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f26d253a13038a/совбак/inst/research/"/>
    </mc:Choice>
  </mc:AlternateContent>
  <xr:revisionPtr revIDLastSave="1" documentId="13_ncr:1_{7D32AE0A-AB58-41B5-813E-8E8A69FD8974}" xr6:coauthVersionLast="47" xr6:coauthVersionMax="47" xr10:uidLastSave="{11A8CE32-8C1F-4CC3-80A5-430D3D5D02D5}"/>
  <bookViews>
    <workbookView xWindow="-98" yWindow="-98" windowWidth="28996" windowHeight="15945" xr2:uid="{C2F02F19-FDAE-469E-93F5-7F957F8911BF}"/>
  </bookViews>
  <sheets>
    <sheet name="data" sheetId="1" r:id="rId1"/>
    <sheet name="country cod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E16" i="1"/>
  <c r="E17" i="1"/>
  <c r="E18" i="1"/>
  <c r="E19" i="1"/>
  <c r="E20" i="1"/>
  <c r="E21" i="1"/>
  <c r="E22" i="1"/>
  <c r="E23" i="1"/>
  <c r="E24" i="1"/>
  <c r="E25" i="1"/>
  <c r="E26" i="1"/>
  <c r="E27" i="1"/>
  <c r="E2037" i="1"/>
  <c r="E2109" i="1"/>
  <c r="E2117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57" i="1"/>
  <c r="E557" i="1" s="1"/>
  <c r="D558" i="1"/>
  <c r="E558" i="1" s="1"/>
  <c r="D559" i="1"/>
  <c r="E559" i="1" s="1"/>
  <c r="D560" i="1"/>
  <c r="E560" i="1" s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0" i="1"/>
  <c r="E650" i="1" s="1"/>
  <c r="D651" i="1"/>
  <c r="E651" i="1" s="1"/>
  <c r="D652" i="1"/>
  <c r="E652" i="1" s="1"/>
  <c r="D653" i="1"/>
  <c r="E653" i="1" s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D662" i="1"/>
  <c r="E662" i="1" s="1"/>
  <c r="D663" i="1"/>
  <c r="E663" i="1" s="1"/>
  <c r="D664" i="1"/>
  <c r="E664" i="1" s="1"/>
  <c r="D665" i="1"/>
  <c r="E665" i="1" s="1"/>
  <c r="D666" i="1"/>
  <c r="E666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3" i="1"/>
  <c r="E673" i="1" s="1"/>
  <c r="D674" i="1"/>
  <c r="E674" i="1" s="1"/>
  <c r="D675" i="1"/>
  <c r="E675" i="1" s="1"/>
  <c r="D676" i="1"/>
  <c r="E676" i="1" s="1"/>
  <c r="D677" i="1"/>
  <c r="E677" i="1" s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D691" i="1"/>
  <c r="E691" i="1" s="1"/>
  <c r="D692" i="1"/>
  <c r="E692" i="1" s="1"/>
  <c r="D693" i="1"/>
  <c r="E693" i="1" s="1"/>
  <c r="D694" i="1"/>
  <c r="E694" i="1" s="1"/>
  <c r="D695" i="1"/>
  <c r="E695" i="1" s="1"/>
  <c r="D696" i="1"/>
  <c r="E696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3" i="1"/>
  <c r="E703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0" i="1"/>
  <c r="E710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D720" i="1"/>
  <c r="E720" i="1" s="1"/>
  <c r="D721" i="1"/>
  <c r="E721" i="1" s="1"/>
  <c r="D722" i="1"/>
  <c r="E722" i="1" s="1"/>
  <c r="D723" i="1"/>
  <c r="E723" i="1" s="1"/>
  <c r="D724" i="1"/>
  <c r="E724" i="1" s="1"/>
  <c r="D725" i="1"/>
  <c r="E725" i="1" s="1"/>
  <c r="D726" i="1"/>
  <c r="E726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0" i="1"/>
  <c r="E740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7" i="1"/>
  <c r="E747" i="1" s="1"/>
  <c r="D748" i="1"/>
  <c r="E748" i="1" s="1"/>
  <c r="D749" i="1"/>
  <c r="E749" i="1" s="1"/>
  <c r="D750" i="1"/>
  <c r="E750" i="1" s="1"/>
  <c r="D751" i="1"/>
  <c r="E751" i="1" s="1"/>
  <c r="D752" i="1"/>
  <c r="E752" i="1" s="1"/>
  <c r="D753" i="1"/>
  <c r="E753" i="1" s="1"/>
  <c r="D754" i="1"/>
  <c r="E754" i="1" s="1"/>
  <c r="D755" i="1"/>
  <c r="E755" i="1" s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D769" i="1"/>
  <c r="E769" i="1" s="1"/>
  <c r="D770" i="1"/>
  <c r="E770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7" i="1"/>
  <c r="E777" i="1" s="1"/>
  <c r="D778" i="1"/>
  <c r="E778" i="1" s="1"/>
  <c r="D779" i="1"/>
  <c r="E779" i="1" s="1"/>
  <c r="D780" i="1"/>
  <c r="E780" i="1" s="1"/>
  <c r="D781" i="1"/>
  <c r="E781" i="1" s="1"/>
  <c r="D782" i="1"/>
  <c r="E782" i="1" s="1"/>
  <c r="D783" i="1"/>
  <c r="E783" i="1" s="1"/>
  <c r="D784" i="1"/>
  <c r="E784" i="1" s="1"/>
  <c r="D785" i="1"/>
  <c r="E785" i="1" s="1"/>
  <c r="D786" i="1"/>
  <c r="E786" i="1" s="1"/>
  <c r="D787" i="1"/>
  <c r="E787" i="1" s="1"/>
  <c r="D788" i="1"/>
  <c r="E788" i="1" s="1"/>
  <c r="D789" i="1"/>
  <c r="E789" i="1" s="1"/>
  <c r="D790" i="1"/>
  <c r="E790" i="1" s="1"/>
  <c r="D791" i="1"/>
  <c r="E791" i="1" s="1"/>
  <c r="D792" i="1"/>
  <c r="E792" i="1" s="1"/>
  <c r="D793" i="1"/>
  <c r="E793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0" i="1"/>
  <c r="E800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7" i="1"/>
  <c r="E807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814" i="1"/>
  <c r="E814" i="1" s="1"/>
  <c r="D815" i="1"/>
  <c r="E815" i="1" s="1"/>
  <c r="D816" i="1"/>
  <c r="E816" i="1" s="1"/>
  <c r="D817" i="1"/>
  <c r="E817" i="1" s="1"/>
  <c r="D818" i="1"/>
  <c r="E818" i="1" s="1"/>
  <c r="D819" i="1"/>
  <c r="E819" i="1" s="1"/>
  <c r="D820" i="1"/>
  <c r="E820" i="1" s="1"/>
  <c r="D821" i="1"/>
  <c r="E821" i="1" s="1"/>
  <c r="D822" i="1"/>
  <c r="E822" i="1" s="1"/>
  <c r="D823" i="1"/>
  <c r="E823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0" i="1"/>
  <c r="E830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7" i="1"/>
  <c r="E837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4" i="1"/>
  <c r="E844" i="1" s="1"/>
  <c r="D845" i="1"/>
  <c r="E845" i="1" s="1"/>
  <c r="D846" i="1"/>
  <c r="E846" i="1" s="1"/>
  <c r="D847" i="1"/>
  <c r="E847" i="1" s="1"/>
  <c r="D848" i="1"/>
  <c r="E848" i="1" s="1"/>
  <c r="D849" i="1"/>
  <c r="E849" i="1" s="1"/>
  <c r="D850" i="1"/>
  <c r="E850" i="1" s="1"/>
  <c r="D851" i="1"/>
  <c r="E851" i="1" s="1"/>
  <c r="D852" i="1"/>
  <c r="E852" i="1" s="1"/>
  <c r="D853" i="1"/>
  <c r="E853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0" i="1"/>
  <c r="E860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7" i="1"/>
  <c r="E867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4" i="1"/>
  <c r="E874" i="1" s="1"/>
  <c r="D875" i="1"/>
  <c r="E875" i="1" s="1"/>
  <c r="D876" i="1"/>
  <c r="E876" i="1" s="1"/>
  <c r="D877" i="1"/>
  <c r="E877" i="1" s="1"/>
  <c r="D878" i="1"/>
  <c r="E878" i="1" s="1"/>
  <c r="D879" i="1"/>
  <c r="E879" i="1" s="1"/>
  <c r="D880" i="1"/>
  <c r="E880" i="1" s="1"/>
  <c r="D881" i="1"/>
  <c r="E881" i="1" s="1"/>
  <c r="D882" i="1"/>
  <c r="E882" i="1" s="1"/>
  <c r="D883" i="1"/>
  <c r="E883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0" i="1"/>
  <c r="E890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7" i="1"/>
  <c r="E897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4" i="1"/>
  <c r="E904" i="1" s="1"/>
  <c r="D905" i="1"/>
  <c r="E905" i="1" s="1"/>
  <c r="D906" i="1"/>
  <c r="E906" i="1" s="1"/>
  <c r="D907" i="1"/>
  <c r="E907" i="1" s="1"/>
  <c r="D908" i="1"/>
  <c r="E908" i="1" s="1"/>
  <c r="D909" i="1"/>
  <c r="E909" i="1" s="1"/>
  <c r="D910" i="1"/>
  <c r="E910" i="1" s="1"/>
  <c r="D911" i="1"/>
  <c r="E911" i="1" s="1"/>
  <c r="D912" i="1"/>
  <c r="E912" i="1" s="1"/>
  <c r="D913" i="1"/>
  <c r="E913" i="1" s="1"/>
  <c r="D914" i="1"/>
  <c r="E914" i="1" s="1"/>
  <c r="D915" i="1"/>
  <c r="E915" i="1" s="1"/>
  <c r="D916" i="1"/>
  <c r="E916" i="1" s="1"/>
  <c r="D917" i="1"/>
  <c r="E917" i="1" s="1"/>
  <c r="D918" i="1"/>
  <c r="E918" i="1" s="1"/>
  <c r="D919" i="1"/>
  <c r="E919" i="1" s="1"/>
  <c r="D920" i="1"/>
  <c r="E920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7" i="1"/>
  <c r="E927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4" i="1"/>
  <c r="E934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1" i="1"/>
  <c r="E941" i="1" s="1"/>
  <c r="D942" i="1"/>
  <c r="E942" i="1" s="1"/>
  <c r="D943" i="1"/>
  <c r="E943" i="1" s="1"/>
  <c r="D944" i="1"/>
  <c r="E944" i="1" s="1"/>
  <c r="D945" i="1"/>
  <c r="E945" i="1" s="1"/>
  <c r="D946" i="1"/>
  <c r="E946" i="1" s="1"/>
  <c r="D947" i="1"/>
  <c r="E947" i="1" s="1"/>
  <c r="D948" i="1"/>
  <c r="E948" i="1" s="1"/>
  <c r="D949" i="1"/>
  <c r="E949" i="1" s="1"/>
  <c r="D950" i="1"/>
  <c r="E950" i="1" s="1"/>
  <c r="D951" i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7" i="1"/>
  <c r="E957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D977" i="1"/>
  <c r="E977" i="1" s="1"/>
  <c r="D978" i="1"/>
  <c r="E978" i="1" s="1"/>
  <c r="D979" i="1"/>
  <c r="E979" i="1" s="1"/>
  <c r="D980" i="1"/>
  <c r="E980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7" i="1"/>
  <c r="E987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4" i="1"/>
  <c r="E994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1" i="1"/>
  <c r="E1001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8" i="1"/>
  <c r="E1008" i="1" s="1"/>
  <c r="D1009" i="1"/>
  <c r="E1009" i="1" s="1"/>
  <c r="D1010" i="1"/>
  <c r="E1010" i="1" s="1"/>
  <c r="D1011" i="1"/>
  <c r="E1011" i="1" s="1"/>
  <c r="D1012" i="1"/>
  <c r="E1012" i="1" s="1"/>
  <c r="D1013" i="1"/>
  <c r="E1013" i="1" s="1"/>
  <c r="D1014" i="1"/>
  <c r="E1014" i="1" s="1"/>
  <c r="D1015" i="1"/>
  <c r="E1015" i="1" s="1"/>
  <c r="D1016" i="1"/>
  <c r="E1016" i="1" s="1"/>
  <c r="D1017" i="1"/>
  <c r="E1017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4" i="1"/>
  <c r="E1024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1" i="1"/>
  <c r="E1031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8" i="1"/>
  <c r="E1038" i="1" s="1"/>
  <c r="D1039" i="1"/>
  <c r="E1039" i="1" s="1"/>
  <c r="D1040" i="1"/>
  <c r="E1040" i="1" s="1"/>
  <c r="D1041" i="1"/>
  <c r="E1041" i="1" s="1"/>
  <c r="D1042" i="1"/>
  <c r="E1042" i="1" s="1"/>
  <c r="D1043" i="1"/>
  <c r="E1043" i="1" s="1"/>
  <c r="D1044" i="1"/>
  <c r="E1044" i="1" s="1"/>
  <c r="D1045" i="1"/>
  <c r="E1045" i="1" s="1"/>
  <c r="D1046" i="1"/>
  <c r="E1046" i="1" s="1"/>
  <c r="D1047" i="1"/>
  <c r="E1047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4" i="1"/>
  <c r="E1054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1" i="1"/>
  <c r="E1061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8" i="1"/>
  <c r="E1068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1075" i="1"/>
  <c r="E1075" i="1" s="1"/>
  <c r="D1076" i="1"/>
  <c r="E1076" i="1" s="1"/>
  <c r="D1077" i="1"/>
  <c r="E1077" i="1" s="1"/>
  <c r="D1078" i="1"/>
  <c r="E1078" i="1" s="1"/>
  <c r="D1079" i="1"/>
  <c r="E1079" i="1" s="1"/>
  <c r="D1080" i="1"/>
  <c r="E1080" i="1" s="1"/>
  <c r="D1081" i="1"/>
  <c r="E1081" i="1" s="1"/>
  <c r="D1082" i="1"/>
  <c r="E1082" i="1" s="1"/>
  <c r="D1083" i="1"/>
  <c r="E1083" i="1" s="1"/>
  <c r="D1084" i="1"/>
  <c r="E1084" i="1" s="1"/>
  <c r="D1085" i="1"/>
  <c r="E1085" i="1" s="1"/>
  <c r="D1086" i="1"/>
  <c r="E1086" i="1" s="1"/>
  <c r="D1087" i="1"/>
  <c r="E1087" i="1" s="1"/>
  <c r="D1088" i="1"/>
  <c r="E1088" i="1" s="1"/>
  <c r="D1089" i="1"/>
  <c r="E1089" i="1" s="1"/>
  <c r="D1090" i="1"/>
  <c r="E1090" i="1" s="1"/>
  <c r="D1091" i="1"/>
  <c r="E1091" i="1" s="1"/>
  <c r="D1092" i="1"/>
  <c r="E1092" i="1" s="1"/>
  <c r="D1093" i="1"/>
  <c r="E1093" i="1" s="1"/>
  <c r="D1094" i="1"/>
  <c r="E1094" i="1" s="1"/>
  <c r="D1095" i="1"/>
  <c r="E1095" i="1" s="1"/>
  <c r="D1096" i="1"/>
  <c r="E1096" i="1" s="1"/>
  <c r="D1097" i="1"/>
  <c r="E1097" i="1" s="1"/>
  <c r="D1098" i="1"/>
  <c r="E1098" i="1" s="1"/>
  <c r="D1099" i="1"/>
  <c r="E1099" i="1" s="1"/>
  <c r="D1100" i="1"/>
  <c r="E1100" i="1" s="1"/>
  <c r="D1101" i="1"/>
  <c r="E1101" i="1" s="1"/>
  <c r="D1102" i="1"/>
  <c r="E1102" i="1" s="1"/>
  <c r="D1103" i="1"/>
  <c r="E1103" i="1" s="1"/>
  <c r="D1104" i="1"/>
  <c r="E1104" i="1" s="1"/>
  <c r="D1105" i="1"/>
  <c r="E1105" i="1" s="1"/>
  <c r="D1106" i="1"/>
  <c r="E1106" i="1" s="1"/>
  <c r="D1107" i="1"/>
  <c r="E1107" i="1" s="1"/>
  <c r="D1108" i="1"/>
  <c r="E1108" i="1" s="1"/>
  <c r="D1109" i="1"/>
  <c r="E1109" i="1" s="1"/>
  <c r="D1110" i="1"/>
  <c r="E1110" i="1" s="1"/>
  <c r="D1111" i="1"/>
  <c r="E1111" i="1" s="1"/>
  <c r="D1112" i="1"/>
  <c r="E1112" i="1" s="1"/>
  <c r="D1113" i="1"/>
  <c r="E1113" i="1" s="1"/>
  <c r="D1114" i="1"/>
  <c r="E1114" i="1" s="1"/>
  <c r="D1115" i="1"/>
  <c r="E1115" i="1" s="1"/>
  <c r="D1116" i="1"/>
  <c r="E1116" i="1" s="1"/>
  <c r="D1117" i="1"/>
  <c r="E1117" i="1" s="1"/>
  <c r="D1118" i="1"/>
  <c r="E1118" i="1" s="1"/>
  <c r="D1119" i="1"/>
  <c r="E1119" i="1" s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D1133" i="1"/>
  <c r="E1133" i="1" s="1"/>
  <c r="D1134" i="1"/>
  <c r="E1134" i="1" s="1"/>
  <c r="D1135" i="1"/>
  <c r="E1135" i="1" s="1"/>
  <c r="D1136" i="1"/>
  <c r="E1136" i="1" s="1"/>
  <c r="D1137" i="1"/>
  <c r="E1137" i="1" s="1"/>
  <c r="D1138" i="1"/>
  <c r="E1138" i="1" s="1"/>
  <c r="D1139" i="1"/>
  <c r="E1139" i="1" s="1"/>
  <c r="D1140" i="1"/>
  <c r="E1140" i="1" s="1"/>
  <c r="D1141" i="1"/>
  <c r="E1141" i="1" s="1"/>
  <c r="D1142" i="1"/>
  <c r="E1142" i="1" s="1"/>
  <c r="D1143" i="1"/>
  <c r="E1143" i="1" s="1"/>
  <c r="D1144" i="1"/>
  <c r="E1144" i="1" s="1"/>
  <c r="D1145" i="1"/>
  <c r="E1145" i="1" s="1"/>
  <c r="D1146" i="1"/>
  <c r="E1146" i="1" s="1"/>
  <c r="D1147" i="1"/>
  <c r="E1147" i="1" s="1"/>
  <c r="D1148" i="1"/>
  <c r="E1148" i="1" s="1"/>
  <c r="D1149" i="1"/>
  <c r="E1149" i="1" s="1"/>
  <c r="D1150" i="1"/>
  <c r="E1150" i="1" s="1"/>
  <c r="D1151" i="1"/>
  <c r="E1151" i="1" s="1"/>
  <c r="D1152" i="1"/>
  <c r="E1152" i="1" s="1"/>
  <c r="D1153" i="1"/>
  <c r="E1153" i="1" s="1"/>
  <c r="D1154" i="1"/>
  <c r="E1154" i="1" s="1"/>
  <c r="D1155" i="1"/>
  <c r="E1155" i="1" s="1"/>
  <c r="D1156" i="1"/>
  <c r="E1156" i="1" s="1"/>
  <c r="D1157" i="1"/>
  <c r="E1157" i="1" s="1"/>
  <c r="D1158" i="1"/>
  <c r="E1158" i="1" s="1"/>
  <c r="D1159" i="1"/>
  <c r="E1159" i="1" s="1"/>
  <c r="D1160" i="1"/>
  <c r="E1160" i="1" s="1"/>
  <c r="D1161" i="1"/>
  <c r="E1161" i="1" s="1"/>
  <c r="D1162" i="1"/>
  <c r="E1162" i="1" s="1"/>
  <c r="D1163" i="1"/>
  <c r="E1163" i="1" s="1"/>
  <c r="D1164" i="1"/>
  <c r="E1164" i="1" s="1"/>
  <c r="D1165" i="1"/>
  <c r="E1165" i="1" s="1"/>
  <c r="D1166" i="1"/>
  <c r="E1166" i="1" s="1"/>
  <c r="D1167" i="1"/>
  <c r="E1167" i="1" s="1"/>
  <c r="D1168" i="1"/>
  <c r="E1168" i="1" s="1"/>
  <c r="D1169" i="1"/>
  <c r="E1169" i="1" s="1"/>
  <c r="D1170" i="1"/>
  <c r="E1170" i="1" s="1"/>
  <c r="D1171" i="1"/>
  <c r="E1171" i="1" s="1"/>
  <c r="D1172" i="1"/>
  <c r="E1172" i="1" s="1"/>
  <c r="D1173" i="1"/>
  <c r="E1173" i="1" s="1"/>
  <c r="D1174" i="1"/>
  <c r="E1174" i="1" s="1"/>
  <c r="D1175" i="1"/>
  <c r="E1175" i="1" s="1"/>
  <c r="D1176" i="1"/>
  <c r="E1176" i="1" s="1"/>
  <c r="D1177" i="1"/>
  <c r="E1177" i="1" s="1"/>
  <c r="D1178" i="1"/>
  <c r="E1178" i="1" s="1"/>
  <c r="D1179" i="1"/>
  <c r="E1179" i="1" s="1"/>
  <c r="D1180" i="1"/>
  <c r="E1180" i="1" s="1"/>
  <c r="D1181" i="1"/>
  <c r="E1181" i="1" s="1"/>
  <c r="D1182" i="1"/>
  <c r="E1182" i="1" s="1"/>
  <c r="D1183" i="1"/>
  <c r="E1183" i="1" s="1"/>
  <c r="D1184" i="1"/>
  <c r="E1184" i="1" s="1"/>
  <c r="D1185" i="1"/>
  <c r="E1185" i="1" s="1"/>
  <c r="D1186" i="1"/>
  <c r="E1186" i="1" s="1"/>
  <c r="D1187" i="1"/>
  <c r="E1187" i="1" s="1"/>
  <c r="D1188" i="1"/>
  <c r="E1188" i="1" s="1"/>
  <c r="D1189" i="1"/>
  <c r="E1189" i="1" s="1"/>
  <c r="D1190" i="1"/>
  <c r="E1190" i="1" s="1"/>
  <c r="D1191" i="1"/>
  <c r="E1191" i="1" s="1"/>
  <c r="D1192" i="1"/>
  <c r="E1192" i="1" s="1"/>
  <c r="D1193" i="1"/>
  <c r="E1193" i="1" s="1"/>
  <c r="D1194" i="1"/>
  <c r="E1194" i="1" s="1"/>
  <c r="D1195" i="1"/>
  <c r="E1195" i="1" s="1"/>
  <c r="D1196" i="1"/>
  <c r="E1196" i="1" s="1"/>
  <c r="D1197" i="1"/>
  <c r="E1197" i="1" s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D1211" i="1"/>
  <c r="E1211" i="1" s="1"/>
  <c r="D1212" i="1"/>
  <c r="E1212" i="1" s="1"/>
  <c r="D1213" i="1"/>
  <c r="E1213" i="1" s="1"/>
  <c r="D1214" i="1"/>
  <c r="E1214" i="1" s="1"/>
  <c r="D1215" i="1"/>
  <c r="E1215" i="1" s="1"/>
  <c r="D1216" i="1"/>
  <c r="E1216" i="1" s="1"/>
  <c r="D1217" i="1"/>
  <c r="E1217" i="1" s="1"/>
  <c r="D1218" i="1"/>
  <c r="E1218" i="1" s="1"/>
  <c r="D1219" i="1"/>
  <c r="E1219" i="1" s="1"/>
  <c r="D1220" i="1"/>
  <c r="E1220" i="1" s="1"/>
  <c r="D1221" i="1"/>
  <c r="E1221" i="1" s="1"/>
  <c r="D1222" i="1"/>
  <c r="E1222" i="1" s="1"/>
  <c r="D1223" i="1"/>
  <c r="E1223" i="1" s="1"/>
  <c r="D1224" i="1"/>
  <c r="E1224" i="1" s="1"/>
  <c r="D1225" i="1"/>
  <c r="E1225" i="1" s="1"/>
  <c r="D1226" i="1"/>
  <c r="E1226" i="1" s="1"/>
  <c r="D1227" i="1"/>
  <c r="E1227" i="1" s="1"/>
  <c r="D1228" i="1"/>
  <c r="E1228" i="1" s="1"/>
  <c r="D1229" i="1"/>
  <c r="E1229" i="1" s="1"/>
  <c r="D1230" i="1"/>
  <c r="E1230" i="1" s="1"/>
  <c r="D1231" i="1"/>
  <c r="E1231" i="1" s="1"/>
  <c r="D1232" i="1"/>
  <c r="E1232" i="1" s="1"/>
  <c r="D1233" i="1"/>
  <c r="E1233" i="1" s="1"/>
  <c r="D1234" i="1"/>
  <c r="E1234" i="1" s="1"/>
  <c r="D1235" i="1"/>
  <c r="E1235" i="1" s="1"/>
  <c r="D1236" i="1"/>
  <c r="E1236" i="1" s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D1250" i="1"/>
  <c r="E1250" i="1" s="1"/>
  <c r="D1251" i="1"/>
  <c r="E1251" i="1" s="1"/>
  <c r="D1252" i="1"/>
  <c r="E1252" i="1" s="1"/>
  <c r="D1253" i="1"/>
  <c r="E1253" i="1" s="1"/>
  <c r="D1254" i="1"/>
  <c r="E1254" i="1" s="1"/>
  <c r="D1255" i="1"/>
  <c r="E1255" i="1" s="1"/>
  <c r="D1256" i="1"/>
  <c r="E1256" i="1" s="1"/>
  <c r="D1257" i="1"/>
  <c r="E1257" i="1" s="1"/>
  <c r="D1258" i="1"/>
  <c r="E1258" i="1" s="1"/>
  <c r="D1259" i="1"/>
  <c r="E1259" i="1" s="1"/>
  <c r="D1260" i="1"/>
  <c r="E1260" i="1" s="1"/>
  <c r="D1261" i="1"/>
  <c r="E1261" i="1" s="1"/>
  <c r="D1262" i="1"/>
  <c r="E1262" i="1" s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D1276" i="1"/>
  <c r="E1276" i="1" s="1"/>
  <c r="D1277" i="1"/>
  <c r="E1277" i="1" s="1"/>
  <c r="D1278" i="1"/>
  <c r="E1278" i="1" s="1"/>
  <c r="D1279" i="1"/>
  <c r="E1279" i="1" s="1"/>
  <c r="D1280" i="1"/>
  <c r="E1280" i="1" s="1"/>
  <c r="D1281" i="1"/>
  <c r="E1281" i="1" s="1"/>
  <c r="D1282" i="1"/>
  <c r="E1282" i="1" s="1"/>
  <c r="D1283" i="1"/>
  <c r="E1283" i="1" s="1"/>
  <c r="D1284" i="1"/>
  <c r="E1284" i="1" s="1"/>
  <c r="D1285" i="1"/>
  <c r="E1285" i="1" s="1"/>
  <c r="D1286" i="1"/>
  <c r="E1286" i="1" s="1"/>
  <c r="D1287" i="1"/>
  <c r="E1287" i="1" s="1"/>
  <c r="D1288" i="1"/>
  <c r="E1288" i="1" s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D1302" i="1"/>
  <c r="E1302" i="1" s="1"/>
  <c r="D1303" i="1"/>
  <c r="E1303" i="1" s="1"/>
  <c r="D1304" i="1"/>
  <c r="E1304" i="1" s="1"/>
  <c r="D1305" i="1"/>
  <c r="E1305" i="1" s="1"/>
  <c r="D1306" i="1"/>
  <c r="E1306" i="1" s="1"/>
  <c r="D1307" i="1"/>
  <c r="E1307" i="1" s="1"/>
  <c r="D1308" i="1"/>
  <c r="E1308" i="1" s="1"/>
  <c r="D1309" i="1"/>
  <c r="E1309" i="1" s="1"/>
  <c r="D1310" i="1"/>
  <c r="E1310" i="1" s="1"/>
  <c r="D1311" i="1"/>
  <c r="E1311" i="1" s="1"/>
  <c r="D1312" i="1"/>
  <c r="E1312" i="1" s="1"/>
  <c r="D1313" i="1"/>
  <c r="E1313" i="1" s="1"/>
  <c r="D1314" i="1"/>
  <c r="E1314" i="1" s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D1341" i="1"/>
  <c r="E1341" i="1" s="1"/>
  <c r="D1342" i="1"/>
  <c r="E1342" i="1" s="1"/>
  <c r="D1343" i="1"/>
  <c r="E1343" i="1" s="1"/>
  <c r="D1344" i="1"/>
  <c r="E1344" i="1" s="1"/>
  <c r="D1345" i="1"/>
  <c r="E1345" i="1" s="1"/>
  <c r="D1346" i="1"/>
  <c r="E1346" i="1" s="1"/>
  <c r="D1347" i="1"/>
  <c r="E1347" i="1" s="1"/>
  <c r="D1348" i="1"/>
  <c r="E1348" i="1" s="1"/>
  <c r="D1349" i="1"/>
  <c r="E1349" i="1" s="1"/>
  <c r="D1350" i="1"/>
  <c r="E1350" i="1" s="1"/>
  <c r="D1351" i="1"/>
  <c r="E1351" i="1" s="1"/>
  <c r="D1352" i="1"/>
  <c r="E1352" i="1" s="1"/>
  <c r="D1353" i="1"/>
  <c r="E1353" i="1" s="1"/>
  <c r="D1354" i="1"/>
  <c r="E1354" i="1" s="1"/>
  <c r="D1355" i="1"/>
  <c r="E1355" i="1" s="1"/>
  <c r="D1356" i="1"/>
  <c r="E1356" i="1" s="1"/>
  <c r="D1357" i="1"/>
  <c r="E1357" i="1" s="1"/>
  <c r="D1358" i="1"/>
  <c r="E1358" i="1" s="1"/>
  <c r="D1359" i="1"/>
  <c r="E1359" i="1" s="1"/>
  <c r="D1360" i="1"/>
  <c r="E1360" i="1" s="1"/>
  <c r="D1361" i="1"/>
  <c r="E1361" i="1" s="1"/>
  <c r="D1362" i="1"/>
  <c r="E1362" i="1" s="1"/>
  <c r="D1363" i="1"/>
  <c r="E1363" i="1" s="1"/>
  <c r="D1364" i="1"/>
  <c r="E1364" i="1" s="1"/>
  <c r="D1365" i="1"/>
  <c r="E1365" i="1" s="1"/>
  <c r="D1366" i="1"/>
  <c r="E1366" i="1" s="1"/>
  <c r="D1367" i="1"/>
  <c r="E1367" i="1" s="1"/>
  <c r="D1368" i="1"/>
  <c r="E1368" i="1" s="1"/>
  <c r="D1369" i="1"/>
  <c r="E1369" i="1" s="1"/>
  <c r="D1370" i="1"/>
  <c r="E1370" i="1" s="1"/>
  <c r="D1371" i="1"/>
  <c r="E1371" i="1" s="1"/>
  <c r="D1372" i="1"/>
  <c r="E1372" i="1" s="1"/>
  <c r="D1373" i="1"/>
  <c r="E1373" i="1" s="1"/>
  <c r="D1374" i="1"/>
  <c r="E1374" i="1" s="1"/>
  <c r="D1375" i="1"/>
  <c r="E1375" i="1" s="1"/>
  <c r="D1376" i="1"/>
  <c r="E1376" i="1" s="1"/>
  <c r="D1377" i="1"/>
  <c r="E1377" i="1" s="1"/>
  <c r="D1378" i="1"/>
  <c r="E1378" i="1" s="1"/>
  <c r="D1379" i="1"/>
  <c r="E1379" i="1" s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D1393" i="1"/>
  <c r="E1393" i="1" s="1"/>
  <c r="D1394" i="1"/>
  <c r="E1394" i="1" s="1"/>
  <c r="D1395" i="1"/>
  <c r="E1395" i="1" s="1"/>
  <c r="D1396" i="1"/>
  <c r="E1396" i="1" s="1"/>
  <c r="D1397" i="1"/>
  <c r="E1397" i="1" s="1"/>
  <c r="D1398" i="1"/>
  <c r="E1398" i="1" s="1"/>
  <c r="D1399" i="1"/>
  <c r="E1399" i="1" s="1"/>
  <c r="D1400" i="1"/>
  <c r="E1400" i="1" s="1"/>
  <c r="D1401" i="1"/>
  <c r="E1401" i="1" s="1"/>
  <c r="D1402" i="1"/>
  <c r="E1402" i="1" s="1"/>
  <c r="D1403" i="1"/>
  <c r="E1403" i="1" s="1"/>
  <c r="D1404" i="1"/>
  <c r="E1404" i="1" s="1"/>
  <c r="D1405" i="1"/>
  <c r="E1405" i="1" s="1"/>
  <c r="D1406" i="1"/>
  <c r="E1406" i="1" s="1"/>
  <c r="D1407" i="1"/>
  <c r="E1407" i="1" s="1"/>
  <c r="D1408" i="1"/>
  <c r="E1408" i="1" s="1"/>
  <c r="D1409" i="1"/>
  <c r="E1409" i="1" s="1"/>
  <c r="D1410" i="1"/>
  <c r="E1410" i="1" s="1"/>
  <c r="D1411" i="1"/>
  <c r="E1411" i="1" s="1"/>
  <c r="D1412" i="1"/>
  <c r="E1412" i="1" s="1"/>
  <c r="D1413" i="1"/>
  <c r="E1413" i="1" s="1"/>
  <c r="D1414" i="1"/>
  <c r="E1414" i="1" s="1"/>
  <c r="D1415" i="1"/>
  <c r="E1415" i="1" s="1"/>
  <c r="D1416" i="1"/>
  <c r="E1416" i="1" s="1"/>
  <c r="D1417" i="1"/>
  <c r="E1417" i="1" s="1"/>
  <c r="D1418" i="1"/>
  <c r="E1418" i="1" s="1"/>
  <c r="D1419" i="1"/>
  <c r="E1419" i="1" s="1"/>
  <c r="D1420" i="1"/>
  <c r="E1420" i="1" s="1"/>
  <c r="D1421" i="1"/>
  <c r="E1421" i="1" s="1"/>
  <c r="D1422" i="1"/>
  <c r="E1422" i="1" s="1"/>
  <c r="D1423" i="1"/>
  <c r="E1423" i="1" s="1"/>
  <c r="D1424" i="1"/>
  <c r="E1424" i="1" s="1"/>
  <c r="D1425" i="1"/>
  <c r="E1425" i="1" s="1"/>
  <c r="D1426" i="1"/>
  <c r="E1426" i="1" s="1"/>
  <c r="D1427" i="1"/>
  <c r="E1427" i="1" s="1"/>
  <c r="D1428" i="1"/>
  <c r="E1428" i="1" s="1"/>
  <c r="D1429" i="1"/>
  <c r="E1429" i="1" s="1"/>
  <c r="D1430" i="1"/>
  <c r="E1430" i="1" s="1"/>
  <c r="D1431" i="1"/>
  <c r="E1431" i="1" s="1"/>
  <c r="D1432" i="1"/>
  <c r="E1432" i="1" s="1"/>
  <c r="D1433" i="1"/>
  <c r="E1433" i="1" s="1"/>
  <c r="D1434" i="1"/>
  <c r="E1434" i="1" s="1"/>
  <c r="D1435" i="1"/>
  <c r="E1435" i="1" s="1"/>
  <c r="D1436" i="1"/>
  <c r="E1436" i="1" s="1"/>
  <c r="D1437" i="1"/>
  <c r="E1437" i="1" s="1"/>
  <c r="D1438" i="1"/>
  <c r="E1438" i="1" s="1"/>
  <c r="D1439" i="1"/>
  <c r="E1439" i="1" s="1"/>
  <c r="D1440" i="1"/>
  <c r="E1440" i="1" s="1"/>
  <c r="D1441" i="1"/>
  <c r="E1441" i="1" s="1"/>
  <c r="D1442" i="1"/>
  <c r="E1442" i="1" s="1"/>
  <c r="D1443" i="1"/>
  <c r="E1443" i="1" s="1"/>
  <c r="D1444" i="1"/>
  <c r="E1444" i="1" s="1"/>
  <c r="D1445" i="1"/>
  <c r="E1445" i="1" s="1"/>
  <c r="D1446" i="1"/>
  <c r="E1446" i="1" s="1"/>
  <c r="D1447" i="1"/>
  <c r="E1447" i="1" s="1"/>
  <c r="D1448" i="1"/>
  <c r="E1448" i="1" s="1"/>
  <c r="D1449" i="1"/>
  <c r="E1449" i="1" s="1"/>
  <c r="D1450" i="1"/>
  <c r="E1450" i="1" s="1"/>
  <c r="D1451" i="1"/>
  <c r="E1451" i="1" s="1"/>
  <c r="D1452" i="1"/>
  <c r="E1452" i="1" s="1"/>
  <c r="D1453" i="1"/>
  <c r="E1453" i="1" s="1"/>
  <c r="D1454" i="1"/>
  <c r="E1454" i="1" s="1"/>
  <c r="D1455" i="1"/>
  <c r="E1455" i="1" s="1"/>
  <c r="D1456" i="1"/>
  <c r="E1456" i="1" s="1"/>
  <c r="D1457" i="1"/>
  <c r="E1457" i="1" s="1"/>
  <c r="D1458" i="1"/>
  <c r="E1458" i="1" s="1"/>
  <c r="D1459" i="1"/>
  <c r="E1459" i="1" s="1"/>
  <c r="D1460" i="1"/>
  <c r="E1460" i="1" s="1"/>
  <c r="D1461" i="1"/>
  <c r="E1461" i="1" s="1"/>
  <c r="D1462" i="1"/>
  <c r="E1462" i="1" s="1"/>
  <c r="D1463" i="1"/>
  <c r="E1463" i="1" s="1"/>
  <c r="D1464" i="1"/>
  <c r="E1464" i="1" s="1"/>
  <c r="D1465" i="1"/>
  <c r="E1465" i="1" s="1"/>
  <c r="D1466" i="1"/>
  <c r="E1466" i="1" s="1"/>
  <c r="D1467" i="1"/>
  <c r="E1467" i="1" s="1"/>
  <c r="D1468" i="1"/>
  <c r="E1468" i="1" s="1"/>
  <c r="D1469" i="1"/>
  <c r="E1469" i="1" s="1"/>
  <c r="D1470" i="1"/>
  <c r="E1470" i="1" s="1"/>
  <c r="D1471" i="1"/>
  <c r="E1471" i="1" s="1"/>
  <c r="D1472" i="1"/>
  <c r="E1472" i="1" s="1"/>
  <c r="D1473" i="1"/>
  <c r="E1473" i="1" s="1"/>
  <c r="D1474" i="1"/>
  <c r="E1474" i="1" s="1"/>
  <c r="D1475" i="1"/>
  <c r="E1475" i="1" s="1"/>
  <c r="D1476" i="1"/>
  <c r="E1476" i="1" s="1"/>
  <c r="D1477" i="1"/>
  <c r="E1477" i="1" s="1"/>
  <c r="D1478" i="1"/>
  <c r="E1478" i="1" s="1"/>
  <c r="D1479" i="1"/>
  <c r="E1479" i="1" s="1"/>
  <c r="D1480" i="1"/>
  <c r="E1480" i="1" s="1"/>
  <c r="D1481" i="1"/>
  <c r="E1481" i="1" s="1"/>
  <c r="D1482" i="1"/>
  <c r="E1482" i="1" s="1"/>
  <c r="D1483" i="1"/>
  <c r="E1483" i="1" s="1"/>
  <c r="D1484" i="1"/>
  <c r="E1484" i="1" s="1"/>
  <c r="D1485" i="1"/>
  <c r="E1485" i="1" s="1"/>
  <c r="D1486" i="1"/>
  <c r="E1486" i="1" s="1"/>
  <c r="D1487" i="1"/>
  <c r="E1487" i="1" s="1"/>
  <c r="D1488" i="1"/>
  <c r="E1488" i="1" s="1"/>
  <c r="D1489" i="1"/>
  <c r="E1489" i="1" s="1"/>
  <c r="D1490" i="1"/>
  <c r="E1490" i="1" s="1"/>
  <c r="D1491" i="1"/>
  <c r="E1491" i="1" s="1"/>
  <c r="D1492" i="1"/>
  <c r="E1492" i="1" s="1"/>
  <c r="D1493" i="1"/>
  <c r="E1493" i="1" s="1"/>
  <c r="D1494" i="1"/>
  <c r="E1494" i="1" s="1"/>
  <c r="D1495" i="1"/>
  <c r="E1495" i="1" s="1"/>
  <c r="D1496" i="1"/>
  <c r="E1496" i="1" s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D1510" i="1"/>
  <c r="E1510" i="1" s="1"/>
  <c r="D1511" i="1"/>
  <c r="E1511" i="1" s="1"/>
  <c r="D1512" i="1"/>
  <c r="E1512" i="1" s="1"/>
  <c r="D1513" i="1"/>
  <c r="E1513" i="1" s="1"/>
  <c r="D1514" i="1"/>
  <c r="E1514" i="1" s="1"/>
  <c r="D1515" i="1"/>
  <c r="E1515" i="1" s="1"/>
  <c r="D1516" i="1"/>
  <c r="E1516" i="1" s="1"/>
  <c r="D1517" i="1"/>
  <c r="E1517" i="1" s="1"/>
  <c r="D1518" i="1"/>
  <c r="E1518" i="1" s="1"/>
  <c r="D1519" i="1"/>
  <c r="E1519" i="1" s="1"/>
  <c r="D1520" i="1"/>
  <c r="E1520" i="1" s="1"/>
  <c r="D1521" i="1"/>
  <c r="E1521" i="1" s="1"/>
  <c r="D1522" i="1"/>
  <c r="E1522" i="1" s="1"/>
  <c r="D1523" i="1"/>
  <c r="E1523" i="1" s="1"/>
  <c r="D1524" i="1"/>
  <c r="E1524" i="1" s="1"/>
  <c r="D1525" i="1"/>
  <c r="E1525" i="1" s="1"/>
  <c r="D1526" i="1"/>
  <c r="E1526" i="1" s="1"/>
  <c r="D1527" i="1"/>
  <c r="E1527" i="1" s="1"/>
  <c r="D1528" i="1"/>
  <c r="E1528" i="1" s="1"/>
  <c r="D1529" i="1"/>
  <c r="E1529" i="1" s="1"/>
  <c r="D1530" i="1"/>
  <c r="E1530" i="1" s="1"/>
  <c r="D1531" i="1"/>
  <c r="E1531" i="1" s="1"/>
  <c r="D1532" i="1"/>
  <c r="E1532" i="1" s="1"/>
  <c r="D1533" i="1"/>
  <c r="E1533" i="1" s="1"/>
  <c r="D1534" i="1"/>
  <c r="E1534" i="1" s="1"/>
  <c r="D1535" i="1"/>
  <c r="E1535" i="1" s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D1562" i="1"/>
  <c r="E1562" i="1" s="1"/>
  <c r="D1563" i="1"/>
  <c r="E1563" i="1" s="1"/>
  <c r="D1564" i="1"/>
  <c r="E1564" i="1" s="1"/>
  <c r="D1565" i="1"/>
  <c r="E1565" i="1" s="1"/>
  <c r="D1566" i="1"/>
  <c r="E1566" i="1" s="1"/>
  <c r="D1567" i="1"/>
  <c r="E1567" i="1" s="1"/>
  <c r="D1568" i="1"/>
  <c r="E1568" i="1" s="1"/>
  <c r="D1569" i="1"/>
  <c r="E1569" i="1" s="1"/>
  <c r="D1570" i="1"/>
  <c r="E1570" i="1" s="1"/>
  <c r="D1571" i="1"/>
  <c r="E1571" i="1" s="1"/>
  <c r="D1572" i="1"/>
  <c r="E1572" i="1" s="1"/>
  <c r="D1573" i="1"/>
  <c r="E1573" i="1" s="1"/>
  <c r="D1574" i="1"/>
  <c r="E1574" i="1" s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D1588" i="1"/>
  <c r="E1588" i="1" s="1"/>
  <c r="D1589" i="1"/>
  <c r="E1589" i="1" s="1"/>
  <c r="D1590" i="1"/>
  <c r="E1590" i="1" s="1"/>
  <c r="D1591" i="1"/>
  <c r="E1591" i="1" s="1"/>
  <c r="D1592" i="1"/>
  <c r="E1592" i="1" s="1"/>
  <c r="D1593" i="1"/>
  <c r="E1593" i="1" s="1"/>
  <c r="D1594" i="1"/>
  <c r="E1594" i="1" s="1"/>
  <c r="D1595" i="1"/>
  <c r="E1595" i="1" s="1"/>
  <c r="D1596" i="1"/>
  <c r="E1596" i="1" s="1"/>
  <c r="D1597" i="1"/>
  <c r="E1597" i="1" s="1"/>
  <c r="D1598" i="1"/>
  <c r="E1598" i="1" s="1"/>
  <c r="D1599" i="1"/>
  <c r="E1599" i="1" s="1"/>
  <c r="D1600" i="1"/>
  <c r="E1600" i="1" s="1"/>
  <c r="D1601" i="1"/>
  <c r="E1601" i="1" s="1"/>
  <c r="D1602" i="1"/>
  <c r="E1602" i="1" s="1"/>
  <c r="D1603" i="1"/>
  <c r="E1603" i="1" s="1"/>
  <c r="D1604" i="1"/>
  <c r="E1604" i="1" s="1"/>
  <c r="D1605" i="1"/>
  <c r="E1605" i="1" s="1"/>
  <c r="D1606" i="1"/>
  <c r="E1606" i="1" s="1"/>
  <c r="D1607" i="1"/>
  <c r="E1607" i="1" s="1"/>
  <c r="D1608" i="1"/>
  <c r="E1608" i="1" s="1"/>
  <c r="D1609" i="1"/>
  <c r="E1609" i="1" s="1"/>
  <c r="D1610" i="1"/>
  <c r="E1610" i="1" s="1"/>
  <c r="D1611" i="1"/>
  <c r="E1611" i="1" s="1"/>
  <c r="D1612" i="1"/>
  <c r="E1612" i="1" s="1"/>
  <c r="D1613" i="1"/>
  <c r="E1613" i="1" s="1"/>
  <c r="D1614" i="1"/>
  <c r="E1614" i="1" s="1"/>
  <c r="D1615" i="1"/>
  <c r="E1615" i="1" s="1"/>
  <c r="D1616" i="1"/>
  <c r="E1616" i="1" s="1"/>
  <c r="D1617" i="1"/>
  <c r="E1617" i="1" s="1"/>
  <c r="D1618" i="1"/>
  <c r="E1618" i="1" s="1"/>
  <c r="D1619" i="1"/>
  <c r="E1619" i="1" s="1"/>
  <c r="D1620" i="1"/>
  <c r="E1620" i="1" s="1"/>
  <c r="D1621" i="1"/>
  <c r="E1621" i="1" s="1"/>
  <c r="D1622" i="1"/>
  <c r="E1622" i="1" s="1"/>
  <c r="D1623" i="1"/>
  <c r="E1623" i="1" s="1"/>
  <c r="D1624" i="1"/>
  <c r="E1624" i="1" s="1"/>
  <c r="D1625" i="1"/>
  <c r="E1625" i="1" s="1"/>
  <c r="D1626" i="1"/>
  <c r="E1626" i="1" s="1"/>
  <c r="D1627" i="1"/>
  <c r="E1627" i="1" s="1"/>
  <c r="D1628" i="1"/>
  <c r="E1628" i="1" s="1"/>
  <c r="D1629" i="1"/>
  <c r="E1629" i="1" s="1"/>
  <c r="D1630" i="1"/>
  <c r="E1630" i="1" s="1"/>
  <c r="D1631" i="1"/>
  <c r="E1631" i="1" s="1"/>
  <c r="D1632" i="1"/>
  <c r="E1632" i="1" s="1"/>
  <c r="D1633" i="1"/>
  <c r="E1633" i="1" s="1"/>
  <c r="D1634" i="1"/>
  <c r="E1634" i="1" s="1"/>
  <c r="D1635" i="1"/>
  <c r="E1635" i="1" s="1"/>
  <c r="D1636" i="1"/>
  <c r="E1636" i="1" s="1"/>
  <c r="D1637" i="1"/>
  <c r="E1637" i="1" s="1"/>
  <c r="D1638" i="1"/>
  <c r="E1638" i="1" s="1"/>
  <c r="D1639" i="1"/>
  <c r="E1639" i="1" s="1"/>
  <c r="D1640" i="1"/>
  <c r="E1640" i="1" s="1"/>
  <c r="D1641" i="1"/>
  <c r="E1641" i="1" s="1"/>
  <c r="D1642" i="1"/>
  <c r="E1642" i="1" s="1"/>
  <c r="D1643" i="1"/>
  <c r="E1643" i="1" s="1"/>
  <c r="D1644" i="1"/>
  <c r="E1644" i="1" s="1"/>
  <c r="D1645" i="1"/>
  <c r="E1645" i="1" s="1"/>
  <c r="D1646" i="1"/>
  <c r="E1646" i="1" s="1"/>
  <c r="D1647" i="1"/>
  <c r="E1647" i="1" s="1"/>
  <c r="D1648" i="1"/>
  <c r="E1648" i="1" s="1"/>
  <c r="D1649" i="1"/>
  <c r="E1649" i="1" s="1"/>
  <c r="D1650" i="1"/>
  <c r="E1650" i="1" s="1"/>
  <c r="D1651" i="1"/>
  <c r="E1651" i="1" s="1"/>
  <c r="D1652" i="1"/>
  <c r="E1652" i="1" s="1"/>
  <c r="D1653" i="1"/>
  <c r="E1653" i="1" s="1"/>
  <c r="D1654" i="1"/>
  <c r="E1654" i="1" s="1"/>
  <c r="D1655" i="1"/>
  <c r="E1655" i="1" s="1"/>
  <c r="D1656" i="1"/>
  <c r="E1656" i="1" s="1"/>
  <c r="D1657" i="1"/>
  <c r="E1657" i="1" s="1"/>
  <c r="D1658" i="1"/>
  <c r="E1658" i="1" s="1"/>
  <c r="D1659" i="1"/>
  <c r="E1659" i="1" s="1"/>
  <c r="D1660" i="1"/>
  <c r="E1660" i="1" s="1"/>
  <c r="D1661" i="1"/>
  <c r="E1661" i="1" s="1"/>
  <c r="D1662" i="1"/>
  <c r="E1662" i="1" s="1"/>
  <c r="D1663" i="1"/>
  <c r="E1663" i="1" s="1"/>
  <c r="D1664" i="1"/>
  <c r="E1664" i="1" s="1"/>
  <c r="D1665" i="1"/>
  <c r="E1665" i="1" s="1"/>
  <c r="D1666" i="1"/>
  <c r="E1666" i="1" s="1"/>
  <c r="D1667" i="1"/>
  <c r="E1667" i="1" s="1"/>
  <c r="D1668" i="1"/>
  <c r="E1668" i="1" s="1"/>
  <c r="D1669" i="1"/>
  <c r="E1669" i="1" s="1"/>
  <c r="D1670" i="1"/>
  <c r="E1670" i="1" s="1"/>
  <c r="D1671" i="1"/>
  <c r="E1671" i="1" s="1"/>
  <c r="D1672" i="1"/>
  <c r="E1672" i="1" s="1"/>
  <c r="D1673" i="1"/>
  <c r="E1673" i="1" s="1"/>
  <c r="D1674" i="1"/>
  <c r="E1674" i="1" s="1"/>
  <c r="D1675" i="1"/>
  <c r="E1675" i="1" s="1"/>
  <c r="D1676" i="1"/>
  <c r="E1676" i="1" s="1"/>
  <c r="D1677" i="1"/>
  <c r="E1677" i="1" s="1"/>
  <c r="D1678" i="1"/>
  <c r="E1678" i="1" s="1"/>
  <c r="D1679" i="1"/>
  <c r="E1679" i="1" s="1"/>
  <c r="D1680" i="1"/>
  <c r="E1680" i="1" s="1"/>
  <c r="D1681" i="1"/>
  <c r="E1681" i="1" s="1"/>
  <c r="D1682" i="1"/>
  <c r="E1682" i="1" s="1"/>
  <c r="D1683" i="1"/>
  <c r="E1683" i="1" s="1"/>
  <c r="D1684" i="1"/>
  <c r="E1684" i="1" s="1"/>
  <c r="D1685" i="1"/>
  <c r="E1685" i="1" s="1"/>
  <c r="D1686" i="1"/>
  <c r="E1686" i="1" s="1"/>
  <c r="D1687" i="1"/>
  <c r="E1687" i="1" s="1"/>
  <c r="D1688" i="1"/>
  <c r="E1688" i="1" s="1"/>
  <c r="D1689" i="1"/>
  <c r="E1689" i="1" s="1"/>
  <c r="D1690" i="1"/>
  <c r="E1690" i="1" s="1"/>
  <c r="D1691" i="1"/>
  <c r="E1691" i="1" s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D1705" i="1"/>
  <c r="E1705" i="1" s="1"/>
  <c r="D1706" i="1"/>
  <c r="E1706" i="1" s="1"/>
  <c r="D1707" i="1"/>
  <c r="E1707" i="1" s="1"/>
  <c r="D1708" i="1"/>
  <c r="E1708" i="1" s="1"/>
  <c r="D1709" i="1"/>
  <c r="E1709" i="1" s="1"/>
  <c r="D1710" i="1"/>
  <c r="E1710" i="1" s="1"/>
  <c r="D1711" i="1"/>
  <c r="E1711" i="1" s="1"/>
  <c r="D1712" i="1"/>
  <c r="E1712" i="1" s="1"/>
  <c r="D1713" i="1"/>
  <c r="E1713" i="1" s="1"/>
  <c r="D1714" i="1"/>
  <c r="E1714" i="1" s="1"/>
  <c r="D1715" i="1"/>
  <c r="E1715" i="1" s="1"/>
  <c r="D1716" i="1"/>
  <c r="E1716" i="1" s="1"/>
  <c r="D1717" i="1"/>
  <c r="E1717" i="1" s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D1770" i="1"/>
  <c r="E1770" i="1" s="1"/>
  <c r="D1771" i="1"/>
  <c r="E1771" i="1" s="1"/>
  <c r="D1772" i="1"/>
  <c r="E1772" i="1" s="1"/>
  <c r="D1773" i="1"/>
  <c r="E1773" i="1" s="1"/>
  <c r="D1774" i="1"/>
  <c r="E1774" i="1" s="1"/>
  <c r="D1775" i="1"/>
  <c r="E1775" i="1" s="1"/>
  <c r="D1776" i="1"/>
  <c r="E1776" i="1" s="1"/>
  <c r="D1777" i="1"/>
  <c r="E1777" i="1" s="1"/>
  <c r="D1778" i="1"/>
  <c r="E1778" i="1" s="1"/>
  <c r="D1779" i="1"/>
  <c r="E1779" i="1" s="1"/>
  <c r="D1780" i="1"/>
  <c r="E1780" i="1" s="1"/>
  <c r="D1781" i="1"/>
  <c r="E1781" i="1" s="1"/>
  <c r="D1782" i="1"/>
  <c r="E1782" i="1" s="1"/>
  <c r="D1783" i="1"/>
  <c r="E1783" i="1" s="1"/>
  <c r="D1784" i="1"/>
  <c r="E1784" i="1" s="1"/>
  <c r="D1785" i="1"/>
  <c r="E1785" i="1" s="1"/>
  <c r="D1786" i="1"/>
  <c r="E1786" i="1" s="1"/>
  <c r="D1787" i="1"/>
  <c r="E1787" i="1" s="1"/>
  <c r="D1788" i="1"/>
  <c r="E1788" i="1" s="1"/>
  <c r="D1789" i="1"/>
  <c r="E1789" i="1" s="1"/>
  <c r="D1790" i="1"/>
  <c r="E1790" i="1" s="1"/>
  <c r="D1791" i="1"/>
  <c r="E1791" i="1" s="1"/>
  <c r="D1792" i="1"/>
  <c r="E1792" i="1" s="1"/>
  <c r="D1793" i="1"/>
  <c r="E1793" i="1" s="1"/>
  <c r="D1794" i="1"/>
  <c r="E1794" i="1" s="1"/>
  <c r="D1795" i="1"/>
  <c r="E1795" i="1" s="1"/>
  <c r="D1796" i="1"/>
  <c r="E1796" i="1" s="1"/>
  <c r="D1797" i="1"/>
  <c r="E1797" i="1" s="1"/>
  <c r="D1798" i="1"/>
  <c r="E1798" i="1" s="1"/>
  <c r="D1799" i="1"/>
  <c r="E1799" i="1" s="1"/>
  <c r="D1800" i="1"/>
  <c r="E1800" i="1" s="1"/>
  <c r="D1801" i="1"/>
  <c r="E1801" i="1" s="1"/>
  <c r="D1802" i="1"/>
  <c r="E1802" i="1" s="1"/>
  <c r="D1803" i="1"/>
  <c r="E1803" i="1" s="1"/>
  <c r="D1804" i="1"/>
  <c r="E1804" i="1" s="1"/>
  <c r="D1805" i="1"/>
  <c r="E1805" i="1" s="1"/>
  <c r="D1806" i="1"/>
  <c r="E1806" i="1" s="1"/>
  <c r="D1807" i="1"/>
  <c r="E1807" i="1" s="1"/>
  <c r="D1808" i="1"/>
  <c r="E1808" i="1" s="1"/>
  <c r="D1809" i="1"/>
  <c r="E1809" i="1" s="1"/>
  <c r="D1810" i="1"/>
  <c r="E1810" i="1" s="1"/>
  <c r="D1811" i="1"/>
  <c r="E1811" i="1" s="1"/>
  <c r="D1812" i="1"/>
  <c r="E1812" i="1" s="1"/>
  <c r="D1813" i="1"/>
  <c r="E1813" i="1" s="1"/>
  <c r="D1814" i="1"/>
  <c r="E1814" i="1" s="1"/>
  <c r="D1815" i="1"/>
  <c r="E1815" i="1" s="1"/>
  <c r="D1816" i="1"/>
  <c r="E1816" i="1" s="1"/>
  <c r="D1817" i="1"/>
  <c r="E1817" i="1" s="1"/>
  <c r="D1818" i="1"/>
  <c r="E1818" i="1" s="1"/>
  <c r="D1819" i="1"/>
  <c r="E1819" i="1" s="1"/>
  <c r="D1820" i="1"/>
  <c r="E1820" i="1" s="1"/>
  <c r="D1821" i="1"/>
  <c r="E1821" i="1" s="1"/>
  <c r="D1822" i="1"/>
  <c r="E1822" i="1" s="1"/>
  <c r="D1823" i="1"/>
  <c r="E1823" i="1" s="1"/>
  <c r="D1824" i="1"/>
  <c r="E1824" i="1" s="1"/>
  <c r="D1825" i="1"/>
  <c r="E1825" i="1" s="1"/>
  <c r="D1826" i="1"/>
  <c r="E1826" i="1" s="1"/>
  <c r="D1827" i="1"/>
  <c r="E1827" i="1" s="1"/>
  <c r="D1828" i="1"/>
  <c r="E1828" i="1" s="1"/>
  <c r="D1829" i="1"/>
  <c r="E1829" i="1" s="1"/>
  <c r="D1830" i="1"/>
  <c r="E1830" i="1" s="1"/>
  <c r="D1831" i="1"/>
  <c r="E1831" i="1" s="1"/>
  <c r="D1832" i="1"/>
  <c r="E1832" i="1" s="1"/>
  <c r="D1833" i="1"/>
  <c r="E1833" i="1" s="1"/>
  <c r="D1834" i="1"/>
  <c r="E1834" i="1" s="1"/>
  <c r="D1835" i="1"/>
  <c r="E1835" i="1" s="1"/>
  <c r="D1836" i="1"/>
  <c r="E1836" i="1" s="1"/>
  <c r="D1837" i="1"/>
  <c r="E1837" i="1" s="1"/>
  <c r="D1838" i="1"/>
  <c r="E1838" i="1" s="1"/>
  <c r="D1839" i="1"/>
  <c r="E1839" i="1" s="1"/>
  <c r="D1840" i="1"/>
  <c r="E1840" i="1" s="1"/>
  <c r="D1841" i="1"/>
  <c r="E1841" i="1" s="1"/>
  <c r="D1842" i="1"/>
  <c r="E1842" i="1" s="1"/>
  <c r="D1843" i="1"/>
  <c r="E1843" i="1" s="1"/>
  <c r="D1844" i="1"/>
  <c r="E1844" i="1" s="1"/>
  <c r="D1845" i="1"/>
  <c r="E1845" i="1" s="1"/>
  <c r="D1846" i="1"/>
  <c r="E1846" i="1" s="1"/>
  <c r="D1847" i="1"/>
  <c r="E1847" i="1" s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D1861" i="1"/>
  <c r="E1861" i="1" s="1"/>
  <c r="D1862" i="1"/>
  <c r="E1862" i="1" s="1"/>
  <c r="D1863" i="1"/>
  <c r="E1863" i="1" s="1"/>
  <c r="D1864" i="1"/>
  <c r="E1864" i="1" s="1"/>
  <c r="D1865" i="1"/>
  <c r="E1865" i="1" s="1"/>
  <c r="D1866" i="1"/>
  <c r="E1866" i="1" s="1"/>
  <c r="D1867" i="1"/>
  <c r="E1867" i="1" s="1"/>
  <c r="D1868" i="1"/>
  <c r="E1868" i="1" s="1"/>
  <c r="D1869" i="1"/>
  <c r="E1869" i="1" s="1"/>
  <c r="D1870" i="1"/>
  <c r="E1870" i="1" s="1"/>
  <c r="D1871" i="1"/>
  <c r="E1871" i="1" s="1"/>
  <c r="D1872" i="1"/>
  <c r="E1872" i="1" s="1"/>
  <c r="D1873" i="1"/>
  <c r="E1873" i="1" s="1"/>
  <c r="D1874" i="1"/>
  <c r="E1874" i="1" s="1"/>
  <c r="D1875" i="1"/>
  <c r="E1875" i="1" s="1"/>
  <c r="D1876" i="1"/>
  <c r="E1876" i="1" s="1"/>
  <c r="D1877" i="1"/>
  <c r="E1877" i="1" s="1"/>
  <c r="D1878" i="1"/>
  <c r="E1878" i="1" s="1"/>
  <c r="D1879" i="1"/>
  <c r="E1879" i="1" s="1"/>
  <c r="D1880" i="1"/>
  <c r="E1880" i="1" s="1"/>
  <c r="D1881" i="1"/>
  <c r="E1881" i="1" s="1"/>
  <c r="D1882" i="1"/>
  <c r="E1882" i="1" s="1"/>
  <c r="D1883" i="1"/>
  <c r="E1883" i="1" s="1"/>
  <c r="D1884" i="1"/>
  <c r="E1884" i="1" s="1"/>
  <c r="D1885" i="1"/>
  <c r="E1885" i="1" s="1"/>
  <c r="D1886" i="1"/>
  <c r="E1886" i="1" s="1"/>
  <c r="D1887" i="1"/>
  <c r="E1887" i="1" s="1"/>
  <c r="D1888" i="1"/>
  <c r="E1888" i="1" s="1"/>
  <c r="D1889" i="1"/>
  <c r="E1889" i="1" s="1"/>
  <c r="D1890" i="1"/>
  <c r="E1890" i="1" s="1"/>
  <c r="D1891" i="1"/>
  <c r="E1891" i="1" s="1"/>
  <c r="D1892" i="1"/>
  <c r="E1892" i="1" s="1"/>
  <c r="D1893" i="1"/>
  <c r="E1893" i="1" s="1"/>
  <c r="D1894" i="1"/>
  <c r="E1894" i="1" s="1"/>
  <c r="D1895" i="1"/>
  <c r="E1895" i="1" s="1"/>
  <c r="D1896" i="1"/>
  <c r="E1896" i="1" s="1"/>
  <c r="D1897" i="1"/>
  <c r="E1897" i="1" s="1"/>
  <c r="D1898" i="1"/>
  <c r="E1898" i="1" s="1"/>
  <c r="D1899" i="1"/>
  <c r="E1899" i="1" s="1"/>
  <c r="D1900" i="1"/>
  <c r="E1900" i="1" s="1"/>
  <c r="D1901" i="1"/>
  <c r="E1901" i="1" s="1"/>
  <c r="D1902" i="1"/>
  <c r="E1902" i="1" s="1"/>
  <c r="D1903" i="1"/>
  <c r="E1903" i="1" s="1"/>
  <c r="D1904" i="1"/>
  <c r="E1904" i="1" s="1"/>
  <c r="D1905" i="1"/>
  <c r="E1905" i="1" s="1"/>
  <c r="D1906" i="1"/>
  <c r="E1906" i="1" s="1"/>
  <c r="D1907" i="1"/>
  <c r="E1907" i="1" s="1"/>
  <c r="D1908" i="1"/>
  <c r="E1908" i="1" s="1"/>
  <c r="D1909" i="1"/>
  <c r="E1909" i="1" s="1"/>
  <c r="D1910" i="1"/>
  <c r="E1910" i="1" s="1"/>
  <c r="D1911" i="1"/>
  <c r="E1911" i="1" s="1"/>
  <c r="D1912" i="1"/>
  <c r="E1912" i="1" s="1"/>
  <c r="D1913" i="1"/>
  <c r="E1913" i="1" s="1"/>
  <c r="D1914" i="1"/>
  <c r="E1914" i="1" s="1"/>
  <c r="D1915" i="1"/>
  <c r="E1915" i="1" s="1"/>
  <c r="D1916" i="1"/>
  <c r="E1916" i="1" s="1"/>
  <c r="D1917" i="1"/>
  <c r="E1917" i="1" s="1"/>
  <c r="D1918" i="1"/>
  <c r="E1918" i="1" s="1"/>
  <c r="D1919" i="1"/>
  <c r="E1919" i="1" s="1"/>
  <c r="D1920" i="1"/>
  <c r="E1920" i="1" s="1"/>
  <c r="D1921" i="1"/>
  <c r="E1921" i="1" s="1"/>
  <c r="D1922" i="1"/>
  <c r="E1922" i="1" s="1"/>
  <c r="D1923" i="1"/>
  <c r="E1923" i="1" s="1"/>
  <c r="D1924" i="1"/>
  <c r="E1924" i="1" s="1"/>
  <c r="D1925" i="1"/>
  <c r="E1925" i="1" s="1"/>
  <c r="D1926" i="1"/>
  <c r="E1926" i="1" s="1"/>
  <c r="D1927" i="1"/>
  <c r="E1927" i="1" s="1"/>
  <c r="D1928" i="1"/>
  <c r="E1928" i="1" s="1"/>
  <c r="D1929" i="1"/>
  <c r="E1929" i="1" s="1"/>
  <c r="D1930" i="1"/>
  <c r="E1930" i="1" s="1"/>
  <c r="D1931" i="1"/>
  <c r="E1931" i="1" s="1"/>
  <c r="D1932" i="1"/>
  <c r="E1932" i="1" s="1"/>
  <c r="D1933" i="1"/>
  <c r="E1933" i="1" s="1"/>
  <c r="D1934" i="1"/>
  <c r="E1934" i="1" s="1"/>
  <c r="D1935" i="1"/>
  <c r="E1935" i="1" s="1"/>
  <c r="D1936" i="1"/>
  <c r="E1936" i="1" s="1"/>
  <c r="D1937" i="1"/>
  <c r="E1937" i="1" s="1"/>
  <c r="D1938" i="1"/>
  <c r="E1938" i="1" s="1"/>
  <c r="D1939" i="1"/>
  <c r="E1939" i="1" s="1"/>
  <c r="D1940" i="1"/>
  <c r="E1940" i="1" s="1"/>
  <c r="D1941" i="1"/>
  <c r="E1941" i="1" s="1"/>
  <c r="D1942" i="1"/>
  <c r="E1942" i="1" s="1"/>
  <c r="D1943" i="1"/>
  <c r="E1943" i="1" s="1"/>
  <c r="D1944" i="1"/>
  <c r="E1944" i="1" s="1"/>
  <c r="D1945" i="1"/>
  <c r="E1945" i="1" s="1"/>
  <c r="D1946" i="1"/>
  <c r="E1946" i="1" s="1"/>
  <c r="D1947" i="1"/>
  <c r="E1947" i="1" s="1"/>
  <c r="D1948" i="1"/>
  <c r="E1948" i="1" s="1"/>
  <c r="D1949" i="1"/>
  <c r="E1949" i="1" s="1"/>
  <c r="D1950" i="1"/>
  <c r="E1950" i="1" s="1"/>
  <c r="D1951" i="1"/>
  <c r="E1951" i="1" s="1"/>
  <c r="D1952" i="1"/>
  <c r="E1952" i="1" s="1"/>
  <c r="D1953" i="1"/>
  <c r="E1953" i="1" s="1"/>
  <c r="D1954" i="1"/>
  <c r="E1954" i="1" s="1"/>
  <c r="D1955" i="1"/>
  <c r="E1955" i="1" s="1"/>
  <c r="D1956" i="1"/>
  <c r="E1956" i="1" s="1"/>
  <c r="D1957" i="1"/>
  <c r="E1957" i="1" s="1"/>
  <c r="D1958" i="1"/>
  <c r="E1958" i="1" s="1"/>
  <c r="D1959" i="1"/>
  <c r="E1959" i="1" s="1"/>
  <c r="D1960" i="1"/>
  <c r="E1960" i="1" s="1"/>
  <c r="D1961" i="1"/>
  <c r="E1961" i="1" s="1"/>
  <c r="D1962" i="1"/>
  <c r="E1962" i="1" s="1"/>
  <c r="D1963" i="1"/>
  <c r="E1963" i="1" s="1"/>
  <c r="D1964" i="1"/>
  <c r="E1964" i="1" s="1"/>
  <c r="D1965" i="1"/>
  <c r="E1965" i="1" s="1"/>
  <c r="D1966" i="1"/>
  <c r="E1966" i="1" s="1"/>
  <c r="D1967" i="1"/>
  <c r="E1967" i="1" s="1"/>
  <c r="D1968" i="1"/>
  <c r="E1968" i="1" s="1"/>
  <c r="D1969" i="1"/>
  <c r="E1969" i="1" s="1"/>
  <c r="D1970" i="1"/>
  <c r="E1970" i="1" s="1"/>
  <c r="D1971" i="1"/>
  <c r="E1971" i="1" s="1"/>
  <c r="D1972" i="1"/>
  <c r="E1972" i="1" s="1"/>
  <c r="D1973" i="1"/>
  <c r="E1973" i="1" s="1"/>
  <c r="D1974" i="1"/>
  <c r="E1974" i="1" s="1"/>
  <c r="D1975" i="1"/>
  <c r="E1975" i="1" s="1"/>
  <c r="D1976" i="1"/>
  <c r="E1976" i="1" s="1"/>
  <c r="D1977" i="1"/>
  <c r="E1977" i="1" s="1"/>
  <c r="D1978" i="1"/>
  <c r="E1978" i="1" s="1"/>
  <c r="D1979" i="1"/>
  <c r="E1979" i="1" s="1"/>
  <c r="D1980" i="1"/>
  <c r="E1980" i="1" s="1"/>
  <c r="D1981" i="1"/>
  <c r="E1981" i="1" s="1"/>
  <c r="D1982" i="1"/>
  <c r="E1982" i="1" s="1"/>
  <c r="D1983" i="1"/>
  <c r="E1983" i="1" s="1"/>
  <c r="D1984" i="1"/>
  <c r="E1984" i="1" s="1"/>
  <c r="D1985" i="1"/>
  <c r="E1985" i="1" s="1"/>
  <c r="D1986" i="1"/>
  <c r="E1986" i="1" s="1"/>
  <c r="D1987" i="1"/>
  <c r="E1987" i="1" s="1"/>
  <c r="D1988" i="1"/>
  <c r="E1988" i="1" s="1"/>
  <c r="D1989" i="1"/>
  <c r="E1989" i="1" s="1"/>
  <c r="D1990" i="1"/>
  <c r="E1990" i="1" s="1"/>
  <c r="D1991" i="1"/>
  <c r="E1991" i="1" s="1"/>
  <c r="D1992" i="1"/>
  <c r="E1992" i="1" s="1"/>
  <c r="D1993" i="1"/>
  <c r="E1993" i="1" s="1"/>
  <c r="D1994" i="1"/>
  <c r="E1994" i="1" s="1"/>
  <c r="D1995" i="1"/>
  <c r="E1995" i="1" s="1"/>
  <c r="D1996" i="1"/>
  <c r="E1996" i="1" s="1"/>
  <c r="D1997" i="1"/>
  <c r="E1997" i="1" s="1"/>
  <c r="D1998" i="1"/>
  <c r="E1998" i="1" s="1"/>
  <c r="D1999" i="1"/>
  <c r="E1999" i="1" s="1"/>
  <c r="D2000" i="1"/>
  <c r="E2000" i="1" s="1"/>
  <c r="D2001" i="1"/>
  <c r="E2001" i="1" s="1"/>
  <c r="D2002" i="1"/>
  <c r="E2002" i="1" s="1"/>
  <c r="D2003" i="1"/>
  <c r="E2003" i="1" s="1"/>
  <c r="D2004" i="1"/>
  <c r="E2004" i="1" s="1"/>
  <c r="D2005" i="1"/>
  <c r="E2005" i="1" s="1"/>
  <c r="D2006" i="1"/>
  <c r="E2006" i="1" s="1"/>
  <c r="D2007" i="1"/>
  <c r="E2007" i="1" s="1"/>
  <c r="D2008" i="1"/>
  <c r="E2008" i="1" s="1"/>
  <c r="D2009" i="1"/>
  <c r="E2009" i="1" s="1"/>
  <c r="D2010" i="1"/>
  <c r="E2010" i="1" s="1"/>
  <c r="D2011" i="1"/>
  <c r="E2011" i="1" s="1"/>
  <c r="D2012" i="1"/>
  <c r="E2012" i="1" s="1"/>
  <c r="D2013" i="1"/>
  <c r="E2013" i="1" s="1"/>
  <c r="D2014" i="1"/>
  <c r="E2014" i="1" s="1"/>
  <c r="D2015" i="1"/>
  <c r="E2015" i="1" s="1"/>
  <c r="D2016" i="1"/>
  <c r="E2016" i="1" s="1"/>
  <c r="D2017" i="1"/>
  <c r="E2017" i="1" s="1"/>
  <c r="D2018" i="1"/>
  <c r="E2018" i="1" s="1"/>
  <c r="D2019" i="1"/>
  <c r="E2019" i="1" s="1"/>
  <c r="D2020" i="1"/>
  <c r="E2020" i="1" s="1"/>
  <c r="D2021" i="1"/>
  <c r="E2021" i="1" s="1"/>
  <c r="D2022" i="1"/>
  <c r="E2022" i="1" s="1"/>
  <c r="D2023" i="1"/>
  <c r="E2023" i="1" s="1"/>
  <c r="D2024" i="1"/>
  <c r="E2024" i="1" s="1"/>
  <c r="D2025" i="1"/>
  <c r="E2025" i="1" s="1"/>
  <c r="D2026" i="1"/>
  <c r="E2026" i="1" s="1"/>
  <c r="D2027" i="1"/>
  <c r="E2027" i="1" s="1"/>
  <c r="D2028" i="1"/>
  <c r="E2028" i="1" s="1"/>
  <c r="D2029" i="1"/>
  <c r="E2029" i="1" s="1"/>
  <c r="E2030" i="1"/>
  <c r="E2031" i="1"/>
  <c r="E2032" i="1"/>
  <c r="E2033" i="1"/>
  <c r="E2034" i="1"/>
  <c r="E2035" i="1"/>
  <c r="E2036" i="1"/>
  <c r="E2038" i="1"/>
  <c r="E2039" i="1"/>
  <c r="E2040" i="1"/>
  <c r="E2041" i="1"/>
  <c r="E2042" i="1"/>
  <c r="D2043" i="1"/>
  <c r="E2043" i="1" s="1"/>
  <c r="D2044" i="1"/>
  <c r="E2044" i="1" s="1"/>
  <c r="D2045" i="1"/>
  <c r="E2045" i="1" s="1"/>
  <c r="D2046" i="1"/>
  <c r="E2046" i="1" s="1"/>
  <c r="D2047" i="1"/>
  <c r="E2047" i="1" s="1"/>
  <c r="D2048" i="1"/>
  <c r="E2048" i="1" s="1"/>
  <c r="D2049" i="1"/>
  <c r="E2049" i="1" s="1"/>
  <c r="D2050" i="1"/>
  <c r="E2050" i="1" s="1"/>
  <c r="D2051" i="1"/>
  <c r="E2051" i="1" s="1"/>
  <c r="D2052" i="1"/>
  <c r="E2052" i="1" s="1"/>
  <c r="D2053" i="1"/>
  <c r="E2053" i="1" s="1"/>
  <c r="D2054" i="1"/>
  <c r="E2054" i="1" s="1"/>
  <c r="D2055" i="1"/>
  <c r="E2055" i="1" s="1"/>
  <c r="D2056" i="1"/>
  <c r="E2056" i="1" s="1"/>
  <c r="D2057" i="1"/>
  <c r="E2057" i="1" s="1"/>
  <c r="D2058" i="1"/>
  <c r="E2058" i="1" s="1"/>
  <c r="D2059" i="1"/>
  <c r="E2059" i="1" s="1"/>
  <c r="D2060" i="1"/>
  <c r="E2060" i="1" s="1"/>
  <c r="D2061" i="1"/>
  <c r="E2061" i="1" s="1"/>
  <c r="D2062" i="1"/>
  <c r="E2062" i="1" s="1"/>
  <c r="D2063" i="1"/>
  <c r="E2063" i="1" s="1"/>
  <c r="D2064" i="1"/>
  <c r="E2064" i="1" s="1"/>
  <c r="D2065" i="1"/>
  <c r="E2065" i="1" s="1"/>
  <c r="D2066" i="1"/>
  <c r="E2066" i="1" s="1"/>
  <c r="D2067" i="1"/>
  <c r="E2067" i="1" s="1"/>
  <c r="D2068" i="1"/>
  <c r="E2068" i="1" s="1"/>
  <c r="D2069" i="1"/>
  <c r="E2069" i="1" s="1"/>
  <c r="D2070" i="1"/>
  <c r="E2070" i="1" s="1"/>
  <c r="D2071" i="1"/>
  <c r="E2071" i="1" s="1"/>
  <c r="D2072" i="1"/>
  <c r="E2072" i="1" s="1"/>
  <c r="D2073" i="1"/>
  <c r="E2073" i="1" s="1"/>
  <c r="D2074" i="1"/>
  <c r="E2074" i="1" s="1"/>
  <c r="D2075" i="1"/>
  <c r="E2075" i="1" s="1"/>
  <c r="D2076" i="1"/>
  <c r="E2076" i="1" s="1"/>
  <c r="D2077" i="1"/>
  <c r="E2077" i="1" s="1"/>
  <c r="D2078" i="1"/>
  <c r="E2078" i="1" s="1"/>
  <c r="D2079" i="1"/>
  <c r="E2079" i="1" s="1"/>
  <c r="D2080" i="1"/>
  <c r="E2080" i="1" s="1"/>
  <c r="D2081" i="1"/>
  <c r="E2081" i="1" s="1"/>
  <c r="D2082" i="1"/>
  <c r="E2082" i="1" s="1"/>
  <c r="D2083" i="1"/>
  <c r="E2083" i="1" s="1"/>
  <c r="D2084" i="1"/>
  <c r="E2084" i="1" s="1"/>
  <c r="D2085" i="1"/>
  <c r="E2085" i="1" s="1"/>
  <c r="D2086" i="1"/>
  <c r="E2086" i="1" s="1"/>
  <c r="D2087" i="1"/>
  <c r="E2087" i="1" s="1"/>
  <c r="D2088" i="1"/>
  <c r="E2088" i="1" s="1"/>
  <c r="D2089" i="1"/>
  <c r="E2089" i="1" s="1"/>
  <c r="D2090" i="1"/>
  <c r="E2090" i="1" s="1"/>
  <c r="D2091" i="1"/>
  <c r="E2091" i="1" s="1"/>
  <c r="D2092" i="1"/>
  <c r="E2092" i="1" s="1"/>
  <c r="D2093" i="1"/>
  <c r="E2093" i="1" s="1"/>
  <c r="D2094" i="1"/>
  <c r="E2094" i="1" s="1"/>
  <c r="D2095" i="1"/>
  <c r="E2095" i="1" s="1"/>
  <c r="D2096" i="1"/>
  <c r="E2096" i="1" s="1"/>
  <c r="D2097" i="1"/>
  <c r="E2097" i="1" s="1"/>
  <c r="D2098" i="1"/>
  <c r="E2098" i="1" s="1"/>
  <c r="D2099" i="1"/>
  <c r="E2099" i="1" s="1"/>
  <c r="D2100" i="1"/>
  <c r="E2100" i="1" s="1"/>
  <c r="D2101" i="1"/>
  <c r="E2101" i="1" s="1"/>
  <c r="D2102" i="1"/>
  <c r="E2102" i="1" s="1"/>
  <c r="D2103" i="1"/>
  <c r="E2103" i="1" s="1"/>
  <c r="D2104" i="1"/>
  <c r="E2104" i="1" s="1"/>
  <c r="D2105" i="1"/>
  <c r="E2105" i="1" s="1"/>
  <c r="D2106" i="1"/>
  <c r="E2106" i="1" s="1"/>
  <c r="D2107" i="1"/>
  <c r="E2107" i="1" s="1"/>
  <c r="E2108" i="1"/>
  <c r="E2110" i="1"/>
  <c r="E2111" i="1"/>
  <c r="E2112" i="1"/>
  <c r="E2113" i="1"/>
  <c r="E2114" i="1"/>
  <c r="E2115" i="1"/>
  <c r="E2116" i="1"/>
  <c r="E2118" i="1"/>
  <c r="E2119" i="1"/>
  <c r="E2120" i="1"/>
  <c r="D2121" i="1"/>
  <c r="E2121" i="1" s="1"/>
  <c r="D2122" i="1"/>
  <c r="E2122" i="1" s="1"/>
  <c r="D2123" i="1"/>
  <c r="E2123" i="1" s="1"/>
  <c r="D2124" i="1"/>
  <c r="E2124" i="1" s="1"/>
  <c r="D2125" i="1"/>
  <c r="E2125" i="1" s="1"/>
  <c r="D2126" i="1"/>
  <c r="E2126" i="1" s="1"/>
  <c r="D2127" i="1"/>
  <c r="E2127" i="1" s="1"/>
  <c r="D2128" i="1"/>
  <c r="E2128" i="1" s="1"/>
  <c r="D2129" i="1"/>
  <c r="E2129" i="1" s="1"/>
  <c r="D2130" i="1"/>
  <c r="E2130" i="1" s="1"/>
  <c r="D2131" i="1"/>
  <c r="E2131" i="1" s="1"/>
  <c r="D2132" i="1"/>
  <c r="E2132" i="1" s="1"/>
  <c r="D2133" i="1"/>
  <c r="E2133" i="1" s="1"/>
  <c r="D2134" i="1"/>
  <c r="E2134" i="1" s="1"/>
  <c r="D2135" i="1"/>
  <c r="E2135" i="1" s="1"/>
  <c r="D2136" i="1"/>
  <c r="E2136" i="1" s="1"/>
  <c r="D2137" i="1"/>
  <c r="E2137" i="1" s="1"/>
  <c r="D2138" i="1"/>
  <c r="E2138" i="1" s="1"/>
  <c r="D2139" i="1"/>
  <c r="E2139" i="1" s="1"/>
  <c r="D2140" i="1"/>
  <c r="E2140" i="1" s="1"/>
  <c r="D2141" i="1"/>
  <c r="E2141" i="1" s="1"/>
  <c r="D2142" i="1"/>
  <c r="E2142" i="1" s="1"/>
  <c r="D2143" i="1"/>
  <c r="E2143" i="1" s="1"/>
  <c r="D2144" i="1"/>
  <c r="E2144" i="1" s="1"/>
  <c r="D2145" i="1"/>
  <c r="E2145" i="1" s="1"/>
  <c r="D2146" i="1"/>
  <c r="E2146" i="1" s="1"/>
  <c r="D2147" i="1"/>
  <c r="E2147" i="1" s="1"/>
  <c r="D2148" i="1"/>
  <c r="E2148" i="1" s="1"/>
  <c r="D2149" i="1"/>
  <c r="E2149" i="1" s="1"/>
  <c r="D2150" i="1"/>
  <c r="E2150" i="1" s="1"/>
  <c r="D2151" i="1"/>
  <c r="E2151" i="1" s="1"/>
  <c r="D2152" i="1"/>
  <c r="E2152" i="1" s="1"/>
  <c r="D2153" i="1"/>
  <c r="E2153" i="1" s="1"/>
  <c r="D2154" i="1"/>
  <c r="E2154" i="1" s="1"/>
  <c r="D2155" i="1"/>
  <c r="E2155" i="1" s="1"/>
  <c r="D2156" i="1"/>
  <c r="E2156" i="1" s="1"/>
  <c r="D2157" i="1"/>
  <c r="E2157" i="1" s="1"/>
  <c r="D2158" i="1"/>
  <c r="E2158" i="1" s="1"/>
  <c r="D2159" i="1"/>
  <c r="E2159" i="1" s="1"/>
  <c r="D2160" i="1"/>
  <c r="E2160" i="1" s="1"/>
  <c r="D2161" i="1"/>
  <c r="E2161" i="1" s="1"/>
  <c r="D2162" i="1"/>
  <c r="E2162" i="1" s="1"/>
  <c r="D2163" i="1"/>
  <c r="E2163" i="1" s="1"/>
  <c r="D2164" i="1"/>
  <c r="E2164" i="1" s="1"/>
  <c r="D2165" i="1"/>
  <c r="E2165" i="1" s="1"/>
  <c r="D2166" i="1"/>
  <c r="E2166" i="1" s="1"/>
  <c r="D2167" i="1"/>
  <c r="E2167" i="1" s="1"/>
  <c r="D2168" i="1"/>
  <c r="E2168" i="1" s="1"/>
  <c r="D2169" i="1"/>
  <c r="E2169" i="1" s="1"/>
  <c r="D2170" i="1"/>
  <c r="E2170" i="1" s="1"/>
  <c r="D2171" i="1"/>
  <c r="E2171" i="1" s="1"/>
  <c r="D2172" i="1"/>
  <c r="E2172" i="1" s="1"/>
  <c r="D2" i="1"/>
  <c r="E2" i="1" s="1"/>
  <c r="F650" i="1"/>
  <c r="F919" i="1"/>
  <c r="F722" i="1"/>
  <c r="F575" i="1"/>
  <c r="F1103" i="1"/>
  <c r="F752" i="1"/>
  <c r="F1590" i="1"/>
  <c r="F840" i="1"/>
  <c r="F1678" i="1"/>
  <c r="F1251" i="1"/>
  <c r="F1739" i="1"/>
  <c r="F1351" i="1"/>
  <c r="F2052" i="1"/>
  <c r="F1562" i="1"/>
  <c r="F1150" i="1"/>
  <c r="F998" i="1"/>
  <c r="F788" i="1"/>
  <c r="F1070" i="1"/>
  <c r="F860" i="1"/>
  <c r="F1361" i="1"/>
  <c r="F1943" i="1"/>
  <c r="F618" i="1"/>
  <c r="F791" i="1"/>
  <c r="F706" i="1"/>
  <c r="F1143" i="1"/>
  <c r="F2048" i="1"/>
  <c r="F1430" i="1"/>
  <c r="F769" i="1"/>
  <c r="F1207" i="1"/>
  <c r="F841" i="1"/>
  <c r="F694" i="1"/>
  <c r="F1371" i="1"/>
  <c r="F966" i="1"/>
  <c r="F756" i="1"/>
  <c r="F1054" i="1"/>
  <c r="F844" i="1"/>
  <c r="F779" i="1"/>
  <c r="F1976" i="1"/>
  <c r="F851" i="1"/>
  <c r="F1184" i="1"/>
  <c r="F2022" i="1"/>
  <c r="F737" i="1"/>
  <c r="F1109" i="1"/>
  <c r="F825" i="1"/>
  <c r="F1324" i="1"/>
  <c r="F589" i="1"/>
  <c r="F1421" i="1"/>
  <c r="F1584" i="1"/>
  <c r="F1781" i="1"/>
  <c r="F1657" i="1"/>
  <c r="F1193" i="1"/>
  <c r="F806" i="1"/>
  <c r="F596" i="1"/>
  <c r="F878" i="1"/>
  <c r="F668" i="1"/>
  <c r="F1098" i="1"/>
  <c r="F1720" i="1"/>
  <c r="F595" i="1"/>
  <c r="F928" i="1"/>
  <c r="F1766" i="1"/>
  <c r="F1200" i="1"/>
  <c r="F2038" i="1"/>
  <c r="F1288" i="1"/>
  <c r="F2126" i="1"/>
  <c r="F1437" i="1"/>
  <c r="F1419" i="1"/>
  <c r="F1115" i="1"/>
  <c r="F1364" i="1"/>
  <c r="F1152" i="1"/>
  <c r="F634" i="1"/>
  <c r="F1924" i="1"/>
  <c r="F863" i="1"/>
  <c r="F1389" i="1"/>
  <c r="F1436" i="1"/>
  <c r="F1335" i="1"/>
  <c r="F2163" i="1"/>
  <c r="F1190" i="1"/>
  <c r="F864" i="1"/>
  <c r="F884" i="1"/>
  <c r="F1983" i="1"/>
  <c r="F1596" i="1"/>
  <c r="F1619" i="1"/>
  <c r="F1376" i="1"/>
  <c r="F1315" i="1"/>
  <c r="F1460" i="1"/>
  <c r="F1393" i="1"/>
  <c r="F621" i="1"/>
  <c r="F610" i="1"/>
  <c r="F1473" i="1"/>
  <c r="F666" i="1"/>
  <c r="F1284" i="1"/>
  <c r="F2096" i="1"/>
  <c r="F832" i="1"/>
  <c r="F1332" i="1"/>
  <c r="F1721" i="1"/>
  <c r="F1311" i="1"/>
  <c r="F2068" i="1"/>
  <c r="F1339" i="1"/>
  <c r="F1779" i="1"/>
  <c r="F587" i="1"/>
  <c r="F1784" i="1"/>
  <c r="F659" i="1"/>
  <c r="F992" i="1"/>
  <c r="F1830" i="1"/>
  <c r="F1264" i="1"/>
  <c r="F2102" i="1"/>
  <c r="F633" i="1"/>
  <c r="F693" i="1"/>
  <c r="F1662" i="1"/>
  <c r="F935" i="1"/>
  <c r="F1301" i="1"/>
  <c r="F1589" i="1"/>
  <c r="F1416" i="1"/>
  <c r="F681" i="1"/>
  <c r="F1510" i="1"/>
  <c r="F783" i="1"/>
  <c r="F1582" i="1"/>
  <c r="F1071" i="1"/>
  <c r="F858" i="1"/>
  <c r="F1440" i="1"/>
  <c r="F1130" i="1"/>
  <c r="F1752" i="1"/>
  <c r="F643" i="1"/>
  <c r="F1840" i="1"/>
  <c r="F1705" i="1"/>
  <c r="F985" i="1"/>
  <c r="F1281" i="1"/>
  <c r="F1863" i="1"/>
  <c r="F1353" i="1"/>
  <c r="F1206" i="1"/>
  <c r="F996" i="1"/>
  <c r="F1478" i="1"/>
  <c r="F645" i="1"/>
  <c r="F1566" i="1"/>
  <c r="F614" i="1"/>
  <c r="F1291" i="1"/>
  <c r="F686" i="1"/>
  <c r="F1363" i="1"/>
  <c r="F977" i="1"/>
  <c r="F1549" i="1"/>
  <c r="F1249" i="1"/>
  <c r="F1831" i="1"/>
  <c r="F1337" i="1"/>
  <c r="F1919" i="1"/>
  <c r="F951" i="1"/>
  <c r="F1980" i="1"/>
  <c r="F2097" i="1"/>
  <c r="F598" i="1"/>
  <c r="F2169" i="1"/>
  <c r="F955" i="1"/>
  <c r="F1318" i="1"/>
  <c r="F1108" i="1"/>
  <c r="F1390" i="1"/>
  <c r="F1180" i="1"/>
  <c r="F1035" i="1"/>
  <c r="F861" i="1"/>
  <c r="F1107" i="1"/>
  <c r="F721" i="1"/>
  <c r="F1045" i="1"/>
  <c r="F993" i="1"/>
  <c r="F1571" i="1"/>
  <c r="F1081" i="1"/>
  <c r="F1663" i="1"/>
  <c r="F1743" i="1"/>
  <c r="F1528" i="1"/>
  <c r="F1638" i="1"/>
  <c r="F798" i="1"/>
  <c r="F700" i="1"/>
  <c r="F1183" i="1"/>
  <c r="F1653" i="1"/>
  <c r="F1898" i="1"/>
  <c r="F1601" i="1"/>
  <c r="F1166" i="1"/>
  <c r="F1695" i="1"/>
  <c r="F1700" i="1"/>
  <c r="F1409" i="1"/>
  <c r="F602" i="1"/>
  <c r="F1974" i="1"/>
  <c r="F2032" i="1"/>
  <c r="F599" i="1"/>
  <c r="F1199" i="1"/>
  <c r="F1593" i="1"/>
  <c r="F2054" i="1"/>
  <c r="F2004" i="1"/>
  <c r="F1187" i="1"/>
  <c r="F1715" i="1"/>
  <c r="F1395" i="1"/>
  <c r="F1044" i="1"/>
  <c r="F676" i="1"/>
  <c r="F1551" i="1"/>
  <c r="F945" i="1"/>
  <c r="F994" i="1"/>
  <c r="F2116" i="1"/>
  <c r="F1099" i="1"/>
  <c r="F934" i="1"/>
  <c r="F724" i="1"/>
  <c r="F1006" i="1"/>
  <c r="F796" i="1"/>
  <c r="F1297" i="1"/>
  <c r="F1879" i="1"/>
  <c r="F1569" i="1"/>
  <c r="F2151" i="1"/>
  <c r="F642" i="1"/>
  <c r="F887" i="1"/>
  <c r="F1920" i="1"/>
  <c r="F1278" i="1"/>
  <c r="F1380" i="1"/>
  <c r="F1470" i="1"/>
  <c r="F1490" i="1"/>
  <c r="F940" i="1"/>
  <c r="F705" i="1"/>
  <c r="F981" i="1"/>
  <c r="F777" i="1"/>
  <c r="F630" i="1"/>
  <c r="F1307" i="1"/>
  <c r="F902" i="1"/>
  <c r="F692" i="1"/>
  <c r="F990" i="1"/>
  <c r="F780" i="1"/>
  <c r="F1000" i="1"/>
  <c r="F1754" i="1"/>
  <c r="F1220" i="1"/>
  <c r="F715" i="1"/>
  <c r="F1912" i="1"/>
  <c r="F787" i="1"/>
  <c r="F1120" i="1"/>
  <c r="F1958" i="1"/>
  <c r="F673" i="1"/>
  <c r="F853" i="1"/>
  <c r="F761" i="1"/>
  <c r="F623" i="1"/>
  <c r="F1247" i="1"/>
  <c r="F600" i="1"/>
  <c r="F1373" i="1"/>
  <c r="F986" i="1"/>
  <c r="F1608" i="1"/>
  <c r="F683" i="1"/>
  <c r="F1880" i="1"/>
  <c r="F771" i="1"/>
  <c r="F1968" i="1"/>
  <c r="F1833" i="1"/>
  <c r="F1321" i="1"/>
  <c r="F2146" i="1"/>
  <c r="F1513" i="1"/>
  <c r="F805" i="1"/>
  <c r="F1655" i="1"/>
  <c r="F1232" i="1"/>
  <c r="F2070" i="1"/>
  <c r="F585" i="1"/>
  <c r="F1382" i="1"/>
  <c r="F1172" i="1"/>
  <c r="F1454" i="1"/>
  <c r="F1244" i="1"/>
  <c r="F730" i="1"/>
  <c r="F1210" i="1"/>
  <c r="F1002" i="1"/>
  <c r="F1624" i="1"/>
  <c r="F1090" i="1"/>
  <c r="F1712" i="1"/>
  <c r="F1573" i="1"/>
  <c r="F1033" i="1"/>
  <c r="F710" i="1"/>
  <c r="F898" i="1"/>
  <c r="F1769" i="1"/>
  <c r="F1404" i="1"/>
  <c r="F665" i="1"/>
  <c r="F1221" i="1"/>
  <c r="F1842" i="1"/>
  <c r="F1058" i="1"/>
  <c r="F1541" i="1"/>
  <c r="F1749" i="1"/>
  <c r="F1991" i="1"/>
  <c r="F1702" i="1"/>
  <c r="F1182" i="1"/>
  <c r="F1028" i="1"/>
  <c r="F1670" i="1"/>
  <c r="F1717" i="1"/>
  <c r="F1962" i="1"/>
  <c r="F1665" i="1"/>
  <c r="F1342" i="1"/>
  <c r="F1823" i="1"/>
  <c r="F1764" i="1"/>
  <c r="F1975" i="1"/>
  <c r="F1326" i="1"/>
  <c r="F983" i="1"/>
  <c r="F889" i="1"/>
  <c r="F1519" i="1"/>
  <c r="F1540" i="1"/>
  <c r="F1110" i="1"/>
  <c r="F1819" i="1"/>
  <c r="F1303" i="1"/>
  <c r="F1049" i="1"/>
  <c r="F2000" i="1"/>
  <c r="F1245" i="1"/>
  <c r="F2152" i="1"/>
  <c r="F1175" i="1"/>
  <c r="F172" i="1"/>
  <c r="F1643" i="1"/>
  <c r="F244" i="1"/>
  <c r="F978" i="1"/>
  <c r="F1222" i="1"/>
  <c r="F835" i="1"/>
  <c r="F2025" i="1"/>
  <c r="F1713" i="1"/>
  <c r="F1329" i="1"/>
  <c r="F1535" i="1"/>
  <c r="F2034" i="1"/>
  <c r="F995" i="1"/>
  <c r="F1745" i="1"/>
  <c r="F1941" i="1"/>
  <c r="F1825" i="1"/>
  <c r="F2124" i="1"/>
  <c r="F907" i="1"/>
  <c r="F987" i="1"/>
  <c r="F1959" i="1"/>
  <c r="F1422" i="1"/>
  <c r="F641" i="1"/>
  <c r="F725" i="1"/>
  <c r="F713" i="1"/>
  <c r="F1013" i="1"/>
  <c r="F1243" i="1"/>
  <c r="F838" i="1"/>
  <c r="F628" i="1"/>
  <c r="F926" i="1"/>
  <c r="F716" i="1"/>
  <c r="F824" i="1"/>
  <c r="F1690" i="1"/>
  <c r="F1068" i="1"/>
  <c r="F2003" i="1"/>
  <c r="F581" i="1"/>
  <c r="F2075" i="1"/>
  <c r="F1149" i="1"/>
  <c r="F651" i="1"/>
  <c r="F1848" i="1"/>
  <c r="F723" i="1"/>
  <c r="F1056" i="1"/>
  <c r="F1894" i="1"/>
  <c r="F609" i="1"/>
  <c r="F2166" i="1"/>
  <c r="F697" i="1"/>
  <c r="F949" i="1"/>
  <c r="F1838" i="1"/>
  <c r="F1178" i="1"/>
  <c r="F1574" i="1"/>
  <c r="F1039" i="1"/>
  <c r="F631" i="1"/>
  <c r="F1266" i="1"/>
  <c r="F922" i="1"/>
  <c r="F1530" i="1"/>
  <c r="F619" i="1"/>
  <c r="F1816" i="1"/>
  <c r="F707" i="1"/>
  <c r="F1345" i="1"/>
  <c r="F1927" i="1"/>
  <c r="F1417" i="1"/>
  <c r="F1270" i="1"/>
  <c r="F1060" i="1"/>
  <c r="F1542" i="1"/>
  <c r="F911" i="1"/>
  <c r="F615" i="1"/>
  <c r="F1226" i="1"/>
  <c r="F954" i="1"/>
  <c r="F1343" i="1"/>
  <c r="F1759" i="1"/>
  <c r="F1732" i="1"/>
  <c r="F1903" i="1"/>
  <c r="F1804" i="1"/>
  <c r="F2049" i="1"/>
  <c r="F1034" i="1"/>
  <c r="F1656" i="1"/>
  <c r="F1106" i="1"/>
  <c r="F1089" i="1"/>
  <c r="F1671" i="1"/>
  <c r="F1161" i="1"/>
  <c r="F1014" i="1"/>
  <c r="F804" i="1"/>
  <c r="F1286" i="1"/>
  <c r="F1076" i="1"/>
  <c r="F1374" i="1"/>
  <c r="F1164" i="1"/>
  <c r="F1305" i="1"/>
  <c r="F742" i="1"/>
  <c r="F800" i="1"/>
  <c r="F1387" i="1"/>
  <c r="F1855" i="1"/>
  <c r="F1514" i="1"/>
  <c r="F1544" i="1"/>
  <c r="F1079" i="1"/>
  <c r="F1139" i="1"/>
  <c r="F1357" i="1"/>
  <c r="F1241" i="1"/>
  <c r="F2114" i="1"/>
  <c r="F1449" i="1"/>
  <c r="F1052" i="1"/>
  <c r="F1136" i="1"/>
  <c r="F972" i="1"/>
  <c r="F1946" i="1"/>
  <c r="F831" i="1"/>
  <c r="F1123" i="1"/>
  <c r="F974" i="1"/>
  <c r="F1381" i="1"/>
  <c r="F1132" i="1"/>
  <c r="F2129" i="1"/>
  <c r="F718" i="1"/>
  <c r="F767" i="1"/>
  <c r="F886" i="1"/>
  <c r="F938" i="1"/>
  <c r="F1998" i="1"/>
  <c r="F1867" i="1"/>
  <c r="F2018" i="1"/>
  <c r="F821" i="1"/>
  <c r="F1369" i="1"/>
  <c r="F2019" i="1"/>
  <c r="F936" i="1"/>
  <c r="F1730" i="1"/>
  <c r="F1144" i="1"/>
  <c r="F1810" i="1"/>
  <c r="F296" i="1"/>
  <c r="F423" i="1"/>
  <c r="F368" i="1"/>
  <c r="F592" i="1"/>
  <c r="F593" i="1"/>
  <c r="F1012" i="1"/>
  <c r="F2111" i="1"/>
  <c r="F1724" i="1"/>
  <c r="F1811" i="1"/>
  <c r="F1824" i="1"/>
  <c r="F764" i="1"/>
  <c r="F1620" i="1"/>
  <c r="F738" i="1"/>
  <c r="F1154" i="1"/>
  <c r="F946" i="1"/>
  <c r="F1330" i="1"/>
  <c r="F265" i="1"/>
  <c r="F1240" i="1"/>
  <c r="F582" i="1"/>
  <c r="F1465" i="1"/>
  <c r="F1391" i="1"/>
  <c r="F669" i="1"/>
  <c r="F1024" i="1"/>
  <c r="F2139" i="1"/>
  <c r="F1714" i="1"/>
  <c r="F698" i="1"/>
  <c r="F1153" i="1"/>
  <c r="F1735" i="1"/>
  <c r="F1225" i="1"/>
  <c r="F1078" i="1"/>
  <c r="F868" i="1"/>
  <c r="F1350" i="1"/>
  <c r="F1140" i="1"/>
  <c r="F1438" i="1"/>
  <c r="F1228" i="1"/>
  <c r="F1457" i="1"/>
  <c r="F741" i="1"/>
  <c r="F1268" i="1"/>
  <c r="F1524" i="1"/>
  <c r="F1496" i="1"/>
  <c r="F1612" i="1"/>
  <c r="F1857" i="1"/>
  <c r="F1163" i="1"/>
  <c r="F1287" i="1"/>
  <c r="F1235" i="1"/>
  <c r="F849" i="1"/>
  <c r="F1362" i="1"/>
  <c r="F1121" i="1"/>
  <c r="F1703" i="1"/>
  <c r="F1209" i="1"/>
  <c r="F1791" i="1"/>
  <c r="F1999" i="1"/>
  <c r="F1852" i="1"/>
  <c r="F976" i="1"/>
  <c r="F1814" i="1"/>
  <c r="F1048" i="1"/>
  <c r="F1886" i="1"/>
  <c r="F859" i="1"/>
  <c r="F2056" i="1"/>
  <c r="F1131" i="1"/>
  <c r="F1213" i="1"/>
  <c r="F1219" i="1"/>
  <c r="F842" i="1"/>
  <c r="F1415" i="1"/>
  <c r="F914" i="1"/>
  <c r="F672" i="1"/>
  <c r="F1484" i="1"/>
  <c r="F944" i="1"/>
  <c r="F1782" i="1"/>
  <c r="F1032" i="1"/>
  <c r="F1870" i="1"/>
  <c r="F876" i="1"/>
  <c r="F1931" i="1"/>
  <c r="F1808" i="1"/>
  <c r="F909" i="1"/>
  <c r="F1952" i="1"/>
  <c r="F647" i="1"/>
  <c r="F1586" i="1"/>
  <c r="F971" i="1"/>
  <c r="F2168" i="1"/>
  <c r="F1043" i="1"/>
  <c r="F586" i="1"/>
  <c r="F661" i="1"/>
  <c r="F658" i="1"/>
  <c r="F1526" i="1"/>
  <c r="F847" i="1"/>
  <c r="F688" i="1"/>
  <c r="F1506" i="1"/>
  <c r="F776" i="1"/>
  <c r="F1614" i="1"/>
  <c r="F1075" i="1"/>
  <c r="F961" i="1"/>
  <c r="F1553" i="1"/>
  <c r="F1910" i="1"/>
  <c r="F1904" i="1"/>
  <c r="F1102" i="1"/>
  <c r="F967" i="1"/>
  <c r="F1509" i="1"/>
  <c r="F1902" i="1"/>
  <c r="F1940" i="1"/>
  <c r="F1011" i="1"/>
  <c r="F1651" i="1"/>
  <c r="F1211" i="1"/>
  <c r="F822" i="1"/>
  <c r="F874" i="1"/>
  <c r="F1934" i="1"/>
  <c r="F1675" i="1"/>
  <c r="F1890" i="1"/>
  <c r="F2046" i="1"/>
  <c r="F1009" i="1"/>
  <c r="F1955" i="1"/>
  <c r="F760" i="1"/>
  <c r="F1666" i="1"/>
  <c r="F960" i="1"/>
  <c r="F1254" i="1"/>
  <c r="F1248" i="1"/>
  <c r="F948" i="1"/>
  <c r="F2047" i="1"/>
  <c r="F1660" i="1"/>
  <c r="F1747" i="1"/>
  <c r="F1696" i="1"/>
  <c r="F580" i="1"/>
  <c r="F1546" i="1"/>
  <c r="F1577" i="1"/>
  <c r="F901" i="1"/>
  <c r="F762" i="1"/>
  <c r="F1197" i="1"/>
  <c r="F201" i="1"/>
  <c r="F252" i="1"/>
  <c r="F273" i="1"/>
  <c r="F906" i="1"/>
  <c r="F1050" i="1"/>
  <c r="F1388" i="1"/>
  <c r="F2160" i="1"/>
  <c r="F1016" i="1"/>
  <c r="F1434" i="1"/>
  <c r="F1785" i="1"/>
  <c r="F1507" i="1"/>
  <c r="F2132" i="1"/>
  <c r="F636" i="1"/>
  <c r="F1843" i="1"/>
  <c r="F836" i="1"/>
  <c r="F1923" i="1"/>
  <c r="F170" i="1"/>
  <c r="F979" i="1"/>
  <c r="F624" i="1"/>
  <c r="F1347" i="1"/>
  <c r="F1468" i="1"/>
  <c r="F1969" i="1"/>
  <c r="F1010" i="1"/>
  <c r="F1868" i="1"/>
  <c r="F837" i="1"/>
  <c r="F620" i="1"/>
  <c r="F848" i="1"/>
  <c r="F1758" i="1"/>
  <c r="F1066" i="1"/>
  <c r="F1727" i="1"/>
  <c r="F1146" i="1"/>
  <c r="F2026" i="1"/>
  <c r="F1750" i="1"/>
  <c r="F639" i="1"/>
  <c r="F1204" i="1"/>
  <c r="F726" i="1"/>
  <c r="F1062" i="1"/>
  <c r="F1299" i="1"/>
  <c r="F880" i="1"/>
  <c r="F770" i="1"/>
  <c r="F1112" i="1"/>
  <c r="F2071" i="1"/>
  <c r="F1118" i="1"/>
  <c r="F1258" i="1"/>
  <c r="F872" i="1"/>
  <c r="F1520" i="1"/>
  <c r="F1097" i="1"/>
  <c r="F942" i="1"/>
  <c r="F1179" i="1"/>
  <c r="F2136" i="1"/>
  <c r="F1792" i="1"/>
  <c r="F810" i="1"/>
  <c r="F2161" i="1"/>
  <c r="F895" i="1"/>
  <c r="F1602" i="1"/>
  <c r="F727" i="1"/>
  <c r="F818" i="1"/>
  <c r="F1344" i="1"/>
  <c r="F1872" i="1"/>
  <c r="F2055" i="1"/>
  <c r="F1036" i="1"/>
  <c r="F1177" i="1"/>
  <c r="F1970" i="1"/>
  <c r="F1681" i="1"/>
  <c r="F2103" i="1"/>
  <c r="F106" i="1"/>
  <c r="F2140" i="1"/>
  <c r="F1508" i="1"/>
  <c r="F747" i="1"/>
  <c r="F1664" i="1"/>
  <c r="F637" i="1"/>
  <c r="F1486" i="1"/>
  <c r="F663" i="1"/>
  <c r="F1794" i="1"/>
  <c r="F957" i="1"/>
  <c r="F293" i="1"/>
  <c r="F1252" i="1"/>
  <c r="F1517" i="1"/>
  <c r="F708" i="1"/>
  <c r="F1205" i="1"/>
  <c r="F1527" i="1"/>
  <c r="F830" i="1"/>
  <c r="F1352" i="1"/>
  <c r="F1621" i="1"/>
  <c r="F1477" i="1"/>
  <c r="F1293" i="1"/>
  <c r="F428" i="1"/>
  <c r="F1578" i="1"/>
  <c r="F500" i="1"/>
  <c r="F1427" i="1"/>
  <c r="F1008" i="1"/>
  <c r="F1411" i="1"/>
  <c r="F1554" i="1"/>
  <c r="F2033" i="1"/>
  <c r="F611" i="1"/>
  <c r="F638" i="1"/>
  <c r="F1093" i="1"/>
  <c r="F772" i="1"/>
  <c r="F2001" i="1"/>
  <c r="F11" i="1"/>
  <c r="F2081" i="1"/>
  <c r="F1557" i="1"/>
  <c r="F302" i="1"/>
  <c r="F1677" i="1"/>
  <c r="F374" i="1"/>
  <c r="F1236" i="1"/>
  <c r="F785" i="1"/>
  <c r="F1003" i="1"/>
  <c r="F1776" i="1"/>
  <c r="F1905" i="1"/>
  <c r="F1555" i="1"/>
  <c r="F1799" i="1"/>
  <c r="F795" i="1"/>
  <c r="F1654" i="1"/>
  <c r="F626" i="1"/>
  <c r="F778" i="1"/>
  <c r="F924" i="1"/>
  <c r="F1185" i="1"/>
  <c r="F1126" i="1"/>
  <c r="F905" i="1"/>
  <c r="F2120" i="1"/>
  <c r="F834" i="1"/>
  <c r="F1882" i="1"/>
  <c r="F1275" i="1"/>
  <c r="F720" i="1"/>
  <c r="F594" i="1"/>
  <c r="F856" i="1"/>
  <c r="F1815" i="1"/>
  <c r="F862" i="1"/>
  <c r="F2089" i="1"/>
  <c r="F1160" i="1"/>
  <c r="F1826" i="1"/>
  <c r="F1276" i="1"/>
  <c r="F781" i="1"/>
  <c r="F1094" i="1"/>
  <c r="F1015" i="1"/>
  <c r="F1572" i="1"/>
  <c r="F1617" i="1"/>
  <c r="F1545" i="1"/>
  <c r="F1212" i="1"/>
  <c r="F1459" i="1"/>
  <c r="F1480" i="1"/>
  <c r="F703" i="1"/>
  <c r="F1761" i="1"/>
  <c r="F101" i="1"/>
  <c r="F1949" i="1"/>
  <c r="F664" i="1"/>
  <c r="F1944" i="1"/>
  <c r="F2074" i="1"/>
  <c r="F1909" i="1"/>
  <c r="F1521" i="1"/>
  <c r="F1201" i="1"/>
  <c r="F1277" i="1"/>
  <c r="F1237" i="1"/>
  <c r="F459" i="1"/>
  <c r="F1687" i="1"/>
  <c r="F1583" i="1"/>
  <c r="F1887" i="1"/>
  <c r="F2031" i="1"/>
  <c r="F2039" i="1"/>
  <c r="F1080" i="1"/>
  <c r="F1937" i="1"/>
  <c r="F2133" i="1"/>
  <c r="F2017" i="1"/>
  <c r="F1397" i="1"/>
  <c r="F238" i="1"/>
  <c r="F1568" i="1"/>
  <c r="F310" i="1"/>
  <c r="F2078" i="1"/>
  <c r="F1441" i="1"/>
  <c r="F1538" i="1"/>
  <c r="F1533" i="1"/>
  <c r="F1762" i="1"/>
  <c r="F1516" i="1"/>
  <c r="F1216" i="1"/>
  <c r="F1827" i="1"/>
  <c r="F1534" i="1"/>
  <c r="F1522" i="1"/>
  <c r="F632" i="1"/>
  <c r="F1686" i="1"/>
  <c r="F794" i="1"/>
  <c r="F1639" i="1"/>
  <c r="F574" i="1"/>
  <c r="F1954" i="1"/>
  <c r="F1018" i="1"/>
  <c r="F1167" i="1"/>
  <c r="F932" i="1"/>
  <c r="F989" i="1"/>
  <c r="F1403" i="1"/>
  <c r="F1227" i="1"/>
  <c r="F608" i="1"/>
  <c r="F682" i="1"/>
  <c r="F1040" i="1"/>
  <c r="F988" i="1"/>
  <c r="F1030" i="1"/>
  <c r="F1283" i="1"/>
  <c r="F680" i="1"/>
  <c r="F1710" i="1"/>
  <c r="F1025" i="1"/>
  <c r="F870" i="1"/>
  <c r="F649" i="1"/>
  <c r="F1864" i="1"/>
  <c r="F578" i="1"/>
  <c r="F1626" i="1"/>
  <c r="F588" i="1"/>
  <c r="F782" i="1"/>
  <c r="F1891" i="1"/>
  <c r="F88" i="1"/>
  <c r="F1466" i="1"/>
  <c r="F1499" i="1"/>
  <c r="F1151" i="1"/>
  <c r="F839" i="1"/>
  <c r="F1116" i="1"/>
  <c r="F1961" i="1"/>
  <c r="F1290" i="1"/>
  <c r="F1605" i="1"/>
  <c r="F1095" i="1"/>
  <c r="F1023" i="1"/>
  <c r="F395" i="1"/>
  <c r="F178" i="1"/>
  <c r="F1474" i="1"/>
  <c r="F1310" i="1"/>
  <c r="F1995" i="1"/>
  <c r="F1294" i="1"/>
  <c r="F1960" i="1"/>
  <c r="F846" i="1"/>
  <c r="F1892" i="1"/>
  <c r="F1117" i="1"/>
  <c r="F731" i="1"/>
  <c r="F1688" i="1"/>
  <c r="F1871" i="1"/>
  <c r="F1458" i="1"/>
  <c r="F885" i="1"/>
  <c r="F984" i="1"/>
  <c r="F1282" i="1"/>
  <c r="F1502" i="1"/>
  <c r="F799" i="1"/>
  <c r="F852" i="1"/>
  <c r="F913" i="1"/>
  <c r="F1718" i="1"/>
  <c r="F833" i="1"/>
  <c r="F1950" i="1"/>
  <c r="F746" i="1"/>
  <c r="F908" i="1"/>
  <c r="F1083" i="1"/>
  <c r="F1706" i="1"/>
  <c r="F1537" i="1"/>
  <c r="F784" i="1"/>
  <c r="F732" i="1"/>
  <c r="F774" i="1"/>
  <c r="F1027" i="1"/>
  <c r="F814" i="1"/>
  <c r="F1806" i="1"/>
  <c r="F947" i="1"/>
  <c r="F689" i="1"/>
  <c r="F808" i="1"/>
  <c r="F1224" i="1"/>
  <c r="F1988" i="1"/>
  <c r="F1906" i="1"/>
  <c r="F1037" i="1"/>
  <c r="F2086" i="1"/>
  <c r="F2010" i="1"/>
  <c r="F2090" i="1"/>
  <c r="F1494" i="1"/>
  <c r="F1828" i="1"/>
  <c r="F1859" i="1"/>
  <c r="F405" i="1"/>
  <c r="F341" i="1"/>
  <c r="F950" i="1"/>
  <c r="F953" i="1"/>
  <c r="F931" i="1"/>
  <c r="F748" i="1"/>
  <c r="F1793" i="1"/>
  <c r="F1088" i="1"/>
  <c r="F1359" i="1"/>
  <c r="F1257" i="1"/>
  <c r="F2006" i="1"/>
  <c r="F1259" i="1"/>
  <c r="F1452" i="1"/>
  <c r="F1239" i="1"/>
  <c r="F2041" i="1"/>
  <c r="F2113" i="1"/>
  <c r="F881" i="1"/>
  <c r="F1986" i="1"/>
  <c r="F1113" i="1"/>
  <c r="F2066" i="1"/>
  <c r="F552" i="1"/>
  <c r="F219" i="1"/>
  <c r="F4" i="1"/>
  <c r="F897" i="1"/>
  <c r="F1169" i="1"/>
  <c r="F1846" i="1"/>
  <c r="F1648" i="1"/>
  <c r="F918" i="1"/>
  <c r="F2131" i="1"/>
  <c r="F1314" i="1"/>
  <c r="F1726" i="1"/>
  <c r="F1876" i="1"/>
  <c r="F827" i="1"/>
  <c r="F1587" i="1"/>
  <c r="F1059" i="1"/>
  <c r="F1667" i="1"/>
  <c r="F521" i="1"/>
  <c r="F119" i="1"/>
  <c r="F509" i="1"/>
  <c r="F789" i="1"/>
  <c r="F1973" i="1"/>
  <c r="F759" i="1"/>
  <c r="F2009" i="1"/>
  <c r="F768" i="1"/>
  <c r="F239" i="1"/>
  <c r="F1448" i="1"/>
  <c r="F1674" i="1"/>
  <c r="F27" i="1"/>
  <c r="F745" i="1"/>
  <c r="F213" i="1"/>
  <c r="F480" i="1"/>
  <c r="F1609" i="1"/>
  <c r="F1997" i="1"/>
  <c r="F454" i="1"/>
  <c r="F875" i="1"/>
  <c r="F1775" i="1"/>
  <c r="F1922" i="1"/>
  <c r="F1661" i="1"/>
  <c r="F2106" i="1"/>
  <c r="F347" i="1"/>
  <c r="F120" i="1"/>
  <c r="F1820" i="1"/>
  <c r="F61" i="1"/>
  <c r="F1673" i="1"/>
  <c r="F499" i="1"/>
  <c r="F131" i="1"/>
  <c r="F605" i="1"/>
  <c r="F1500" i="1"/>
  <c r="F1285" i="1"/>
  <c r="F108" i="1"/>
  <c r="F50" i="1"/>
  <c r="F1518" i="1"/>
  <c r="F1250" i="1"/>
  <c r="F733" i="1"/>
  <c r="F1641" i="1"/>
  <c r="F2101" i="1"/>
  <c r="F1111" i="1"/>
  <c r="F1289" i="1"/>
  <c r="F1992" i="1"/>
  <c r="F904" i="1"/>
  <c r="F997" i="1"/>
  <c r="F1312" i="1"/>
  <c r="F1425" i="1"/>
  <c r="F1767" i="1"/>
  <c r="F916" i="1"/>
  <c r="F758" i="1"/>
  <c r="F1195" i="1"/>
  <c r="F1402" i="1"/>
  <c r="F1495" i="1"/>
  <c r="F1755" i="1"/>
  <c r="F1548" i="1"/>
  <c r="F577" i="1"/>
  <c r="F1694" i="1"/>
  <c r="F1505" i="1"/>
  <c r="F652" i="1"/>
  <c r="F604" i="1"/>
  <c r="F2127" i="1"/>
  <c r="F1862" i="1"/>
  <c r="F956" i="1"/>
  <c r="F980" i="1"/>
  <c r="F962" i="1"/>
  <c r="F958" i="1"/>
  <c r="F1525" i="1"/>
  <c r="F1813" i="1"/>
  <c r="F1158" i="1"/>
  <c r="F1854" i="1"/>
  <c r="F1447" i="1"/>
  <c r="F819" i="1"/>
  <c r="F1877" i="1"/>
  <c r="F616" i="1"/>
  <c r="F494" i="1"/>
  <c r="F467" i="1"/>
  <c r="F740" i="1"/>
  <c r="F1100" i="1"/>
  <c r="F2030" i="1"/>
  <c r="F1298" i="1"/>
  <c r="F1405" i="1"/>
  <c r="F1926" i="1"/>
  <c r="F1046" i="1"/>
  <c r="F1467" i="1"/>
  <c r="F2104" i="1"/>
  <c r="F1412" i="1"/>
  <c r="F1445" i="1"/>
  <c r="F2067" i="1"/>
  <c r="F1770" i="1"/>
  <c r="F1763" i="1"/>
  <c r="F675" i="1"/>
  <c r="F1501" i="1"/>
  <c r="F883" i="1"/>
  <c r="F1603" i="1"/>
  <c r="F457" i="1"/>
  <c r="F510" i="1"/>
  <c r="F529" i="1"/>
  <c r="F1355" i="1"/>
  <c r="F1051" i="1"/>
  <c r="F2023" i="1"/>
  <c r="F583" i="1"/>
  <c r="F1497" i="1"/>
  <c r="F1860" i="1"/>
  <c r="F2105" i="1"/>
  <c r="F2167" i="1"/>
  <c r="F1333" i="1"/>
  <c r="F879" i="1"/>
  <c r="F2099" i="1"/>
  <c r="F1424" i="1"/>
  <c r="F629" i="1"/>
  <c r="F426" i="1"/>
  <c r="F1394" i="1"/>
  <c r="F498" i="1"/>
  <c r="F811" i="1"/>
  <c r="F1647" i="1"/>
  <c r="F1858" i="1"/>
  <c r="F1223" i="1"/>
  <c r="F1173" i="1"/>
  <c r="F155" i="1"/>
  <c r="F40" i="1"/>
  <c r="F1644" i="1"/>
  <c r="F524" i="1"/>
  <c r="F1340" i="1"/>
  <c r="F435" i="1"/>
  <c r="F385" i="1"/>
  <c r="F48" i="1"/>
  <c r="F417" i="1"/>
  <c r="F92" i="1"/>
  <c r="F648" i="1"/>
  <c r="F1260" i="1"/>
  <c r="F2020" i="1"/>
  <c r="F73" i="1"/>
  <c r="F1263" i="1"/>
  <c r="F62" i="1"/>
  <c r="F12" i="1"/>
  <c r="F1709" i="1"/>
  <c r="F398" i="1"/>
  <c r="F1771" i="1"/>
  <c r="F276" i="1"/>
  <c r="F656" i="1"/>
  <c r="F1916" i="1"/>
  <c r="F1684" i="1"/>
  <c r="F2145" i="1"/>
  <c r="F174" i="1"/>
  <c r="F83" i="1"/>
  <c r="F823" i="1"/>
  <c r="F126" i="1"/>
  <c r="F74" i="1"/>
  <c r="F534" i="1"/>
  <c r="F464" i="1"/>
  <c r="F1309" i="1"/>
  <c r="F701" i="1"/>
  <c r="F1407" i="1"/>
  <c r="F2021" i="1"/>
  <c r="F1899" i="1"/>
  <c r="F301" i="1"/>
  <c r="F248" i="1"/>
  <c r="F2076" i="1"/>
  <c r="F21" i="1"/>
  <c r="F671" i="1"/>
  <c r="F165" i="1"/>
  <c r="F365" i="1"/>
  <c r="F1446" i="1"/>
  <c r="F815" i="1"/>
  <c r="F1057" i="1"/>
  <c r="F1091" i="1"/>
  <c r="F809" i="1"/>
  <c r="F1977" i="1"/>
  <c r="F714" i="1"/>
  <c r="F1142" i="1"/>
  <c r="F1067" i="1"/>
  <c r="F1742" i="1"/>
  <c r="F1475" i="1"/>
  <c r="F850" i="1"/>
  <c r="F2007" i="1"/>
  <c r="F1273" i="1"/>
  <c r="F1198" i="1"/>
  <c r="F1435" i="1"/>
  <c r="F606" i="1"/>
  <c r="F1021" i="1"/>
  <c r="F711" i="1"/>
  <c r="F1704" i="1"/>
  <c r="F792" i="1"/>
  <c r="F2134" i="1"/>
  <c r="F667" i="1"/>
  <c r="F2087" i="1"/>
  <c r="F640" i="1"/>
  <c r="F1072" i="1"/>
  <c r="F2143" i="1"/>
  <c r="F857" i="1"/>
  <c r="F2065" i="1"/>
  <c r="F612" i="1"/>
  <c r="F1897" i="1"/>
  <c r="F1691" i="1"/>
  <c r="F1598" i="1"/>
  <c r="F1697" i="1"/>
  <c r="F1026" i="1"/>
  <c r="F1845" i="1"/>
  <c r="F1729" i="1"/>
  <c r="F1951" i="1"/>
  <c r="F1982" i="1"/>
  <c r="F1853" i="1"/>
  <c r="F1531" i="1"/>
  <c r="F1360" i="1"/>
  <c r="F865" i="1"/>
  <c r="F1135" i="1"/>
  <c r="F2082" i="1"/>
  <c r="F1883" i="1"/>
  <c r="F1669" i="1"/>
  <c r="F959" i="1"/>
  <c r="F855" i="1"/>
  <c r="F360" i="1"/>
  <c r="F1105" i="1"/>
  <c r="F1450" i="1"/>
  <c r="F1137" i="1"/>
  <c r="F2165" i="1"/>
  <c r="F627" i="1"/>
  <c r="F1202" i="1"/>
  <c r="F1453" i="1"/>
  <c r="F2084" i="1"/>
  <c r="F1640" i="1"/>
  <c r="F991" i="1"/>
  <c r="F253" i="1"/>
  <c r="F1594" i="1"/>
  <c r="F477" i="1"/>
  <c r="F969" i="1"/>
  <c r="F646" i="1"/>
  <c r="F1529" i="1"/>
  <c r="F1488" i="1"/>
  <c r="F1053" i="1"/>
  <c r="F1208" i="1"/>
  <c r="F743" i="1"/>
  <c r="F1778" i="1"/>
  <c r="F882" i="1"/>
  <c r="F1455" i="1"/>
  <c r="F1685" i="1"/>
  <c r="F1563" i="1"/>
  <c r="F1556" i="1"/>
  <c r="F492" i="1"/>
  <c r="F1756" i="1"/>
  <c r="F564" i="1"/>
  <c r="F1990" i="1"/>
  <c r="F1921" i="1"/>
  <c r="F1413" i="1"/>
  <c r="F45" i="1"/>
  <c r="F401" i="1"/>
  <c r="F1914" i="1"/>
  <c r="F378" i="1"/>
  <c r="F41" i="1"/>
  <c r="F85" i="1"/>
  <c r="F1901" i="1"/>
  <c r="F1993" i="1"/>
  <c r="F20" i="1"/>
  <c r="F507" i="1"/>
  <c r="F749" i="1"/>
  <c r="F449" i="1"/>
  <c r="F2123" i="1"/>
  <c r="F775" i="1"/>
  <c r="F1953" i="1"/>
  <c r="F110" i="1"/>
  <c r="F6" i="1"/>
  <c r="F1711" i="1"/>
  <c r="F572" i="1"/>
  <c r="F25" i="1"/>
  <c r="F470" i="1"/>
  <c r="F400" i="1"/>
  <c r="F1261" i="1"/>
  <c r="F1736" i="1"/>
  <c r="F607" i="1"/>
  <c r="F893" i="1"/>
  <c r="F2058" i="1"/>
  <c r="F1322" i="1"/>
  <c r="F367" i="1"/>
  <c r="F1693" i="1"/>
  <c r="F677" i="1"/>
  <c r="F140" i="1"/>
  <c r="F1004" i="1"/>
  <c r="F51" i="1"/>
  <c r="F1271" i="1"/>
  <c r="F1650" i="1"/>
  <c r="F1487" i="1"/>
  <c r="F236" i="1"/>
  <c r="F114" i="1"/>
  <c r="F702" i="1"/>
  <c r="F389" i="1"/>
  <c r="F233" i="1"/>
  <c r="F86" i="1"/>
  <c r="F2157" i="1"/>
  <c r="F1786" i="1"/>
  <c r="F2153" i="1"/>
  <c r="F1414" i="1"/>
  <c r="F1386" i="1"/>
  <c r="F820" i="1"/>
  <c r="F1607" i="1"/>
  <c r="F597" i="1"/>
  <c r="F576" i="1"/>
  <c r="F873" i="1"/>
  <c r="F1302" i="1"/>
  <c r="F644" i="1"/>
  <c r="F1680" i="1"/>
  <c r="F601" i="1"/>
  <c r="F1377" i="1"/>
  <c r="F1410" i="1"/>
  <c r="F1148" i="1"/>
  <c r="F1543" i="1"/>
  <c r="F1679" i="1"/>
  <c r="F1570" i="1"/>
  <c r="F1319" i="1"/>
  <c r="F1469" i="1"/>
  <c r="F1560" i="1"/>
  <c r="F1618" i="1"/>
  <c r="F231" i="1"/>
  <c r="F1592" i="1"/>
  <c r="F690" i="1"/>
  <c r="F2051" i="1"/>
  <c r="F125" i="1"/>
  <c r="F568" i="1"/>
  <c r="F458" i="1"/>
  <c r="F2092" i="1"/>
  <c r="F2093" i="1"/>
  <c r="F1127" i="1"/>
  <c r="F1787" i="1"/>
  <c r="F1029" i="1"/>
  <c r="F1847" i="1"/>
  <c r="F1203" i="1"/>
  <c r="F1610" i="1"/>
  <c r="F200" i="1"/>
  <c r="F1400" i="1"/>
  <c r="F927" i="1"/>
  <c r="F1300" i="1"/>
  <c r="F1304" i="1"/>
  <c r="F487" i="1"/>
  <c r="F190" i="1"/>
  <c r="F506" i="1"/>
  <c r="F363" i="1"/>
  <c r="F2027" i="1"/>
  <c r="F1800" i="1"/>
  <c r="F687" i="1"/>
  <c r="F1432" i="1"/>
  <c r="F2094" i="1"/>
  <c r="F754" i="1"/>
  <c r="F1280" i="1"/>
  <c r="F204" i="1"/>
  <c r="F1346" i="1"/>
  <c r="F1645" i="1"/>
  <c r="F287" i="1"/>
  <c r="F542" i="1"/>
  <c r="F63" i="1"/>
  <c r="F970" i="1"/>
  <c r="F802" i="1"/>
  <c r="F2088" i="1"/>
  <c r="F1646" i="1"/>
  <c r="F331" i="1"/>
  <c r="F209" i="1"/>
  <c r="F1170" i="1"/>
  <c r="F250" i="1"/>
  <c r="F520" i="1"/>
  <c r="F468" i="1"/>
  <c r="F1725" i="1"/>
  <c r="F1442" i="1"/>
  <c r="F1138" i="1"/>
  <c r="F765" i="1"/>
  <c r="F1165" i="1"/>
  <c r="F523" i="1"/>
  <c r="F337" i="1"/>
  <c r="F2121" i="1"/>
  <c r="F314" i="1"/>
  <c r="F461" i="1"/>
  <c r="F532" i="1"/>
  <c r="F1821" i="1"/>
  <c r="F1737" i="1"/>
  <c r="F515" i="1"/>
  <c r="F474" i="1"/>
  <c r="F511" i="1"/>
  <c r="F229" i="1"/>
  <c r="F354" i="1"/>
  <c r="F267" i="1"/>
  <c r="F456" i="1"/>
  <c r="F224" i="1"/>
  <c r="F2100" i="1"/>
  <c r="F315" i="1"/>
  <c r="F625" i="1"/>
  <c r="F549" i="1"/>
  <c r="F1837" i="1"/>
  <c r="F1809" i="1"/>
  <c r="F1869" i="1"/>
  <c r="F179" i="1"/>
  <c r="F2043" i="1"/>
  <c r="F1757" i="1"/>
  <c r="F1367" i="1"/>
  <c r="F306" i="1"/>
  <c r="F214" i="1"/>
  <c r="F451" i="1"/>
  <c r="F28" i="1"/>
  <c r="F123" i="1"/>
  <c r="F142" i="1"/>
  <c r="F446" i="1"/>
  <c r="F1192" i="1"/>
  <c r="F339" i="1"/>
  <c r="F79" i="1"/>
  <c r="F221" i="1"/>
  <c r="F94" i="1"/>
  <c r="F1306" i="1"/>
  <c r="F377" i="1"/>
  <c r="F471" i="1"/>
  <c r="F1731" i="1"/>
  <c r="F828" i="1"/>
  <c r="F1125" i="1"/>
  <c r="F447" i="1"/>
  <c r="F66" i="1"/>
  <c r="F910" i="1"/>
  <c r="F560" i="1"/>
  <c r="F519" i="1"/>
  <c r="F195" i="1"/>
  <c r="F152" i="1"/>
  <c r="F1788" i="1"/>
  <c r="F816" i="1"/>
  <c r="F1464" i="1"/>
  <c r="F1253" i="1"/>
  <c r="F2119" i="1"/>
  <c r="F829" i="1"/>
  <c r="F1744" i="1"/>
  <c r="F635" i="1"/>
  <c r="F1832" i="1"/>
  <c r="F1433" i="1"/>
  <c r="F1274" i="1"/>
  <c r="F2158" i="1"/>
  <c r="F670" i="1"/>
  <c r="F1085" i="1"/>
  <c r="F1375" i="1"/>
  <c r="F2115" i="1"/>
  <c r="F112" i="1"/>
  <c r="F1751" i="1"/>
  <c r="F892" i="1"/>
  <c r="F803" i="1"/>
  <c r="F1616" i="1"/>
  <c r="F2130" i="1"/>
  <c r="F411" i="1"/>
  <c r="F1334" i="1"/>
  <c r="F2147" i="1"/>
  <c r="F488" i="1"/>
  <c r="F277" i="1"/>
  <c r="F473" i="1"/>
  <c r="F235" i="1"/>
  <c r="F336" i="1"/>
  <c r="F290" i="1"/>
  <c r="F505" i="1"/>
  <c r="F412" i="1"/>
  <c r="F2037" i="1"/>
  <c r="F709" i="1"/>
  <c r="F304" i="1"/>
  <c r="F1588" i="1"/>
  <c r="F105" i="1"/>
  <c r="F1082" i="1"/>
  <c r="F1384" i="1"/>
  <c r="F1936" i="1"/>
  <c r="F1461" i="1"/>
  <c r="F375" i="1"/>
  <c r="F854" i="1"/>
  <c r="F1038" i="1"/>
  <c r="F245" i="1"/>
  <c r="F1101" i="1"/>
  <c r="F1401" i="1"/>
  <c r="F1748" i="1"/>
  <c r="F1019" i="1"/>
  <c r="F1773" i="1"/>
  <c r="F1760" i="1"/>
  <c r="F1234" i="1"/>
  <c r="F526" i="1"/>
  <c r="F528" i="1"/>
  <c r="F160" i="1"/>
  <c r="F1945" i="1"/>
  <c r="F218" i="1"/>
  <c r="F1133" i="1"/>
  <c r="F1042" i="1"/>
  <c r="F2138" i="1"/>
  <c r="F1635" i="1"/>
  <c r="F1378" i="1"/>
  <c r="F556" i="1"/>
  <c r="F370" i="1"/>
  <c r="F1379" i="1"/>
  <c r="F539" i="1"/>
  <c r="F425" i="1"/>
  <c r="F278" i="1"/>
  <c r="F208" i="1"/>
  <c r="F1576" i="1"/>
  <c r="F1218" i="1"/>
  <c r="F1699" i="1"/>
  <c r="F1633" i="1"/>
  <c r="F157" i="1"/>
  <c r="F562" i="1"/>
  <c r="F1399" i="1"/>
  <c r="F124" i="1"/>
  <c r="F489" i="1"/>
  <c r="F342" i="1"/>
  <c r="F272" i="1"/>
  <c r="F1835" i="1"/>
  <c r="F292" i="1"/>
  <c r="F735" i="1"/>
  <c r="F1994" i="1"/>
  <c r="F185" i="1"/>
  <c r="F603" i="1"/>
  <c r="F1856" i="1"/>
  <c r="F555" i="1"/>
  <c r="F34" i="1"/>
  <c r="F443" i="1"/>
  <c r="F2141" i="1"/>
  <c r="F1682" i="1"/>
  <c r="F194" i="1"/>
  <c r="F415" i="1"/>
  <c r="F1896" i="1"/>
  <c r="F14" i="1"/>
  <c r="F1539" i="1"/>
  <c r="F419" i="1"/>
  <c r="F350" i="1"/>
  <c r="F826" i="1"/>
  <c r="F559" i="1"/>
  <c r="F1935" i="1"/>
  <c r="F133" i="1"/>
  <c r="F33" i="1"/>
  <c r="F390" i="1"/>
  <c r="F1511" i="1"/>
  <c r="F541" i="1"/>
  <c r="F1849" i="1"/>
  <c r="F60" i="1"/>
  <c r="F1418" i="1"/>
  <c r="F373" i="1"/>
  <c r="F545" i="1"/>
  <c r="F1552" i="1"/>
  <c r="F1676" i="1"/>
  <c r="F317" i="1"/>
  <c r="F453" i="1"/>
  <c r="F2061" i="1"/>
  <c r="F1925" i="1"/>
  <c r="F117" i="1"/>
  <c r="F538" i="1"/>
  <c r="F1604" i="1"/>
  <c r="F502" i="1"/>
  <c r="F2016" i="1"/>
  <c r="F228" i="1"/>
  <c r="F2164" i="1"/>
  <c r="F151" i="1"/>
  <c r="F920" i="1"/>
  <c r="F1001" i="1"/>
  <c r="F1155" i="1"/>
  <c r="F1047" i="1"/>
  <c r="F1086" i="1"/>
  <c r="F660" i="1"/>
  <c r="F2142" i="1"/>
  <c r="F1262" i="1"/>
  <c r="F1798" i="1"/>
  <c r="F662" i="1"/>
  <c r="F54" i="1"/>
  <c r="F1392" i="1"/>
  <c r="F1874" i="1"/>
  <c r="F712" i="1"/>
  <c r="F1368" i="1"/>
  <c r="F1431" i="1"/>
  <c r="F1966" i="1"/>
  <c r="F434" i="1"/>
  <c r="F1323" i="1"/>
  <c r="F2015" i="1"/>
  <c r="F1429" i="1"/>
  <c r="F2050" i="1"/>
  <c r="F1581" i="1"/>
  <c r="F695" i="1"/>
  <c r="F584" i="1"/>
  <c r="F744" i="1"/>
  <c r="F298" i="1"/>
  <c r="F118" i="1"/>
  <c r="F380" i="1"/>
  <c r="F334" i="1"/>
  <c r="F241" i="1"/>
  <c r="F67" i="1"/>
  <c r="F476" i="1"/>
  <c r="F2040" i="1"/>
  <c r="F866" i="1"/>
  <c r="F903" i="1"/>
  <c r="F465" i="1"/>
  <c r="F1579" i="1"/>
  <c r="F522" i="1"/>
  <c r="F685" i="1"/>
  <c r="F23" i="1"/>
  <c r="F1875" i="1"/>
  <c r="F1122" i="1"/>
  <c r="F1292" i="1"/>
  <c r="F1628" i="1"/>
  <c r="F1888" i="1"/>
  <c r="F462" i="1"/>
  <c r="F2077" i="1"/>
  <c r="F1498" i="1"/>
  <c r="F1561" i="1"/>
  <c r="F1851" i="1"/>
  <c r="F496" i="1"/>
  <c r="F2122" i="1"/>
  <c r="F1420" i="1"/>
  <c r="F455" i="1"/>
  <c r="F433" i="1"/>
  <c r="F65" i="1"/>
  <c r="F225" i="1"/>
  <c r="F1444" i="1"/>
  <c r="F282" i="1"/>
  <c r="F1463" i="1"/>
  <c r="F1267" i="1"/>
  <c r="F1733" i="1"/>
  <c r="F1746" i="1"/>
  <c r="F39" i="1"/>
  <c r="F531" i="1"/>
  <c r="F1817" i="1"/>
  <c r="F503" i="1"/>
  <c r="F330" i="1"/>
  <c r="F207" i="1"/>
  <c r="F113" i="1"/>
  <c r="F1942" i="1"/>
  <c r="F1443" i="1"/>
  <c r="F654" i="1"/>
  <c r="F1938" i="1"/>
  <c r="F103" i="1"/>
  <c r="F69" i="1"/>
  <c r="F2073" i="1"/>
  <c r="F1580" i="1"/>
  <c r="F394" i="1"/>
  <c r="F271" i="1"/>
  <c r="F177" i="1"/>
  <c r="F813" i="1"/>
  <c r="F102" i="1"/>
  <c r="F249" i="1"/>
  <c r="F353" i="1"/>
  <c r="F156" i="1"/>
  <c r="F1238" i="1"/>
  <c r="F145" i="1"/>
  <c r="F421" i="1"/>
  <c r="F323" i="1"/>
  <c r="F57" i="1"/>
  <c r="F90" i="1"/>
  <c r="F558" i="1"/>
  <c r="F87" i="1"/>
  <c r="F198" i="1"/>
  <c r="F2107" i="1"/>
  <c r="F1723" i="1"/>
  <c r="F2012" i="1"/>
  <c r="F408" i="1"/>
  <c r="F319" i="1"/>
  <c r="F2162" i="1"/>
  <c r="F1585" i="1"/>
  <c r="F144" i="1"/>
  <c r="F159" i="1"/>
  <c r="F326" i="1"/>
  <c r="F414" i="1"/>
  <c r="F38" i="1"/>
  <c r="F7" i="1"/>
  <c r="F717" i="1"/>
  <c r="F925" i="1"/>
  <c r="F517" i="1"/>
  <c r="F223" i="1"/>
  <c r="F569" i="1"/>
  <c r="F266" i="1"/>
  <c r="F1523" i="1"/>
  <c r="F915" i="1"/>
  <c r="F93" i="1"/>
  <c r="F43" i="1"/>
  <c r="F257" i="1"/>
  <c r="F410" i="1"/>
  <c r="F1948" i="1"/>
  <c r="F1783" i="1"/>
  <c r="F917" i="1"/>
  <c r="F1493" i="1"/>
  <c r="F422" i="1"/>
  <c r="F19" i="1"/>
  <c r="F1171" i="1"/>
  <c r="F763" i="1"/>
  <c r="F751" i="1"/>
  <c r="F968" i="1"/>
  <c r="F617" i="1"/>
  <c r="F1622" i="1"/>
  <c r="F2135" i="1"/>
  <c r="F1481" i="1"/>
  <c r="F2024" i="1"/>
  <c r="F1774" i="1"/>
  <c r="F566" i="1"/>
  <c r="F2154" i="1"/>
  <c r="F1595" i="1"/>
  <c r="F739" i="1"/>
  <c r="F1064" i="1"/>
  <c r="F2035" i="1"/>
  <c r="F3" i="1"/>
  <c r="F211" i="1"/>
  <c r="F734" i="1"/>
  <c r="F1356" i="1"/>
  <c r="F613" i="1"/>
  <c r="F1636" i="1"/>
  <c r="F1532" i="1"/>
  <c r="F1850" i="1"/>
  <c r="F1186" i="1"/>
  <c r="F1272" i="1"/>
  <c r="F46" i="1"/>
  <c r="F205" i="1"/>
  <c r="F1316" i="1"/>
  <c r="F263" i="1"/>
  <c r="F146" i="1"/>
  <c r="F356" i="1"/>
  <c r="F128" i="1"/>
  <c r="F1398" i="1"/>
  <c r="F1985" i="1"/>
  <c r="F1802" i="1"/>
  <c r="F116" i="1"/>
  <c r="F537" i="1"/>
  <c r="F299" i="1"/>
  <c r="F1989" i="1"/>
  <c r="F544" i="1"/>
  <c r="F2080" i="1"/>
  <c r="F965" i="1"/>
  <c r="F1423" i="1"/>
  <c r="F1866" i="1"/>
  <c r="F1964" i="1"/>
  <c r="F391" i="1"/>
  <c r="F369" i="1"/>
  <c r="F590" i="1"/>
  <c r="F1074" i="1"/>
  <c r="F329" i="1"/>
  <c r="F147" i="1"/>
  <c r="F1932" i="1"/>
  <c r="F1893" i="1"/>
  <c r="F22" i="1"/>
  <c r="F338" i="1"/>
  <c r="F482" i="1"/>
  <c r="F196" i="1"/>
  <c r="F289" i="1"/>
  <c r="F158" i="1"/>
  <c r="F1559" i="1"/>
  <c r="F1479" i="1"/>
  <c r="F1022" i="1"/>
  <c r="F1795" i="1"/>
  <c r="F533" i="1"/>
  <c r="F181" i="1"/>
  <c r="F1915" i="1"/>
  <c r="F1606" i="1"/>
  <c r="F107" i="1"/>
  <c r="F921" i="1"/>
  <c r="F5" i="1"/>
  <c r="F1630" i="1"/>
  <c r="F1564" i="1"/>
  <c r="F1174" i="1"/>
  <c r="F1987" i="1"/>
  <c r="F444" i="1"/>
  <c r="F437" i="1"/>
  <c r="F2171" i="1"/>
  <c r="F1141" i="1"/>
  <c r="F171" i="1"/>
  <c r="F691" i="1"/>
  <c r="F82" i="1"/>
  <c r="F2013" i="1"/>
  <c r="F31" i="1"/>
  <c r="F220" i="1"/>
  <c r="F324" i="1"/>
  <c r="F99" i="1"/>
  <c r="F1668" i="1"/>
  <c r="F47" i="1"/>
  <c r="F1365" i="1"/>
  <c r="F420" i="1"/>
  <c r="F1597" i="1"/>
  <c r="F407" i="1"/>
  <c r="F188" i="1"/>
  <c r="F1777" i="1"/>
  <c r="F13" i="1"/>
  <c r="F300" i="1"/>
  <c r="F297" i="1"/>
  <c r="F288" i="1"/>
  <c r="F1515" i="1"/>
  <c r="F1317" i="1"/>
  <c r="F1873" i="1"/>
  <c r="F1957" i="1"/>
  <c r="F243" i="1"/>
  <c r="F2060" i="1"/>
  <c r="F192" i="1"/>
  <c r="F379" i="1"/>
  <c r="F573" i="1"/>
  <c r="F100" i="1"/>
  <c r="F1907" i="1"/>
  <c r="F312" i="1"/>
  <c r="F563" i="1"/>
  <c r="F1472" i="1"/>
  <c r="F448" i="1"/>
  <c r="F143" i="1"/>
  <c r="F372" i="1"/>
  <c r="F963" i="1"/>
  <c r="F2029" i="1"/>
  <c r="F71" i="1"/>
  <c r="F261" i="1"/>
  <c r="F255" i="1"/>
  <c r="F280" i="1"/>
  <c r="F812" i="1"/>
  <c r="F2044" i="1"/>
  <c r="F402" i="1"/>
  <c r="F2170" i="1"/>
  <c r="F388" i="1"/>
  <c r="F1338" i="1"/>
  <c r="F912" i="1"/>
  <c r="F1803" i="1"/>
  <c r="F1878" i="1"/>
  <c r="F1634" i="1"/>
  <c r="F757" i="1"/>
  <c r="F1818" i="1"/>
  <c r="F793" i="1"/>
  <c r="F801" i="1"/>
  <c r="F894" i="1"/>
  <c r="F2150" i="1"/>
  <c r="F1565" i="1"/>
  <c r="F1933" i="1"/>
  <c r="F679" i="1"/>
  <c r="F1327" i="1"/>
  <c r="F1567" i="1"/>
  <c r="F362" i="1"/>
  <c r="F678" i="1"/>
  <c r="F1096" i="1"/>
  <c r="F1504" i="1"/>
  <c r="F1242" i="1"/>
  <c r="F2148" i="1"/>
  <c r="F104" i="1"/>
  <c r="F176" i="1"/>
  <c r="F2059" i="1"/>
  <c r="F1956" i="1"/>
  <c r="F295" i="1"/>
  <c r="F439" i="1"/>
  <c r="F1839" i="1"/>
  <c r="F406" i="1"/>
  <c r="F212" i="1"/>
  <c r="F166" i="1"/>
  <c r="F227" i="1"/>
  <c r="F1623" i="1"/>
  <c r="F896" i="1"/>
  <c r="F490" i="1"/>
  <c r="F182" i="1"/>
  <c r="F442" i="1"/>
  <c r="F76" i="1"/>
  <c r="F305" i="1"/>
  <c r="F728" i="1"/>
  <c r="F1947" i="1"/>
  <c r="F1157" i="1"/>
  <c r="F432" i="1"/>
  <c r="F1772" i="1"/>
  <c r="F1805" i="1"/>
  <c r="F9" i="1"/>
  <c r="F274" i="1"/>
  <c r="F2064" i="1"/>
  <c r="F1191" i="1"/>
  <c r="F26" i="1"/>
  <c r="F308" i="1"/>
  <c r="F1789" i="1"/>
  <c r="F328" i="1"/>
  <c r="F527" i="1"/>
  <c r="F115" i="1"/>
  <c r="F259" i="1"/>
  <c r="F1738" i="1"/>
  <c r="F260" i="1"/>
  <c r="F1797" i="1"/>
  <c r="F1124" i="1"/>
  <c r="F1159" i="1"/>
  <c r="F2110" i="1"/>
  <c r="F1632" i="1"/>
  <c r="F1865" i="1"/>
  <c r="F111" i="1"/>
  <c r="F941" i="1"/>
  <c r="F2137" i="1"/>
  <c r="F141" i="1"/>
  <c r="F1689" i="1"/>
  <c r="F530" i="1"/>
  <c r="F1188" i="1"/>
  <c r="F1308" i="1"/>
  <c r="F1077" i="1"/>
  <c r="F1753" i="1"/>
  <c r="F807" i="1"/>
  <c r="F175" i="1"/>
  <c r="F1279" i="1"/>
  <c r="F1341" i="1"/>
  <c r="F325" i="1"/>
  <c r="F1214" i="1"/>
  <c r="F29" i="1"/>
  <c r="F416" i="1"/>
  <c r="F543" i="1"/>
  <c r="F1692" i="1"/>
  <c r="F132" i="1"/>
  <c r="F121" i="1"/>
  <c r="F1911" i="1"/>
  <c r="F1189" i="1"/>
  <c r="F1629" i="1"/>
  <c r="F486" i="1"/>
  <c r="F516" i="1"/>
  <c r="F251" i="1"/>
  <c r="F1069" i="1"/>
  <c r="F393" i="1"/>
  <c r="F786" i="1"/>
  <c r="F1683" i="1"/>
  <c r="F790" i="1"/>
  <c r="F2144" i="1"/>
  <c r="F1168" i="1"/>
  <c r="F1358" i="1"/>
  <c r="F750" i="1"/>
  <c r="F982" i="1"/>
  <c r="F429" i="1"/>
  <c r="F1889" i="1"/>
  <c r="F1613" i="1"/>
  <c r="F1181" i="1"/>
  <c r="F1229" i="1"/>
  <c r="F303" i="1"/>
  <c r="F399" i="1"/>
  <c r="F1385" i="1"/>
  <c r="F184" i="1"/>
  <c r="F1929" i="1"/>
  <c r="F699" i="1"/>
  <c r="F153" i="1"/>
  <c r="F1063" i="1"/>
  <c r="F1917" i="1"/>
  <c r="F929" i="1"/>
  <c r="F1230" i="1"/>
  <c r="F316" i="1"/>
  <c r="F396" i="1"/>
  <c r="F1073" i="1"/>
  <c r="F1482" i="1"/>
  <c r="F91" i="1"/>
  <c r="F64" i="1"/>
  <c r="F148" i="1"/>
  <c r="F279" i="1"/>
  <c r="F383" i="1"/>
  <c r="F1550" i="1"/>
  <c r="F1701" i="1"/>
  <c r="F497" i="1"/>
  <c r="F952" i="1"/>
  <c r="F550" i="1"/>
  <c r="F655" i="1"/>
  <c r="F332" i="1"/>
  <c r="F30" i="1"/>
  <c r="F311" i="1"/>
  <c r="F1485" i="1"/>
  <c r="F78" i="1"/>
  <c r="F286" i="1"/>
  <c r="F355" i="1"/>
  <c r="F2069" i="1"/>
  <c r="F340" i="1"/>
  <c r="F514" i="1"/>
  <c r="F1807" i="1"/>
  <c r="F513" i="1"/>
  <c r="F1295" i="1"/>
  <c r="F351" i="1"/>
  <c r="F469" i="1"/>
  <c r="F483" i="1"/>
  <c r="F1627" i="1"/>
  <c r="F753" i="1"/>
  <c r="F269" i="1"/>
  <c r="F535" i="1"/>
  <c r="F84" i="1"/>
  <c r="F1981" i="1"/>
  <c r="F403" i="1"/>
  <c r="F75" i="1"/>
  <c r="F1822" i="1"/>
  <c r="F999" i="1"/>
  <c r="F1325" i="1"/>
  <c r="F2028" i="1"/>
  <c r="F2014" i="1"/>
  <c r="F1558" i="1"/>
  <c r="F736" i="1"/>
  <c r="F1256" i="1"/>
  <c r="F81" i="1"/>
  <c r="F2002" i="1"/>
  <c r="F136" i="1"/>
  <c r="F95" i="1"/>
  <c r="F1631" i="1"/>
  <c r="F567" i="1"/>
  <c r="F210" i="1"/>
  <c r="F890" i="1"/>
  <c r="F89" i="1"/>
  <c r="F1104" i="1"/>
  <c r="F1354" i="1"/>
  <c r="F58" i="1"/>
  <c r="F404" i="1"/>
  <c r="F237" i="1"/>
  <c r="F2008" i="1"/>
  <c r="F1900" i="1"/>
  <c r="F183" i="1"/>
  <c r="F206" i="1"/>
  <c r="F1313" i="1"/>
  <c r="F1406" i="1"/>
  <c r="F508" i="1"/>
  <c r="F460" i="1"/>
  <c r="F867" i="1"/>
  <c r="F1965" i="1"/>
  <c r="F964" i="1"/>
  <c r="F1884" i="1"/>
  <c r="F1741" i="1"/>
  <c r="F591" i="1"/>
  <c r="F268" i="1"/>
  <c r="F357" i="1"/>
  <c r="F1255" i="1"/>
  <c r="F1600" i="1"/>
  <c r="F134" i="1"/>
  <c r="F557" i="1"/>
  <c r="F1456" i="1"/>
  <c r="F2112" i="1"/>
  <c r="F216" i="1"/>
  <c r="F217" i="1"/>
  <c r="F436" i="1"/>
  <c r="F164" i="1"/>
  <c r="F222" i="1"/>
  <c r="F122" i="1"/>
  <c r="F130" i="1"/>
  <c r="F536" i="1"/>
  <c r="F215" i="1"/>
  <c r="F2042" i="1"/>
  <c r="F16" i="1"/>
  <c r="F1659" i="1"/>
  <c r="F392" i="1"/>
  <c r="F68" i="1"/>
  <c r="F161" i="1"/>
  <c r="F1084" i="1"/>
  <c r="F1984" i="1"/>
  <c r="F2156" i="1"/>
  <c r="F72" i="1"/>
  <c r="F162" i="1"/>
  <c r="F2155" i="1"/>
  <c r="F349" i="1"/>
  <c r="F1114" i="1"/>
  <c r="F899" i="1"/>
  <c r="F55" i="1"/>
  <c r="F1841" i="1"/>
  <c r="F346" i="1"/>
  <c r="F1861" i="1"/>
  <c r="F168" i="1"/>
  <c r="F546" i="1"/>
  <c r="F973" i="1"/>
  <c r="F923" i="1"/>
  <c r="F1439" i="1"/>
  <c r="F1370" i="1"/>
  <c r="F475" i="1"/>
  <c r="F318" i="1"/>
  <c r="F570" i="1"/>
  <c r="F1483" i="1"/>
  <c r="F441" i="1"/>
  <c r="F343" i="1"/>
  <c r="F344" i="1"/>
  <c r="F561" i="1"/>
  <c r="F59" i="1"/>
  <c r="F755" i="1"/>
  <c r="F1296" i="1"/>
  <c r="F817" i="1"/>
  <c r="F1672" i="1"/>
  <c r="F1462" i="1"/>
  <c r="F975" i="1"/>
  <c r="F1599" i="1"/>
  <c r="F1065" i="1"/>
  <c r="F275" i="1"/>
  <c r="F493" i="1"/>
  <c r="F553" i="1"/>
  <c r="F163" i="1"/>
  <c r="F729" i="1"/>
  <c r="F1707" i="1"/>
  <c r="F501" i="1"/>
  <c r="F1765" i="1"/>
  <c r="F565" i="1"/>
  <c r="F1176" i="1"/>
  <c r="F366" i="1"/>
  <c r="F382" i="1"/>
  <c r="F2063" i="1"/>
  <c r="F540" i="1"/>
  <c r="F1007" i="1"/>
  <c r="F232" i="1"/>
  <c r="F2045" i="1"/>
  <c r="F135" i="1"/>
  <c r="F2072" i="1"/>
  <c r="F845" i="1"/>
  <c r="F247" i="1"/>
  <c r="F270" i="1"/>
  <c r="F321" i="1"/>
  <c r="F413" i="1"/>
  <c r="F1196" i="1"/>
  <c r="F1396" i="1"/>
  <c r="F256" i="1"/>
  <c r="F1055" i="1"/>
  <c r="F150" i="1"/>
  <c r="F70" i="1"/>
  <c r="F1716" i="1"/>
  <c r="F2108" i="1"/>
  <c r="F2085" i="1"/>
  <c r="F1372" i="1"/>
  <c r="F2109" i="1"/>
  <c r="F1536" i="1"/>
  <c r="F1996" i="1"/>
  <c r="F1471" i="1"/>
  <c r="F381" i="1"/>
  <c r="F294" i="1"/>
  <c r="F445" i="1"/>
  <c r="F1625" i="1"/>
  <c r="F485" i="1"/>
  <c r="F384" i="1"/>
  <c r="F97" i="1"/>
  <c r="F230" i="1"/>
  <c r="F430" i="1"/>
  <c r="F77" i="1"/>
  <c r="F450" i="1"/>
  <c r="F127" i="1"/>
  <c r="F189" i="1"/>
  <c r="F345" i="1"/>
  <c r="F18" i="1"/>
  <c r="F1637" i="1"/>
  <c r="F376" i="1"/>
  <c r="F2" i="1"/>
  <c r="F418" i="1"/>
  <c r="F481" i="1"/>
  <c r="F187" i="1"/>
  <c r="F258" i="1"/>
  <c r="F452" i="1"/>
  <c r="F1366" i="1"/>
  <c r="F291" i="1"/>
  <c r="F547" i="1"/>
  <c r="F313" i="1"/>
  <c r="F284" i="1"/>
  <c r="F933" i="1"/>
  <c r="F1217" i="1"/>
  <c r="F1834" i="1"/>
  <c r="F2091" i="1"/>
  <c r="F1092" i="1"/>
  <c r="F1547" i="1"/>
  <c r="F2149" i="1"/>
  <c r="F371" i="1"/>
  <c r="F466" i="1"/>
  <c r="F361" i="1"/>
  <c r="F202" i="1"/>
  <c r="F322" i="1"/>
  <c r="F129" i="1"/>
  <c r="F622" i="1"/>
  <c r="F1233" i="1"/>
  <c r="F1119" i="1"/>
  <c r="F2062" i="1"/>
  <c r="F766" i="1"/>
  <c r="F1591" i="1"/>
  <c r="F891" i="1"/>
  <c r="F1265" i="1"/>
  <c r="F52" i="1"/>
  <c r="F877" i="1"/>
  <c r="F335" i="1"/>
  <c r="F191" i="1"/>
  <c r="F1231" i="1"/>
  <c r="F1963" i="1"/>
  <c r="F1918" i="1"/>
  <c r="F137" i="1"/>
  <c r="F264" i="1"/>
  <c r="F1041" i="1"/>
  <c r="F551" i="1"/>
  <c r="F138" i="1"/>
  <c r="F1708" i="1"/>
  <c r="F2053" i="1"/>
  <c r="F900" i="1"/>
  <c r="F42" i="1"/>
  <c r="F440" i="1"/>
  <c r="F1428" i="1"/>
  <c r="F1348" i="1"/>
  <c r="F424" i="1"/>
  <c r="F2125" i="1"/>
  <c r="F199" i="1"/>
  <c r="F226" i="1"/>
  <c r="F472" i="1"/>
  <c r="F2095" i="1"/>
  <c r="F386" i="1"/>
  <c r="F1722" i="1"/>
  <c r="F674" i="1"/>
  <c r="F1349" i="1"/>
  <c r="F512" i="1"/>
  <c r="F364" i="1"/>
  <c r="F352" i="1"/>
  <c r="F109" i="1"/>
  <c r="F843" i="1"/>
  <c r="F1895" i="1"/>
  <c r="F479" i="1"/>
  <c r="F234" i="1"/>
  <c r="F333" i="1"/>
  <c r="F797" i="1"/>
  <c r="F1971" i="1"/>
  <c r="F491" i="1"/>
  <c r="F1913" i="1"/>
  <c r="F1492" i="1"/>
  <c r="F2005" i="1"/>
  <c r="F154" i="1"/>
  <c r="F1503" i="1"/>
  <c r="F1812" i="1"/>
  <c r="F254" i="1"/>
  <c r="F478" i="1"/>
  <c r="F518" i="1"/>
  <c r="F495" i="1"/>
  <c r="F80" i="1"/>
  <c r="F1331" i="1"/>
  <c r="F1928" i="1"/>
  <c r="F1134" i="1"/>
  <c r="F939" i="1"/>
  <c r="F1246" i="1"/>
  <c r="F1129" i="1"/>
  <c r="F1698" i="1"/>
  <c r="F139" i="1"/>
  <c r="F1615" i="1"/>
  <c r="F1719" i="1"/>
  <c r="F653" i="1"/>
  <c r="F240" i="1"/>
  <c r="F1156" i="1"/>
  <c r="F1780" i="1"/>
  <c r="F937" i="1"/>
  <c r="F1269" i="1"/>
  <c r="F657" i="1"/>
  <c r="F554" i="1"/>
  <c r="F169" i="1"/>
  <c r="F1939" i="1"/>
  <c r="F1128" i="1"/>
  <c r="F197" i="1"/>
  <c r="F36" i="1"/>
  <c r="F35" i="1"/>
  <c r="F1575" i="1"/>
  <c r="F1801" i="1"/>
  <c r="F1978" i="1"/>
  <c r="F504" i="1"/>
  <c r="F571" i="1"/>
  <c r="F2098" i="1"/>
  <c r="F1147" i="1"/>
  <c r="F281" i="1"/>
  <c r="F348" i="1"/>
  <c r="F262" i="1"/>
  <c r="F1020" i="1"/>
  <c r="F285" i="1"/>
  <c r="F1979" i="1"/>
  <c r="F1652" i="1"/>
  <c r="F684" i="1"/>
  <c r="F203" i="1"/>
  <c r="F1967" i="1"/>
  <c r="F1383" i="1"/>
  <c r="F1328" i="1"/>
  <c r="F1844" i="1"/>
  <c r="F15" i="1"/>
  <c r="F96" i="1"/>
  <c r="F1145" i="1"/>
  <c r="F1336" i="1"/>
  <c r="F1451" i="1"/>
  <c r="F1649" i="1"/>
  <c r="F2083" i="1"/>
  <c r="F1796" i="1"/>
  <c r="F167" i="1"/>
  <c r="F56" i="1"/>
  <c r="F1768" i="1"/>
  <c r="F773" i="1"/>
  <c r="F2118" i="1"/>
  <c r="F1491" i="1"/>
  <c r="F17" i="1"/>
  <c r="F44" i="1"/>
  <c r="F1930" i="1"/>
  <c r="F1162" i="1"/>
  <c r="F180" i="1"/>
  <c r="F8" i="1"/>
  <c r="F696" i="1"/>
  <c r="F438" i="1"/>
  <c r="F427" i="1"/>
  <c r="F548" i="1"/>
  <c r="F1829" i="1"/>
  <c r="F704" i="1"/>
  <c r="F1908" i="1"/>
  <c r="F871" i="1"/>
  <c r="F1836" i="1"/>
  <c r="F1642" i="1"/>
  <c r="F2057" i="1"/>
  <c r="F409" i="1"/>
  <c r="F869" i="1"/>
  <c r="F1885" i="1"/>
  <c r="F525" i="1"/>
  <c r="F186" i="1"/>
  <c r="F1005" i="1"/>
  <c r="F397" i="1"/>
  <c r="F1728" i="1"/>
  <c r="F98" i="1"/>
  <c r="F193" i="1"/>
  <c r="F283" i="1"/>
  <c r="F309" i="1"/>
  <c r="F49" i="1"/>
  <c r="F1790" i="1"/>
  <c r="F242" i="1"/>
  <c r="F10" i="1"/>
  <c r="F1740" i="1"/>
  <c r="F149" i="1"/>
  <c r="F579" i="1"/>
  <c r="F1489" i="1"/>
  <c r="F1611" i="1"/>
  <c r="F1087" i="1"/>
  <c r="F2079" i="1"/>
  <c r="F1031" i="1"/>
  <c r="F1658" i="1"/>
  <c r="F2159" i="1"/>
  <c r="F24" i="1"/>
  <c r="F1061" i="1"/>
  <c r="F1215" i="1"/>
  <c r="F719" i="1"/>
  <c r="F37" i="1"/>
  <c r="F359" i="1"/>
  <c r="F327" i="1"/>
  <c r="F1017" i="1"/>
  <c r="F246" i="1"/>
  <c r="F463" i="1"/>
  <c r="F2011" i="1"/>
  <c r="F431" i="1"/>
  <c r="F1476" i="1"/>
  <c r="F358" i="1"/>
  <c r="F53" i="1"/>
  <c r="F1194" i="1"/>
  <c r="F2117" i="1"/>
  <c r="F1320" i="1"/>
  <c r="F307" i="1"/>
  <c r="F888" i="1"/>
  <c r="F2036" i="1"/>
  <c r="F1408" i="1"/>
  <c r="F1972" i="1"/>
  <c r="F173" i="1"/>
  <c r="F1512" i="1"/>
  <c r="F1881" i="1"/>
  <c r="F387" i="1"/>
  <c r="F2172" i="1"/>
  <c r="F943" i="1"/>
  <c r="F2128" i="1"/>
  <c r="F1426" i="1"/>
  <c r="F1734" i="1"/>
  <c r="F32" i="1"/>
  <c r="F484" i="1"/>
  <c r="F320" i="1"/>
  <c r="F930" i="1"/>
</calcChain>
</file>

<file path=xl/sharedStrings.xml><?xml version="1.0" encoding="utf-8"?>
<sst xmlns="http://schemas.openxmlformats.org/spreadsheetml/2006/main" count="3582" uniqueCount="1017">
  <si>
    <t>country</t>
  </si>
  <si>
    <t>eiu</t>
  </si>
  <si>
    <t>year</t>
  </si>
  <si>
    <t>Canada</t>
  </si>
  <si>
    <t>US</t>
  </si>
  <si>
    <t>Austria</t>
  </si>
  <si>
    <t>Belgium</t>
  </si>
  <si>
    <t>Cyprus</t>
  </si>
  <si>
    <t>Denmark</t>
  </si>
  <si>
    <t>Finland</t>
  </si>
  <si>
    <t>France</t>
  </si>
  <si>
    <t>Germany</t>
  </si>
  <si>
    <t>Greece</t>
  </si>
  <si>
    <t>Iceland</t>
  </si>
  <si>
    <t>Ireland</t>
  </si>
  <si>
    <t>Italy</t>
  </si>
  <si>
    <t>Luxembourg</t>
  </si>
  <si>
    <t>Malta</t>
  </si>
  <si>
    <t>Netherlands</t>
  </si>
  <si>
    <t>Norway</t>
  </si>
  <si>
    <t>Portugal</t>
  </si>
  <si>
    <t>Spain</t>
  </si>
  <si>
    <t>Sweden</t>
  </si>
  <si>
    <t>Switzerland</t>
  </si>
  <si>
    <t>Turkey</t>
  </si>
  <si>
    <t>UK</t>
  </si>
  <si>
    <t>Albania</t>
  </si>
  <si>
    <t>Armenia</t>
  </si>
  <si>
    <t>Azerbaijan</t>
  </si>
  <si>
    <t>Belarus</t>
  </si>
  <si>
    <t>Bosnia and Hercegovina</t>
  </si>
  <si>
    <t>Bulgaria</t>
  </si>
  <si>
    <t>Croatia</t>
  </si>
  <si>
    <t>Czech Republic</t>
  </si>
  <si>
    <t>Estonia</t>
  </si>
  <si>
    <t>Georgia</t>
  </si>
  <si>
    <t>Hungary</t>
  </si>
  <si>
    <t>Kazakhstan</t>
  </si>
  <si>
    <t>Kyrgyz Republic</t>
  </si>
  <si>
    <t>Latvia</t>
  </si>
  <si>
    <t>Lithuania</t>
  </si>
  <si>
    <t>Moldova</t>
  </si>
  <si>
    <t>Montenegro</t>
  </si>
  <si>
    <t>North Macedonia</t>
  </si>
  <si>
    <t>Poland</t>
  </si>
  <si>
    <t>Romania</t>
  </si>
  <si>
    <t>Russia</t>
  </si>
  <si>
    <t>Serbia</t>
  </si>
  <si>
    <t>Slovakia</t>
  </si>
  <si>
    <t>Slovenia</t>
  </si>
  <si>
    <t>Tajikistan</t>
  </si>
  <si>
    <t>Turkmenistan</t>
  </si>
  <si>
    <t>Ukraine</t>
  </si>
  <si>
    <t>Uzbekistan</t>
  </si>
  <si>
    <t>Argentina</t>
  </si>
  <si>
    <t>Bolivia</t>
  </si>
  <si>
    <t>Brazil</t>
  </si>
  <si>
    <t>Chile</t>
  </si>
  <si>
    <t>Colombia</t>
  </si>
  <si>
    <t>Costa Rica</t>
  </si>
  <si>
    <t>Cuba</t>
  </si>
  <si>
    <t>Dominican Republic</t>
  </si>
  <si>
    <t>Ecuador</t>
  </si>
  <si>
    <t>El Salvador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</si>
  <si>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</si>
  <si>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</si>
  <si>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</si>
  <si>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</si>
  <si>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</si>
  <si>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</si>
  <si>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</si>
  <si>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</si>
  <si>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</si>
  <si>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</si>
  <si>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Suriname</t>
  </si>
  <si>
    <t>Trinidad and Tobago</t>
  </si>
  <si>
    <t>Uruguay</t>
  </si>
  <si>
    <t>Venezuela</t>
  </si>
  <si>
    <t>Afghanistan</t>
  </si>
  <si>
    <t>Australia</t>
  </si>
  <si>
    <t>Bangladesh</t>
  </si>
  <si>
    <t>Bhutan</t>
  </si>
  <si>
    <t>Cambodia</t>
  </si>
  <si>
    <t>China</t>
  </si>
  <si>
    <t>Fiji</t>
  </si>
  <si>
    <t>Hong Kong</t>
  </si>
  <si>
    <t>India</t>
  </si>
  <si>
    <t>Indonesia</t>
  </si>
  <si>
    <t>Japan</t>
  </si>
  <si>
    <t>Laos</t>
  </si>
  <si>
    <t>Malaysia</t>
  </si>
  <si>
    <t>Mongolia</t>
  </si>
  <si>
    <t>Myanmar</t>
  </si>
  <si>
    <t>Nepal</t>
  </si>
  <si>
    <t>New Zealand</t>
  </si>
  <si>
    <t>North Korea</t>
  </si>
  <si>
    <t>Pakistan</t>
  </si>
  <si>
    <t>Papua New Guinea</t>
  </si>
  <si>
    <t>Philippines</t>
  </si>
  <si>
    <t>Singapore</t>
  </si>
  <si>
    <t>South Korea</t>
  </si>
  <si>
    <t>Sri Lanka</t>
  </si>
  <si>
    <t>Taiwan</t>
  </si>
  <si>
    <t>Thailand</t>
  </si>
  <si>
    <t>Timor Leste</t>
  </si>
  <si>
    <t>Vietnam</t>
  </si>
  <si>
    <t>Algeria</t>
  </si>
  <si>
    <t>Bahrain</t>
  </si>
  <si>
    <t>Egypt</t>
  </si>
  <si>
    <t>Iran</t>
  </si>
  <si>
    <t>Iraq</t>
  </si>
  <si>
    <t>Israel</t>
  </si>
  <si>
    <t>Jordan</t>
  </si>
  <si>
    <t>Kuwait</t>
  </si>
  <si>
    <t>Lebanon</t>
  </si>
  <si>
    <t>Libya</t>
  </si>
  <si>
    <t>Morocco</t>
  </si>
  <si>
    <t>Oman</t>
  </si>
  <si>
    <t>Palestine</t>
  </si>
  <si>
    <t>Qatar</t>
  </si>
  <si>
    <t>Saudi Arabia</t>
  </si>
  <si>
    <t>Sudan</t>
  </si>
  <si>
    <t>Syria</t>
  </si>
  <si>
    <t>Tunisia</t>
  </si>
  <si>
    <t>UAE</t>
  </si>
  <si>
    <t>Yemen</t>
  </si>
  <si>
    <t>Angola</t>
  </si>
  <si>
    <t>Benin</t>
  </si>
  <si>
    <t>Botswana</t>
  </si>
  <si>
    <t>Burkina Faso</t>
  </si>
  <si>
    <t>Burundi</t>
  </si>
  <si>
    <t>Cabo Verde</t>
  </si>
  <si>
    <t>Cameroon</t>
  </si>
  <si>
    <t>Central African Republic</t>
  </si>
  <si>
    <t>Chad</t>
  </si>
  <si>
    <t>Comoros</t>
  </si>
  <si>
    <t>Congo (Brazzaville)</t>
  </si>
  <si>
    <t>Côte d’Ivoire</t>
  </si>
  <si>
    <t>Democratic Republic of Congo</t>
  </si>
  <si>
    <t>Djibouti</t>
  </si>
  <si>
    <t>Equatorial Guinea</t>
  </si>
  <si>
    <t>Eritrea</t>
  </si>
  <si>
    <t>eSwatini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</si>
  <si>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</si>
  <si>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</si>
  <si>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</si>
  <si>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</si>
  <si>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</si>
  <si>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</si>
  <si>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</si>
  <si>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</si>
  <si>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</si>
  <si>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</si>
  <si>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</si>
  <si>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</si>
  <si>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</si>
  <si>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</si>
  <si>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</si>
  <si>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</si>
  <si>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</si>
  <si>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</si>
  <si>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</si>
  <si>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Senegal</t>
  </si>
  <si>
    <t>Sierra Leone</t>
  </si>
  <si>
    <t>South Africa</t>
  </si>
  <si>
    <t>Tanzania</t>
  </si>
  <si>
    <t>Togo</t>
  </si>
  <si>
    <t>Uganda</t>
  </si>
  <si>
    <t>Zambia</t>
  </si>
  <si>
    <t>Zimbabwe</t>
  </si>
  <si>
    <t>AR</t>
  </si>
  <si>
    <t>AU</t>
  </si>
  <si>
    <t>AT</t>
  </si>
  <si>
    <t>BE</t>
  </si>
  <si>
    <t>BR</t>
  </si>
  <si>
    <t>CA</t>
  </si>
  <si>
    <t>EST</t>
  </si>
  <si>
    <t>CL</t>
  </si>
  <si>
    <t>CN</t>
  </si>
  <si>
    <t>DK</t>
  </si>
  <si>
    <t>EE</t>
  </si>
  <si>
    <t>FI</t>
  </si>
  <si>
    <t>FR</t>
  </si>
  <si>
    <t>DE</t>
  </si>
  <si>
    <t>HK</t>
  </si>
  <si>
    <t>IS</t>
  </si>
  <si>
    <t>IN</t>
  </si>
  <si>
    <t>ID</t>
  </si>
  <si>
    <t>IE</t>
  </si>
  <si>
    <t>IT</t>
  </si>
  <si>
    <t>KR</t>
  </si>
  <si>
    <t>LV</t>
  </si>
  <si>
    <t>LT</t>
  </si>
  <si>
    <t>MX</t>
  </si>
  <si>
    <t>NZ</t>
  </si>
  <si>
    <t>NO</t>
  </si>
  <si>
    <t>PH</t>
  </si>
  <si>
    <t>PL</t>
  </si>
  <si>
    <t>PT</t>
  </si>
  <si>
    <t>RO</t>
  </si>
  <si>
    <t>RU</t>
  </si>
  <si>
    <t>ZA</t>
  </si>
  <si>
    <t>ES</t>
  </si>
  <si>
    <t>SE</t>
  </si>
  <si>
    <t>CH</t>
  </si>
  <si>
    <t>TW</t>
  </si>
  <si>
    <t>NL</t>
  </si>
  <si>
    <t>UA</t>
  </si>
  <si>
    <t>GB</t>
  </si>
  <si>
    <t>VN</t>
  </si>
  <si>
    <t>country code</t>
  </si>
  <si>
    <t>English short name</t>
  </si>
  <si>
    <t>French short name</t>
  </si>
  <si>
    <t>Alpha-2 code</t>
  </si>
  <si>
    <t>Alpha-3 code</t>
  </si>
  <si>
    <t>Numeric</t>
  </si>
  <si>
    <t>Afghanistan (l')</t>
  </si>
  <si>
    <t>AF</t>
  </si>
  <si>
    <t>AFG</t>
  </si>
  <si>
    <t>Albanie (l')</t>
  </si>
  <si>
    <t>AL</t>
  </si>
  <si>
    <t>ALB</t>
  </si>
  <si>
    <t>Algérie (l')</t>
  </si>
  <si>
    <t>DZ</t>
  </si>
  <si>
    <t>DZA</t>
  </si>
  <si>
    <t>American Samoa</t>
  </si>
  <si>
    <t>Samoa américaines (les)</t>
  </si>
  <si>
    <t>AS</t>
  </si>
  <si>
    <t>ASM</t>
  </si>
  <si>
    <t>Andorra</t>
  </si>
  <si>
    <t>Andorre (l')</t>
  </si>
  <si>
    <t>AD</t>
  </si>
  <si>
    <t>AND</t>
  </si>
  <si>
    <t>Angola (l')</t>
  </si>
  <si>
    <t>AO</t>
  </si>
  <si>
    <t>AGO</t>
  </si>
  <si>
    <t>Anguilla</t>
  </si>
  <si>
    <t>AI</t>
  </si>
  <si>
    <t>AIA</t>
  </si>
  <si>
    <t>Antarctica</t>
  </si>
  <si>
    <t>Antarctique (l')</t>
  </si>
  <si>
    <t>AQ</t>
  </si>
  <si>
    <t>ATA</t>
  </si>
  <si>
    <t>Antigua and Barbuda</t>
  </si>
  <si>
    <t>Antigua-et-Barbuda</t>
  </si>
  <si>
    <t>AG</t>
  </si>
  <si>
    <t>ATG</t>
  </si>
  <si>
    <t>Argentine (l')</t>
  </si>
  <si>
    <t>ARG</t>
  </si>
  <si>
    <t>Arménie (l')</t>
  </si>
  <si>
    <t>AM</t>
  </si>
  <si>
    <t>ARM</t>
  </si>
  <si>
    <t>Aruba</t>
  </si>
  <si>
    <t>AW</t>
  </si>
  <si>
    <t>ABW</t>
  </si>
  <si>
    <t>Australie (l')</t>
  </si>
  <si>
    <t>AUS</t>
  </si>
  <si>
    <t>Autriche (l')</t>
  </si>
  <si>
    <t>AUT</t>
  </si>
  <si>
    <t>Azerbaïdjan (l')</t>
  </si>
  <si>
    <t>AZ</t>
  </si>
  <si>
    <t>AZE</t>
  </si>
  <si>
    <t>Bahamas (the)</t>
  </si>
  <si>
    <t>Bahamas (les)</t>
  </si>
  <si>
    <t>BS</t>
  </si>
  <si>
    <t>BHS</t>
  </si>
  <si>
    <t>Bahreïn</t>
  </si>
  <si>
    <t>BH</t>
  </si>
  <si>
    <t>BHR</t>
  </si>
  <si>
    <t>Bangladesh (le)</t>
  </si>
  <si>
    <t>BD</t>
  </si>
  <si>
    <t>BGD</t>
  </si>
  <si>
    <t>Barbados</t>
  </si>
  <si>
    <t>Barbade (la)</t>
  </si>
  <si>
    <t>BB</t>
  </si>
  <si>
    <t>BRB</t>
  </si>
  <si>
    <t>Bélarus (le)</t>
  </si>
  <si>
    <t>BY</t>
  </si>
  <si>
    <t>BLR</t>
  </si>
  <si>
    <t>Belgique (la)</t>
  </si>
  <si>
    <t>BEL</t>
  </si>
  <si>
    <t>Belize</t>
  </si>
  <si>
    <t>Belize (le)</t>
  </si>
  <si>
    <t>BZ</t>
  </si>
  <si>
    <t>BLZ</t>
  </si>
  <si>
    <t>Bénin (le)</t>
  </si>
  <si>
    <t>BJ</t>
  </si>
  <si>
    <t>BEN</t>
  </si>
  <si>
    <t>Bermuda</t>
  </si>
  <si>
    <t>Bermudes (les)</t>
  </si>
  <si>
    <t>BM</t>
  </si>
  <si>
    <t>BMU</t>
  </si>
  <si>
    <t>Bhoutan (le)</t>
  </si>
  <si>
    <t>BT</t>
  </si>
  <si>
    <t>BTN</t>
  </si>
  <si>
    <t>Bolivia (Plurinational State of)</t>
  </si>
  <si>
    <t>Bolivie (État plurinational de)</t>
  </si>
  <si>
    <t>BO</t>
  </si>
  <si>
    <t>BOL</t>
  </si>
  <si>
    <t>Bonaire, Sint Eustatius and Saba</t>
  </si>
  <si>
    <t>Bonaire, Saint-Eustache et Saba</t>
  </si>
  <si>
    <t>BQ</t>
  </si>
  <si>
    <t>BES</t>
  </si>
  <si>
    <t>Bosnia and Herzegovina</t>
  </si>
  <si>
    <t>Bosnie-Herzégovine (la)</t>
  </si>
  <si>
    <t>BA</t>
  </si>
  <si>
    <t>BIH</t>
  </si>
  <si>
    <t>Botswana (le)</t>
  </si>
  <si>
    <t>BW</t>
  </si>
  <si>
    <t>BWA</t>
  </si>
  <si>
    <t>Bouvet Island</t>
  </si>
  <si>
    <t>Bouvet (l'Île)</t>
  </si>
  <si>
    <t>BV</t>
  </si>
  <si>
    <t>BVT</t>
  </si>
  <si>
    <t>Brésil (le)</t>
  </si>
  <si>
    <t>BRA</t>
  </si>
  <si>
    <t>British Indian Ocean Territory (the)</t>
  </si>
  <si>
    <t>Indien (le Territoire britannique de l'océan)</t>
  </si>
  <si>
    <t>IO</t>
  </si>
  <si>
    <t>IOT</t>
  </si>
  <si>
    <t>Brunei Darussalam</t>
  </si>
  <si>
    <t>Brunéi Darussalam (le)</t>
  </si>
  <si>
    <t>BN</t>
  </si>
  <si>
    <t>BRN</t>
  </si>
  <si>
    <t>Bulgarie (la)</t>
  </si>
  <si>
    <t>BG</t>
  </si>
  <si>
    <t>BGR</t>
  </si>
  <si>
    <t>Burkina Faso (le)</t>
  </si>
  <si>
    <t>BF</t>
  </si>
  <si>
    <t>BFA</t>
  </si>
  <si>
    <t>Burundi (le)</t>
  </si>
  <si>
    <t>BI</t>
  </si>
  <si>
    <t>BDI</t>
  </si>
  <si>
    <t>CV</t>
  </si>
  <si>
    <t>CPV</t>
  </si>
  <si>
    <t>Cambodge (le)</t>
  </si>
  <si>
    <t>KH</t>
  </si>
  <si>
    <t>KHM</t>
  </si>
  <si>
    <t>Cameroun (le)</t>
  </si>
  <si>
    <t>CM</t>
  </si>
  <si>
    <t>CMR</t>
  </si>
  <si>
    <t>Canada (le)</t>
  </si>
  <si>
    <t>CAN</t>
  </si>
  <si>
    <t>Cayman Islands (the)</t>
  </si>
  <si>
    <t>Caïmans (les Îles)</t>
  </si>
  <si>
    <t>KY</t>
  </si>
  <si>
    <t>CYM</t>
  </si>
  <si>
    <t>Central African Republic (the)</t>
  </si>
  <si>
    <t>République centrafricaine (la)</t>
  </si>
  <si>
    <t>CF</t>
  </si>
  <si>
    <t>CAF</t>
  </si>
  <si>
    <t>Tchad (le)</t>
  </si>
  <si>
    <t>TD</t>
  </si>
  <si>
    <t>TCD</t>
  </si>
  <si>
    <t>Chili (le)</t>
  </si>
  <si>
    <t>CHL</t>
  </si>
  <si>
    <t>Chine (la)</t>
  </si>
  <si>
    <t>CHN</t>
  </si>
  <si>
    <t>Christmas Island</t>
  </si>
  <si>
    <t>Christmas (l'Île)</t>
  </si>
  <si>
    <t>CX</t>
  </si>
  <si>
    <t>CXR</t>
  </si>
  <si>
    <t>Cocos (Keeling) Islands (the)</t>
  </si>
  <si>
    <t>Cocos (les Îles)/ Keeling (les Îles)</t>
  </si>
  <si>
    <t>CC</t>
  </si>
  <si>
    <t>CCK</t>
  </si>
  <si>
    <t>Colombie (la)</t>
  </si>
  <si>
    <t>CO</t>
  </si>
  <si>
    <t>COL</t>
  </si>
  <si>
    <t>Comoros (the)</t>
  </si>
  <si>
    <t>Comores (les)</t>
  </si>
  <si>
    <t>KM</t>
  </si>
  <si>
    <t>COM</t>
  </si>
  <si>
    <t>Congo (the Democratic Republic of the)</t>
  </si>
  <si>
    <t>Congo (la République démocratique du)</t>
  </si>
  <si>
    <t>CD</t>
  </si>
  <si>
    <t>COD</t>
  </si>
  <si>
    <t>Congo (the)</t>
  </si>
  <si>
    <t>Congo (le)</t>
  </si>
  <si>
    <t>CG</t>
  </si>
  <si>
    <t>COG</t>
  </si>
  <si>
    <t>Cook Islands (the)</t>
  </si>
  <si>
    <t>Cook (les Îles)</t>
  </si>
  <si>
    <t>CK</t>
  </si>
  <si>
    <t>COK</t>
  </si>
  <si>
    <t>Costa Rica (le)</t>
  </si>
  <si>
    <t>CR</t>
  </si>
  <si>
    <t>CRI</t>
  </si>
  <si>
    <t>Croatie (la)</t>
  </si>
  <si>
    <t>HR</t>
  </si>
  <si>
    <t>HRV</t>
  </si>
  <si>
    <t>CU</t>
  </si>
  <si>
    <t>CUB</t>
  </si>
  <si>
    <t>Curaçao</t>
  </si>
  <si>
    <t>CW</t>
  </si>
  <si>
    <t>CUW</t>
  </si>
  <si>
    <t>Chypre</t>
  </si>
  <si>
    <t>CY</t>
  </si>
  <si>
    <t>CYP</t>
  </si>
  <si>
    <t>Czechia</t>
  </si>
  <si>
    <t>Tchéquie (la)</t>
  </si>
  <si>
    <t>CZ</t>
  </si>
  <si>
    <t>CZE</t>
  </si>
  <si>
    <t>Côte d'Ivoire</t>
  </si>
  <si>
    <t>Côte d'Ivoire (la)</t>
  </si>
  <si>
    <t>CI</t>
  </si>
  <si>
    <t>CIV</t>
  </si>
  <si>
    <t>Danemark (le)</t>
  </si>
  <si>
    <t>DNK</t>
  </si>
  <si>
    <t>DJ</t>
  </si>
  <si>
    <t>DJI</t>
  </si>
  <si>
    <t>Dominica</t>
  </si>
  <si>
    <t>Dominique (la)</t>
  </si>
  <si>
    <t>DM</t>
  </si>
  <si>
    <t>DMA</t>
  </si>
  <si>
    <t>Dominican Republic (the)</t>
  </si>
  <si>
    <t>dominicaine (la République)</t>
  </si>
  <si>
    <t>DO</t>
  </si>
  <si>
    <t>DOM</t>
  </si>
  <si>
    <t>Équateur (l')</t>
  </si>
  <si>
    <t>EC</t>
  </si>
  <si>
    <t>ECU</t>
  </si>
  <si>
    <t>Égypte (l')</t>
  </si>
  <si>
    <t>EG</t>
  </si>
  <si>
    <t>EGY</t>
  </si>
  <si>
    <t>SV</t>
  </si>
  <si>
    <t>SLV</t>
  </si>
  <si>
    <t>Guinée équatoriale (la)</t>
  </si>
  <si>
    <t>GQ</t>
  </si>
  <si>
    <t>GNQ</t>
  </si>
  <si>
    <t>Érythrée (l')</t>
  </si>
  <si>
    <t>ER</t>
  </si>
  <si>
    <t>ERI</t>
  </si>
  <si>
    <t>Estonie (l')</t>
  </si>
  <si>
    <t>Eswatini</t>
  </si>
  <si>
    <t>Eswatini (l')</t>
  </si>
  <si>
    <t>SZ</t>
  </si>
  <si>
    <t>SWZ</t>
  </si>
  <si>
    <t>Éthiopie (l')</t>
  </si>
  <si>
    <t>ET</t>
  </si>
  <si>
    <t>ETH</t>
  </si>
  <si>
    <t>Falkland Islands (the) [Malvinas]</t>
  </si>
  <si>
    <t>Falkland (les Îles)/Malouines (les Îles)</t>
  </si>
  <si>
    <t>FK</t>
  </si>
  <si>
    <t>FLK</t>
  </si>
  <si>
    <t>Faroe Islands (the)</t>
  </si>
  <si>
    <t>Féroé (les Îles)</t>
  </si>
  <si>
    <t>FO</t>
  </si>
  <si>
    <t>FRO</t>
  </si>
  <si>
    <t>Fidji (les)</t>
  </si>
  <si>
    <t>FJ</t>
  </si>
  <si>
    <t>FJI</t>
  </si>
  <si>
    <t>Finlande (la)</t>
  </si>
  <si>
    <t>FIN</t>
  </si>
  <si>
    <t>France (la)</t>
  </si>
  <si>
    <t>FRA</t>
  </si>
  <si>
    <t>French Guiana</t>
  </si>
  <si>
    <t>Guyane française (la )</t>
  </si>
  <si>
    <t>GF</t>
  </si>
  <si>
    <t>GUF</t>
  </si>
  <si>
    <t>French Polynesia</t>
  </si>
  <si>
    <t>Polynésie française (la)</t>
  </si>
  <si>
    <t>PF</t>
  </si>
  <si>
    <t>PYF</t>
  </si>
  <si>
    <t>French Southern Territories (the)</t>
  </si>
  <si>
    <t>Terres australes françaises (les)</t>
  </si>
  <si>
    <t>TF</t>
  </si>
  <si>
    <t>ATF</t>
  </si>
  <si>
    <t>Gabon (le)</t>
  </si>
  <si>
    <t>GA</t>
  </si>
  <si>
    <t>GAB</t>
  </si>
  <si>
    <t>Gambia (the)</t>
  </si>
  <si>
    <t>Gambie (la)</t>
  </si>
  <si>
    <t>GM</t>
  </si>
  <si>
    <t>GMB</t>
  </si>
  <si>
    <t>Géorgie (la)</t>
  </si>
  <si>
    <t>GE</t>
  </si>
  <si>
    <t>GEO</t>
  </si>
  <si>
    <t>Allemagne (l')</t>
  </si>
  <si>
    <t>DEU</t>
  </si>
  <si>
    <t>Ghana (le)</t>
  </si>
  <si>
    <t>GH</t>
  </si>
  <si>
    <t>GHA</t>
  </si>
  <si>
    <t>Gibraltar</t>
  </si>
  <si>
    <t>GI</t>
  </si>
  <si>
    <t>GIB</t>
  </si>
  <si>
    <t>Grèce (la)</t>
  </si>
  <si>
    <t>GR</t>
  </si>
  <si>
    <t>GRC</t>
  </si>
  <si>
    <t>Greenland</t>
  </si>
  <si>
    <t>Groenland (le)</t>
  </si>
  <si>
    <t>GL</t>
  </si>
  <si>
    <t>GRL</t>
  </si>
  <si>
    <t>Grenada</t>
  </si>
  <si>
    <t>Grenade (la)</t>
  </si>
  <si>
    <t>GD</t>
  </si>
  <si>
    <t>GRD</t>
  </si>
  <si>
    <t>Guadeloupe</t>
  </si>
  <si>
    <t>Guadeloupe (la)</t>
  </si>
  <si>
    <t>GP</t>
  </si>
  <si>
    <t>GLP</t>
  </si>
  <si>
    <t>Guam</t>
  </si>
  <si>
    <t>GU</t>
  </si>
  <si>
    <t>GUM</t>
  </si>
  <si>
    <t>Guatemala (le)</t>
  </si>
  <si>
    <t>GT</t>
  </si>
  <si>
    <t>GTM</t>
  </si>
  <si>
    <t>Guernsey</t>
  </si>
  <si>
    <t>Guernesey</t>
  </si>
  <si>
    <t>GG</t>
  </si>
  <si>
    <t>GGY</t>
  </si>
  <si>
    <t>Guinée (la)</t>
  </si>
  <si>
    <t>GN</t>
  </si>
  <si>
    <t>GIN</t>
  </si>
  <si>
    <t>Guinée-Bissau (la)</t>
  </si>
  <si>
    <t>GW</t>
  </si>
  <si>
    <t>GNB</t>
  </si>
  <si>
    <t>Guyana (le)</t>
  </si>
  <si>
    <t>GY</t>
  </si>
  <si>
    <t>GUY</t>
  </si>
  <si>
    <t>Haïti</t>
  </si>
  <si>
    <t>HT</t>
  </si>
  <si>
    <t>HTI</t>
  </si>
  <si>
    <t>Heard Island and McDonald Islands</t>
  </si>
  <si>
    <t>Heard-et-Îles MacDonald (l'Île)</t>
  </si>
  <si>
    <t>HM</t>
  </si>
  <si>
    <t>HMD</t>
  </si>
  <si>
    <t>Holy See (the)</t>
  </si>
  <si>
    <t>Saint-Siège (le)</t>
  </si>
  <si>
    <t>VA</t>
  </si>
  <si>
    <t>VAT</t>
  </si>
  <si>
    <t>Honduras (le)</t>
  </si>
  <si>
    <t>HN</t>
  </si>
  <si>
    <t>HND</t>
  </si>
  <si>
    <t>HKG</t>
  </si>
  <si>
    <t>Hongrie (la)</t>
  </si>
  <si>
    <t>HU</t>
  </si>
  <si>
    <t>HUN</t>
  </si>
  <si>
    <t>Islande (l')</t>
  </si>
  <si>
    <t>ISL</t>
  </si>
  <si>
    <t>Inde (l')</t>
  </si>
  <si>
    <t>IND</t>
  </si>
  <si>
    <t>Indonésie (l')</t>
  </si>
  <si>
    <t>IDN</t>
  </si>
  <si>
    <t>Iran (Islamic Republic of)</t>
  </si>
  <si>
    <t>Iran (République Islamique d')</t>
  </si>
  <si>
    <t>IR</t>
  </si>
  <si>
    <t>IRN</t>
  </si>
  <si>
    <t>Iraq (l')</t>
  </si>
  <si>
    <t>IQ</t>
  </si>
  <si>
    <t>IRQ</t>
  </si>
  <si>
    <t>Irlande (l')</t>
  </si>
  <si>
    <t>IRL</t>
  </si>
  <si>
    <t>Isle of Man</t>
  </si>
  <si>
    <t>Île de Man</t>
  </si>
  <si>
    <t>IM</t>
  </si>
  <si>
    <t>IMN</t>
  </si>
  <si>
    <t>Israël</t>
  </si>
  <si>
    <t>IL</t>
  </si>
  <si>
    <t>ISR</t>
  </si>
  <si>
    <t>Italie (l')</t>
  </si>
  <si>
    <t>ITA</t>
  </si>
  <si>
    <t>Jamaïque (la)</t>
  </si>
  <si>
    <t>JM</t>
  </si>
  <si>
    <t>JAM</t>
  </si>
  <si>
    <t>Japon (le)</t>
  </si>
  <si>
    <t>JP</t>
  </si>
  <si>
    <t>JPN</t>
  </si>
  <si>
    <t>Jersey</t>
  </si>
  <si>
    <t>JE</t>
  </si>
  <si>
    <t>JEY</t>
  </si>
  <si>
    <t>Jordanie (la)</t>
  </si>
  <si>
    <t>JO</t>
  </si>
  <si>
    <t>JOR</t>
  </si>
  <si>
    <t>Kazakhstan (le)</t>
  </si>
  <si>
    <t>KZ</t>
  </si>
  <si>
    <t>KAZ</t>
  </si>
  <si>
    <t>Kenya (le)</t>
  </si>
  <si>
    <t>KE</t>
  </si>
  <si>
    <t>KEN</t>
  </si>
  <si>
    <t>Kiribati</t>
  </si>
  <si>
    <t>KI</t>
  </si>
  <si>
    <t>KIR</t>
  </si>
  <si>
    <t>Korea (the Democratic People's Republic of)</t>
  </si>
  <si>
    <t>Corée (la République populaire démocratique de)</t>
  </si>
  <si>
    <t>KP</t>
  </si>
  <si>
    <t>PRK</t>
  </si>
  <si>
    <t>Korea (the Republic of)</t>
  </si>
  <si>
    <t>Corée (la République de)</t>
  </si>
  <si>
    <t>KOR</t>
  </si>
  <si>
    <t>Koweït (le)</t>
  </si>
  <si>
    <t>KW</t>
  </si>
  <si>
    <t>KWT</t>
  </si>
  <si>
    <t>Kyrgyzstan</t>
  </si>
  <si>
    <t>Kirghizistan (le)</t>
  </si>
  <si>
    <t>KG</t>
  </si>
  <si>
    <t>KGZ</t>
  </si>
  <si>
    <t>Lao People's Democratic Republic (the)</t>
  </si>
  <si>
    <t>Lao (la République démocratique populaire)</t>
  </si>
  <si>
    <t>LA</t>
  </si>
  <si>
    <t>LAO</t>
  </si>
  <si>
    <t>Lettonie (la)</t>
  </si>
  <si>
    <t>LVA</t>
  </si>
  <si>
    <t>Liban (le)</t>
  </si>
  <si>
    <t>LB</t>
  </si>
  <si>
    <t>LBN</t>
  </si>
  <si>
    <t>Lesotho (le)</t>
  </si>
  <si>
    <t>LS</t>
  </si>
  <si>
    <t>LSO</t>
  </si>
  <si>
    <t>Libéria (le)</t>
  </si>
  <si>
    <t>LR</t>
  </si>
  <si>
    <t>LBR</t>
  </si>
  <si>
    <t>Libye (la)</t>
  </si>
  <si>
    <t>LY</t>
  </si>
  <si>
    <t>LBY</t>
  </si>
  <si>
    <t>Liechtenstein</t>
  </si>
  <si>
    <t>Liechtenstein (le)</t>
  </si>
  <si>
    <t>LI</t>
  </si>
  <si>
    <t>LIE</t>
  </si>
  <si>
    <t>Lituanie (la)</t>
  </si>
  <si>
    <t>LTU</t>
  </si>
  <si>
    <t>Luxembourg (le)</t>
  </si>
  <si>
    <t>LU</t>
  </si>
  <si>
    <t>LUX</t>
  </si>
  <si>
    <t>Macao</t>
  </si>
  <si>
    <t>MO</t>
  </si>
  <si>
    <t>MAC</t>
  </si>
  <si>
    <t>MG</t>
  </si>
  <si>
    <t>MDG</t>
  </si>
  <si>
    <t>Malawi (le)</t>
  </si>
  <si>
    <t>MW</t>
  </si>
  <si>
    <t>MWI</t>
  </si>
  <si>
    <t>Malaisie (la)</t>
  </si>
  <si>
    <t>MY</t>
  </si>
  <si>
    <t>MYS</t>
  </si>
  <si>
    <t>Maldives</t>
  </si>
  <si>
    <t>Maldives (les)</t>
  </si>
  <si>
    <t>MV</t>
  </si>
  <si>
    <t>MDV</t>
  </si>
  <si>
    <t>Mali (le)</t>
  </si>
  <si>
    <t>ML</t>
  </si>
  <si>
    <t>MLI</t>
  </si>
  <si>
    <t>Malte</t>
  </si>
  <si>
    <t>MT</t>
  </si>
  <si>
    <t>MLT</t>
  </si>
  <si>
    <t>Marshall Islands (the)</t>
  </si>
  <si>
    <t>Marshall (les Îles)</t>
  </si>
  <si>
    <t>MH</t>
  </si>
  <si>
    <t>MHL</t>
  </si>
  <si>
    <t>Martinique</t>
  </si>
  <si>
    <t>Martinique (la)</t>
  </si>
  <si>
    <t>MQ</t>
  </si>
  <si>
    <t>MTQ</t>
  </si>
  <si>
    <t>Mauritanie (la)</t>
  </si>
  <si>
    <t>MR</t>
  </si>
  <si>
    <t>MRT</t>
  </si>
  <si>
    <t>Maurice</t>
  </si>
  <si>
    <t>MU</t>
  </si>
  <si>
    <t>MUS</t>
  </si>
  <si>
    <t>Mayotte</t>
  </si>
  <si>
    <t>YT</t>
  </si>
  <si>
    <t>MYT</t>
  </si>
  <si>
    <t>Mexique (le)</t>
  </si>
  <si>
    <t>MEX</t>
  </si>
  <si>
    <t>Micronesia (Federated States of)</t>
  </si>
  <si>
    <t>Micronésie (États fédérés de)</t>
  </si>
  <si>
    <t>FM</t>
  </si>
  <si>
    <t>FSM</t>
  </si>
  <si>
    <t>Moldova (the Republic of)</t>
  </si>
  <si>
    <t>Moldova (la République de)</t>
  </si>
  <si>
    <t>MD</t>
  </si>
  <si>
    <t>MDA</t>
  </si>
  <si>
    <t>Monaco</t>
  </si>
  <si>
    <t>MC</t>
  </si>
  <si>
    <t>MCO</t>
  </si>
  <si>
    <t>Mongolie (la)</t>
  </si>
  <si>
    <t>MN</t>
  </si>
  <si>
    <t>MNG</t>
  </si>
  <si>
    <t>Monténégro (le)</t>
  </si>
  <si>
    <t>ME</t>
  </si>
  <si>
    <t>MNE</t>
  </si>
  <si>
    <t>Montserrat</t>
  </si>
  <si>
    <t>MS</t>
  </si>
  <si>
    <t>MSR</t>
  </si>
  <si>
    <t>Maroc (le)</t>
  </si>
  <si>
    <t>MA</t>
  </si>
  <si>
    <t>MAR</t>
  </si>
  <si>
    <t>Mozambique (le)</t>
  </si>
  <si>
    <t>MZ</t>
  </si>
  <si>
    <t>MOZ</t>
  </si>
  <si>
    <t>Myanmar (le)</t>
  </si>
  <si>
    <t>MM</t>
  </si>
  <si>
    <t>MMR</t>
  </si>
  <si>
    <t>Namibie (la)</t>
  </si>
  <si>
    <t>NA</t>
  </si>
  <si>
    <t>NAM</t>
  </si>
  <si>
    <t>Nauru</t>
  </si>
  <si>
    <t>NR</t>
  </si>
  <si>
    <t>NRU</t>
  </si>
  <si>
    <t>Népal (le)</t>
  </si>
  <si>
    <t>NP</t>
  </si>
  <si>
    <t>NPL</t>
  </si>
  <si>
    <t>Netherlands (the)</t>
  </si>
  <si>
    <t>Pays-Bas (les)</t>
  </si>
  <si>
    <t>NLD</t>
  </si>
  <si>
    <t>New Caledonia</t>
  </si>
  <si>
    <t>Nouvelle-Calédonie (la)</t>
  </si>
  <si>
    <t>NC</t>
  </si>
  <si>
    <t>NCL</t>
  </si>
  <si>
    <t>Nouvelle-Zélande (la)</t>
  </si>
  <si>
    <t>NZL</t>
  </si>
  <si>
    <t>Nicaragua (le)</t>
  </si>
  <si>
    <t>NI</t>
  </si>
  <si>
    <t>NIC</t>
  </si>
  <si>
    <t>Niger (the)</t>
  </si>
  <si>
    <t>Niger (le)</t>
  </si>
  <si>
    <t>NE</t>
  </si>
  <si>
    <t>NER</t>
  </si>
  <si>
    <t>Nigéria (le)</t>
  </si>
  <si>
    <t>NG</t>
  </si>
  <si>
    <t>NGA</t>
  </si>
  <si>
    <t>Niue</t>
  </si>
  <si>
    <t>NU</t>
  </si>
  <si>
    <t>NIU</t>
  </si>
  <si>
    <t>Norfolk Island</t>
  </si>
  <si>
    <t>Norfolk (l'Île)</t>
  </si>
  <si>
    <t>NF</t>
  </si>
  <si>
    <t>NFK</t>
  </si>
  <si>
    <t>Macédoine du Nord (la)</t>
  </si>
  <si>
    <t>MK</t>
  </si>
  <si>
    <t>MKD</t>
  </si>
  <si>
    <t>Northern Mariana Islands (the)</t>
  </si>
  <si>
    <t>Mariannes du Nord (les Îles)</t>
  </si>
  <si>
    <t>MP</t>
  </si>
  <si>
    <t>MNP</t>
  </si>
  <si>
    <t>Norvège (la)</t>
  </si>
  <si>
    <t>NOR</t>
  </si>
  <si>
    <t>OM</t>
  </si>
  <si>
    <t>OMN</t>
  </si>
  <si>
    <t>Pakistan (le)</t>
  </si>
  <si>
    <t>PK</t>
  </si>
  <si>
    <t>PAK</t>
  </si>
  <si>
    <t>Palau</t>
  </si>
  <si>
    <t>Palaos (les)</t>
  </si>
  <si>
    <t>PW</t>
  </si>
  <si>
    <t>PLW</t>
  </si>
  <si>
    <t>Palestine, State of</t>
  </si>
  <si>
    <t>Palestine, État de</t>
  </si>
  <si>
    <t>PS</t>
  </si>
  <si>
    <t>PSE</t>
  </si>
  <si>
    <t>Panama (le)</t>
  </si>
  <si>
    <t>PA</t>
  </si>
  <si>
    <t>PAN</t>
  </si>
  <si>
    <t>Papouasie-Nouvelle-Guinée (la)</t>
  </si>
  <si>
    <t>PG</t>
  </si>
  <si>
    <t>PNG</t>
  </si>
  <si>
    <t>Paraguay (le)</t>
  </si>
  <si>
    <t>PY</t>
  </si>
  <si>
    <t>PRY</t>
  </si>
  <si>
    <t>Pérou (le)</t>
  </si>
  <si>
    <t>PE</t>
  </si>
  <si>
    <t>PER</t>
  </si>
  <si>
    <t>Philippines (the)</t>
  </si>
  <si>
    <t>Philippines (les)</t>
  </si>
  <si>
    <t>PHL</t>
  </si>
  <si>
    <t>Pitcairn</t>
  </si>
  <si>
    <t>PN</t>
  </si>
  <si>
    <t>PCN</t>
  </si>
  <si>
    <t>Pologne (la)</t>
  </si>
  <si>
    <t>POL</t>
  </si>
  <si>
    <t>Portugal (le)</t>
  </si>
  <si>
    <t>PRT</t>
  </si>
  <si>
    <t>Puerto Rico</t>
  </si>
  <si>
    <t>Porto Rico</t>
  </si>
  <si>
    <t>PR</t>
  </si>
  <si>
    <t>PRI</t>
  </si>
  <si>
    <t>Qatar (le)</t>
  </si>
  <si>
    <t>QA</t>
  </si>
  <si>
    <t>QAT</t>
  </si>
  <si>
    <t>Roumanie (la)</t>
  </si>
  <si>
    <t>ROU</t>
  </si>
  <si>
    <t>Russian Federation (the)</t>
  </si>
  <si>
    <t>Russie (la Fédération de)</t>
  </si>
  <si>
    <t>RUS</t>
  </si>
  <si>
    <t>Rwanda (le)</t>
  </si>
  <si>
    <t>RW</t>
  </si>
  <si>
    <t>RWA</t>
  </si>
  <si>
    <t>Réunion</t>
  </si>
  <si>
    <t>Réunion (La)</t>
  </si>
  <si>
    <t>RE</t>
  </si>
  <si>
    <t>REU</t>
  </si>
  <si>
    <t>Saint Barthélemy</t>
  </si>
  <si>
    <t>Saint-Barthélemy</t>
  </si>
  <si>
    <t>BL</t>
  </si>
  <si>
    <t>BLM</t>
  </si>
  <si>
    <t>Saint Helena, Ascension and Tristan da Cunha</t>
  </si>
  <si>
    <t>Sainte-Hélène, Ascension et Tristan da Cunha</t>
  </si>
  <si>
    <t>SH</t>
  </si>
  <si>
    <t>SHN</t>
  </si>
  <si>
    <t>Saint Kitts and Nevis</t>
  </si>
  <si>
    <t>Saint-Kitts-et-Nevis</t>
  </si>
  <si>
    <t>KN</t>
  </si>
  <si>
    <t>KNA</t>
  </si>
  <si>
    <t>Saint Lucia</t>
  </si>
  <si>
    <t>Sainte-Lucie</t>
  </si>
  <si>
    <t>LC</t>
  </si>
  <si>
    <t>LCA</t>
  </si>
  <si>
    <t>Saint Martin (French part)</t>
  </si>
  <si>
    <t>Saint-Martin (partie française)</t>
  </si>
  <si>
    <t>MF</t>
  </si>
  <si>
    <t>MAF</t>
  </si>
  <si>
    <t>Saint Pierre and Miquelon</t>
  </si>
  <si>
    <t>Saint-Pierre-et-Miquelon</t>
  </si>
  <si>
    <t>PM</t>
  </si>
  <si>
    <t>SPM</t>
  </si>
  <si>
    <t>Saint Vincent and the Grenadines</t>
  </si>
  <si>
    <t>Saint-Vincent-et-les Grenadines</t>
  </si>
  <si>
    <t>VC</t>
  </si>
  <si>
    <t>VCT</t>
  </si>
  <si>
    <t>Samoa</t>
  </si>
  <si>
    <t>Samoa (le)</t>
  </si>
  <si>
    <t>WS</t>
  </si>
  <si>
    <t>WSM</t>
  </si>
  <si>
    <t>San Marino</t>
  </si>
  <si>
    <t>Saint-Marin</t>
  </si>
  <si>
    <t>SM</t>
  </si>
  <si>
    <t>SMR</t>
  </si>
  <si>
    <t>Sao Tome and Principe</t>
  </si>
  <si>
    <t>Sao Tomé-et-Principe</t>
  </si>
  <si>
    <t>ST</t>
  </si>
  <si>
    <t>STP</t>
  </si>
  <si>
    <t>Arabie saoudite (l')</t>
  </si>
  <si>
    <t>SA</t>
  </si>
  <si>
    <t>SAU</t>
  </si>
  <si>
    <t>Sénégal (le)</t>
  </si>
  <si>
    <t>SN</t>
  </si>
  <si>
    <t>SEN</t>
  </si>
  <si>
    <t>Serbie (la)</t>
  </si>
  <si>
    <t>RS</t>
  </si>
  <si>
    <t>SRB</t>
  </si>
  <si>
    <t>Seychelles</t>
  </si>
  <si>
    <t>Seychelles (les)</t>
  </si>
  <si>
    <t>SC</t>
  </si>
  <si>
    <t>SYC</t>
  </si>
  <si>
    <t>Sierra Leone (la)</t>
  </si>
  <si>
    <t>SL</t>
  </si>
  <si>
    <t>SLE</t>
  </si>
  <si>
    <t>Singapour</t>
  </si>
  <si>
    <t>SG</t>
  </si>
  <si>
    <t>SGP</t>
  </si>
  <si>
    <t>Sint Maarten (Dutch part)</t>
  </si>
  <si>
    <t>Saint-Martin (partie néerlandaise)</t>
  </si>
  <si>
    <t>SX</t>
  </si>
  <si>
    <t>SXM</t>
  </si>
  <si>
    <t>Slovaquie (la)</t>
  </si>
  <si>
    <t>SK</t>
  </si>
  <si>
    <t>SVK</t>
  </si>
  <si>
    <t>Slovénie (la)</t>
  </si>
  <si>
    <t>SI</t>
  </si>
  <si>
    <t>SVN</t>
  </si>
  <si>
    <t>Solomon Islands</t>
  </si>
  <si>
    <t>Salomon (les Îles)</t>
  </si>
  <si>
    <t>SB</t>
  </si>
  <si>
    <t>SLB</t>
  </si>
  <si>
    <t>Somalia</t>
  </si>
  <si>
    <t>Somalie (la)</t>
  </si>
  <si>
    <t>SO</t>
  </si>
  <si>
    <t>SOM</t>
  </si>
  <si>
    <t>Afrique du Sud (l')</t>
  </si>
  <si>
    <t>ZAF</t>
  </si>
  <si>
    <t>South Georgia and the South Sandwich Islands</t>
  </si>
  <si>
    <t>Géorgie du Sud-et-les Îles Sandwich du Sud (la)</t>
  </si>
  <si>
    <t>GS</t>
  </si>
  <si>
    <t>SGS</t>
  </si>
  <si>
    <t>South Sudan</t>
  </si>
  <si>
    <t>Soudan du Sud (le)</t>
  </si>
  <si>
    <t>SS</t>
  </si>
  <si>
    <t>SSD</t>
  </si>
  <si>
    <t>Espagne (l')</t>
  </si>
  <si>
    <t>ESP</t>
  </si>
  <si>
    <t>LK</t>
  </si>
  <si>
    <t>LKA</t>
  </si>
  <si>
    <t>Sudan (the)</t>
  </si>
  <si>
    <t>Soudan (le)</t>
  </si>
  <si>
    <t>SD</t>
  </si>
  <si>
    <t>SDN</t>
  </si>
  <si>
    <t>Suriname (le)</t>
  </si>
  <si>
    <t>SR</t>
  </si>
  <si>
    <t>SUR</t>
  </si>
  <si>
    <t>Svalbard and Jan Mayen</t>
  </si>
  <si>
    <t>Svalbard et l'Île Jan Mayen (le)</t>
  </si>
  <si>
    <t>SJ</t>
  </si>
  <si>
    <t>SJM</t>
  </si>
  <si>
    <t>Suède (la)</t>
  </si>
  <si>
    <t>SWE</t>
  </si>
  <si>
    <t>Suisse (la)</t>
  </si>
  <si>
    <t>CHE</t>
  </si>
  <si>
    <t>Syrian Arab Republic (the)</t>
  </si>
  <si>
    <t>République arabe syrienne (la)</t>
  </si>
  <si>
    <t>SY</t>
  </si>
  <si>
    <t>SYR</t>
  </si>
  <si>
    <t>Taiwan (Province of China)</t>
  </si>
  <si>
    <t>Taïwan (Province de Chine)</t>
  </si>
  <si>
    <t>TWN</t>
  </si>
  <si>
    <t>Tadjikistan (le)</t>
  </si>
  <si>
    <t>TJ</t>
  </si>
  <si>
    <t>TJK</t>
  </si>
  <si>
    <t>Tanzania, the United Republic of</t>
  </si>
  <si>
    <t>Tanzanie (la République-Unie de)</t>
  </si>
  <si>
    <t>TZ</t>
  </si>
  <si>
    <t>TZA</t>
  </si>
  <si>
    <t>Thaïlande (la)</t>
  </si>
  <si>
    <t>TH</t>
  </si>
  <si>
    <t>THA</t>
  </si>
  <si>
    <t>Timor-Leste</t>
  </si>
  <si>
    <t>Timor-Leste (le)</t>
  </si>
  <si>
    <t>TL</t>
  </si>
  <si>
    <t>TLS</t>
  </si>
  <si>
    <t>Togo (le)</t>
  </si>
  <si>
    <t>TG</t>
  </si>
  <si>
    <t>TGO</t>
  </si>
  <si>
    <t>Tokelau</t>
  </si>
  <si>
    <t>Tokelau (les)</t>
  </si>
  <si>
    <t>TK</t>
  </si>
  <si>
    <t>TKL</t>
  </si>
  <si>
    <t>Tonga</t>
  </si>
  <si>
    <t>Tonga (les)</t>
  </si>
  <si>
    <t>TO</t>
  </si>
  <si>
    <t>TON</t>
  </si>
  <si>
    <t>Trinité-et-Tobago (la)</t>
  </si>
  <si>
    <t>TT</t>
  </si>
  <si>
    <t>TTO</t>
  </si>
  <si>
    <t>Tunisie (la)</t>
  </si>
  <si>
    <t>TN</t>
  </si>
  <si>
    <t>TUN</t>
  </si>
  <si>
    <t>Turquie (la)</t>
  </si>
  <si>
    <t>TR</t>
  </si>
  <si>
    <t>TUR</t>
  </si>
  <si>
    <t>Turkménistan (le)</t>
  </si>
  <si>
    <t>TM</t>
  </si>
  <si>
    <t>TKM</t>
  </si>
  <si>
    <t>Turks and Caicos Islands (the)</t>
  </si>
  <si>
    <t>Turks-et-Caïcos (les Îles)</t>
  </si>
  <si>
    <t>TC</t>
  </si>
  <si>
    <t>TCA</t>
  </si>
  <si>
    <t>Tuvalu</t>
  </si>
  <si>
    <t>Tuvalu (les)</t>
  </si>
  <si>
    <t>TV</t>
  </si>
  <si>
    <t>TUV</t>
  </si>
  <si>
    <t>Ouganda (l')</t>
  </si>
  <si>
    <t>UG</t>
  </si>
  <si>
    <t>UGA</t>
  </si>
  <si>
    <t>Ukraine (l')</t>
  </si>
  <si>
    <t>UKR</t>
  </si>
  <si>
    <t>United Arab Emirates (the)</t>
  </si>
  <si>
    <t>Émirats arabes unis (les)</t>
  </si>
  <si>
    <t>AE</t>
  </si>
  <si>
    <t>ARE</t>
  </si>
  <si>
    <t>United Kingdom of Great Britain and Northern Ireland (the)</t>
  </si>
  <si>
    <t>Royaume-Uni de Grande-Bretagne et d'Irlande du Nord (le)</t>
  </si>
  <si>
    <t>GBR</t>
  </si>
  <si>
    <t>United States Minor Outlying Islands (the)</t>
  </si>
  <si>
    <t>Îles mineures éloignées des États-Unis (les)</t>
  </si>
  <si>
    <t>UM</t>
  </si>
  <si>
    <t>UMI</t>
  </si>
  <si>
    <t>United States of America (the)</t>
  </si>
  <si>
    <t>États-Unis d'Amérique (les)</t>
  </si>
  <si>
    <t>USA</t>
  </si>
  <si>
    <t>Uruguay (l')</t>
  </si>
  <si>
    <t>UY</t>
  </si>
  <si>
    <t>URY</t>
  </si>
  <si>
    <t>Ouzbékistan (l')</t>
  </si>
  <si>
    <t>UZ</t>
  </si>
  <si>
    <t>UZB</t>
  </si>
  <si>
    <t>Vanuatu</t>
  </si>
  <si>
    <t>Vanuatu (le)</t>
  </si>
  <si>
    <t>VU</t>
  </si>
  <si>
    <t>VUT</t>
  </si>
  <si>
    <t>Venezuela (Bolivarian Republic of)</t>
  </si>
  <si>
    <t>Venezuela (République bolivarienne du)</t>
  </si>
  <si>
    <t>VE</t>
  </si>
  <si>
    <t>VEN</t>
  </si>
  <si>
    <t>Viet Nam</t>
  </si>
  <si>
    <t>Viet Nam (le)</t>
  </si>
  <si>
    <t>VNM</t>
  </si>
  <si>
    <t>Virgin Islands (British)</t>
  </si>
  <si>
    <t>Vierges britanniques (les Îles)</t>
  </si>
  <si>
    <t>VG</t>
  </si>
  <si>
    <t>VGB</t>
  </si>
  <si>
    <t>Virgin Islands (U.S.)</t>
  </si>
  <si>
    <t>Vierges des États-Unis (les Îles)</t>
  </si>
  <si>
    <t>VI</t>
  </si>
  <si>
    <t>VIR</t>
  </si>
  <si>
    <t>Wallis and Futuna</t>
  </si>
  <si>
    <t>Wallis-et-Futuna</t>
  </si>
  <si>
    <t>WF</t>
  </si>
  <si>
    <t>WLF</t>
  </si>
  <si>
    <t>Western Sahara*</t>
  </si>
  <si>
    <t>Sahara occidental (le)*</t>
  </si>
  <si>
    <t>EH</t>
  </si>
  <si>
    <t>ESH</t>
  </si>
  <si>
    <t>Yémen (le)</t>
  </si>
  <si>
    <t>YE</t>
  </si>
  <si>
    <t>YEM</t>
  </si>
  <si>
    <t>Zambie (la)</t>
  </si>
  <si>
    <t>ZM</t>
  </si>
  <si>
    <t>ZMB</t>
  </si>
  <si>
    <t>Zimbabwe (le)</t>
  </si>
  <si>
    <t>ZW</t>
  </si>
  <si>
    <t>ZWE</t>
  </si>
  <si>
    <t>Åland Islands</t>
  </si>
  <si>
    <t>Åland(les Îles)</t>
  </si>
  <si>
    <t>AX</t>
  </si>
  <si>
    <t>ALA</t>
  </si>
  <si>
    <t>Source: ISO 3166</t>
  </si>
  <si>
    <t>ISO 3166 name</t>
  </si>
  <si>
    <t>default 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</si>
</sst>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>
        <v>19.834</v>
        <stp/>
        <stp>{5750F90A-6D1C-4254-A65A-51E39D1FC2AC}_x0000_</stp>
        <tr r="F225" s="1"/>
      </tp>
      <tp>
        <v>18.922000000000001</v>
        <stp/>
        <stp>{0779804C-265B-4379-8490-0C5377E1390C}_x0000_</stp>
        <tr r="F1473" s="1"/>
      </tp>
      <tp t="s">
        <v>Invalid RIC(s): KEGV10YUSAC=R</v>
        <stp/>
        <stp>{7DB8FC5A-B731-46FF-97F4-08D1E79D9025}_x0000_</stp>
        <tr r="F1908" s="1"/>
      </tp>
      <tp t="s">
        <v>#N/A</v>
        <stp/>
        <stp>{F0D29A67-5318-4F81-BB71-56DE3DF3FC7C}_x0000_</stp>
        <tr r="F573" s="1"/>
      </tp>
      <tp>
        <v>21.738</v>
        <stp/>
        <stp>{B4A06C22-79EC-4F3C-85E0-653FB4FB8408}_x0000_</stp>
        <tr r="F595" s="1"/>
      </tp>
      <tp t="s">
        <v>#N/A</v>
        <stp/>
        <stp>{7584E5CA-5388-4A67-80D1-58826C4A246B}_x0000_</stp>
        <tr r="F741" s="1"/>
      </tp>
      <tp t="s">
        <v>Invalid RIC(s): AOGV10YUSAC=R</v>
        <stp/>
        <stp>{2E0C467C-126B-47C4-A195-BCC0370391EF}_x0000_</stp>
        <tr r="F1604" s="1"/>
      </tp>
      <tp t="s">
        <v>Invalid RIC(s): PYGV10YUSAC=R</v>
        <stp/>
        <stp>{8BA4E12E-8E7F-4DF0-B2AD-CB75D4346A7D}_x0000_</stp>
        <tr r="F903" s="1"/>
      </tp>
      <tp>
        <v>4.5090000000000003</v>
        <stp/>
        <stp>{34333F23-A3DB-463A-B514-A5EDC21F8E67}_x0000_</stp>
        <tr r="F83" s="1"/>
      </tp>
      <tp>
        <v>28.123999999999999</v>
        <stp/>
        <stp>{9CFEBEE2-5722-4AFF-ADF8-56AD6E9F70EB}_x0000_</stp>
        <tr r="F953" s="1"/>
      </tp>
      <tp t="s">
        <v>Invalid RIC(s): SNGV10YUSAC=R</v>
        <stp/>
        <stp>{18B5A10D-E6F7-4B2B-AF60-89451B5FE1CB}_x0000_</stp>
        <tr r="F2072" s="1"/>
      </tp>
      <tp t="s">
        <v>Invalid RIC(s): GTGV10YUSAC=R</v>
        <stp/>
        <stp>{99E2D56E-5856-44B9-A5CE-0325793EDF1B}_x0000_</stp>
        <tr r="F801" s="1"/>
      </tp>
      <tp t="s">
        <v>Invalid RIC(s): YEGV10YUSAC=R</v>
        <stp/>
        <stp>{0B18707B-E671-4798-8278-1DED0E63C920}_x0000_</stp>
        <tr r="F1599" s="1"/>
      </tp>
      <tp t="s">
        <v>Invalid RIC(s): PGGV10YUSAC=R</v>
        <stp/>
        <stp>{C6FA35C2-0B4F-4917-88E7-885BF8C29243}_x0000_</stp>
        <tr r="F1233" s="1"/>
      </tp>
      <tp>
        <v>3.4849999999999999</v>
        <stp/>
        <stp>{98F68C70-C7C8-499E-AB1E-9F08B157A857}_x0000_</stp>
        <tr r="F249" s="1"/>
      </tp>
      <tp t="s">
        <v>Invalid RIC(s): LAGV10YUSAC=R</v>
        <stp/>
        <stp>{8E3746DE-87B4-4E6A-B67E-74E87099A463}_x0000_</stp>
        <tr r="F1125" s="1"/>
      </tp>
      <tp t="s">
        <v>Fatal error</v>
        <stp/>
        <stp>{EA4C95B6-4076-41CB-A780-5EEE0B64B22F}_x0000_</stp>
        <tr r="F21" s="1"/>
      </tp>
      <tp>
        <v>12.279</v>
        <stp/>
        <stp>{85970A16-8F7F-47CB-BABA-FEF1243DA9D3}_x0000_</stp>
        <tr r="F913" s="1"/>
      </tp>
      <tp t="s">
        <v>#N/A</v>
        <stp/>
        <stp>{F27E3143-E3B5-40E4-BEC8-C28B9637C2C6}_x0000_</stp>
        <tr r="F966" s="1"/>
      </tp>
      <tp t="s">
        <v>Invalid RIC(s): BYGV10YUSAC=R</v>
        <stp/>
        <stp>{10B29A82-8A75-4BB2-A408-345FF96DDC83}_x0000_</stp>
        <tr r="F349" s="1"/>
      </tp>
      <tp>
        <v>45.067999999999998</v>
        <stp/>
        <stp>{B933171C-45FB-4AAA-829A-98F9A761A5DB}_x0000_</stp>
        <tr r="F791" s="1"/>
      </tp>
      <tp>
        <v>37.268999999999998</v>
        <stp/>
        <stp>{718C2ED1-D402-416D-AF6D-6D1E63A33D9A}_x0000_</stp>
        <tr r="F847" s="1"/>
      </tp>
      <tp>
        <v>16.295000000000002</v>
        <stp/>
        <stp>{389EA17B-682B-4497-A9F9-F9C4D013FCBB}_x0000_</stp>
        <tr r="F1516" s="1"/>
      </tp>
      <tp>
        <v>17.542000000000002</v>
        <stp/>
        <stp>{DA2BBE45-9C73-4F78-8A17-817087E86113}_x0000_</stp>
        <tr r="F894" s="1"/>
      </tp>
      <tp t="s">
        <v>Invalid RIC(s): CDGV10YUSAC=R</v>
        <stp/>
        <stp>{92FC51B1-A0CD-4F90-BB59-73C423B0CC94}_x0000_</stp>
        <tr r="F1762" s="1"/>
      </tp>
      <tp>
        <v>28.725999999999999</v>
        <stp/>
        <stp>{6C9A7925-7432-404B-8516-B0717CDC1738}_x0000_</stp>
        <tr r="F555" s="1"/>
      </tp>
      <tp t="s">
        <v>Invalid RIC(s): TLGV10YUSAC=R</v>
        <stp/>
        <stp>{6D59D80C-B459-4D66-AB11-D28D9FB94382}_x0000_</stp>
        <tr r="F1322" s="1"/>
      </tp>
      <tp>
        <v>9.6839999999999993</v>
        <stp/>
        <stp>{956CBA9C-82C3-4112-933E-8198040E4783}_x0000_</stp>
        <tr r="F95" s="1"/>
      </tp>
      <tp t="s">
        <v>Invalid RIC(s): IRGV10YUSAC=R</v>
        <stp/>
        <stp>{F5027EC7-0CF9-4B2B-B9D0-A7B0A62E51C3}_x0000_</stp>
        <tr r="F1386" s="1"/>
      </tp>
      <tp t="s">
        <v>Invalid RIC(s): GTGV10YUSAC=R</v>
        <stp/>
        <stp>{EDD3FB7B-3B20-4E22-9434-030BD71A79C9}_x0000_</stp>
        <tr r="F802" s="1"/>
      </tp>
      <tp t="s">
        <v>Invalid RIC(s): AUGV10YUSAC=R</v>
        <stp/>
        <stp>{D94EED44-9D1A-47F3-9418-44A864CFA2F5}_x0000_</stp>
        <tr r="F990" s="1"/>
      </tp>
      <tp>
        <v>42.686999999999998</v>
        <stp/>
        <stp>{08B2F55E-F506-4BB0-B575-659EADBF17CA}_x0000_</stp>
        <tr r="F1363" s="1"/>
      </tp>
      <tp>
        <v>56.951999999999998</v>
        <stp/>
        <stp>{25D06D8A-33A9-45C1-A902-B1F17E56C84F}_x0000_</stp>
        <tr r="F1214" s="1"/>
      </tp>
      <tp t="s">
        <v>Invalid RIC(s): PYGV10YUSAC=R</v>
        <stp/>
        <stp>{E1D42023-7B00-48CD-87D7-1264A42D1A3B}_x0000_</stp>
        <tr r="F904" s="1"/>
      </tp>
      <tp>
        <v>14.087</v>
        <stp/>
        <stp>{984DBE03-B648-47AA-BEAE-CAF175BAA94C}_x0000_</stp>
        <tr r="F99" s="1"/>
      </tp>
      <tp t="s">
        <v>Invalid RIC(s): SGGV10YUSAC=R</v>
        <stp/>
        <stp>{1C5643E4-4D3C-40AE-89B4-025ADE7883CE}_x0000_</stp>
        <tr r="F1261" s="1"/>
      </tp>
      <tp>
        <v>48.378</v>
        <stp/>
        <stp>{B90BC36F-5D31-43CC-B246-4AC7323A5E35}_x0000_</stp>
        <tr r="F557" s="1"/>
      </tp>
      <tp>
        <v>19.016999999999999</v>
        <stp/>
        <stp>{1924468F-22C6-435E-BC92-349615E2451A}_x0000_</stp>
        <tr r="F491" s="1"/>
      </tp>
      <tp t="s">
        <v>#N/A</v>
        <stp/>
        <stp>{32755997-C945-4C19-AE98-0D0E072D41A0}_x0000_</stp>
        <tr r="F152" s="1"/>
      </tp>
      <tp t="s">
        <v>Invalid RIC(s): PYGV10YUSAC=R</v>
        <stp/>
        <stp>{1A2955D1-99C8-4931-9BDD-AD089B7D9B42}_x0000_</stp>
        <tr r="F906" s="1"/>
      </tp>
      <tp t="s">
        <v>Invalid RIC(s): TZGV10YUSAC=R</v>
        <stp/>
        <stp>{71B7C943-436E-48EA-B8F5-E7021469429F}_x0000_</stp>
        <tr r="F2117" s="1"/>
      </tp>
      <tp t="s">
        <v>Invalid RIC(s): LBGV10YUSAC=R</v>
        <stp/>
        <stp>{C399736A-EABE-4952-88FC-5AB843BE099C}_x0000_</stp>
        <tr r="F1453" s="1"/>
      </tp>
      <tp t="s">
        <v>Invalid RIC(s): HNGV10YUSAC=R</v>
        <stp/>
        <stp>{8B3884C2-2C5C-4418-A7D6-607982A0F39F}_x0000_</stp>
        <tr r="F846" s="1"/>
      </tp>
      <tp>
        <v>18.062999999999999</v>
        <stp/>
        <stp>{5B641339-968F-40DF-B346-6E3064408A0B}_x0000_</stp>
        <tr r="F548" s="1"/>
      </tp>
      <tp>
        <v>26.359000000000002</v>
        <stp/>
        <stp>{5B4FE4FB-7495-4F98-8C57-10DCB345AD00}_x0000_</stp>
        <tr r="F864" s="1"/>
      </tp>
      <tp t="s">
        <v>Invalid RIC(s): TGGV10YUSAC=R</v>
        <stp/>
        <stp>{D894F00D-5767-4652-B03B-09529CA17814}_x0000_</stp>
        <tr r="F2128" s="1"/>
      </tp>
      <tp t="s">
        <v>Invalid RIC(s): NIGV10YUSAC=R</v>
        <stp/>
        <stp>{29CEB874-C57C-4D09-ADFA-80544BFEEBD7}_x0000_</stp>
        <tr r="F885" s="1"/>
      </tp>
      <tp>
        <v>21.193999999999999</v>
        <stp/>
        <stp>{03804F61-7273-4C9D-B068-E0B67B2AC8BE}_x0000_</stp>
        <tr r="F916" s="1"/>
      </tp>
      <tp t="s">
        <v>#N/A</v>
        <stp/>
        <stp>{CB77C916-5B57-4436-B21D-955593AA9393}_x0000_</stp>
        <tr r="F858" s="1"/>
      </tp>
      <tp>
        <v>6.2949999999999999</v>
        <stp/>
        <stp>{5DF17AED-1719-4671-BFBF-8971E4EF88CB}_x0000_</stp>
        <tr r="F202" s="1"/>
      </tp>
      <tp t="s">
        <v>Invalid RIC(s): GAGV10YUSAC=R</v>
        <stp/>
        <stp>{2B21F6A0-0D91-4108-8858-B03250935A15}_x0000_</stp>
        <tr r="F1843" s="1"/>
      </tp>
      <tp t="s">
        <v>#N/A</v>
        <stp/>
        <stp>{47580691-F8B2-437D-9F5F-C0CA893A6EAD}_x0000_</stp>
        <tr r="F1115" s="1"/>
      </tp>
      <tp>
        <v>53.512</v>
        <stp/>
        <stp>{AD9D4134-D9BE-4D9D-B728-82005EDD947E}_x0000_</stp>
        <tr r="F696" s="1"/>
      </tp>
      <tp t="s">
        <v>Invalid RIC(s): LAGV10YUSAC=R</v>
        <stp/>
        <stp>{5022F805-03EB-4636-ACBE-A9FF805E35D3}_x0000_</stp>
        <tr r="F1131" s="1"/>
      </tp>
      <tp t="s">
        <v>Invalid RIC(s): AZGV10YUSAC=R</v>
        <stp/>
        <stp>{49C69771-BEE2-40CD-B6C9-F50AF35CAD87}_x0000_</stp>
        <tr r="F330" s="1"/>
      </tp>
      <tp t="s">
        <v>Invalid RIC(s): GNGV10YUSAC=R</v>
        <stp/>
        <stp>{5E675573-CBDC-44F1-AB7A-EA3BBDBFD064}_x0000_</stp>
        <tr r="F1885" s="1"/>
      </tp>
      <tp t="s">
        <v>Invalid RIC(s): NIGV10YUSAC=R</v>
        <stp/>
        <stp>{AA34E9DC-E71A-4CCF-A703-6A5724170ABA}_x0000_</stp>
        <tr r="F876" s="1"/>
      </tp>
      <tp t="s">
        <v>Invalid RIC(s): CUGV10YUSAC=R</v>
        <stp/>
        <stp>{E1BDE574-7D4C-477F-B2DF-0E781588B4D4}_x0000_</stp>
        <tr r="F743" s="1"/>
      </tp>
      <tp t="s">
        <v>Invalid RIC(s): UGGV10YUSAC=R</v>
        <stp/>
        <stp>{8BA29868-62A4-44A9-ABCD-CDE9C3253B37}_x0000_</stp>
        <tr r="F2136" s="1"/>
      </tp>
      <tp t="s">
        <v>Invalid RIC(s): BFGV10YUSAC=R</v>
        <stp/>
        <stp>{0DD90836-40B4-441B-B89F-811E3B7B16E9}_x0000_</stp>
        <tr r="F1642" s="1"/>
      </tp>
      <tp t="s">
        <v>Invalid RIC(s): PSGV10YUSAC=R</v>
        <stp/>
        <stp>{06BDD80C-E3F7-43E7-9609-E2AB1FA8DDF4}_x0000_</stp>
        <tr r="F1508" s="1"/>
      </tp>
      <tp t="s">
        <v>Invalid RIC(s): SZGV10YUSAC=R</v>
        <stp/>
        <stp>{4538B124-79BD-4AE2-9317-321A37A6DA9D}_x0000_</stp>
        <tr r="F1818" s="1"/>
      </tp>
      <tp t="s">
        <v>Invalid RIC(s): IRGV10YUSAC=R</v>
        <stp/>
        <stp>{7A55F4F7-A5F0-4A34-A1FC-D51DC610D125}_x0000_</stp>
        <tr r="F1388" s="1"/>
      </tp>
      <tp t="s">
        <v>#N/A</v>
        <stp/>
        <stp>{E3C8C093-814C-47A3-9379-DDD31585BD32}_x0000_</stp>
        <tr r="F1428" s="1"/>
      </tp>
      <tp t="s">
        <v>Invalid RIC(s): AMGV10YUSAC=R</v>
        <stp/>
        <stp>{95DB1BF5-F112-499E-BE52-AC1E48892C8D}_x0000_</stp>
        <tr r="F319" s="1"/>
      </tp>
      <tp t="s">
        <v>Invalid RIC(s): NAGV10YUSAC=R</v>
        <stp/>
        <stp>{BB4A9FFF-A84B-41CB-ABF2-D306985CD933}_x0000_</stp>
        <tr r="F2023" s="1"/>
      </tp>
      <tp t="s">
        <v>Invalid RIC(s): GAGV10YUSAC=R</v>
        <stp/>
        <stp>{4BB8C876-D3CC-42B4-B72D-A0A0C668B690}_x0000_</stp>
        <tr r="F1837" s="1"/>
      </tp>
      <tp>
        <v>57.871000000000002</v>
        <stp/>
        <stp>{C7F1720A-C875-4EB7-AFB7-48932A66BBAC}_x0000_</stp>
        <tr r="F1376" s="1"/>
      </tp>
      <tp t="s">
        <v>#N/A</v>
        <stp/>
        <stp>{37897FC8-F1DB-4C82-A5EB-AF958734380C}_x0000_</stp>
        <tr r="F1535" s="1"/>
      </tp>
      <tp t="s">
        <v>Invalid RIC(s): BAGV10YUSAC=R</v>
        <stp/>
        <stp>{F484459D-0E66-493B-8D25-393E94B48FE3}_x0000_</stp>
        <tr r="F355" s="1"/>
      </tp>
      <tp>
        <v>10.606999999999999</v>
        <stp/>
        <stp>{BAB372CF-C2D5-4409-8457-545EC8AE30F8}_x0000_</stp>
        <tr r="F223" s="1"/>
      </tp>
      <tp t="s">
        <v>Invalid RIC(s): TDGV10YUSAC=R</v>
        <stp/>
        <stp>{A38CEE6B-80FD-4C78-8DBD-3609D257E487}_x0000_</stp>
        <tr r="F1710" s="1"/>
      </tp>
      <tp t="s">
        <v>Invalid RIC(s): IRGV10YUSAC=R</v>
        <stp/>
        <stp>{0D6EB779-8668-4583-BE3D-D8D7FC086B17}_x0000_</stp>
        <tr r="F1385" s="1"/>
      </tp>
      <tp>
        <v>25.937999999999999</v>
        <stp/>
        <stp>{04F478F3-99B0-496D-ADF9-41A6BCF60AB8}_x0000_</stp>
        <tr r="F371" s="1"/>
      </tp>
      <tp t="s">
        <v>Invalid RIC(s): AFGV10YUSAC=R</v>
        <stp/>
        <stp>{5AFBE76B-4686-45BD-9307-C9B76833A195}_x0000_</stp>
        <tr r="F980" s="1"/>
      </tp>
      <tp>
        <v>29.213000000000001</v>
        <stp/>
        <stp>{561FFD55-7DEA-4EE5-AABA-13F1BC8E894B}_x0000_</stp>
        <tr r="F739" s="1"/>
      </tp>
      <tp t="s">
        <v>Invalid RIC(s): KGGV10YUSAC=R</v>
        <stp/>
        <stp>{D8B5486B-47A2-4696-BD49-0AFDE9117513}_x0000_</stp>
        <tr r="F464" s="1"/>
      </tp>
      <tp t="s">
        <v>Invalid RIC(s): TDGV10YUSAC=R</v>
        <stp/>
        <stp>{031A8B84-C566-40CA-ACA3-B7AC494B5CC7}_x0000_</stp>
        <tr r="F1705" s="1"/>
      </tp>
      <tp t="s">
        <v>Invalid RIC(s): KPGV10YUSAC=R</v>
        <stp/>
        <stp>{05DD65BC-5128-445E-8FCB-EDD4CB486271}_x0000_</stp>
        <tr r="F1205" s="1"/>
      </tp>
      <tp t="s">
        <v>#N/A</v>
        <stp/>
        <stp>{CAC11E10-B00B-4A9F-ADE4-A1B6BA030E40}_x0000_</stp>
        <tr r="F1395" s="1"/>
      </tp>
      <tp t="s">
        <v>Invalid RIC(s): BIGV10YUSAC=R</v>
        <stp/>
        <stp>{ED4F9501-A885-40E4-81FB-D9663F8741EB}_x0000_</stp>
        <tr r="F1654" s="1"/>
      </tp>
      <tp t="s">
        <v>Invalid RIC(s): LYGV10YUSAC=R</v>
        <stp/>
        <stp>{136E9F3E-F9F8-47E6-89E9-C9510FD9A02E}_x0000_</stp>
        <tr r="F1460" s="1"/>
      </tp>
      <tp t="s">
        <v>#N/A</v>
        <stp/>
        <stp>{84A51071-F6DF-4FEF-BADE-5D5EBB4CD96F}_x0000_</stp>
        <tr r="F1314" s="1"/>
      </tp>
      <tp t="s">
        <v>#N/A</v>
        <stp/>
        <stp>{CFB5AF1D-116D-4B4B-A94E-736D56601BA4}_x0000_</stp>
        <tr r="F92" s="1"/>
      </tp>
      <tp>
        <v>37.908999999999999</v>
        <stp/>
        <stp>{880B0AAD-8A55-42C2-A482-CD46DD544CAF}_x0000_</stp>
        <tr r="F59" s="1"/>
      </tp>
      <tp t="s">
        <v>Invalid RIC(s): MNGV10YUSAC=R</v>
        <stp/>
        <stp>{290D8C0E-028C-4741-9D00-D5C5C0D6D050}_x0000_</stp>
        <tr r="F1150" s="1"/>
      </tp>
      <tp t="s">
        <v>Invalid RIC(s): YEGV10YUSAC=R</v>
        <stp/>
        <stp>{830EDACA-4044-4954-9CC5-B794DC3BBD1B}_x0000_</stp>
        <tr r="F1594" s="1"/>
      </tp>
      <tp t="s">
        <v>Invalid RIC(s): TLGV10YUSAC=R</v>
        <stp/>
        <stp>{8942A88B-6E90-48EA-9AD8-DB9BAB173A89}_x0000_</stp>
        <tr r="F1326" s="1"/>
      </tp>
      <tp t="s">
        <v>Invalid RIC(s): NPGV10YUSAC=R</v>
        <stp/>
        <stp>{E3CA40C3-FB1F-4A5D-B771-50138D03CF4D}_x0000_</stp>
        <tr r="F1176" s="1"/>
      </tp>
      <tp t="s">
        <v>Invalid RIC(s): UGGV10YUSAC=R</v>
        <stp/>
        <stp>{3EACEA1E-07B1-40C0-A4AC-B87576621746}_x0000_</stp>
        <tr r="F2143" s="1"/>
      </tp>
      <tp t="s">
        <v>#N/A</v>
        <stp/>
        <stp>{8DCCCC1B-36D7-44F2-BBB9-412D96B006BC}_x0000_</stp>
        <tr r="F1365" s="1"/>
      </tp>
      <tp t="s">
        <v>Fatal error</v>
        <stp/>
        <stp>{80499957-C81D-4770-ADE1-3717A0E82A0B}_x0000_</stp>
        <tr r="F773" s="1"/>
      </tp>
      <tp t="s">
        <v>Invalid RIC(s): MUGV10YUSAC=R</v>
        <stp/>
        <stp>{65E5A4C8-A633-4AFC-A73A-3126AFD917A5}_x0000_</stp>
        <tr r="F1997" s="1"/>
      </tp>
      <tp t="s">
        <v>Invalid RIC(s): CUGV10YUSAC=R</v>
        <stp/>
        <stp>{D7925A9C-0202-48FA-96C5-EB1B43004BF6}_x0000_</stp>
        <tr r="F747" s="1"/>
      </tp>
      <tp t="s">
        <v>Invalid RIC(s): TZGV10YUSAC=R</v>
        <stp/>
        <stp>{43CB6F39-295B-483A-B2B6-EEFB0C23C32A}_x0000_</stp>
        <tr r="F2110" s="1"/>
      </tp>
      <tp t="s">
        <v>Invalid RIC(s): MEGV10YUSAC=R</v>
        <stp/>
        <stp>{14B65DAF-0511-40EC-A402-6F6F002F5634}_x0000_</stp>
        <tr r="F511" s="1"/>
      </tp>
      <tp>
        <v>14.907999999999999</v>
        <stp/>
        <stp>{42CCDFF9-ADB9-4AED-B95C-E8FD11C80ADC}_x0000_</stp>
        <tr r="F1435" s="1"/>
      </tp>
      <tp t="s">
        <v>Invalid RIC(s): MEGV10YUSAC=R</v>
        <stp/>
        <stp>{CA305621-F19A-41BF-A043-DE79B09E2940}_x0000_</stp>
        <tr r="F514" s="1"/>
      </tp>
      <tp t="s">
        <v>#N/A</v>
        <stp/>
        <stp>{F307AA75-2BED-4F5B-BA43-1A32B7C05F1E}_x0000_</stp>
        <tr r="F1744" s="1"/>
      </tp>
      <tp t="s">
        <v>Invalid RIC(s): CMGV10YUSAC=R</v>
        <stp/>
        <stp>{8478B95A-53E5-4F12-A85C-A860EE973DB8}_x0000_</stp>
        <tr r="F1688" s="1"/>
      </tp>
      <tp t="s">
        <v>#N/A</v>
        <stp/>
        <stp>{CF39889F-2348-4EE8-87F6-F363F0CCCD7B}_x0000_</stp>
        <tr r="F105" s="1"/>
      </tp>
      <tp>
        <v>46.749000000000002</v>
        <stp/>
        <stp>{D98CD4CD-7BCC-4704-A260-1BECAFB0C56E}_x0000_</stp>
        <tr r="F1367" s="1"/>
      </tp>
      <tp>
        <v>40.210999999999999</v>
        <stp/>
        <stp>{FC5E9252-7420-4C8E-92E0-343E103F47D8}_x0000_</stp>
        <tr r="F849" s="1"/>
      </tp>
      <tp>
        <v>14.314</v>
        <stp/>
        <stp>{9D1BBF25-64AF-4215-B1D5-A5D285D2737B}_x0000_</stp>
        <tr r="F47" s="1"/>
      </tp>
      <tp t="s">
        <v>#N/A</v>
        <stp/>
        <stp>{DEA00153-DC04-408A-B849-B50E7C4EFD6E}_x0000_</stp>
        <tr r="F1430" s="1"/>
      </tp>
      <tp t="s">
        <v>Invalid RIC(s): LBGV10YUSAC=R</v>
        <stp/>
        <stp>{190E3C28-91A0-41DF-A56D-A6968FFF6228}_x0000_</stp>
        <tr r="F1457" s="1"/>
      </tp>
      <tp t="s">
        <v>Invalid RIC(s): CGGV10YUSAC=R</v>
        <stp/>
        <stp>{283F4A42-481E-4AD6-A90C-431BB233DE00}_x0000_</stp>
        <tr r="F1735" s="1"/>
      </tp>
      <tp t="s">
        <v>Invalid RIC(s): CVGV10YUSAC=R</v>
        <stp/>
        <stp>{515CE9E7-EF8B-420D-843C-689C9F085F99}_x0000_</stp>
        <tr r="F1674" s="1"/>
      </tp>
      <tp t="s">
        <v>#N/A</v>
        <stp/>
        <stp>{35568DD4-DBBA-4F65-BBB4-13E3F02DEEB7}_x0000_</stp>
        <tr r="F494" s="1"/>
      </tp>
      <tp>
        <v>4.1859999999999999</v>
        <stp/>
        <stp>{724F5B34-A259-4807-9D05-3E5BA1690329}_x0000_</stp>
        <tr r="F108" s="1"/>
      </tp>
      <tp t="s">
        <v>Invalid RIC(s): MNGV10YUSAC=R</v>
        <stp/>
        <stp>{0990567E-9AD2-4986-81E7-2626EBDFDCFD}_x0000_</stp>
        <tr r="F1152" s="1"/>
      </tp>
      <tp>
        <v>18.567</v>
        <stp/>
        <stp>{DC6A9DA3-A03A-4338-8D27-0CD3F39905ED}_x0000_</stp>
        <tr r="F1527" s="1"/>
      </tp>
      <tp t="s">
        <v>Invalid RIC(s): CFGV10YUSAC=R</v>
        <stp/>
        <stp>{0E277AA9-B69F-4EB2-8022-5A95885B3479}_x0000_</stp>
        <tr r="F1701" s="1"/>
      </tp>
      <tp>
        <v>19.053999999999998</v>
        <stp/>
        <stp>{8AA8C3EF-7BEA-4F58-9A28-2A05D6E4540A}_x0000_</stp>
        <tr r="F1525" s="1"/>
      </tp>
      <tp>
        <v>19.899000000000001</v>
        <stp/>
        <stp>{3B2F3C3B-0A9F-4A55-A29D-B209558187A1}_x0000_</stp>
        <tr r="F1471" s="1"/>
      </tp>
      <tp>
        <v>22.943000000000001</v>
        <stp/>
        <stp>{69CF9C44-1B04-4212-AA26-05F1A77350C7}_x0000_</stp>
        <tr r="F242" s="1"/>
      </tp>
      <tp t="s">
        <v>#N/A</v>
        <stp/>
        <stp>{3801929D-8BBF-4178-A069-9410D642995A}_x0000_</stp>
        <tr r="F219" s="1"/>
      </tp>
      <tp t="s">
        <v>Invalid RIC(s): CVGV10YUSAC=R</v>
        <stp/>
        <stp>{F2F398B8-F187-4C85-80A2-4C668998EE7B}_x0000_</stp>
        <tr r="F1670" s="1"/>
      </tp>
      <tp t="s">
        <v>Invalid RIC(s): NGGV10YUSAC=R</v>
        <stp/>
        <stp>{B906BB87-60E0-470D-AF2D-6A659676C445}_x0000_</stp>
        <tr r="F2047" s="1"/>
      </tp>
      <tp t="s">
        <v>Invalid RIC(s): CVGV10YUSAC=R</v>
        <stp/>
        <stp>{06EF03C6-C3A3-44D3-8BB2-92C952C83A28}_x0000_</stp>
        <tr r="F1666" s="1"/>
      </tp>
      <tp t="s">
        <v>Invalid RIC(s): LBGV10YUSAC=R</v>
        <stp/>
        <stp>{E89DD025-4ED9-402B-BBA6-B02CB6D8B018}_x0000_</stp>
        <tr r="F1449" s="1"/>
      </tp>
      <tp t="s">
        <v>Invalid RIC(s): LUGV10YUSAC=R</v>
        <stp/>
        <stp>{A8AEBADC-9EE9-41D9-817C-EE38DF47E2DA}_x0000_</stp>
        <tr r="F173" s="1"/>
      </tp>
      <tp t="s">
        <v>#N/A</v>
        <stp/>
        <stp>{2F55A9FF-DD44-4807-9EC0-9791ABF5AE6F}_x0000_</stp>
        <tr r="F165" s="1"/>
      </tp>
      <tp t="s">
        <v>Fatal error</v>
        <stp/>
        <stp>{DD55299C-2A9D-49FE-AB94-4204985304A4}_x0000_</stp>
        <tr r="F26" s="1"/>
      </tp>
      <tp t="s">
        <v>Invalid RIC(s): MMGV10YUSAC=R</v>
        <stp/>
        <stp>{283D2A3E-4885-4F2E-AAFA-CA88D0E7EEE5}_x0000_</stp>
        <tr r="F1168" s="1"/>
      </tp>
      <tp>
        <v>46.996000000000002</v>
        <stp/>
        <stp>{000BC978-3E84-46AE-9EB3-D2396A1358AC}_x0000_</stp>
        <tr r="F1371" s="1"/>
      </tp>
      <tp>
        <v>91.228999999999999</v>
        <stp/>
        <stp>{A38BA31F-5057-4492-8D1F-81E2CC235378}_x0000_</stp>
        <tr r="F970" s="1"/>
      </tp>
      <tp>
        <v>36.645000000000003</v>
        <stp/>
        <stp>{58F4AFA1-19D6-4E83-8B9F-A328E24795A7}_x0000_</stp>
        <tr r="F1357" s="1"/>
      </tp>
      <tp>
        <v>30.472000000000001</v>
        <stp/>
        <stp>{FD5C3326-B01B-49E7-AEFA-41583F955705}_x0000_</stp>
        <tr r="F694" s="1"/>
      </tp>
      <tp t="s">
        <v>Invalid RIC(s): KGGV10YUSAC=R</v>
        <stp/>
        <stp>{2A3C18D2-1260-465C-B7D6-2904F732C8B1}_x0000_</stp>
        <tr r="F468" s="1"/>
      </tp>
      <tp>
        <v>20.245999999999999</v>
        <stp/>
        <stp>{E9376699-97A1-4D50-8635-36657B40C6A2}_x0000_</stp>
        <tr r="F382" s="1"/>
      </tp>
      <tp>
        <v>13.27</v>
        <stp/>
        <stp>{B1BBD675-FD61-4B21-802C-CBE84203EAD4}_x0000_</stp>
        <tr r="F1082" s="1"/>
      </tp>
      <tp>
        <v>45.378</v>
        <stp/>
        <stp>{761F7CAE-F263-497A-9009-C775D3474B03}_x0000_</stp>
        <tr r="F735" s="1"/>
      </tp>
      <tp t="s">
        <v>Invalid RIC(s): AOGV10YUSAC=R</v>
        <stp/>
        <stp>{00D8192D-D417-47D6-9A63-E1DF282CCCEB}_x0000_</stp>
        <tr r="F1606" s="1"/>
      </tp>
      <tp t="s">
        <v>Invalid RIC(s): SLGV10YUSAC=R</v>
        <stp/>
        <stp>{4DDC5030-6510-48A0-9F53-FB82CE7F2723}_x0000_</stp>
        <tr r="F2086" s="1"/>
      </tp>
      <tp t="s">
        <v>Invalid RIC(s): MNGV10YUSAC=R</v>
        <stp/>
        <stp>{7BE83356-6891-40C6-BFD1-4EB61DCE4C52}_x0000_</stp>
        <tr r="F1148" s="1"/>
      </tp>
      <tp t="s">
        <v>Invalid RIC(s): GYGV10YUSAC=R</v>
        <stp/>
        <stp>{8F11F26F-8B7E-49C0-8FDB-4B708B26064C}_x0000_</stp>
        <tr r="F812" s="1"/>
      </tp>
      <tp>
        <v>9.641</v>
        <stp/>
        <stp>{58C7E4DA-B386-4768-9440-A355362F4B77}_x0000_</stp>
        <tr r="F98" s="1"/>
      </tp>
      <tp>
        <v>3.073</v>
        <stp/>
        <stp>{781DA4BC-CF6C-4057-A740-C7A61997F82E}_x0000_</stp>
        <tr r="F107" s="1"/>
      </tp>
      <tp t="s">
        <v>#N/A</v>
        <stp/>
        <stp>{CFD6FB7F-0A0F-406F-8A09-7FEFDA59D473}_x0000_</stp>
        <tr r="F63" s="1"/>
      </tp>
      <tp t="s">
        <v>#N/A</v>
        <stp/>
        <stp>{46A85743-7B54-47B9-A892-7B0F39297900}_x0000_</stp>
        <tr r="F1442" s="1"/>
      </tp>
      <tp>
        <v>17.222000000000001</v>
        <stp/>
        <stp>{D63E8A3F-D1E5-40E8-A4D7-648DF971514E}_x0000_</stp>
        <tr r="F1136" s="1"/>
      </tp>
      <tp t="s">
        <v>Invalid RIC(s): ZWGV10YUSAC=R</v>
        <stp/>
        <stp>{66E9CB16-E5BF-49B7-89DB-2EE6C2D8D0EE}_x0000_</stp>
        <tr r="F2160" s="1"/>
      </tp>
      <tp t="s">
        <v>Invalid RIC(s): BDGV10YUSAC=R</v>
        <stp/>
        <stp>{DA857656-1F9D-435B-9933-250DC44F4A75}_x0000_</stp>
        <tr r="F1014" s="1"/>
      </tp>
      <tp t="s">
        <v>Invalid RIC(s): NZGV10YUSAC=R</v>
        <stp/>
        <stp>{20046E72-0939-4D14-BF8F-1E3A0F135B3F}_x0000_</stp>
        <tr r="F1187" s="1"/>
      </tp>
      <tp t="s">
        <v>Invalid RIC(s): SNGV10YUSAC=R</v>
        <stp/>
        <stp>{F746B2BD-5270-4EC2-A878-F0254AD0CE9C}_x0000_</stp>
        <tr r="F2074" s="1"/>
      </tp>
      <tp t="s">
        <v>#N/A</v>
        <stp/>
        <stp>{64E441A4-CD90-4DEB-8AF7-B330271F8E64}_x0000_</stp>
        <tr r="F391" s="1"/>
      </tp>
      <tp t="s">
        <v>Invalid RIC(s): TGGV10YUSAC=R</v>
        <stp/>
        <stp>{3D7330B9-B109-49AF-B1D5-B1835361AF6D}_x0000_</stp>
        <tr r="F2124" s="1"/>
      </tp>
      <tp>
        <v>17.713999999999999</v>
        <stp/>
        <stp>{9E71F7E0-8A00-48A9-956C-E30009D21855}_x0000_</stp>
        <tr r="F1526" s="1"/>
      </tp>
      <tp t="s">
        <v>Invalid RIC(s): ALGV10YUSAC=R</v>
        <stp/>
        <stp>{844E9DAF-1D3A-4709-B06F-5E34387497CB}_x0000_</stp>
        <tr r="F305" s="1"/>
      </tp>
      <tp t="s">
        <v>Invalid RIC(s): MGGV10YUSAC=R</v>
        <stp/>
        <stp>{9FF99742-F8E3-420D-91DF-9B62E05B1A72}_x0000_</stp>
        <tr r="F1944" s="1"/>
      </tp>
      <tp t="s">
        <v>Invalid RIC(s): TDGV10YUSAC=R</v>
        <stp/>
        <stp>{819FD299-268C-4B76-9409-79366174DE49}_x0000_</stp>
        <tr r="F1712" s="1"/>
      </tp>
      <tp t="s">
        <v>#N/A</v>
        <stp/>
        <stp>{28570C9D-96A3-4E87-B80E-DCEB5C82929B}_x0000_</stp>
        <tr r="F1429" s="1"/>
      </tp>
      <tp>
        <v>13.255000000000001</v>
        <stp/>
        <stp>{283007A6-52C3-45A2-A925-5E4414717393}_x0000_</stp>
        <tr r="F912" s="1"/>
      </tp>
      <tp t="s">
        <v>Invalid RIC(s): KEGV10YUSAC=R</v>
        <stp/>
        <stp>{7346304B-E228-431C-9FB4-C28BF9894FC0}_x0000_</stp>
        <tr r="F1903" s="1"/>
      </tp>
      <tp t="s">
        <v>Invalid RIC(s): KPGV10YUSAC=R</v>
        <stp/>
        <stp>{9E81088A-8C46-47ED-89E5-62AF75D98CC3}_x0000_</stp>
        <tr r="F1207" s="1"/>
      </tp>
      <tp t="s">
        <v>#N/A</v>
        <stp/>
        <stp>{B4ADBC6D-9788-47E7-9E59-1A4E58CEF111}_x0000_</stp>
        <tr r="F1093" s="1"/>
      </tp>
      <tp t="s">
        <v>Invalid RIC(s): MWGV10YUSAC=R</v>
        <stp/>
        <stp>{10202255-FF42-4C08-A6A7-6FAE8A3DBBA5}_x0000_</stp>
        <tr r="F1954" s="1"/>
      </tp>
      <tp>
        <v>25.962</v>
        <stp/>
        <stp>{95CDA17C-A31D-402A-BF72-5F4E0E946AC2}_x0000_</stp>
        <tr r="F1415" s="1"/>
      </tp>
      <tp>
        <v>37.292999999999999</v>
        <stp/>
        <stp>{FF2765AB-3EF9-4D7A-A6AD-2CB425973C52}_x0000_</stp>
        <tr r="F453" s="1"/>
      </tp>
      <tp>
        <v>14.217000000000001</v>
        <stp/>
        <stp>{E63DFDE2-DA1E-48FF-9459-21BFAFD33494}_x0000_</stp>
        <tr r="F415" s="1"/>
      </tp>
      <tp>
        <v>24.311</v>
        <stp/>
        <stp>{E1E933E2-1855-44B0-9D14-FBAFA9FD7816}_x0000_</stp>
        <tr r="F1086" s="1"/>
      </tp>
      <tp t="s">
        <v>Invalid RIC(s): AMGV10YUSAC=R</v>
        <stp/>
        <stp>{53EC7080-9AF5-4807-99CD-E9519D417603}_x0000_</stp>
        <tr r="F316" s="1"/>
      </tp>
      <tp t="s">
        <v>#N/A</v>
        <stp/>
        <stp>{D516A9D3-250D-4DBB-B54E-32F4D8B67936}_x0000_</stp>
        <tr r="F75" s="1"/>
      </tp>
      <tp>
        <v>23.713000000000001</v>
        <stp/>
        <stp>{7C686579-45D1-497B-9B36-2562923A8A71}_x0000_</stp>
        <tr r="F952" s="1"/>
      </tp>
      <tp>
        <v>57.738</v>
        <stp/>
        <stp>{E9365A39-CC20-4B48-8E3D-66ABF29C764A}_x0000_</stp>
        <tr r="F641" s="1"/>
      </tp>
      <tp t="s">
        <v>#N/A</v>
        <stp/>
        <stp>{F08F39AB-C598-48BD-A2B6-8923649ED3D5}_x0000_</stp>
        <tr r="F651" s="1"/>
      </tp>
      <tp t="s">
        <v>Invalid RIC(s): SZGV10YUSAC=R</v>
        <stp/>
        <stp>{A3317404-4AC4-499A-B3CE-8588F673A9A1}_x0000_</stp>
        <tr r="F1811" s="1"/>
      </tp>
      <tp t="s">
        <v>Invalid RIC(s): LAGV10YUSAC=R</v>
        <stp/>
        <stp>{1838FF53-20C5-44F9-8B1B-39A5F25FC630}_x0000_</stp>
        <tr r="F1124" s="1"/>
      </tp>
      <tp t="s">
        <v>Invalid RIC(s): LSGV10YUSAC=R</v>
        <stp/>
        <stp>{6E8C74BD-7994-4209-8B96-8C1A8AC3645A}_x0000_</stp>
        <tr r="F1917" s="1"/>
      </tp>
      <tp t="s">
        <v>#N/A</v>
        <stp/>
        <stp>{254026D0-8B30-435D-A26D-C1EBCD20F684}_x0000_</stp>
        <tr r="F924" s="1"/>
      </tp>
      <tp>
        <v>53.667000000000002</v>
        <stp/>
        <stp>{CB9DE2BE-CBAB-48D9-85DC-3C83C5267B7B}_x0000_</stp>
        <tr r="F60" s="1"/>
      </tp>
      <tp>
        <v>11.654999999999999</v>
        <stp/>
        <stp>{69B7C992-25C0-470E-BD9D-A430D44FF23B}_x0000_</stp>
        <tr r="F236" s="1"/>
      </tp>
      <tp t="s">
        <v>Invalid RIC(s): NAGV10YUSAC=R</v>
        <stp/>
        <stp>{E8D3481F-0B1C-441C-B9B0-F7C294E17EB6}_x0000_</stp>
        <tr r="F2021" s="1"/>
      </tp>
      <tp t="s">
        <v>Invalid RIC(s): TTGV10YUSAC=R</v>
        <stp/>
        <stp>{06F46E27-5422-4B77-A7D1-210E7BC2CD0B}_x0000_</stp>
        <tr r="F944" s="1"/>
      </tp>
      <tp>
        <v>21.009</v>
        <stp/>
        <stp>{E7513FE8-083F-4947-8CCF-CC18C0AA5E0E}_x0000_</stp>
        <tr r="F1095" s="1"/>
      </tp>
      <tp>
        <v>29.616</v>
        <stp/>
        <stp>{D5132684-1ADF-4543-90C5-C4AF4A861328}_x0000_</stp>
        <tr r="F162" s="1"/>
      </tp>
      <tp t="s">
        <v>Invalid RIC(s): BWGV10YUSAC=R</v>
        <stp/>
        <stp>{C8BCB10F-4C50-4535-B1D2-37B9BAC81C8A}_x0000_</stp>
        <tr r="F1638" s="1"/>
      </tp>
      <tp t="s">
        <v>Invalid RIC(s): HNGV10YUSAC=R</v>
        <stp/>
        <stp>{E8BCCB16-3139-4C38-A9BD-3DCA120FD48D}_x0000_</stp>
        <tr r="F843" s="1"/>
      </tp>
      <tp>
        <v>21.975000000000001</v>
        <stp/>
        <stp>{08F46708-84E1-4002-97C6-31E3CD5D3DD0}_x0000_</stp>
        <tr r="F158" s="1"/>
      </tp>
      <tp>
        <v>32.384999999999998</v>
        <stp/>
        <stp>{7380F698-55E3-45BB-9FEE-626A4E677E30}_x0000_</stp>
        <tr r="F1480" s="1"/>
      </tp>
      <tp t="s">
        <v>Invalid RIC(s): ALGV10YUSAC=R</v>
        <stp/>
        <stp>{0037DC2B-06F9-4C51-B3F8-C176FE9BBA4A}_x0000_</stp>
        <tr r="F304" s="1"/>
      </tp>
      <tp>
        <v>16.521999999999998</v>
        <stp/>
        <stp>{4234FF37-5A7F-4DA8-9091-3E108E1FBB38}_x0000_</stp>
        <tr r="F475" s="1"/>
      </tp>
      <tp t="s">
        <v>Invalid RIC(s): TZGV10YUSAC=R</v>
        <stp/>
        <stp>{B30218DB-8DDF-43AB-A651-8BB15B9DCF74}_x0000_</stp>
        <tr r="F2115" s="1"/>
      </tp>
      <tp t="s">
        <v>Invalid RIC(s): TLGV10YUSAC=R</v>
        <stp/>
        <stp>{EA939E60-6EAD-4BF6-A05F-E45F589A343A}_x0000_</stp>
        <tr r="F1317" s="1"/>
      </tp>
      <tp>
        <v>28.521000000000001</v>
        <stp/>
        <stp>{3E43E3DA-C42E-46AE-814C-4E3D9565C968}_x0000_</stp>
        <tr r="F738" s="1"/>
      </tp>
      <tp t="s">
        <v>Invalid RIC(s): MEGV10YUSAC=R</v>
        <stp/>
        <stp>{0AEF2773-77B9-4749-B65D-A628D7FD2179}_x0000_</stp>
        <tr r="F519" s="1"/>
      </tp>
      <tp t="s">
        <v>Invalid RIC(s): NAGV10YUSAC=R</v>
        <stp/>
        <stp>{88B84293-4DCE-4FE4-809F-FBA1F52D29BD}_x0000_</stp>
        <tr r="F2026" s="1"/>
      </tp>
      <tp t="s">
        <v>Invalid RIC(s): GAGV10YUSAC=R</v>
        <stp/>
        <stp>{F64C0003-5B47-4750-B9CB-DA87D115C8E4}_x0000_</stp>
        <tr r="F1847" s="1"/>
      </tp>
      <tp t="s">
        <v>Invalid RIC(s): CGGV10YUSAC=R</v>
        <stp/>
        <stp>{8E6F8172-7927-40C7-A8A8-43263F42D814}_x0000_</stp>
        <tr r="F1736" s="1"/>
      </tp>
      <tp>
        <v>20.009</v>
        <stp/>
        <stp>{2BEC86B4-62AF-43A9-A59D-46E5FC2DEE12}_x0000_</stp>
        <tr r="F1519" s="1"/>
      </tp>
      <tp>
        <v>10.728999999999999</v>
        <stp/>
        <stp>{62D097CB-FAF9-4CCF-A6E2-82E1BCAC6EFC}_x0000_</stp>
        <tr r="F1302" s="1"/>
      </tp>
      <tp t="s">
        <v>Invalid RIC(s): ZWGV10YUSAC=R</v>
        <stp/>
        <stp>{8638D0BC-4412-4852-8A3E-685A09043908}_x0000_</stp>
        <tr r="F2169" s="1"/>
      </tp>
      <tp t="s">
        <v>Fatal error</v>
        <stp/>
        <stp>{B80096BE-75ED-42AD-A5C2-52E8C22D20C8}_x0000_</stp>
        <tr r="F193" s="1"/>
      </tp>
      <tp>
        <v>20.268000000000001</v>
        <stp/>
        <stp>{7541C6B2-565F-4AB6-A471-90EC7963E14A}_x0000_</stp>
        <tr r="F447" s="1"/>
      </tp>
      <tp>
        <v>52.758000000000003</v>
        <stp/>
        <stp>{44F02850-6230-4456-B209-90E48AE3819E}_x0000_</stp>
        <tr r="F1869" s="1"/>
      </tp>
      <tp t="s">
        <v>Invalid RIC(s): LUGV10YUSAC=R</v>
        <stp/>
        <stp>{88B5DC60-DB54-40D6-A22B-539FE268FEA8}_x0000_</stp>
        <tr r="F177" s="1"/>
      </tp>
      <tp t="s">
        <v>Invalid RIC(s): TMGV10YUSAC=R</v>
        <stp/>
        <stp>{EA16AE82-FD4D-4F0B-B895-CB0DE315F92B}_x0000_</stp>
        <tr r="F633" s="1"/>
      </tp>
      <tp>
        <v>20.007999999999999</v>
        <stp/>
        <stp>{B9D998DA-51E8-4036-86F4-8C633019E928}_x0000_</stp>
        <tr r="F1474" s="1"/>
      </tp>
      <tp>
        <v>12.083</v>
        <stp/>
        <stp>{0A490DE0-0903-4007-B1DC-80D13A2E1608}_x0000_</stp>
        <tr r="F1409" s="1"/>
      </tp>
      <tp>
        <v>38.887999999999998</v>
        <stp/>
        <stp>{50DAD18E-7868-413B-BFA5-4DE137F43EDC}_x0000_</stp>
        <tr r="F756" s="1"/>
      </tp>
      <tp t="s">
        <v>Invalid RIC(s): KGGV10YUSAC=R</v>
        <stp/>
        <stp>{41F511B2-7DB6-4239-9865-7550321A5D58}_x0000_</stp>
        <tr r="F459" s="1"/>
      </tp>
      <tp>
        <v>14.082000000000001</v>
        <stp/>
        <stp>{EF34AC56-FAD9-4B34-BCC7-F6ED41C56990}_x0000_</stp>
        <tr r="F1517" s="1"/>
      </tp>
      <tp>
        <v>40.887</v>
        <stp/>
        <stp>{9E36560C-049D-4FBE-BDAE-BAD82FF67E4A}_x0000_</stp>
        <tr r="F758" s="1"/>
      </tp>
      <tp t="s">
        <v>#N/A</v>
        <stp/>
        <stp>{06E5AECA-E4C9-4CC9-B00F-CE22E12071E3}_x0000_</stp>
        <tr r="F206" s="1"/>
      </tp>
      <tp t="s">
        <v>Invalid RIC(s): LBGV10YUSAC=R</v>
        <stp/>
        <stp>{22363371-67B8-43C8-AC72-27E1068C1F5B}_x0000_</stp>
        <tr r="F1447" s="1"/>
      </tp>
      <tp t="s">
        <v>#N/A</v>
        <stp/>
        <stp>{5837F40A-7FEF-46D7-BB82-1BFC97FB114A}_x0000_</stp>
        <tr r="F53" s="1"/>
      </tp>
      <tp t="s">
        <v>Invalid RIC(s): LRGV10YUSAC=R</v>
        <stp/>
        <stp>{24E69972-042A-4821-8FCD-0E26BC6FFD1A}_x0000_</stp>
        <tr r="F1930" s="1"/>
      </tp>
      <tp t="s">
        <v>Invalid RIC(s): KMGV10YUSAC=R</v>
        <stp/>
        <stp>{B5379F14-7E29-4CD7-BE1C-E17E5F6B90B0}_x0000_</stp>
        <tr r="F1719" s="1"/>
      </tp>
      <tp t="s">
        <v>Invalid RIC(s): IRGV10YUSAC=R</v>
        <stp/>
        <stp>{C04B6AAC-5849-4E69-AF96-E152E4E77923}_x0000_</stp>
        <tr r="F1391" s="1"/>
      </tp>
      <tp>
        <v>8.0980000000000008</v>
        <stp/>
        <stp>{8C9FFAEB-6431-4953-BD23-F9F9B4861A5D}_x0000_</stp>
        <tr r="F8" s="1"/>
      </tp>
      <tp>
        <v>11</v>
        <stp/>
        <stp>{07B1ED19-4375-4789-B27F-1321557DE9C8}_x0000_</stp>
        <tr r="F410" s="1"/>
      </tp>
      <tp t="s">
        <v>Invalid RIC(s): ETGV10YUSAC=R</v>
        <stp/>
        <stp>{AA24B02C-C986-43D9-95B4-6F862E6BD416}_x0000_</stp>
        <tr r="F1829" s="1"/>
      </tp>
      <tp t="s">
        <v>Invalid RIC(s): NEGV10YUSAC=R</v>
        <stp/>
        <stp>{8A386822-1AB2-4C90-9BF0-C1721CFE332B}_x0000_</stp>
        <tr r="F2041" s="1"/>
      </tp>
      <tp t="s">
        <v>Invalid RIC(s): BWGV10YUSAC=R</v>
        <stp/>
        <stp>{0757112A-C6BD-43C2-AFF8-EA6FD8FEF05B}_x0000_</stp>
        <tr r="F1627" s="1"/>
      </tp>
      <tp t="s">
        <v>Invalid RIC(s): PGGV10YUSAC=R</v>
        <stp/>
        <stp>{09BEAFA1-0F33-42F0-A710-7666B536A3D3}_x0000_</stp>
        <tr r="F1234" s="1"/>
      </tp>
      <tp t="s">
        <v>Invalid RIC(s): AUGV10YUSAC=R</v>
        <stp/>
        <stp>{0B91A817-59CE-4BCC-B26C-F5D7B140FA8E}_x0000_</stp>
        <tr r="F1001" s="1"/>
      </tp>
      <tp t="s">
        <v>Invalid RIC(s): ZWGV10YUSAC=R</v>
        <stp/>
        <stp>{C71B5518-2417-46C8-8DCF-C5CB17E43854}_x0000_</stp>
        <tr r="F2166" s="1"/>
      </tp>
      <tp t="s">
        <v>Invalid RIC(s): BOGV10YUSAC=R</v>
        <stp/>
        <stp>{232F7F9F-6C14-42B7-952A-A4B128E528B9}_x0000_</stp>
        <tr r="F684" s="1"/>
      </tp>
      <tp t="s">
        <v>Invalid RIC(s): CHGV10YUSAC=R</v>
        <stp/>
        <stp>{44713903-258B-4815-8036-6D28082FE60C}_x0000_</stp>
        <tr r="F266" s="1"/>
      </tp>
      <tp t="s">
        <v>Invalid RIC(s): NIGV10YUSAC=R</v>
        <stp/>
        <stp>{02E2DCFD-5CFB-456E-9E29-D6A8DB9ABECB}_x0000_</stp>
        <tr r="F883" s="1"/>
      </tp>
      <tp t="s">
        <v>Invalid RIC(s): MRGV10YUSAC=R</v>
        <stp/>
        <stp>{03B6FB20-2316-4656-82D2-32CC7838CD2E}_x0000_</stp>
        <tr r="F1984" s="1"/>
      </tp>
      <tp>
        <v>37.003</v>
        <stp/>
        <stp>{D22C4861-8E3C-4E09-BD86-E79F6D915436}_x0000_</stp>
        <tr r="F1284" s="1"/>
      </tp>
      <tp t="s">
        <v>#N/A</v>
        <stp/>
        <stp>{B76DE181-3787-4BE9-A4EC-197347FCEE69}_x0000_</stp>
        <tr r="F1404" s="1"/>
      </tp>
      <tp t="s">
        <v>Invalid RIC(s): KPGV10YUSAC=R</v>
        <stp/>
        <stp>{ECE1CB48-1B28-4607-8209-6719125297E9}_x0000_</stp>
        <tr r="F1208" s="1"/>
      </tp>
      <tp>
        <v>11.8</v>
        <stp/>
        <stp>{7A7F4BA6-66C2-401C-AFED-F962690D5DD3}_x0000_</stp>
        <tr r="F486" s="1"/>
      </tp>
      <tp>
        <v>32.189</v>
        <stp/>
        <stp>{2178DDAA-FF1D-4FFC-8AC3-BAECFFD6257D}_x0000_</stp>
        <tr r="F2099" s="1"/>
      </tp>
      <tp t="s">
        <v>Invalid RIC(s): UGGV10YUSAC=R</v>
        <stp/>
        <stp>{8B024C92-8710-47FE-8E63-CD9A19B812FA}_x0000_</stp>
        <tr r="F2138" s="1"/>
      </tp>
      <tp t="s">
        <v>Invalid RIC(s): DJGV10YUSAC=R</v>
        <stp/>
        <stp>{C113B46C-BA2C-4390-A344-254377CD0ABA}_x0000_</stp>
        <tr r="F1781" s="1"/>
      </tp>
      <tp t="s">
        <v>Invalid RIC(s): TMGV10YUSAC=R</v>
        <stp/>
        <stp>{DEA64A36-ECB0-4D9F-A7A5-9E0C888117B3}_x0000_</stp>
        <tr r="F634" s="1"/>
      </tp>
      <tp t="s">
        <v>Invalid RIC(s): BOGV10YUSAC=R</v>
        <stp/>
        <stp>{93A04617-A4F6-422C-9601-A9F520CA21D8}_x0000_</stp>
        <tr r="F690" s="1"/>
      </tp>
      <tp t="s">
        <v>Invalid RIC(s): OMGV10YUSAC=R</v>
        <stp/>
        <stp>{F8523534-7CB2-4CA5-BF78-998B7D146055}_x0000_</stp>
        <tr r="F1491" s="1"/>
      </tp>
      <tp t="s">
        <v>Invalid RIC(s): DJGV10YUSAC=R</v>
        <stp/>
        <stp>{DFC78A6D-7805-4331-AEF2-6F90CBDB15DE}_x0000_</stp>
        <tr r="F1771" s="1"/>
      </tp>
      <tp t="s">
        <v>Invalid RIC(s): MLGV10YUSAC=R</v>
        <stp/>
        <stp>{A05DBD33-567C-4E3B-B613-C567DBDC6445}_x0000_</stp>
        <tr r="F1973" s="1"/>
      </tp>
      <tp t="s">
        <v>Invalid RIC(s): ZMGV10YUSAC=R</v>
        <stp/>
        <stp>{0FB081A1-7400-4E50-9132-8458DBAF4AB5}_x0000_</stp>
        <tr r="F2156" s="1"/>
      </tp>
      <tp t="s">
        <v>Invalid RIC(s): PGGV10YUSAC=R</v>
        <stp/>
        <stp>{F9593277-0795-41F1-8F58-571872CD629D}_x0000_</stp>
        <tr r="F1230" s="1"/>
      </tp>
      <tp t="s">
        <v>Invalid RIC(s): TTGV10YUSAC=R</v>
        <stp/>
        <stp>{4912EF27-046B-49FF-89A9-96414AA67D13}_x0000_</stp>
        <tr r="F946" s="1"/>
      </tp>
      <tp t="s">
        <v>#N/A</v>
        <stp/>
        <stp>{5F8F94EE-0946-4821-8576-0AABB5909ACC}_x0000_</stp>
        <tr r="F456" s="1"/>
      </tp>
      <tp t="s">
        <v>Invalid RIC(s): GNGV10YUSAC=R</v>
        <stp/>
        <stp>{BAC52055-F430-4A3C-9124-4E78752064CE}_x0000_</stp>
        <tr r="F1884" s="1"/>
      </tp>
      <tp>
        <v>28.71</v>
        <stp/>
        <stp>{F4DCDFAF-CC80-4AAE-A4E4-94399D410B63}_x0000_</stp>
        <tr r="F721" s="1"/>
      </tp>
      <tp>
        <v>23.835999999999999</v>
        <stp/>
        <stp>{E0D25ABE-5459-43FC-A4C7-F5C72C1D86CE}_x0000_</stp>
        <tr r="F564" s="1"/>
      </tp>
      <tp t="s">
        <v>Invalid RIC(s): MDGV10YUSAC=R</v>
        <stp/>
        <stp>{609F604F-8725-4F56-B623-987594C2A5C7}_x0000_</stp>
        <tr r="F496" s="1"/>
      </tp>
      <tp t="s">
        <v>Fatal error</v>
        <stp/>
        <stp>{0E756F95-9893-49A5-986A-60F098964779}_x0000_</stp>
        <tr r="F534" s="1"/>
      </tp>
      <tp t="s">
        <v>Invalid RIC(s): OMGV10YUSAC=R</v>
        <stp/>
        <stp>{209DE788-46B2-4F57-8B78-FE45713C3710}_x0000_</stp>
        <tr r="F1488" s="1"/>
      </tp>
      <tp t="s">
        <v>Invalid RIC(s): SZGV10YUSAC=R</v>
        <stp/>
        <stp>{02B26E5D-A99C-4FCA-91DE-AF50BB50DB46}_x0000_</stp>
        <tr r="F1815" s="1"/>
      </tp>
      <tp>
        <v>10.755000000000001</v>
        <stp/>
        <stp>{7AE0CC39-A6DE-4BCB-9A51-F35538D375D6}_x0000_</stp>
        <tr r="F1069" s="1"/>
      </tp>
      <tp>
        <v>53.045000000000002</v>
        <stp/>
        <stp>{2161CA37-DA63-4132-A3AB-13707C576F6A}_x0000_</stp>
        <tr r="F956" s="1"/>
      </tp>
      <tp t="s">
        <v>Invalid RIC(s): CFGV10YUSAC=R</v>
        <stp/>
        <stp>{CE1AEC97-D392-47E5-A7BA-706963725804}_x0000_</stp>
        <tr r="F1703" s="1"/>
      </tp>
      <tp t="s">
        <v>Invalid RIC(s): HTGV10YUSAC=R</v>
        <stp/>
        <stp>{82C9F51B-4AC4-4197-AA0D-0D9B21F5C8A9}_x0000_</stp>
        <tr r="F831" s="1"/>
      </tp>
      <tp>
        <v>27.939</v>
        <stp/>
        <stp>{E9FBE07D-E389-4700-A329-ABFD0AC884D2}_x0000_</stp>
        <tr r="F1104" s="1"/>
      </tp>
      <tp>
        <v>12.14</v>
        <stp/>
        <stp>{D134A0EE-FC86-44FA-B658-9C7893A30812}_x0000_</stp>
        <tr r="F399" s="1"/>
      </tp>
      <tp>
        <v>16.321000000000002</v>
        <stp/>
        <stp>{32F0C29C-506B-4CDC-AA9B-7E05E63F6662}_x0000_</stp>
        <tr r="F1512" s="1"/>
      </tp>
      <tp t="s">
        <v>#N/A</v>
        <stp/>
        <stp>{E57044A2-0366-45FC-B604-6FDEF8C34713}_x0000_</stp>
        <tr r="F559" s="1"/>
      </tp>
      <tp t="s">
        <v>Invalid RIC(s): LYGV10YUSAC=R</v>
        <stp/>
        <stp>{60439A36-7696-441E-88DF-7507E5D21CE3}_x0000_</stp>
        <tr r="F1466" s="1"/>
      </tp>
      <tp t="s">
        <v>Invalid RIC(s): AZGV10YUSAC=R</v>
        <stp/>
        <stp>{2A2D9256-424E-4550-B09A-5FFABE7A19C7}_x0000_</stp>
        <tr r="F333" s="1"/>
      </tp>
      <tp>
        <v>24.724</v>
        <stp/>
        <stp>{B526567F-CCB4-4D98-BA33-111D6CF7188A}_x0000_</stp>
        <tr r="F921" s="1"/>
      </tp>
      <tp t="s">
        <v>Invalid RIC(s): SYGV10YUSAC=R</v>
        <stp/>
        <stp>{C1B41D7A-1DE6-4039-B10F-9131B7AC3A06}_x0000_</stp>
        <tr r="F1558" s="1"/>
      </tp>
      <tp t="s">
        <v>Invalid RIC(s): MNGV10YUSAC=R</v>
        <stp/>
        <stp>{472BC825-AA80-479A-9052-467CC7141100}_x0000_</stp>
        <tr r="F1156" s="1"/>
      </tp>
      <tp t="s">
        <v>Invalid RIC(s): ZWGV10YUSAC=R</v>
        <stp/>
        <stp>{4733C1D6-8F53-495C-8B39-9EFC504A74C5}_x0000_</stp>
        <tr r="F2167" s="1"/>
      </tp>
      <tp t="s">
        <v>#N/A</v>
        <stp/>
        <stp>{66CB2280-F0B6-411C-A930-F7377F24B7FE}_x0000_</stp>
        <tr r="F1144" s="1"/>
      </tp>
      <tp t="s">
        <v>Invalid RIC(s): BAGV10YUSAC=R</v>
        <stp/>
        <stp>{82CD350B-18A7-4929-9FA0-429B037AED6B}_x0000_</stp>
        <tr r="F363" s="1"/>
      </tp>
      <tp>
        <v>10.023999999999999</v>
        <stp/>
        <stp>{372454E2-3A61-4F8F-B0A3-FF26FDE169B5}_x0000_</stp>
        <tr r="F1511" s="1"/>
      </tp>
      <tp t="s">
        <v>Fatal error</v>
        <stp/>
        <stp>{86302B0B-001C-4F5C-B518-861E8196CFB2}_x0000_</stp>
        <tr r="F25" s="1"/>
      </tp>
      <tp t="s">
        <v>Invalid RIC(s): MMGV10YUSAC=R</v>
        <stp/>
        <stp>{0A8EB24A-2ED0-46C5-B07A-8AA6FCD1ECA5}_x0000_</stp>
        <tr r="F1159" s="1"/>
      </tp>
      <tp>
        <v>17.146000000000001</v>
        <stp/>
        <stp>{EDAB4991-40BC-4687-916B-C2F12531AA38}_x0000_</stp>
        <tr r="F594" s="1"/>
      </tp>
      <tp t="s">
        <v>Invalid RIC(s): KEGV10YUSAC=R</v>
        <stp/>
        <stp>{B4A04BA0-05EC-41E6-A7BE-6D45CE7B934D}_x0000_</stp>
        <tr r="F1910" s="1"/>
      </tp>
      <tp t="s">
        <v>Invalid RIC(s): KPGV10YUSAC=R</v>
        <stp/>
        <stp>{9CD80578-D4F0-4E82-B7FA-8E24542F0585}_x0000_</stp>
        <tr r="F1206" s="1"/>
      </tp>
      <tp t="s">
        <v>Invalid RIC(s): SGGV10YUSAC=R</v>
        <stp/>
        <stp>{FA56F896-1BFF-4999-84F7-CC07EA80F60F}_x0000_</stp>
        <tr r="F1252" s="1"/>
      </tp>
      <tp t="s">
        <v>#N/A</v>
        <stp/>
        <stp>{1CB54635-78BA-4D5B-B832-36F0F083735A}_x0000_</stp>
        <tr r="F218" s="1"/>
      </tp>
      <tp>
        <v>16.75</v>
        <stp/>
        <stp>{680204D5-F79E-4A52-8575-B5DA53860176}_x0000_</stp>
        <tr r="F896" s="1"/>
      </tp>
      <tp t="s">
        <v>Invalid RIC(s): PSGV10YUSAC=R</v>
        <stp/>
        <stp>{7D9657F7-B112-4260-9EA0-32A219C8D2D7}_x0000_</stp>
        <tr r="F1498" s="1"/>
      </tp>
      <tp t="s">
        <v>Invalid RIC(s): GNGV10YUSAC=R</v>
        <stp/>
        <stp>{12544D53-A303-4B0A-AFB6-CC7BD464B59D}_x0000_</stp>
        <tr r="F1874" s="1"/>
      </tp>
      <tp t="s">
        <v>Invalid RIC(s): KPGV10YUSAC=R</v>
        <stp/>
        <stp>{EC78B369-85AF-4EB0-9045-6D36B638B4A4}_x0000_</stp>
        <tr r="F1203" s="1"/>
      </tp>
      <tp>
        <v>20.312999999999999</v>
        <stp/>
        <stp>{A06E7FB6-D4EE-40AD-95F7-3E63DEA95193}_x0000_</stp>
        <tr r="F1094" s="1"/>
      </tp>
      <tp t="s">
        <v>Invalid RIC(s): FJGV10YUSAC=R</v>
        <stp/>
        <stp>{FD4050DA-5FF0-40C8-B4F2-C983EC5F7C36}_x0000_</stp>
        <tr r="F1065" s="1"/>
      </tp>
      <tp t="s">
        <v>Invalid RIC(s): SGGV10YUSAC=R</v>
        <stp/>
        <stp>{B63D62F0-A216-4C96-908B-8B2CA0EB56D8}_x0000_</stp>
        <tr r="F1260" s="1"/>
      </tp>
      <tp t="s">
        <v>#N/A</v>
        <stp/>
        <stp>{13B5C9A4-4511-4C66-838C-2310FBF9266D}_x0000_</stp>
        <tr r="F1427" s="1"/>
      </tp>
      <tp t="s">
        <v>Invalid RIC(s): NPGV10YUSAC=R</v>
        <stp/>
        <stp>{C184BC3E-B3E1-48FC-8176-0B52E54823E8}_x0000_</stp>
        <tr r="F1179" s="1"/>
      </tp>
      <tp t="s">
        <v>Invalid RIC(s): KEGV10YUSAC=R</v>
        <stp/>
        <stp>{FABB9897-FB34-49AA-B904-DF413209FDF3}_x0000_</stp>
        <tr r="F1909" s="1"/>
      </tp>
      <tp t="s">
        <v>Invalid RIC(s): SYGV10YUSAC=R</v>
        <stp/>
        <stp>{4F628F02-405F-41E3-9B74-AC669C757B08}_x0000_</stp>
        <tr r="F1557" s="1"/>
      </tp>
      <tp>
        <v>42.728000000000002</v>
        <stp/>
        <stp>{4AB8BF84-90A4-4818-AAFD-483C127E5C74}_x0000_</stp>
        <tr r="F731" s="1"/>
      </tp>
      <tp>
        <v>35.444000000000003</v>
        <stp/>
        <stp>{295835B2-43D1-4206-94A0-C62DA12C58ED}_x0000_</stp>
        <tr r="F1373" s="1"/>
      </tp>
      <tp t="s">
        <v>Invalid RIC(s): LRGV10YUSAC=R</v>
        <stp/>
        <stp>{50CAAF52-FA09-4EBC-BDB0-785F9893F4F7}_x0000_</stp>
        <tr r="F1938" s="1"/>
      </tp>
      <tp t="s">
        <v>Invalid RIC(s): LBGV10YUSAC=R</v>
        <stp/>
        <stp>{2D4A6BF0-3E71-4598-BE31-24FF7D6A0607}_x0000_</stp>
        <tr r="F1448" s="1"/>
      </tp>
      <tp t="s">
        <v>Invalid RIC(s): GEGV10YUSAC=R</v>
        <stp/>
        <stp>{D3A03BC7-8109-4E0E-A596-648361EE7E9D}_x0000_</stp>
        <tr r="F418" s="1"/>
      </tp>
      <tp>
        <v>10.986000000000001</v>
        <stp/>
        <stp>{41CBEA52-6B46-4BFB-B8E0-08ADC84467C5}_x0000_</stp>
        <tr r="F589" s="1"/>
      </tp>
      <tp t="s">
        <v>#N/A</v>
        <stp/>
        <stp>{AD9D2B80-6EC4-4E6A-B451-85D6CC7CB2AD}_x0000_</stp>
        <tr r="F1749" s="1"/>
      </tp>
      <tp t="s">
        <v>#N/A</v>
        <stp/>
        <stp>{D3AC3EFA-17A1-42A6-B618-70B7B4108D75}_x0000_</stp>
        <tr r="F234" s="1"/>
      </tp>
      <tp t="s">
        <v>Invalid RIC(s): MUGV10YUSAC=R</v>
        <stp/>
        <stp>{FE26A9E3-738F-44BB-ABA8-52168639195F}_x0000_</stp>
        <tr r="F2001" s="1"/>
      </tp>
      <tp t="s">
        <v>Invalid RIC(s): MNGV10YUSAC=R</v>
        <stp/>
        <stp>{B26E4F2B-6259-4B47-9AF1-A7D9635B08C3}_x0000_</stp>
        <tr r="F1154" s="1"/>
      </tp>
      <tp t="s">
        <v>Invalid RIC(s): GMGV10YUSAC=R</v>
        <stp/>
        <stp>{852647C0-564C-456C-B74C-0D227C5C72D5}_x0000_</stp>
        <tr r="F1857" s="1"/>
      </tp>
      <tp t="s">
        <v>#N/A</v>
        <stp/>
        <stp>{D72FA93F-6BF5-4782-A1E6-E4EB0BDD2387}_x0000_</stp>
        <tr r="F128" s="1"/>
      </tp>
      <tp t="s">
        <v>#N/A</v>
        <stp/>
        <stp>{DD6D5F95-F7F7-48CB-9297-342A9015C51C}_x0000_</stp>
        <tr r="F1340" s="1"/>
      </tp>
      <tp t="s">
        <v>Invalid RIC(s): KHGV10YUSAC=R</v>
        <stp/>
        <stp>{88D5386E-E9AC-4C33-8E9E-9EAFA3F49ED9}_x0000_</stp>
        <tr r="F1029" s="1"/>
      </tp>
      <tp>
        <v>5.0730000000000004</v>
        <stp/>
        <stp>{864A68AF-0CC2-43FF-A5E8-58BFE3CEF0E4}_x0000_</stp>
        <tr r="F289" s="1"/>
      </tp>
      <tp t="s">
        <v>Invalid RIC(s): TGGV10YUSAC=R</v>
        <stp/>
        <stp>{F8C4BF42-654F-44BD-AA2D-487259E199BE}_x0000_</stp>
        <tr r="F2125" s="1"/>
      </tp>
      <tp>
        <v>4.0720000000000001</v>
        <stp/>
        <stp>{AEDC118A-47E4-46B0-B735-C9EB8014014D}_x0000_</stp>
        <tr r="F109" s="1"/>
      </tp>
      <tp t="s">
        <v>#N/A</v>
        <stp/>
        <stp>{D6D598A9-2307-4815-9C5B-FE06B4F8F0D2}_x0000_</stp>
        <tr r="F286" s="1"/>
      </tp>
      <tp t="s">
        <v>Invalid RIC(s): SDGV10YUSAC=R</v>
        <stp/>
        <stp>{DACF78F6-31F5-4000-B836-1D333E1B70B4}_x0000_</stp>
        <tr r="F1544" s="1"/>
      </tp>
      <tp t="s">
        <v>#N/A</v>
        <stp/>
        <stp>{D1E4D6F3-E008-4DA4-85D7-DB2FC57404F8}_x0000_</stp>
        <tr r="F728" s="1"/>
      </tp>
      <tp t="s">
        <v>Invalid RIC(s): MMGV10YUSAC=R</v>
        <stp/>
        <stp>{C5011FC2-B6D4-437D-B0EF-9CDE64D1517C}_x0000_</stp>
        <tr r="F1171" s="1"/>
      </tp>
      <tp>
        <v>19.233000000000001</v>
        <stp/>
        <stp>{C720C903-F7F6-441A-9AF0-A3F37D1BDB18}_x0000_</stp>
        <tr r="F552" s="1"/>
      </tp>
      <tp t="s">
        <v>Invalid RIC(s): MEGV10YUSAC=R</v>
        <stp/>
        <stp>{4E188DE9-67E2-4C10-A924-F8027F7E3FC0}_x0000_</stp>
        <tr r="F517" s="1"/>
      </tp>
      <tp>
        <v>3.9020000000000001</v>
        <stp/>
        <stp>{829DEEAF-6969-41C6-A083-6C07A3105FBB}_x0000_</stp>
        <tr r="F212" s="1"/>
      </tp>
      <tp t="s">
        <v>Fatal error</v>
        <stp/>
        <stp>{DF7AE923-7AF4-449A-A590-9903A95E4C46}_x0000_</stp>
        <tr r="F779" s="1"/>
      </tp>
      <tp t="s">
        <v>Invalid RIC(s): AFGV10YUSAC=R</v>
        <stp/>
        <stp>{C6B5341C-2EA4-47A9-B5F0-0BB3E6AB0212}_x0000_</stp>
        <tr r="F986" s="1"/>
      </tp>
      <tp t="s">
        <v>Invalid RIC(s): LUGV10YUSAC=R</v>
        <stp/>
        <stp>{3575F1AC-02E8-4A08-BA9C-85B21F25C6B6}_x0000_</stp>
        <tr r="F181" s="1"/>
      </tp>
      <tp>
        <v>56.936</v>
        <stp/>
        <stp>{B4DCD449-85D5-46C0-99B6-5DF19DF424D5}_x0000_</stp>
        <tr r="F1374" s="1"/>
      </tp>
      <tp>
        <v>13.792</v>
        <stp/>
        <stp>{DB9573B7-DE8D-40C7-B484-A2B2BB0B4529}_x0000_</stp>
        <tr r="F706" s="1"/>
      </tp>
      <tp t="s">
        <v>Invalid RIC(s): GWGV10YUSAC=R</v>
        <stp/>
        <stp>{540C8533-D5E4-48FA-B9DC-290E45A97A22}_x0000_</stp>
        <tr r="F1897" s="1"/>
      </tp>
      <tp t="s">
        <v>Invalid RIC(s): HNGV10YUSAC=R</v>
        <stp/>
        <stp>{CA41B5C0-6B70-47E4-B9FA-29A79F071A3B}_x0000_</stp>
        <tr r="F834" s="1"/>
      </tp>
      <tp t="s">
        <v>Invalid RIC(s): GMGV10YUSAC=R</v>
        <stp/>
        <stp>{55F51512-59CE-4BC0-A372-EAE25A5F1CB2}_x0000_</stp>
        <tr r="F1848" s="1"/>
      </tp>
      <tp t="s">
        <v>Invalid RIC(s): ARGV10YUSAC=R</v>
        <stp/>
        <stp>{BFFEC542-6DE5-4AF5-B230-F62D688BA0E6}_x0000_</stp>
        <tr r="F677" s="1"/>
      </tp>
      <tp t="s">
        <v>Invalid RIC(s): MGGV10YUSAC=R</v>
        <stp/>
        <stp>{014F5EE9-5916-4F6E-975C-F44C4985247F}_x0000_</stp>
        <tr r="F1951" s="1"/>
      </tp>
      <tp t="s">
        <v>Invalid RIC(s): KGGV10YUSAC=R</v>
        <stp/>
        <stp>{B662D994-EE04-4A32-A5B5-C89AC19BF8F4}_x0000_</stp>
        <tr r="F463" s="1"/>
      </tp>
      <tp t="s">
        <v>Invalid RIC(s): MEGV10YUSAC=R</v>
        <stp/>
        <stp>{28245F14-9C66-47A4-8EF1-89E5F6F99514}_x0000_</stp>
        <tr r="F512" s="1"/>
      </tp>
      <tp t="s">
        <v>Invalid RIC(s): ETGV10YUSAC=R</v>
        <stp/>
        <stp>{09CC68FA-6115-40ED-8B75-A3593F5B5CAA}_x0000_</stp>
        <tr r="F1830" s="1"/>
      </tp>
      <tp t="s">
        <v>#N/A</v>
        <stp/>
        <stp>{A5B8641E-E6CC-468F-95CD-0C77D96DA25C}_x0000_</stp>
        <tr r="F137" s="1"/>
      </tp>
      <tp t="s">
        <v>Invalid RIC(s): GQGV10YUSAC=R</v>
        <stp/>
        <stp>{25B198A9-C346-4D9A-8D82-88A2701CBDD0}_x0000_</stp>
        <tr r="F1789" s="1"/>
      </tp>
      <tp>
        <v>41.125999999999998</v>
        <stp/>
        <stp>{3677999C-FEF4-42D7-A734-0D86525BF104}_x0000_</stp>
        <tr r="F1582" s="1"/>
      </tp>
      <tp>
        <v>34.734999999999999</v>
        <stp/>
        <stp>{D8A15035-491F-4C93-9D17-C9E03538453F}_x0000_</stp>
        <tr r="F438" s="1"/>
      </tp>
      <tp t="s">
        <v>Invalid RIC(s): PGGV10YUSAC=R</v>
        <stp/>
        <stp>{5D3E2A48-2ECD-4BAF-990D-A4C77266BF5E}_x0000_</stp>
        <tr r="F1226" s="1"/>
      </tp>
      <tp t="s">
        <v>Invalid RIC(s): BTGV10YUSAC=R</v>
        <stp/>
        <stp>{73ECF933-DDB2-4335-BCA7-9B6A66304343}_x0000_</stp>
        <tr r="F1017" s="1"/>
      </tp>
      <tp t="s">
        <v>#N/A</v>
        <stp/>
        <stp>{5CBD409B-0384-496C-A05A-8DC6211413AE}_x0000_</stp>
        <tr r="F1313" s="1"/>
      </tp>
      <tp>
        <v>10.754</v>
        <stp/>
        <stp>{2C57A2A2-9563-4557-A4C2-34FD802FC28D}_x0000_</stp>
        <tr r="F407" s="1"/>
      </tp>
      <tp t="s">
        <v>Invalid RIC(s): MEGV10YUSAC=R</v>
        <stp/>
        <stp>{8F964B7F-83B4-4A28-8A3C-7D38D5A728BE}_x0000_</stp>
        <tr r="F521" s="1"/>
      </tp>
      <tp t="s">
        <v>#N/A</v>
        <stp/>
        <stp>{5B859A79-B06E-4B3B-8EA6-870090244F9E}_x0000_</stp>
        <tr r="F1079" s="1"/>
      </tp>
      <tp t="s">
        <v>Invalid RIC(s): TTGV10YUSAC=R</v>
        <stp/>
        <stp>{60CE6215-D243-4FA7-8853-C406BFC8A525}_x0000_</stp>
        <tr r="F949" s="1"/>
      </tp>
      <tp t="s">
        <v>Invalid RIC(s): BFGV10YUSAC=R</v>
        <stp/>
        <stp>{DE120DED-D705-4910-B81B-8F699E72B6C7}_x0000_</stp>
        <tr r="F1643" s="1"/>
      </tp>
      <tp>
        <v>11.67</v>
        <stp/>
        <stp>{C276EE86-3C3B-4071-B9C8-E8935E221A9A}_x0000_</stp>
        <tr r="F46" s="1"/>
      </tp>
      <tp t="s">
        <v>Invalid RIC(s): AOGV10YUSAC=R</v>
        <stp/>
        <stp>{E05256B9-80A8-4CF3-A166-0829B13BF172}_x0000_</stp>
        <tr r="F1613" s="1"/>
      </tp>
      <tp t="s">
        <v>Invalid RIC(s): CUGV10YUSAC=R</v>
        <stp/>
        <stp>{7C7F0A1D-1F06-41C9-AED1-354CEAAFEE6F}_x0000_</stp>
        <tr r="F753" s="1"/>
      </tp>
      <tp t="s">
        <v>Invalid RIC(s): ARGV10YUSAC=R</v>
        <stp/>
        <stp>{524F4D34-E05B-4506-A397-6ADBE42C7913}_x0000_</stp>
        <tr r="F676" s="1"/>
      </tp>
      <tp t="s">
        <v>Invalid RIC(s): KHGV10YUSAC=R</v>
        <stp/>
        <stp>{0EF107AE-6497-47CF-9E0D-DB75CEEA2CA6}_x0000_</stp>
        <tr r="F1041" s="1"/>
      </tp>
      <tp t="s">
        <v>Invalid RIC(s): KHGV10YUSAC=R</v>
        <stp/>
        <stp>{7DE41608-DACA-425E-8B92-0EEF66570845}_x0000_</stp>
        <tr r="F1033" s="1"/>
      </tp>
      <tp>
        <v>20.395</v>
        <stp/>
        <stp>{E97ABDEA-4BE5-4E17-BBA5-F0EB5BD55914}_x0000_</stp>
        <tr r="F959" s="1"/>
      </tp>
      <tp t="s">
        <v>#N/A</v>
        <stp/>
        <stp>{FC4A1026-E5ED-416E-B0B1-6FA0176F5BA6}_x0000_</stp>
        <tr r="F1755" s="1"/>
      </tp>
      <tp t="s">
        <v>#N/A</v>
        <stp/>
        <stp>{44AFAF18-082A-4DE8-868A-575046D6F237}_x0000_</stp>
        <tr r="F248" s="1"/>
      </tp>
      <tp t="s">
        <v>Invalid RIC(s): NZGV10YUSAC=R</v>
        <stp/>
        <stp>{24E45C50-0ACC-4CBC-A1E4-6F17E35DD487}_x0000_</stp>
        <tr r="F1193" s="1"/>
      </tp>
      <tp t="s">
        <v>Invalid RIC(s): GEGV10YUSAC=R</v>
        <stp/>
        <stp>{E2A9700B-67D6-45B6-8641-FA614F03B031}_x0000_</stp>
        <tr r="F425" s="1"/>
      </tp>
      <tp>
        <v>23.719000000000001</v>
        <stp/>
        <stp>{E0A4254E-61B8-4617-B855-655DC5B23250}_x0000_</stp>
        <tr r="F1243" s="1"/>
      </tp>
      <tp t="s">
        <v>Invalid RIC(s): ETGV10YUSAC=R</v>
        <stp/>
        <stp>{5E6726D1-F996-4B65-865F-70DB72D70CC1}_x0000_</stp>
        <tr r="F1822" s="1"/>
      </tp>
      <tp>
        <v>16.431999999999999</v>
        <stp/>
        <stp>{3D01DC74-7818-4D93-A237-6D5EB33424CA}_x0000_</stp>
        <tr r="F708" s="1"/>
      </tp>
      <tp t="s">
        <v>#N/A</v>
        <stp/>
        <stp>{F04D13E5-4A1F-434F-BC8E-C83F7EEB1884}_x0000_</stp>
        <tr r="F1399" s="1"/>
      </tp>
      <tp t="s">
        <v>Invalid RIC(s): SDGV10YUSAC=R</v>
        <stp/>
        <stp>{D78072D5-BDFD-4E61-A66B-36C1B61BED25}_x0000_</stp>
        <tr r="F1546" s="1"/>
      </tp>
      <tp>
        <v>14.727</v>
        <stp/>
        <stp>{4BA85AB9-3CA1-49C1-A5B6-FD93E0539B68}_x0000_</stp>
        <tr r="F1472" s="1"/>
      </tp>
      <tp t="s">
        <v>Invalid RIC(s): NGGV10YUSAC=R</v>
        <stp/>
        <stp>{0CD48AEF-EE4A-4922-8E66-B1D2B44FBF83}_x0000_</stp>
        <tr r="F2052" s="1"/>
      </tp>
      <tp t="s">
        <v>#N/A</v>
        <stp/>
        <stp>{FABF8341-80EB-4AB5-A404-BDC6B96E635A}_x0000_</stp>
        <tr r="F61" s="1"/>
      </tp>
      <tp>
        <v>13.444000000000001</v>
        <stp/>
        <stp>{5C8DFB64-BBB5-4841-9CBD-DBDB9EFD2B65}_x0000_</stp>
        <tr r="F1520" s="1"/>
      </tp>
      <tp t="s">
        <v>Invalid RIC(s): TLGV10YUSAC=R</v>
        <stp/>
        <stp>{63563681-3109-4560-A033-B9B05DCA22B2}_x0000_</stp>
        <tr r="F1321" s="1"/>
      </tp>
      <tp t="s">
        <v>Invalid RIC(s): SGGV10YUSAC=R</v>
        <stp/>
        <stp>{196CAAFD-7496-4DF2-900D-9142423CB452}_x0000_</stp>
        <tr r="F1250" s="1"/>
      </tp>
      <tp>
        <v>18.722000000000001</v>
        <stp/>
        <stp>{E8B3F238-1E50-483E-B6C6-D0AD88405B60}_x0000_</stp>
        <tr r="F727" s="1"/>
      </tp>
      <tp t="s">
        <v>Invalid RIC(s): AOGV10YUSAC=R</v>
        <stp/>
        <stp>{628E8C82-E07A-44A3-A9DE-93C6E2E74D44}_x0000_</stp>
        <tr r="F1603" s="1"/>
      </tp>
      <tp>
        <v>14.635999999999999</v>
        <stp/>
        <stp>{9599F5E6-2B43-4905-B654-1DF1FDD2EC0C}_x0000_</stp>
        <tr r="F472" s="1"/>
      </tp>
      <tp t="s">
        <v>Invalid RIC(s): SZGV10YUSAC=R</v>
        <stp/>
        <stp>{1DEA05C0-DECF-4E95-A4EF-6F0F6966213F}_x0000_</stp>
        <tr r="F1814" s="1"/>
      </tp>
      <tp t="s">
        <v>Invalid RIC(s): CFGV10YUSAC=R</v>
        <stp/>
        <stp>{80694CDC-FB77-4065-9157-679CBDC00B27}_x0000_</stp>
        <tr r="F1692" s="1"/>
      </tp>
      <tp t="s">
        <v>Invalid RIC(s): HTGV10YUSAC=R</v>
        <stp/>
        <stp>{1ED248D4-EE5C-4419-ACB7-121EDA2289C1}_x0000_</stp>
        <tr r="F821" s="1"/>
      </tp>
      <tp t="s">
        <v>#N/A</v>
        <stp/>
        <stp>{8F2EC09F-8536-43A0-9E2D-C2A92784ABB7}_x0000_</stp>
        <tr r="F136" s="1"/>
      </tp>
      <tp t="s">
        <v>Invalid RIC(s): ZWGV10YUSAC=R</v>
        <stp/>
        <stp>{EF37B48C-CD78-4FD3-97F7-523855855FD1}_x0000_</stp>
        <tr r="F2163" s="1"/>
      </tp>
      <tp>
        <v>21.658999999999999</v>
        <stp/>
        <stp>{FD7C7D61-D396-4112-8C04-95227435A60E}_x0000_</stp>
        <tr r="F1048" s="1"/>
      </tp>
      <tp t="s">
        <v>Fatal error</v>
        <stp/>
        <stp>{A433EF1C-E2A8-4421-B904-8C53DA820E0F}_x0000_</stp>
        <tr r="F781" s="1"/>
      </tp>
      <tp>
        <v>17.577000000000002</v>
        <stp/>
        <stp>{423E97F7-90BA-422F-BA13-763EBB0A10DD}_x0000_</stp>
        <tr r="F434" s="1"/>
      </tp>
      <tp t="s">
        <v>#N/A</v>
        <stp/>
        <stp>{FF0CCE25-97D1-46A5-AFE1-36520AEEEF52}_x0000_</stp>
        <tr r="F546" s="1"/>
      </tp>
      <tp t="s">
        <v>Invalid RIC(s): SLGV10YUSAC=R</v>
        <stp/>
        <stp>{2A1DAFF7-12CF-4E95-A7A8-8C2AACAA7C74}_x0000_</stp>
        <tr r="F2090" s="1"/>
      </tp>
      <tp t="s">
        <v>Fatal error</v>
        <stp/>
        <stp>{A3F2259A-04D2-4BC0-9CC7-7917DBABDCE9}_x0000_</stp>
        <tr r="F530" s="1"/>
      </tp>
      <tp t="s">
        <v>Invalid RIC(s): DZGV10YUSAC=R</v>
        <stp/>
        <stp>{95DCC0F5-412F-44A6-AAC7-93D071F0D631}_x0000_</stp>
        <tr r="F1350" s="1"/>
      </tp>
      <tp>
        <v>9.5530000000000008</v>
        <stp/>
        <stp>{FBCB40CA-491D-4A54-B66D-F5A34E170CF5}_x0000_</stp>
        <tr r="F290" s="1"/>
      </tp>
      <tp t="s">
        <v>Invalid RIC(s): GTGV10YUSAC=R</v>
        <stp/>
        <stp>{1BAA152D-A1D9-4D02-B93A-1F4ADD612B17}_x0000_</stp>
        <tr r="F800" s="1"/>
      </tp>
      <tp t="s">
        <v>Invalid RIC(s): TWGV10YUSAC=R</v>
        <stp/>
        <stp>{5126E7EA-8EEA-488C-945B-85F60AF1B494}_x0000_</stp>
        <tr r="F1291" s="1"/>
      </tp>
      <tp t="s">
        <v>Invalid RIC(s): OMGV10YUSAC=R</v>
        <stp/>
        <stp>{EAB3F1D8-2C7F-4A83-AF45-29E8FC4A843E}_x0000_</stp>
        <tr r="F1492" s="1"/>
      </tp>
      <tp t="s">
        <v>Invalid RIC(s): TTGV10YUSAC=R</v>
        <stp/>
        <stp>{9E457C93-5B58-4F2A-A362-A39533082E29}_x0000_</stp>
        <tr r="F938" s="1"/>
      </tp>
      <tp>
        <v>4.6059999999999999</v>
        <stp/>
        <stp>{61A19AD1-1B46-490E-9EA7-A63EB3CA8A40}_x0000_</stp>
        <tr r="F70" s="1"/>
      </tp>
      <tp>
        <v>31.975999999999999</v>
        <stp/>
        <stp>{1434486C-FECA-4EFC-AE8F-05D0B98DEEED}_x0000_</stp>
        <tr r="F1377" s="1"/>
      </tp>
      <tp t="s">
        <v>Invalid RIC(s): BYGV10YUSAC=R</v>
        <stp/>
        <stp>{EA78946F-9F38-4844-BBF3-4D5A7454A9AB}_x0000_</stp>
        <tr r="F350" s="1"/>
      </tp>
      <tp>
        <v>28.088000000000001</v>
        <stp/>
        <stp>{CEAB04C0-C409-4BED-A05F-C6AA86A24EC2}_x0000_</stp>
        <tr r="F1362" s="1"/>
      </tp>
      <tp t="s">
        <v>Invalid RIC(s): MDGV10YUSAC=R</v>
        <stp/>
        <stp>{0E5F8AD4-885C-4A5E-9FDD-9401EF165508}_x0000_</stp>
        <tr r="F502" s="1"/>
      </tp>
      <tp t="s">
        <v>Invalid RIC(s): ARGV10YUSAC=R</v>
        <stp/>
        <stp>{53B182CC-DFC2-46C4-A25E-103D9C127E30}_x0000_</stp>
        <tr r="F666" s="1"/>
      </tp>
      <tp t="s">
        <v>Invalid RIC(s): BFGV10YUSAC=R</v>
        <stp/>
        <stp>{968D3BD7-2BB7-4185-BB3C-0F0AEEB3C0C0}_x0000_</stp>
        <tr r="F1649" s="1"/>
      </tp>
      <tp t="s">
        <v>Fatal error</v>
        <stp/>
        <stp>{265DDE06-253B-46A4-AA95-A9500FAC42AE}_x0000_</stp>
        <tr r="F17" s="1"/>
      </tp>
      <tp t="s">
        <v>Invalid RIC(s): NEGV10YUSAC=R</v>
        <stp/>
        <stp>{E15B9618-8F1C-4F23-896C-4C3109C7AAA3}_x0000_</stp>
        <tr r="F2036" s="1"/>
      </tp>
      <tp>
        <v>34.965000000000003</v>
        <stp/>
        <stp>{C11825B6-1C25-487D-B04E-0011FBE1D40F}_x0000_</stp>
        <tr r="F544" s="1"/>
      </tp>
      <tp t="s">
        <v>Invalid RIC(s): LUGV10YUSAC=R</v>
        <stp/>
        <stp>{00324F54-5F51-46CB-87FD-62E8349160B4}_x0000_</stp>
        <tr r="F175" s="1"/>
      </tp>
      <tp>
        <v>38.521000000000001</v>
        <stp/>
        <stp>{85C38C25-A635-43C6-827A-33A9FC2CC2AD}_x0000_</stp>
        <tr r="F1862" s="1"/>
      </tp>
      <tp>
        <v>31.119</v>
        <stp/>
        <stp>{59CFBF4F-270E-49C1-995D-8A56660D5A2B}_x0000_</stp>
        <tr r="F1361" s="1"/>
      </tp>
      <tp t="s">
        <v>Invalid RIC(s): ERGV10YUSAC=R</v>
        <stp/>
        <stp>{5B2AE7C7-8A2A-4A51-B5F6-329F38A6B487}_x0000_</stp>
        <tr r="F1801" s="1"/>
      </tp>
      <tp t="s">
        <v>Invalid RIC(s): TNGV10YUSAC=R</v>
        <stp/>
        <stp>{1537D125-094D-4EC3-AFEB-11A7B0624F67}_x0000_</stp>
        <tr r="F1571" s="1"/>
      </tp>
      <tp t="s">
        <v>#N/A</v>
        <stp/>
        <stp>{5A8B9CB3-F7EC-467B-A37C-11A40B469DCA}_x0000_</stp>
        <tr r="F100" s="1"/>
      </tp>
      <tp t="s">
        <v>#N/A</v>
        <stp/>
        <stp>{ADDB8935-D116-4A56-8384-02EE3E6BF8F8}_x0000_</stp>
        <tr r="F1440" s="1"/>
      </tp>
      <tp t="s">
        <v>Invalid RIC(s): PSGV10YUSAC=R</v>
        <stp/>
        <stp>{1E2077D5-6B38-4E3D-B31D-DA4433EDE8EA}_x0000_</stp>
        <tr r="F1499" s="1"/>
      </tp>
      <tp>
        <v>41.429000000000002</v>
        <stp/>
        <stp>{1A75E3CE-8BA5-4BBB-A43B-A786C1428D06}_x0000_</stp>
        <tr r="F227" s="1"/>
      </tp>
      <tp>
        <v>22.841000000000001</v>
        <stp/>
        <stp>{D84D789D-58B8-4AF1-B3CC-E1294C99BC6A}_x0000_</stp>
        <tr r="F554" s="1"/>
      </tp>
      <tp t="s">
        <v>Invalid RIC(s): TGGV10YUSAC=R</v>
        <stp/>
        <stp>{EBE65734-0BDA-461F-A07D-B1239451E143}_x0000_</stp>
        <tr r="F2133" s="1"/>
      </tp>
      <tp t="s">
        <v>Invalid RIC(s): GYGV10YUSAC=R</v>
        <stp/>
        <stp>{888CD9FB-7F53-43A2-9118-4996A821D6F9}_x0000_</stp>
        <tr r="F808" s="1"/>
      </tp>
      <tp t="s">
        <v>Invalid RIC(s): UGGV10YUSAC=R</v>
        <stp/>
        <stp>{AC974BBF-07B1-4060-A83C-D913CF72B87C}_x0000_</stp>
        <tr r="F2144" s="1"/>
      </tp>
      <tp t="s">
        <v>Invalid RIC(s): MWGV10YUSAC=R</v>
        <stp/>
        <stp>{685F23C0-10AC-4B30-9BB9-90B9CA5CC0C6}_x0000_</stp>
        <tr r="F1955" s="1"/>
      </tp>
      <tp t="s">
        <v>Invalid RIC(s): LAGV10YUSAC=R</v>
        <stp/>
        <stp>{85BE3053-9C26-4D4B-B442-A43E7D84D093}_x0000_</stp>
        <tr r="F1128" s="1"/>
      </tp>
      <tp>
        <v>5.1029999999999998</v>
        <stp/>
        <stp>{C87B48F1-CE93-4822-A33C-2D6BF26A93E0}_x0000_</stp>
        <tr r="F42" s="1"/>
      </tp>
      <tp t="s">
        <v>#N/A</v>
        <stp/>
        <stp>{9D739F90-6B95-4D7C-9C26-9ECEE6424BB0}_x0000_</stp>
        <tr r="F143" s="1"/>
      </tp>
      <tp t="s">
        <v>Invalid RIC(s): NAGV10YUSAC=R</v>
        <stp/>
        <stp>{CA0C8152-9F87-4D3F-87D9-0B9F019FA1A5}_x0000_</stp>
        <tr r="F2018" s="1"/>
      </tp>
      <tp t="s">
        <v>Invalid RIC(s): DZGV10YUSAC=R</v>
        <stp/>
        <stp>{A5582F06-A759-4701-9F21-AE601FFCE0BF}_x0000_</stp>
        <tr r="F1348" s="1"/>
      </tp>
      <tp t="s">
        <v>#N/A</v>
        <stp/>
        <stp>{BE179DAC-4CA0-4BAA-BFC5-E185357B355B}_x0000_</stp>
        <tr r="F65" s="1"/>
      </tp>
      <tp t="s">
        <v>#N/A</v>
        <stp/>
        <stp>{B3229441-26C2-46DB-845F-40ED7D3302B9}_x0000_</stp>
        <tr r="F141" s="1"/>
      </tp>
      <tp t="s">
        <v>#N/A</v>
        <stp/>
        <stp>{83A1F242-6E45-41C9-A6C2-51AAD710D106}_x0000_</stp>
        <tr r="F1745" s="1"/>
      </tp>
      <tp t="s">
        <v>Invalid RIC(s): CMGV10YUSAC=R</v>
        <stp/>
        <stp>{E234E5D0-8E64-46B0-A48C-EA3FB16EAE4F}_x0000_</stp>
        <tr r="F1682" s="1"/>
      </tp>
      <tp>
        <v>14.958</v>
        <stp/>
        <stp>{D0A7BA58-7F59-47B8-9167-0427821BA67A}_x0000_</stp>
        <tr r="F1411" s="1"/>
      </tp>
      <tp t="s">
        <v>Invalid RIC(s): SRGV10YUSAC=R</v>
        <stp/>
        <stp>{DCBBD5A5-2E46-4AD5-BC1E-6F83797B5F11}_x0000_</stp>
        <tr r="F934" s="1"/>
      </tp>
      <tp t="s">
        <v>#N/A</v>
        <stp/>
        <stp>{E3B6A53E-EF18-408E-BA36-71A5ADCD679A}_x0000_</stp>
        <tr r="F209" s="1"/>
      </tp>
      <tp t="s">
        <v>Invalid RIC(s): KGGV10YUSAC=R</v>
        <stp/>
        <stp>{33B8BA9A-A6CC-4627-96D7-D12268A2C5F5}_x0000_</stp>
        <tr r="F457" s="1"/>
      </tp>
      <tp t="s">
        <v>Invalid RIC(s): TZGV10YUSAC=R</v>
        <stp/>
        <stp>{11A37E89-6D20-4C9D-86C4-E9CD83E0CA87}_x0000_</stp>
        <tr r="F2114" s="1"/>
      </tp>
      <tp t="s">
        <v>Invalid RIC(s): ZWGV10YUSAC=R</v>
        <stp/>
        <stp>{D9F77E0F-E22B-4E78-8D5A-34D9C84C594D}_x0000_</stp>
        <tr r="F2161" s="1"/>
      </tp>
      <tp>
        <v>36.689</v>
        <stp/>
        <stp>{8AF12216-65DF-4EB8-A39A-B34F92D4AC25}_x0000_</stp>
        <tr r="F275" s="1"/>
      </tp>
      <tp t="s">
        <v>Invalid RIC(s): MUGV10YUSAC=R</v>
        <stp/>
        <stp>{E1D2DDE0-D704-4E2D-BC90-5ED67D01F6B2}_x0000_</stp>
        <tr r="F1996" s="1"/>
      </tp>
      <tp t="s">
        <v>Invalid RIC(s): RWGV10YUSAC=R</v>
        <stp/>
        <stp>{7EC48486-A643-49DE-B77E-8A6B5D67BBE8}_x0000_</stp>
        <tr r="F2064" s="1"/>
      </tp>
      <tp>
        <v>7.843</v>
        <stp/>
        <stp>{FBE62965-E77E-44C5-B441-F6EF21430E27}_x0000_</stp>
        <tr r="F84" s="1"/>
      </tp>
      <tp t="s">
        <v>Invalid RIC(s): HTGV10YUSAC=R</v>
        <stp/>
        <stp>{ED4BE85A-6FC1-45A0-BE58-645FD07AEE70}_x0000_</stp>
        <tr r="F825" s="1"/>
      </tp>
      <tp>
        <v>16.350000000000001</v>
        <stp/>
        <stp>{5A0C1C6D-2E9E-44F1-9A16-EABA3BBE20D7}_x0000_</stp>
        <tr r="F1049" s="1"/>
      </tp>
      <tp t="s">
        <v>Invalid RIC(s): MUGV10YUSAC=R</v>
        <stp/>
        <stp>{EACDF40C-BAC3-47DE-8248-678BD8D071F9}_x0000_</stp>
        <tr r="F1999" s="1"/>
      </tp>
      <tp>
        <v>54.795000000000002</v>
        <stp/>
        <stp>{4A6B42F1-67F5-4E79-B571-FAFAFFDD4717}_x0000_</stp>
        <tr r="F1861" s="1"/>
      </tp>
      <tp t="s">
        <v>Fatal error</v>
        <stp/>
        <stp>{77A16608-3CD9-4F9E-8E18-E5EA547C7A21}_x0000_</stp>
        <tr r="F23" s="1"/>
      </tp>
      <tp>
        <v>14.448</v>
        <stp/>
        <stp>{667781B9-D253-48BE-A092-00BB133E283F}_x0000_</stp>
        <tr r="F1083" s="1"/>
      </tp>
      <tp t="s">
        <v>Invalid RIC(s): OMGV10YUSAC=R</v>
        <stp/>
        <stp>{C91EE20C-DA4B-43D3-A145-9E2ACA246AD6}_x0000_</stp>
        <tr r="F1489" s="1"/>
      </tp>
      <tp t="s">
        <v>Invalid RIC(s): CMGV10YUSAC=R</v>
        <stp/>
        <stp>{C46F903D-3D49-4E83-AEEB-E88C0A1A6793}_x0000_</stp>
        <tr r="F1686" s="1"/>
      </tp>
      <tp t="s">
        <v>Invalid RIC(s): FJGV10YUSAC=R</v>
        <stp/>
        <stp>{92A2E6CC-CBC4-42E8-BD14-49ADA656AC53}_x0000_</stp>
        <tr r="F1059" s="1"/>
      </tp>
      <tp t="s">
        <v>Invalid RIC(s): KEGV10YUSAC=R</v>
        <stp/>
        <stp>{8991E60B-C77E-4946-BD8E-15D6AC08FFB2}_x0000_</stp>
        <tr r="F1906" s="1"/>
      </tp>
      <tp t="s">
        <v>Fatal error</v>
        <stp/>
        <stp>{C7CB3CFD-2FDB-468B-B826-934DD02E1674}_x0000_</stp>
        <tr r="F780" s="1"/>
      </tp>
      <tp t="s">
        <v>#N/A</v>
        <stp/>
        <stp>{80B9B048-789B-4010-9C1A-455DDF9CE8F5}_x0000_</stp>
        <tr r="F256" s="1"/>
      </tp>
      <tp>
        <v>12.176</v>
        <stp/>
        <stp>{8850244D-E15C-4025-8EE1-BAE0E508F3FB}_x0000_</stp>
        <tr r="F413" s="1"/>
      </tp>
      <tp t="s">
        <v>Invalid RIC(s): PYGV10YUSAC=R</v>
        <stp/>
        <stp>{CA625DF7-EB2E-4661-967B-CED962D39321}_x0000_</stp>
        <tr r="F902" s="1"/>
      </tp>
      <tp t="s">
        <v>Invalid RIC(s): TMGV10YUSAC=R</v>
        <stp/>
        <stp>{C79F6D5F-E9AE-408E-A53C-43C7D7175423}_x0000_</stp>
        <tr r="F631" s="1"/>
      </tp>
      <tp>
        <v>10.666</v>
        <stp/>
        <stp>{EDE16B92-3E66-4F75-B4BC-47353ECE993B}_x0000_</stp>
        <tr r="F97" s="1"/>
      </tp>
      <tp t="s">
        <v>#N/A</v>
        <stp/>
        <stp>{D91059C1-0B6A-4EAF-BD69-E4268AE70542}_x0000_</stp>
        <tr r="F404" s="1"/>
      </tp>
      <tp t="s">
        <v>Invalid RIC(s): SZGV10YUSAC=R</v>
        <stp/>
        <stp>{34DDA00D-D9E2-4D45-8F91-ED858C4862B7}_x0000_</stp>
        <tr r="F1813" s="1"/>
      </tp>
      <tp t="s">
        <v>#N/A</v>
        <stp/>
        <stp>{DDC1DC73-1609-4C0A-AB22-B922C83606A7}_x0000_</stp>
        <tr r="F125" s="1"/>
      </tp>
      <tp t="s">
        <v>Invalid RIC(s): MZGV10YUSAC=R</v>
        <stp/>
        <stp>{34422F54-CD5F-4120-8BF3-BD3F94CF61D9}_x0000_</stp>
        <tr r="F2005" s="1"/>
      </tp>
      <tp>
        <v>18.783999999999999</v>
        <stp/>
        <stp>{922434DC-F49D-43CE-9537-0820FDA5587B}_x0000_</stp>
        <tr r="F867" s="1"/>
      </tp>
      <tp t="s">
        <v>Invalid RIC(s): MUGV10YUSAC=R</v>
        <stp/>
        <stp>{E1179E19-9BCC-415E-91DA-E81EAE2BD9AA}_x0000_</stp>
        <tr r="F2003" s="1"/>
      </tp>
      <tp t="s">
        <v>#N/A</v>
        <stp/>
        <stp>{CFCAB951-9189-4C29-8B10-1ADB5E407C8B}_x0000_</stp>
        <tr r="F964" s="1"/>
      </tp>
      <tp t="s">
        <v>Invalid RIC(s): DJGV10YUSAC=R</v>
        <stp/>
        <stp>{F54CED99-B9A3-4AA7-B214-E0C533D9AD87}_x0000_</stp>
        <tr r="F1773" s="1"/>
      </tp>
      <tp>
        <v>27.692</v>
        <stp/>
        <stp>{BE56F60C-3516-49F0-AFD2-6534C6E93AF2}_x0000_</stp>
        <tr r="F719" s="1"/>
      </tp>
      <tp t="s">
        <v>Invalid RIC(s): NZGV10YUSAC=R</v>
        <stp/>
        <stp>{BCEAEE8C-56AA-4DA0-A39C-3C9FAA171254}_x0000_</stp>
        <tr r="F1197" s="1"/>
      </tp>
      <tp>
        <v>7.968</v>
        <stp/>
        <stp>{B0ADDB79-51F0-4371-9533-21737CC8F1E9}_x0000_</stp>
        <tr r="F1303" s="1"/>
      </tp>
      <tp t="s">
        <v>Invalid RIC(s): MZGV10YUSAC=R</v>
        <stp/>
        <stp>{6358BC77-0973-4CDF-9154-334A335CBFFC}_x0000_</stp>
        <tr r="F2010" s="1"/>
      </tp>
      <tp>
        <v>7.9080000000000004</v>
        <stp/>
        <stp>{DE9B0CC3-77BD-497B-8EE0-48937FF61BD4}_x0000_</stp>
        <tr r="F201" s="1"/>
      </tp>
      <tp>
        <v>7.2869999999999999</v>
        <stp/>
        <stp>{86B31AFF-BC6B-4A8B-A2CB-A84BE3F75985}_x0000_</stp>
        <tr r="F73" s="1"/>
      </tp>
      <tp>
        <v>42.578000000000003</v>
        <stp/>
        <stp>{316F63DD-27A7-4C5F-BB30-5452E211D35B}_x0000_</stp>
        <tr r="F733" s="1"/>
      </tp>
      <tp>
        <v>2.8180000000000001</v>
        <stp/>
        <stp>{1349CD02-5850-4DBE-90B5-00E02363C63C}_x0000_</stp>
        <tr r="F68" s="1"/>
      </tp>
      <tp t="s">
        <v>Invalid RIC(s): UGGV10YUSAC=R</v>
        <stp/>
        <stp>{6C191376-D8FF-45EF-A590-68826AD5C5E9}_x0000_</stp>
        <tr r="F2146" s="1"/>
      </tp>
      <tp t="s">
        <v>Invalid RIC(s): MUGV10YUSAC=R</v>
        <stp/>
        <stp>{28941A59-10A7-49D0-8DF2-4B09C6CA0356}_x0000_</stp>
        <tr r="F1991" s="1"/>
      </tp>
      <tp t="s">
        <v>Fatal error</v>
        <stp/>
        <stp>{388BCA93-4537-49C6-9B07-C70047CBBCD3}_x0000_</stp>
        <tr r="F774" s="1"/>
      </tp>
      <tp t="s">
        <v>Invalid RIC(s): KEGV10YUSAC=R</v>
        <stp/>
        <stp>{9B27CE21-975C-4C02-AC22-6E35B94028A7}_x0000_</stp>
        <tr r="F1907" s="1"/>
      </tp>
      <tp t="s">
        <v>Invalid RIC(s): MDGV10YUSAC=R</v>
        <stp/>
        <stp>{EEF7D935-EC74-4A34-9A70-26D5840BA749}_x0000_</stp>
        <tr r="F506" s="1"/>
      </tp>
      <tp t="s">
        <v>Invalid RIC(s): BYGV10YUSAC=R</v>
        <stp/>
        <stp>{85EE20C3-EF6F-4B4E-931C-41847BF4DE78}_x0000_</stp>
        <tr r="F347" s="1"/>
      </tp>
      <tp t="s">
        <v>Fatal error</v>
        <stp/>
        <stp>{EA493F2B-2484-4EFE-B776-DBD5B6F0916B}_x0000_</stp>
        <tr r="F18" s="1"/>
      </tp>
      <tp t="s">
        <v>Invalid RIC(s): IRGV10YUSAC=R</v>
        <stp/>
        <stp>{2BAB7FDF-AF41-4C9E-B875-2B1827D389E9}_x0000_</stp>
        <tr r="F1383" s="1"/>
      </tp>
      <tp t="s">
        <v>#N/A</v>
        <stp/>
        <stp>{DE599E69-592C-4836-903A-44B0E735A625}_x0000_</stp>
        <tr r="F207" s="1"/>
      </tp>
      <tp t="s">
        <v>Invalid RIC(s): AMGV10YUSAC=R</v>
        <stp/>
        <stp>{DD816571-7CE3-46A6-AAF1-2280DBB49565}_x0000_</stp>
        <tr r="F318" s="1"/>
      </tp>
      <tp t="s">
        <v>Invalid RIC(s): TMGV10YUSAC=R</v>
        <stp/>
        <stp>{54412607-1B1D-43D1-BC9B-FE5C5B0E950C}_x0000_</stp>
        <tr r="F630" s="1"/>
      </tp>
      <tp>
        <v>41.987000000000002</v>
        <stp/>
        <stp>{97947717-89AE-4766-AD5C-BFE302B1EE75}_x0000_</stp>
        <tr r="F1099" s="1"/>
      </tp>
      <tp t="s">
        <v>Invalid RIC(s): TTGV10YUSAC=R</v>
        <stp/>
        <stp>{27D7CCCE-24D8-4BE7-B8FD-79F79A734D41}_x0000_</stp>
        <tr r="F948" s="1"/>
      </tp>
      <tp>
        <v>21.734000000000002</v>
        <stp/>
        <stp>{E5FFD795-D85E-4688-AF2C-0DD54D100CA7}_x0000_</stp>
        <tr r="F553" s="1"/>
      </tp>
      <tp t="s">
        <v>Invalid RIC(s): NPGV10YUSAC=R</v>
        <stp/>
        <stp>{998BCBFF-076B-443F-92B8-1E9AE9D9C77D}_x0000_</stp>
        <tr r="F1182" s="1"/>
      </tp>
      <tp t="s">
        <v>#N/A</v>
        <stp/>
        <stp>{368A6806-D63D-44EA-97D4-9CD9412A66A2}_x0000_</stp>
        <tr r="F235" s="1"/>
      </tp>
      <tp t="s">
        <v>Invalid RIC(s): RWGV10YUSAC=R</v>
        <stp/>
        <stp>{4AB17A66-90F2-4C7B-A026-8A2FC8E4E5A2}_x0000_</stp>
        <tr r="F2058" s="1"/>
      </tp>
      <tp>
        <v>11.776999999999999</v>
        <stp/>
        <stp>{79943FCF-8B3E-40CA-A530-65363DB78922}_x0000_</stp>
        <tr r="F409" s="1"/>
      </tp>
      <tp t="s">
        <v>#N/A</v>
        <stp/>
        <stp>{259D0FA9-10D0-4C0E-9DB2-EED204939C5A}_x0000_</stp>
        <tr r="F231" s="1"/>
      </tp>
      <tp t="s">
        <v>Invalid RIC(s): CGGV10YUSAC=R</v>
        <stp/>
        <stp>{163428D1-C644-4C73-A1B5-9264B87EACAA}_x0000_</stp>
        <tr r="F1742" s="1"/>
      </tp>
      <tp>
        <v>29.183</v>
        <stp/>
        <stp>{80E07D95-70DC-495D-B99E-76035F78FBA2}_x0000_</stp>
        <tr r="F2101" s="1"/>
      </tp>
      <tp t="s">
        <v>Invalid RIC(s): YEGV10YUSAC=R</v>
        <stp/>
        <stp>{4BAE99BF-8CDF-498B-929B-070D04BBE63B}_x0000_</stp>
        <tr r="F1593" s="1"/>
      </tp>
      <tp t="s">
        <v>Invalid RIC(s): BYGV10YUSAC=R</v>
        <stp/>
        <stp>{7D7B000A-BA7C-456B-B2AE-78C4C0D61F1B}_x0000_</stp>
        <tr r="F342" s="1"/>
      </tp>
      <tp t="s">
        <v>#N/A</v>
        <stp/>
        <stp>{1770B3EB-05B7-4768-A8A7-8CD739B6DA4D}_x0000_</stp>
        <tr r="F1483" s="1"/>
      </tp>
      <tp t="s">
        <v>Invalid RIC(s): NIGV10YUSAC=R</v>
        <stp/>
        <stp>{8474D07B-0591-498E-B110-E1C62C156134}_x0000_</stp>
        <tr r="F882" s="1"/>
      </tp>
      <tp t="s">
        <v>Invalid RIC(s): TWGV10YUSAC=R</v>
        <stp/>
        <stp>{CA7B32F2-7C50-4C04-B7AE-1B9AB7734215}_x0000_</stp>
        <tr r="F1294" s="1"/>
      </tp>
      <tp t="s">
        <v>Invalid RIC(s): RWGV10YUSAC=R</v>
        <stp/>
        <stp>{F7F201B7-BB2A-4F59-921B-B010A7793AAB}_x0000_</stp>
        <tr r="F2060" s="1"/>
      </tp>
      <tp t="s">
        <v>Invalid RIC(s): KPGV10YUSAC=R</v>
        <stp/>
        <stp>{3BF35957-C16B-4B3F-8B3D-6DA8356D0067}_x0000_</stp>
        <tr r="F1199" s="1"/>
      </tp>
      <tp>
        <v>41.389000000000003</v>
        <stp/>
        <stp>{1182081F-AF0F-4D56-978E-02094482AED1}_x0000_</stp>
        <tr r="F1864" s="1"/>
      </tp>
      <tp>
        <v>41.174999999999997</v>
        <stp/>
        <stp>{AED795A3-302F-4D19-8D23-C7F91F0D8B84}_x0000_</stp>
        <tr r="F567" s="1"/>
      </tp>
      <tp>
        <v>47.576999999999998</v>
        <stp/>
        <stp>{EAC2CFC8-03C5-48CD-A7D3-F41B54E7598F}_x0000_</stp>
        <tr r="F787" s="1"/>
      </tp>
      <tp t="s">
        <v>Invalid RIC(s): LRGV10YUSAC=R</v>
        <stp/>
        <stp>{776526D9-B662-4B96-9DC4-EC02999B7C52}_x0000_</stp>
        <tr r="F1928" s="1"/>
      </tp>
      <tp t="s">
        <v>Invalid RIC(s): MMGV10YUSAC=R</v>
        <stp/>
        <stp>{045AD0C5-6EC2-4251-B029-3B7CB36F3BDA}_x0000_</stp>
        <tr r="F1163" s="1"/>
      </tp>
      <tp>
        <v>34.795000000000002</v>
        <stp/>
        <stp>{CDECDF49-B72F-468D-AA75-3669900A31ED}_x0000_</stp>
        <tr r="F558" s="1"/>
      </tp>
      <tp t="s">
        <v>Invalid RIC(s): LYGV10YUSAC=R</v>
        <stp/>
        <stp>{222BD375-ABEB-4800-83B9-61D0EECDFA4E}_x0000_</stp>
        <tr r="F1467" s="1"/>
      </tp>
      <tp>
        <v>37.761000000000003</v>
        <stp/>
        <stp>{9B1E668C-51E3-465A-88DF-0A6904FA3606}_x0000_</stp>
        <tr r="F1334" s="1"/>
      </tp>
      <tp t="s">
        <v>Invalid RIC(s): CMGV10YUSAC=R</v>
        <stp/>
        <stp>{687F6515-6F0F-4760-89F5-A9B39A19287E}_x0000_</stp>
        <tr r="F1684" s="1"/>
      </tp>
      <tp t="s">
        <v>Invalid RIC(s): TNGV10YUSAC=R</v>
        <stp/>
        <stp>{B02B9C87-E073-447A-B7A8-99BC6832D5AF}_x0000_</stp>
        <tr r="F1569" s="1"/>
      </tp>
      <tp t="s">
        <v>Invalid RIC(s): YEGV10YUSAC=R</v>
        <stp/>
        <stp>{3DFB00DE-D267-43B0-B989-C3ACFFB16120}_x0000_</stp>
        <tr r="F1588" s="1"/>
      </tp>
      <tp t="s">
        <v>Invalid RIC(s): SDGV10YUSAC=R</v>
        <stp/>
        <stp>{C1363B51-79C8-4E91-A5A8-9D8C4EB45AA5}_x0000_</stp>
        <tr r="F1536" s="1"/>
      </tp>
      <tp t="s">
        <v>Invalid RIC(s): NZGV10YUSAC=R</v>
        <stp/>
        <stp>{E5B3B53A-CB9D-4BC7-B7DB-8CFEF1295EB5}_x0000_</stp>
        <tr r="F1189" s="1"/>
      </tp>
      <tp t="s">
        <v>Invalid RIC(s): OMGV10YUSAC=R</v>
        <stp/>
        <stp>{6F2BCE7F-1F08-410C-A488-C3E5F09C1960}_x0000_</stp>
        <tr r="F1484" s="1"/>
      </tp>
      <tp t="s">
        <v>Invalid RIC(s): CVGV10YUSAC=R</v>
        <stp/>
        <stp>{DB0B92EC-24B0-4570-A431-52370FDC6C5A}_x0000_</stp>
        <tr r="F1673" s="1"/>
      </tp>
      <tp t="s">
        <v>Invalid RIC(s): HNGV10YUSAC=R</v>
        <stp/>
        <stp>{F9D16CCC-DCAB-4383-AFA4-F471C5E74FDE}_x0000_</stp>
        <tr r="F836" s="1"/>
      </tp>
      <tp t="s">
        <v>Invalid RIC(s): FJGV10YUSAC=R</v>
        <stp/>
        <stp>{39E302EB-F508-48BB-9F0B-FACB10DC5B0C}_x0000_</stp>
        <tr r="F1063" s="1"/>
      </tp>
      <tp t="s">
        <v>Invalid RIC(s): TLGV10YUSAC=R</v>
        <stp/>
        <stp>{1C69850C-0805-4730-9ECB-03B67E84329D}_x0000_</stp>
        <tr r="F1323" s="1"/>
      </tp>
      <tp t="s">
        <v>Invalid RIC(s): SDGV10YUSAC=R</v>
        <stp/>
        <stp>{1AE0CAAE-BD74-498A-835E-CE8A6E18FCC8}_x0000_</stp>
        <tr r="F1540" s="1"/>
      </tp>
      <tp t="s">
        <v>Invalid RIC(s): BWGV10YUSAC=R</v>
        <stp/>
        <stp>{1CD0C38D-E129-4B7F-8BF1-7B0BD6ED23C8}_x0000_</stp>
        <tr r="F1630" s="1"/>
      </tp>
      <tp t="s">
        <v>Invalid RIC(s): CUGV10YUSAC=R</v>
        <stp/>
        <stp>{9D0AC315-6385-4406-9275-EE8C1DC6A4F6}_x0000_</stp>
        <tr r="F754" s="1"/>
      </tp>
      <tp t="s">
        <v>Invalid RIC(s): TZGV10YUSAC=R</v>
        <stp/>
        <stp>{F2EC51E9-0533-454D-88CB-C88DDA0C11EA}_x0000_</stp>
        <tr r="F2118" s="1"/>
      </tp>
      <tp>
        <v>66.504999999999995</v>
        <stp/>
        <stp>{767BBCBD-D6AE-4B2E-B785-BB6B52E686C1}_x0000_</stp>
        <tr r="F853" s="1"/>
      </tp>
      <tp t="s">
        <v>Invalid RIC(s): AFGV10YUSAC=R</v>
        <stp/>
        <stp>{3D666632-860D-42EF-B832-69EC3970C185}_x0000_</stp>
        <tr r="F989" s="1"/>
      </tp>
      <tp t="s">
        <v>Invalid RIC(s): CHGV10YUSAC=R</v>
        <stp/>
        <stp>{00DD8AE5-47B7-4AED-BB8F-CA16CEB0C164}_x0000_</stp>
        <tr r="F267" s="1"/>
      </tp>
      <tp>
        <v>22.097000000000001</v>
        <stp/>
        <stp>{C10DF0FB-3B35-45B4-A068-ADD0C61D4F87}_x0000_</stp>
        <tr r="F163" s="1"/>
      </tp>
      <tp>
        <v>17.640999999999998</v>
        <stp/>
        <stp>{D2511A6C-2E63-4660-BFE8-5EC5FA770C00}_x0000_</stp>
        <tr r="F710" s="1"/>
      </tp>
      <tp t="s">
        <v>Invalid RIC(s): LSGV10YUSAC=R</v>
        <stp/>
        <stp>{E95DD38C-DC1D-4BB3-BACF-7BDA67DA1534}_x0000_</stp>
        <tr r="F1924" s="1"/>
      </tp>
      <tp>
        <v>9.6620000000000008</v>
        <stp/>
        <stp>{534BE0D1-7F0C-4EC3-BA06-2DBB22E5F3F1}_x0000_</stp>
        <tr r="F1042" s="1"/>
      </tp>
      <tp>
        <v>28.937000000000001</v>
        <stp/>
        <stp>{31E5E135-E2B1-480B-90E3-CF56DFCA0E16}_x0000_</stp>
        <tr r="F1307" s="1"/>
      </tp>
      <tp t="s">
        <v>Invalid RIC(s): HTGV10YUSAC=R</v>
        <stp/>
        <stp>{CEE760A6-939F-4C51-92E8-6D31E89D6035}_x0000_</stp>
        <tr r="F830" s="1"/>
      </tp>
      <tp t="s">
        <v>Fatal error</v>
        <stp/>
        <stp>{1BB1947C-3DC2-41D7-B1BF-71431EDB8CC1}_x0000_</stp>
        <tr r="F187" s="1"/>
      </tp>
      <tp t="s">
        <v>Invalid RIC(s): BJGV10YUSAC=R</v>
        <stp/>
        <stp>{5DDCFA02-6EAF-4BAA-B588-21F24D2D576D}_x0000_</stp>
        <tr r="F1616" s="1"/>
      </tp>
      <tp>
        <v>13.324</v>
        <stp/>
        <stp>{E0162DF3-93BD-47CD-95B5-DC9F0508C0A5}_x0000_</stp>
        <tr r="F537" s="1"/>
      </tp>
      <tp t="s">
        <v>Invalid RIC(s): KPGV10YUSAC=R</v>
        <stp/>
        <stp>{5F68F569-D21D-453D-8091-A17846702977}_x0000_</stp>
        <tr r="F1209" s="1"/>
      </tp>
      <tp t="s">
        <v>Invalid RIC(s): LBGV10YUSAC=R</v>
        <stp/>
        <stp>{D1E8FD52-BE5F-4F8D-9D81-E5DA85006D33}_x0000_</stp>
        <tr r="F1455" s="1"/>
      </tp>
      <tp>
        <v>11.115</v>
        <stp/>
        <stp>{3099DF84-4553-470C-8125-2A9052D41DB1}_x0000_</stp>
        <tr r="F536" s="1"/>
      </tp>
      <tp t="s">
        <v>Invalid RIC(s): KGGV10YUSAC=R</v>
        <stp/>
        <stp>{E6392945-9201-496F-B8EC-C84AB1A4ED90}_x0000_</stp>
        <tr r="F461" s="1"/>
      </tp>
      <tp>
        <v>38.097999999999999</v>
        <stp/>
        <stp>{2E7CC717-6959-45F3-A7A6-78D7CF8FA50F}_x0000_</stp>
        <tr r="F596" s="1"/>
      </tp>
      <tp>
        <v>10.4</v>
        <stp/>
        <stp>{89ACC551-7DC7-4832-8C2E-BFEA0B1EC317}_x0000_</stp>
        <tr r="F1068" s="1"/>
      </tp>
      <tp>
        <v>13.526999999999999</v>
        <stp/>
        <stp>{8FC3D917-39B7-4775-AFE0-9602923979E9}_x0000_</stp>
        <tr r="F1081" s="1"/>
      </tp>
      <tp t="s">
        <v>Invalid RIC(s): ARGV10YUSAC=R</v>
        <stp/>
        <stp>{CD5D8280-06D9-4EFC-9D36-FDA88A8435DB}_x0000_</stp>
        <tr r="F672" s="1"/>
      </tp>
      <tp t="s">
        <v>#N/A</v>
        <stp/>
        <stp>{AF975992-7AD9-40F0-A515-07064CA24F56}_x0000_</stp>
        <tr r="F793" s="1"/>
      </tp>
      <tp t="s">
        <v>#N/A</v>
        <stp/>
        <stp>{641A1FAE-8D9D-417F-9B82-57D48E3B59DA}_x0000_</stp>
        <tr r="F482" s="1"/>
      </tp>
      <tp t="s">
        <v>Invalid RIC(s): ETGV10YUSAC=R</v>
        <stp/>
        <stp>{7CD1F3AB-9E82-4BCF-9970-5BC1A14EBA3F}_x0000_</stp>
        <tr r="F1833" s="1"/>
      </tp>
      <tp t="s">
        <v>Invalid RIC(s): UZGV10YUSAC=R</v>
        <stp/>
        <stp>{47A598D9-7377-4BB8-8BC4-C2B33244EEAD}_x0000_</stp>
        <tr r="F653" s="1"/>
      </tp>
      <tp t="s">
        <v>Invalid RIC(s): LBGV10YUSAC=R</v>
        <stp/>
        <stp>{3830EE92-8177-4554-ABF3-F47FAECF910C}_x0000_</stp>
        <tr r="F1452" s="1"/>
      </tp>
      <tp t="s">
        <v>Invalid RIC(s): ERGV10YUSAC=R</v>
        <stp/>
        <stp>{4C6A1FF7-5772-434A-A621-4B330FC38151}_x0000_</stp>
        <tr r="F1800" s="1"/>
      </tp>
      <tp>
        <v>16.321000000000002</v>
        <stp/>
        <stp>{781933F9-56DE-4F96-B025-1E17C5F43A8A}_x0000_</stp>
        <tr r="F55" s="1"/>
      </tp>
      <tp>
        <v>22.606999999999999</v>
        <stp/>
        <stp>{FEF92D9E-B055-460E-8900-6A8FD1053AB6}_x0000_</stp>
        <tr r="F740" s="1"/>
      </tp>
      <tp t="s">
        <v>Invalid RIC(s): MRGV10YUSAC=R</v>
        <stp/>
        <stp>{1C9EA36D-2BF4-4388-A25B-69CDD9CB6D01}_x0000_</stp>
        <tr r="F1990" s="1"/>
      </tp>
      <tp t="s">
        <v>Invalid RIC(s): BIGV10YUSAC=R</v>
        <stp/>
        <stp>{9EED8AB4-9941-4C75-95B1-83F5FBA8F5F1}_x0000_</stp>
        <tr r="F1665" s="1"/>
      </tp>
      <tp t="s">
        <v>Invalid RIC(s): MLGV10YUSAC=R</v>
        <stp/>
        <stp>{9F687EE4-D26A-43E8-8E9B-7C0A187DB026}_x0000_</stp>
        <tr r="F1970" s="1"/>
      </tp>
      <tp t="s">
        <v>Invalid RIC(s): SNGV10YUSAC=R</v>
        <stp/>
        <stp>{143BFD7C-B929-43D8-886D-70A38A6994B0}_x0000_</stp>
        <tr r="F2075" s="1"/>
      </tp>
      <tp t="s">
        <v>Invalid RIC(s): LSGV10YUSAC=R</v>
        <stp/>
        <stp>{CA658733-686E-4400-B723-80DAFC56CC23}_x0000_</stp>
        <tr r="F1920" s="1"/>
      </tp>
      <tp t="s">
        <v>Invalid RIC(s): KHGV10YUSAC=R</v>
        <stp/>
        <stp>{236E6FFF-5C2D-45B1-B675-18F0405B5BC6}_x0000_</stp>
        <tr r="F1030" s="1"/>
      </tp>
      <tp t="s">
        <v>#N/A</v>
        <stp/>
        <stp>{13EED8E8-42D2-4DEE-83FF-EE5F7866F917}_x0000_</stp>
        <tr r="F377" s="1"/>
      </tp>
      <tp>
        <v>24.31</v>
        <stp/>
        <stp>{4CFA05E2-23CC-49BF-AD26-F10D66194947}_x0000_</stp>
        <tr r="F955" s="1"/>
      </tp>
      <tp>
        <v>37.404000000000003</v>
        <stp/>
        <stp>{41EAF381-3435-43E6-968C-66EB3FC866D1}_x0000_</stp>
        <tr r="F279" s="1"/>
      </tp>
      <tp t="s">
        <v>Invalid RIC(s): TNGV10YUSAC=R</v>
        <stp/>
        <stp>{FF0C6344-E81C-46EC-A253-24BC58BBD882}_x0000_</stp>
        <tr r="F1562" s="1"/>
      </tp>
      <tp>
        <v>15.305</v>
        <stp/>
        <stp>{68183D8D-0BA5-4F3D-8CC2-7D56EE9320ED}_x0000_</stp>
        <tr r="F1412" s="1"/>
      </tp>
      <tp>
        <v>21.672000000000001</v>
        <stp/>
        <stp>{85B39EEE-5267-4923-948D-203FA98ACEEE}_x0000_</stp>
        <tr r="F918" s="1"/>
      </tp>
      <tp t="s">
        <v>Invalid RIC(s): KMGV10YUSAC=R</v>
        <stp/>
        <stp>{07EFEF7F-1D94-4BD2-A4AC-5159A384E545}_x0000_</stp>
        <tr r="F1723" s="1"/>
      </tp>
      <tp t="s">
        <v>#N/A</v>
        <stp/>
        <stp>{D49F6DBD-FDB0-4045-96E6-98ABCE498C70}_x0000_</stp>
        <tr r="F1405" s="1"/>
      </tp>
      <tp t="s">
        <v>Invalid RIC(s): NPGV10YUSAC=R</v>
        <stp/>
        <stp>{A9A7312E-8C94-47B6-ADB0-3673B9983444}_x0000_</stp>
        <tr r="F1183" s="1"/>
      </tp>
      <tp t="s">
        <v>#N/A</v>
        <stp/>
        <stp>{5ABBE417-78AC-4CF2-AE70-09B634DF15BD}_x0000_</stp>
        <tr r="F1402" s="1"/>
      </tp>
      <tp t="s">
        <v>Invalid RIC(s): MRGV10YUSAC=R</v>
        <stp/>
        <stp>{ABCE5B23-39A3-4B47-A0A9-D08602505DA0}_x0000_</stp>
        <tr r="F1986" s="1"/>
      </tp>
      <tp t="s">
        <v>Invalid RIC(s): ERGV10YUSAC=R</v>
        <stp/>
        <stp>{3F765EAF-1996-4F2C-9781-57F2FBB6EF90}_x0000_</stp>
        <tr r="F1808" s="1"/>
      </tp>
      <tp t="s">
        <v>Invalid RIC(s): DZGV10YUSAC=R</v>
        <stp/>
        <stp>{4673B600-5C59-44C9-A75A-0A459267103C}_x0000_</stp>
        <tr r="F1341" s="1"/>
      </tp>
      <tp t="s">
        <v>Invalid RIC(s): CFGV10YUSAC=R</v>
        <stp/>
        <stp>{BC139FD7-151F-4F16-B775-20429EC83A99}_x0000_</stp>
        <tr r="F1697" s="1"/>
      </tp>
      <tp t="s">
        <v>Invalid RIC(s): CHGV10YUSAC=R</v>
        <stp/>
        <stp>{1FDFBE50-73EB-4EF3-AE23-093E77EE6805}_x0000_</stp>
        <tr r="F274" s="1"/>
      </tp>
      <tp t="s">
        <v>#N/A</v>
        <stp/>
        <stp>{45047F5E-8C01-4764-AFCB-23D59BD75F98}_x0000_</stp>
        <tr r="F233" s="1"/>
      </tp>
      <tp t="s">
        <v>#N/A</v>
        <stp/>
        <stp>{7D305E42-DC47-4E4F-A597-EBD390F54E59}_x0000_</stp>
        <tr r="F767" s="1"/>
      </tp>
      <tp t="s">
        <v>#N/A</v>
        <stp/>
        <stp>{429E004B-C110-434C-8511-A80E12F098BE}_x0000_</stp>
        <tr r="F599" s="1"/>
      </tp>
      <tp t="s">
        <v>Fatal error</v>
        <stp/>
        <stp>{8DE814DB-D972-4765-9580-0873E078141E}_x0000_</stp>
        <tr r="F526" s="1"/>
      </tp>
      <tp t="s">
        <v>Invalid RIC(s): MEGV10YUSAC=R</v>
        <stp/>
        <stp>{64C02ED9-9BE7-4A89-AE9E-82232CCA9D23}_x0000_</stp>
        <tr r="F513" s="1"/>
      </tp>
      <tp t="s">
        <v>Invalid RIC(s): ERGV10YUSAC=R</v>
        <stp/>
        <stp>{DE391B5A-AD90-45DB-8D36-8739F759FF3A}_x0000_</stp>
        <tr r="F1797" s="1"/>
      </tp>
      <tp t="s">
        <v>Invalid RIC(s): CDGV10YUSAC=R</v>
        <stp/>
        <stp>{B0999C6D-9387-4AC5-9133-7B9416FEFC7A}_x0000_</stp>
        <tr r="F1769" s="1"/>
      </tp>
      <tp t="s">
        <v>Invalid RIC(s): GMGV10YUSAC=R</v>
        <stp/>
        <stp>{91961ABD-D4C2-40BF-95B9-FC2BBC7F7BB1}_x0000_</stp>
        <tr r="F1850" s="1"/>
      </tp>
      <tp t="s">
        <v>Invalid RIC(s): SNGV10YUSAC=R</v>
        <stp/>
        <stp>{56F8F61C-0782-4854-8253-13A8970402DB}_x0000_</stp>
        <tr r="F2078" s="1"/>
      </tp>
      <tp t="s">
        <v>Invalid RIC(s): BDGV10YUSAC=R</v>
        <stp/>
        <stp>{6AA6CE12-FD56-4A51-9C14-0EBBB4C09436}_x0000_</stp>
        <tr r="F1010" s="1"/>
      </tp>
      <tp t="s">
        <v>Invalid RIC(s): TJGV10YUSAC=R</v>
        <stp/>
        <stp>{8656F2B3-8FF5-4A3F-8847-90ECEB8EC371}_x0000_</stp>
        <tr r="F622" s="1"/>
      </tp>
      <tp t="s">
        <v>Invalid RIC(s): ZMGV10YUSAC=R</v>
        <stp/>
        <stp>{600ECC70-3967-48F3-A9AE-D7C687049A35}_x0000_</stp>
        <tr r="F2151" s="1"/>
      </tp>
      <tp t="s">
        <v>Invalid RIC(s): MZGV10YUSAC=R</v>
        <stp/>
        <stp>{787FF29E-B9BE-49FD-B97F-DCC2A6FD760A}_x0000_</stp>
        <tr r="F2007" s="1"/>
      </tp>
      <tp>
        <v>11.62</v>
        <stp/>
        <stp>{F6612374-9181-410C-9FBB-99A40085CEB9}_x0000_</stp>
        <tr r="F224" s="1"/>
      </tp>
      <tp>
        <v>14.173</v>
        <stp/>
        <stp>{1F6BCA26-1158-437C-854E-A6943396C10E}_x0000_</stp>
        <tr r="F601" s="1"/>
      </tp>
      <tp>
        <v>43.243000000000002</v>
        <stp/>
        <stp>{007139B1-2355-4BA5-B8A2-D346A3C83946}_x0000_</stp>
        <tr r="F784" s="1"/>
      </tp>
      <tp t="s">
        <v>Invalid RIC(s): MLGV10YUSAC=R</v>
        <stp/>
        <stp>{2B8C07AB-99C1-4CDE-BC09-3039FBBB8AD5}_x0000_</stp>
        <tr r="F1972" s="1"/>
      </tp>
      <tp t="s">
        <v>Invalid RIC(s): BIGV10YUSAC=R</v>
        <stp/>
        <stp>{EFE7CCFD-3743-4FC6-A587-80F1728D50F8}_x0000_</stp>
        <tr r="F1660" s="1"/>
      </tp>
      <tp t="s">
        <v>Invalid RIC(s): CVGV10YUSAC=R</v>
        <stp/>
        <stp>{166D244C-D1D3-43F8-86EA-99C52ED5021E}_x0000_</stp>
        <tr r="F1675" s="1"/>
      </tp>
      <tp>
        <v>20.855</v>
        <stp/>
        <stp>{C5E51A9F-47B4-417E-A2E7-CAB0B2AD9698}_x0000_</stp>
        <tr r="F892" s="1"/>
      </tp>
      <tp>
        <v>6.5739999999999998</v>
        <stp/>
        <stp>{FCE1BE46-C616-4FF1-8381-BE460DC1A03B}_x0000_</stp>
        <tr r="F3" s="1"/>
      </tp>
      <tp t="s">
        <v>Invalid RIC(s): UZGV10YUSAC=R</v>
        <stp/>
        <stp>{67ED12C3-DF8E-4D8E-B950-3815AA6AEFD0}_x0000_</stp>
        <tr r="F657" s="1"/>
      </tp>
      <tp t="s">
        <v>Invalid RIC(s): MWGV10YUSAC=R</v>
        <stp/>
        <stp>{16540DD0-5465-44C9-A2F4-0CA40F5F0B88}_x0000_</stp>
        <tr r="F1961" s="1"/>
      </tp>
      <tp t="s">
        <v>#N/A</v>
        <stp/>
        <stp>{C59EB3B1-6E65-43D2-B21E-F86F22EAC4B9}_x0000_</stp>
        <tr r="F495" s="1"/>
      </tp>
      <tp t="s">
        <v>Invalid RIC(s): TJGV10YUSAC=R</v>
        <stp/>
        <stp>{2AD91912-1D33-4069-B6F8-77F6372DB1E5}_x0000_</stp>
        <tr r="F615" s="1"/>
      </tp>
      <tp t="s">
        <v>Invalid RIC(s): IRGV10YUSAC=R</v>
        <stp/>
        <stp>{75B8F008-53D4-4E59-8347-9D619C3248E7}_x0000_</stp>
        <tr r="F1392" s="1"/>
      </tp>
      <tp t="s">
        <v>Invalid RIC(s): MZGV10YUSAC=R</v>
        <stp/>
        <stp>{B1E8E35E-0322-46F6-8816-89DEAD71B678}_x0000_</stp>
        <tr r="F2009" s="1"/>
      </tp>
      <tp t="s">
        <v>Invalid RIC(s): GYGV10YUSAC=R</v>
        <stp/>
        <stp>{C5059AEF-E826-468A-BC1D-D522AEB8B182}_x0000_</stp>
        <tr r="F811" s="1"/>
      </tp>
      <tp t="s">
        <v>Invalid RIC(s): YEGV10YUSAC=R</v>
        <stp/>
        <stp>{1A480403-5344-4B51-BF11-A714C50C68FE}_x0000_</stp>
        <tr r="F1590" s="1"/>
      </tp>
      <tp t="s">
        <v>Invalid RIC(s): NPGV10YUSAC=R</v>
        <stp/>
        <stp>{C4A7D04A-F300-4BC3-B0F1-5BFE6D6852D6}_x0000_</stp>
        <tr r="F1174" s="1"/>
      </tp>
      <tp>
        <v>17.010000000000002</v>
        <stp/>
        <stp>{FD158D73-8DAE-47CC-8AE6-7034A2ACC0C2}_x0000_</stp>
        <tr r="F889" s="1"/>
      </tp>
      <tp t="s">
        <v>Invalid RIC(s): MZGV10YUSAC=R</v>
        <stp/>
        <stp>{7767B7A8-9726-4366-A35F-5C51F3A783CD}_x0000_</stp>
        <tr r="F2012" s="1"/>
      </tp>
      <tp>
        <v>11.36</v>
        <stp/>
        <stp>{16039489-F6F1-42D3-AA0A-E7046271A947}_x0000_</stp>
        <tr r="F398" s="1"/>
      </tp>
      <tp t="s">
        <v>Invalid RIC(s): TDGV10YUSAC=R</v>
        <stp/>
        <stp>{1E34B025-2F54-4B3E-AE48-C4B793C5EBD8}_x0000_</stp>
        <tr r="F1716" s="1"/>
      </tp>
      <tp t="s">
        <v>#N/A</v>
        <stp/>
        <stp>{C730A99C-7919-4B97-890C-A322E2CF14CA}_x0000_</stp>
        <tr r="F166" s="1"/>
      </tp>
      <tp t="s">
        <v>Invalid RIC(s): DZGV10YUSAC=R</v>
        <stp/>
        <stp>{070D6B16-D4D9-413F-9788-7A072EB01D24}_x0000_</stp>
        <tr r="F1342" s="1"/>
      </tp>
      <tp t="s">
        <v>Invalid RIC(s): MGGV10YUSAC=R</v>
        <stp/>
        <stp>{D41FA238-EA54-4282-B28E-295472A31BB1}_x0000_</stp>
        <tr r="F1941" s="1"/>
      </tp>
      <tp t="s">
        <v>Invalid RIC(s): BTGV10YUSAC=R</v>
        <stp/>
        <stp>{759726F1-F387-44F8-B95D-FAF71A362EBD}_x0000_</stp>
        <tr r="F1024" s="1"/>
      </tp>
      <tp>
        <v>71.343999999999994</v>
        <stp/>
        <stp>{59888EEE-CB72-4CDA-B02E-E355210B5531}_x0000_</stp>
        <tr r="F974" s="1"/>
      </tp>
      <tp t="s">
        <v>#N/A</v>
        <stp/>
        <stp>{D71FDEDF-0C28-4191-8C27-8ABFCFF1087A}_x0000_</stp>
        <tr r="F1522" s="1"/>
      </tp>
      <tp t="s">
        <v>Invalid RIC(s): GQGV10YUSAC=R</v>
        <stp/>
        <stp>{D72FC2F6-0688-40B2-8D32-78F9D75EC681}_x0000_</stp>
        <tr r="F1787" s="1"/>
      </tp>
      <tp t="s">
        <v>Invalid RIC(s): SYGV10YUSAC=R</v>
        <stp/>
        <stp>{EF9156C8-9AD4-4C22-A785-F9B175F09A8C}_x0000_</stp>
        <tr r="F1549" s="1"/>
      </tp>
      <tp t="s">
        <v>Invalid RIC(s): RWGV10YUSAC=R</v>
        <stp/>
        <stp>{EA9DE35D-C1F1-4036-892F-111E9C949E92}_x0000_</stp>
        <tr r="F2063" s="1"/>
      </tp>
      <tp t="s">
        <v>Invalid RIC(s): LAGV10YUSAC=R</v>
        <stp/>
        <stp>{43CCB2F4-0108-45D3-B7A4-FD49ABC40C90}_x0000_</stp>
        <tr r="F1121" s="1"/>
      </tp>
      <tp t="s">
        <v>Invalid RIC(s): ETGV10YUSAC=R</v>
        <stp/>
        <stp>{6A308DB1-4200-4CAB-A28B-6E79E38554A2}_x0000_</stp>
        <tr r="F1828" s="1"/>
      </tp>
      <tp>
        <v>6.8179999999999996</v>
        <stp/>
        <stp>{4B500D39-8FAF-49E8-929F-2120143F3C83}_x0000_</stp>
        <tr r="F253" s="1"/>
      </tp>
      <tp>
        <v>24.341999999999999</v>
        <stp/>
        <stp>{766ADE7F-4DC3-4B83-B80D-298A5298BB10}_x0000_</stp>
        <tr r="F1329" s="1"/>
      </tp>
      <tp t="s">
        <v>Invalid RIC(s): LYGV10YUSAC=R</v>
        <stp/>
        <stp>{99C3DD57-12F5-4495-ADB5-C0921379B781}_x0000_</stp>
        <tr r="F1465" s="1"/>
      </tp>
      <tp>
        <v>7.2960000000000003</v>
        <stp/>
        <stp>{46591D91-F90E-4AD2-AAAF-664AF0600B5D}_x0000_</stp>
        <tr r="F203" s="1"/>
      </tp>
      <tp t="s">
        <v>#N/A</v>
        <stp/>
        <stp>{E7AF2FD7-6E20-4A54-A90F-FCF98E84350C}_x0000_</stp>
        <tr r="F88" s="1"/>
      </tp>
      <tp>
        <v>70.879000000000005</v>
        <stp/>
        <stp>{D83AB831-0B48-4156-857D-1DA5100F8C13}_x0000_</stp>
        <tr r="F1221" s="1"/>
      </tp>
      <tp t="s">
        <v>Invalid RIC(s): SGGV10YUSAC=R</v>
        <stp/>
        <stp>{D962E5E2-009D-4BF9-9374-791CED65B229}_x0000_</stp>
        <tr r="F1256" s="1"/>
      </tp>
      <tp t="s">
        <v>Invalid RIC(s): KPGV10YUSAC=R</v>
        <stp/>
        <stp>{CB241724-6A12-48EF-A3F9-C057A213465A}_x0000_</stp>
        <tr r="F1204" s="1"/>
      </tp>
      <tp t="s">
        <v>Invalid RIC(s): BOGV10YUSAC=R</v>
        <stp/>
        <stp>{1FC95D0D-5B4D-4DD4-AB18-34E6C19A65B6}_x0000_</stp>
        <tr r="F689" s="1"/>
      </tp>
      <tp t="s">
        <v>#N/A</v>
        <stp/>
        <stp>{10867950-2BC1-455E-9885-AFFD97E1B411}_x0000_</stp>
        <tr r="F976" s="1"/>
      </tp>
      <tp t="s">
        <v>Invalid RIC(s): IRGV10YUSAC=R</v>
        <stp/>
        <stp>{91AA056F-9698-4746-B3DC-41F70A5D35B5}_x0000_</stp>
        <tr r="F1381" s="1"/>
      </tp>
      <tp>
        <v>97.08</v>
        <stp/>
        <stp>{FA9A2850-886D-413C-8632-0F5B69FE15AD}_x0000_</stp>
        <tr r="F967" s="1"/>
      </tp>
      <tp>
        <v>5.2990000000000004</v>
        <stp/>
        <stp>{DE28F555-E870-47FF-9A77-176D52BD32E9}_x0000_</stp>
        <tr r="F288" s="1"/>
      </tp>
      <tp t="s">
        <v>Invalid RIC(s): TMGV10YUSAC=R</v>
        <stp/>
        <stp>{1A82E60F-6AF7-45EF-9BBB-70BBF1AC68B2}_x0000_</stp>
        <tr r="F638" s="1"/>
      </tp>
      <tp t="s">
        <v>Invalid RIC(s): BWGV10YUSAC=R</v>
        <stp/>
        <stp>{D34B14B1-6AAE-4D77-8C01-4414215BAF45}_x0000_</stp>
        <tr r="F1637" s="1"/>
      </tp>
      <tp>
        <v>6.5880000000000001</v>
        <stp/>
        <stp>{292693A3-37A7-497E-854D-62D880F53E6E}_x0000_</stp>
        <tr r="F110" s="1"/>
      </tp>
      <tp>
        <v>15.227</v>
        <stp/>
        <stp>{BA734C89-D459-4EEE-A112-7B10C8B127F6}_x0000_</stp>
        <tr r="F1050" s="1"/>
      </tp>
      <tp t="s">
        <v>Invalid RIC(s): MRGV10YUSAC=R</v>
        <stp/>
        <stp>{A3414530-49E7-4C46-ACCB-CFD92CE6927E}_x0000_</stp>
        <tr r="F1981" s="1"/>
      </tp>
      <tp>
        <v>3.427</v>
        <stp/>
        <stp>{4A918AD0-40BF-4B9F-97E9-EE81E10A943D}_x0000_</stp>
        <tr r="F211" s="1"/>
      </tp>
      <tp t="s">
        <v>Invalid RIC(s): TNGV10YUSAC=R</v>
        <stp/>
        <stp>{9E89FF04-69EC-4347-B257-3BF0A80F5EEC}_x0000_</stp>
        <tr r="F1574" s="1"/>
      </tp>
      <tp t="s">
        <v>Invalid RIC(s): UGGV10YUSAC=R</v>
        <stp/>
        <stp>{FD1F533B-9CE5-4D44-8C08-C3F763B39CC5}_x0000_</stp>
        <tr r="F2145" s="1"/>
      </tp>
      <tp t="s">
        <v>Invalid RIC(s): MZGV10YUSAC=R</v>
        <stp/>
        <stp>{9C139D7D-F018-4979-BB74-48D146BF0EDF}_x0000_</stp>
        <tr r="F2006" s="1"/>
      </tp>
      <tp t="s">
        <v>Invalid RIC(s): CHGV10YUSAC=R</v>
        <stp/>
        <stp>{95A0CDF0-A684-4A8F-A6B5-C45AE8E687EC}_x0000_</stp>
        <tr r="F263" s="1"/>
      </tp>
      <tp t="s">
        <v>#N/A</v>
        <stp/>
        <stp>{6CD4534B-D8F8-47E1-B4E8-68045409678D}_x0000_</stp>
        <tr r="F131" s="1"/>
      </tp>
      <tp>
        <v>40.311999999999998</v>
        <stp/>
        <stp>{EDFB38B2-1CA8-455E-8D07-DA72AA72E1C0}_x0000_</stp>
        <tr r="F1359" s="1"/>
      </tp>
      <tp t="s">
        <v>Invalid RIC(s): MEGV10YUSAC=R</v>
        <stp/>
        <stp>{0CD0B0E0-6AC0-4D0E-92D4-0E037F368FE7}_x0000_</stp>
        <tr r="F515" s="1"/>
      </tp>
      <tp>
        <v>39.902000000000001</v>
        <stp/>
        <stp>{80824AB2-161C-4E79-895C-8DDB752D6F7F}_x0000_</stp>
        <tr r="F1285" s="1"/>
      </tp>
      <tp t="s">
        <v>Invalid RIC(s): BDGV10YUSAC=R</v>
        <stp/>
        <stp>{53822E57-3D70-47C7-B6FA-F82A9658E752}_x0000_</stp>
        <tr r="F1013" s="1"/>
      </tp>
      <tp>
        <v>18.664000000000001</v>
        <stp/>
        <stp>{1F458646-D335-47F5-9D4F-F65557DE4ABB}_x0000_</stp>
        <tr r="F381" s="1"/>
      </tp>
      <tp t="s">
        <v>Invalid RIC(s): CFGV10YUSAC=R</v>
        <stp/>
        <stp>{491E16C9-B976-4EAB-AB79-4B14ECB3815D}_x0000_</stp>
        <tr r="F1702" s="1"/>
      </tp>
      <tp t="s">
        <v>Invalid RIC(s): CVGV10YUSAC=R</v>
        <stp/>
        <stp>{C8310A6A-4D3B-4C8A-A6EF-33744BA8A73A}_x0000_</stp>
        <tr r="F1671" s="1"/>
      </tp>
      <tp t="s">
        <v>Invalid RIC(s): AUGV10YUSAC=R</v>
        <stp/>
        <stp>{61E6194F-E6B6-4E96-A441-69C56577F568}_x0000_</stp>
        <tr r="F1002" s="1"/>
      </tp>
      <tp>
        <v>29.742000000000001</v>
        <stp/>
        <stp>{320DC1D1-6338-44B4-A87D-93DBD76E58E8}_x0000_</stp>
        <tr r="F698" s="1"/>
      </tp>
      <tp t="s">
        <v>Invalid RIC(s): NPGV10YUSAC=R</v>
        <stp/>
        <stp>{E546016B-4963-437E-A628-C8289F02FB26}_x0000_</stp>
        <tr r="F1175" s="1"/>
      </tp>
      <tp t="s">
        <v>Invalid RIC(s): DZGV10YUSAC=R</v>
        <stp/>
        <stp>{AAF50151-FA58-4506-A962-6A5648099B1F}_x0000_</stp>
        <tr r="F1346" s="1"/>
      </tp>
      <tp t="s">
        <v>Invalid RIC(s): TNGV10YUSAC=R</v>
        <stp/>
        <stp>{A1052A26-B4A2-46C3-8750-2C43E4D79ACD}_x0000_</stp>
        <tr r="F1564" s="1"/>
      </tp>
      <tp t="s">
        <v>Invalid RIC(s): AOGV10YUSAC=R</v>
        <stp/>
        <stp>{E2BAD6D1-81F6-46F2-9C8D-B2F7EEB1A813}_x0000_</stp>
        <tr r="F1601" s="1"/>
      </tp>
      <tp t="s">
        <v>#N/A</v>
        <stp/>
        <stp>{565C922A-FDDC-4537-9D89-03BF9648E7F8}_x0000_</stp>
        <tr r="F1748" s="1"/>
      </tp>
      <tp>
        <v>16.209</v>
        <stp/>
        <stp>{78BD21A8-640B-413F-A347-459559E725C2}_x0000_</stp>
        <tr r="F1141" s="1"/>
      </tp>
      <tp t="s">
        <v>#N/A</v>
        <stp/>
        <stp>{AD050B86-8741-478A-9B5A-82D356B7A2C1}_x0000_</stp>
        <tr r="F76" s="1"/>
      </tp>
      <tp t="s">
        <v>Invalid RIC(s): MGGV10YUSAC=R</v>
        <stp/>
        <stp>{BFC5145F-DEBD-4109-B079-67A82C42E92D}_x0000_</stp>
        <tr r="F1948" s="1"/>
      </tp>
      <tp t="s">
        <v>Invalid RIC(s): LYGV10YUSAC=R</v>
        <stp/>
        <stp>{85BB7979-6C4B-4F82-9ED0-3690FBD42BB8}_x0000_</stp>
        <tr r="F1459" s="1"/>
      </tp>
      <tp t="s">
        <v>Invalid RIC(s): GWGV10YUSAC=R</v>
        <stp/>
        <stp>{333E14D2-D53B-425C-9F7A-BC523930535A}_x0000_</stp>
        <tr r="F1898" s="1"/>
      </tp>
      <tp t="s">
        <v>Invalid RIC(s): MWGV10YUSAC=R</v>
        <stp/>
        <stp>{A77BF3C1-81C4-41CB-8715-59C409F72586}_x0000_</stp>
        <tr r="F1962" s="1"/>
      </tp>
      <tp>
        <v>16.071999999999999</v>
        <stp/>
        <stp>{C4D5201E-8A17-41B7-838B-275164EBCA87}_x0000_</stp>
        <tr r="F539" s="1"/>
      </tp>
      <tp t="s">
        <v>Invalid RIC(s): TMGV10YUSAC=R</v>
        <stp/>
        <stp>{11B34D26-F4BE-43F5-9C84-F45DEE746A51}_x0000_</stp>
        <tr r="F636" s="1"/>
      </tp>
      <tp t="s">
        <v>Invalid RIC(s): PSGV10YUSAC=R</v>
        <stp/>
        <stp>{A67DA80E-B365-4B00-8BCF-CA9AAE884308}_x0000_</stp>
        <tr r="F1497" s="1"/>
      </tp>
      <tp>
        <v>7.3019999999999996</v>
        <stp/>
        <stp>{9E744490-4CDA-4468-9408-67E70CD5997C}_x0000_</stp>
        <tr r="F1263" s="1"/>
      </tp>
      <tp>
        <v>9.2319999999999993</v>
        <stp/>
        <stp>{1772779E-99BC-4070-BD8F-6DBA7E93F579}_x0000_</stp>
        <tr r="F10" s="1"/>
      </tp>
      <tp t="s">
        <v>Invalid RIC(s): MRGV10YUSAC=R</v>
        <stp/>
        <stp>{90B1CBE0-3F3E-419C-9EFA-7E130D5D737A}_x0000_</stp>
        <tr r="F1982" s="1"/>
      </tp>
      <tp>
        <v>26.780999999999999</v>
        <stp/>
        <stp>{1DC94803-87D6-4A95-A9E3-7974148CF1A5}_x0000_</stp>
        <tr r="F1246" s="1"/>
      </tp>
      <tp t="s">
        <v>Fatal error</v>
        <stp/>
        <stp>{3C5BEBAE-9D83-473E-8319-DCDA7208E69E}_x0000_</stp>
        <tr r="F192" s="1"/>
      </tp>
      <tp>
        <v>21.795000000000002</v>
        <stp/>
        <stp>{2C05D2EE-ABC5-45D7-9C02-B63C24519D6A}_x0000_</stp>
        <tr r="F1309" s="1"/>
      </tp>
      <tp t="s">
        <v>Invalid RIC(s): GAGV10YUSAC=R</v>
        <stp/>
        <stp>{9F515829-97FD-494D-BE10-8BA291B25389}_x0000_</stp>
        <tr r="F1846" s="1"/>
      </tp>
      <tp t="s">
        <v>Invalid RIC(s): MZGV10YUSAC=R</v>
        <stp/>
        <stp>{CF12D571-9C6D-4B6D-8502-81BED8DC1CAE}_x0000_</stp>
        <tr r="F2014" s="1"/>
      </tp>
      <tp>
        <v>10.02</v>
        <stp/>
        <stp>{7A3BF8F4-02A7-4940-B95E-255AEF5D2ABE}_x0000_</stp>
        <tr r="F590" s="1"/>
      </tp>
      <tp t="s">
        <v>Invalid RIC(s): GNGV10YUSAC=R</v>
        <stp/>
        <stp>{BD09479E-9899-48F7-A060-CBAD4607AD7C}_x0000_</stp>
        <tr r="F1886" s="1"/>
      </tp>
      <tp>
        <v>19.773</v>
        <stp/>
        <stp>{B12E946B-B6D6-4783-A8DD-CC2BCDDCBB58}_x0000_</stp>
        <tr r="F914" s="1"/>
      </tp>
      <tp t="s">
        <v>#N/A</v>
        <stp/>
        <stp>{02E3AA4E-29BB-4850-9EF5-BA998DB26EA2}_x0000_</stp>
        <tr r="F170" s="1"/>
      </tp>
      <tp>
        <v>18.738</v>
        <stp/>
        <stp>{6EF20B89-0EA1-4F6B-8968-C639E4111AA0}_x0000_</stp>
        <tr r="F1245" s="1"/>
      </tp>
      <tp t="s">
        <v>#N/A</v>
        <stp/>
        <stp>{742548C0-8EFA-4197-A622-5DAEABAB6668}_x0000_</stp>
        <tr r="F103" s="1"/>
      </tp>
      <tp t="s">
        <v>Invalid RIC(s): BAGV10YUSAC=R</v>
        <stp/>
        <stp>{CE38DED2-C42E-4B30-BC3E-10D7813035F3}_x0000_</stp>
        <tr r="F365" s="1"/>
      </tp>
      <tp>
        <v>8.0129999999999999</v>
        <stp/>
        <stp>{9C9F2F4E-6FC9-46EB-9758-EDC758E19CDE}_x0000_</stp>
        <tr r="F33" s="1"/>
      </tp>
      <tp t="s">
        <v>#N/A</v>
        <stp/>
        <stp>{86633F25-CACD-4C59-80D9-B968CA88BEA2}_x0000_</stp>
        <tr r="F259" s="1"/>
      </tp>
      <tp t="s">
        <v>Invalid RIC(s): LAGV10YUSAC=R</v>
        <stp/>
        <stp>{BFC95FE0-C56B-45C7-8C2B-9C29A1C7FE20}_x0000_</stp>
        <tr r="F1126" s="1"/>
      </tp>
      <tp t="s">
        <v>Invalid RIC(s): GAGV10YUSAC=R</v>
        <stp/>
        <stp>{686A679D-75DB-4B5C-8D61-262B20BA8C84}_x0000_</stp>
        <tr r="F1835" s="1"/>
      </tp>
      <tp>
        <v>6.5129999999999999</v>
        <stp/>
        <stp>{4C23B2BD-E2B5-4764-9472-8D84EB508A23}_x0000_</stp>
        <tr r="F4" s="1"/>
      </tp>
      <tp>
        <v>15.709</v>
        <stp/>
        <stp>{FCB7E9C0-3B5C-4B90-BF44-973825950A73}_x0000_</stp>
        <tr r="F149" s="1"/>
      </tp>
      <tp t="s">
        <v>Invalid RIC(s): BIGV10YUSAC=R</v>
        <stp/>
        <stp>{75A7572A-2F88-4605-B4D6-BBBBA50191FE}_x0000_</stp>
        <tr r="F1653" s="1"/>
      </tp>
      <tp t="s">
        <v>Invalid RIC(s): NGGV10YUSAC=R</v>
        <stp/>
        <stp>{72A4E89C-3088-496A-9885-52D8D1E9084B}_x0000_</stp>
        <tr r="F2050" s="1"/>
      </tp>
      <tp>
        <v>42.646000000000001</v>
        <stp/>
        <stp>{F12C2680-06EF-4453-8067-2BA67ADF791F}_x0000_</stp>
        <tr r="F1279" s="1"/>
      </tp>
      <tp t="s">
        <v>Invalid RIC(s): ALGV10YUSAC=R</v>
        <stp/>
        <stp>{F91FCA88-36A4-4AC0-8761-1B20F36B7528}_x0000_</stp>
        <tr r="F303" s="1"/>
      </tp>
      <tp t="s">
        <v>#N/A</v>
        <stp/>
        <stp>{4DF8BB4A-D2B9-4457-A18C-964CB4A85A09}_x0000_</stp>
        <tr r="F11" s="1"/>
      </tp>
      <tp t="s">
        <v>#N/A</v>
        <stp/>
        <stp>{3A52CC7D-1D74-4687-990F-79BAF7BE18CF}_x0000_</stp>
        <tr r="F13" s="1"/>
      </tp>
      <tp t="s">
        <v>Invalid RIC(s): BJGV10YUSAC=R</v>
        <stp/>
        <stp>{8F3012BF-2795-4E4B-B312-9321377C63D6}_x0000_</stp>
        <tr r="F1620" s="1"/>
      </tp>
      <tp t="s">
        <v>Invalid RIC(s): CHGV10YUSAC=R</v>
        <stp/>
        <stp>{FE9E654F-3A7C-4021-A2C7-D40C1489FDC3}_x0000_</stp>
        <tr r="F268" s="1"/>
      </tp>
      <tp t="s">
        <v>Invalid RIC(s): ZMGV10YUSAC=R</v>
        <stp/>
        <stp>{2D971D24-3849-48EF-99A5-EDCE44D973DF}_x0000_</stp>
        <tr r="F2155" s="1"/>
      </tp>
      <tp t="s">
        <v>Invalid RIC(s): ERGV10YUSAC=R</v>
        <stp/>
        <stp>{C995F95F-853C-4350-A9A2-75099ACDD7AC}_x0000_</stp>
        <tr r="F1807" s="1"/>
      </tp>
      <tp>
        <v>31.17</v>
        <stp/>
        <stp>{DA6361A3-952D-4314-949F-279A34B1370D}_x0000_</stp>
        <tr r="F766" s="1"/>
      </tp>
      <tp t="s">
        <v>Invalid RIC(s): GEGV10YUSAC=R</v>
        <stp/>
        <stp>{CF990F8E-5047-47FC-9986-58119DCC6CD8}_x0000_</stp>
        <tr r="F421" s="1"/>
      </tp>
      <tp t="s">
        <v>#N/A</v>
        <stp/>
        <stp>{6E296ED0-2663-4269-B41F-D34734C2DC0F}_x0000_</stp>
        <tr r="F132" s="1"/>
      </tp>
      <tp>
        <v>11.871</v>
        <stp/>
        <stp>{1F8C7BF5-553C-4755-9ADE-07D4554F6B05}_x0000_</stp>
        <tr r="F592" s="1"/>
      </tp>
      <tp t="s">
        <v>Invalid RIC(s): DJGV10YUSAC=R</v>
        <stp/>
        <stp>{ACBE7A52-D895-4BC9-A974-74A9987A4629}_x0000_</stp>
        <tr r="F1777" s="1"/>
      </tp>
      <tp>
        <v>57.72</v>
        <stp/>
        <stp>{EFD5A9E9-1380-4150-AD4C-C1208F1CBB18}_x0000_</stp>
        <tr r="F972" s="1"/>
      </tp>
      <tp>
        <v>17.632000000000001</v>
        <stp/>
        <stp>{8A71635F-4775-4C44-8AE3-21CA3C1D36D1}_x0000_</stp>
        <tr r="F920" s="1"/>
      </tp>
      <tp t="s">
        <v>Invalid RIC(s): UZGV10YUSAC=R</v>
        <stp/>
        <stp>{1D438CBF-3A64-43A1-A77D-C954C8736389}_x0000_</stp>
        <tr r="F663" s="1"/>
      </tp>
      <tp t="s">
        <v>#N/A</v>
        <stp/>
        <stp>{C0A08B5B-0622-44D0-AC35-35C06EC85D92}_x0000_</stp>
        <tr r="F247" s="1"/>
      </tp>
      <tp t="s">
        <v>Invalid RIC(s): BAGV10YUSAC=R</v>
        <stp/>
        <stp>{A4AC697F-A148-4806-ABB6-754665EEB9C4}_x0000_</stp>
        <tr r="F360" s="1"/>
      </tp>
      <tp t="s">
        <v>Invalid RIC(s): SNGV10YUSAC=R</v>
        <stp/>
        <stp>{91B29559-9158-4FB5-AB97-AE4A1661784F}_x0000_</stp>
        <tr r="F2079" s="1"/>
      </tp>
      <tp t="s">
        <v>Invalid RIC(s): AFGV10YUSAC=R</v>
        <stp/>
        <stp>{9D00D193-A9A6-4F9F-B159-01AA316085B8}_x0000_</stp>
        <tr r="F983" s="1"/>
      </tp>
      <tp t="s">
        <v>Fatal error</v>
        <stp/>
        <stp>{0F06FE29-A508-4CC0-BA6D-9A4A88FF7D76}_x0000_</stp>
        <tr r="F769" s="1"/>
      </tp>
      <tp>
        <v>9.1989999999999998</v>
        <stp/>
        <stp>{0E68E0E5-960B-455B-8E0D-871ED24CAD69}_x0000_</stp>
        <tr r="F535" s="1"/>
      </tp>
      <tp t="s">
        <v>Invalid RIC(s): UZGV10YUSAC=R</v>
        <stp/>
        <stp>{8BB2C081-2713-4A6C-9D76-F6414C862A9B}_x0000_</stp>
        <tr r="F654" s="1"/>
      </tp>
      <tp>
        <v>31.497</v>
        <stp/>
        <stp>{447B9A9F-9992-4605-B50B-C81A360F0C1A}_x0000_</stp>
        <tr r="F556" s="1"/>
      </tp>
      <tp t="s">
        <v>Invalid RIC(s): BYGV10YUSAC=R</v>
        <stp/>
        <stp>{58264A5A-0D20-4CCE-902A-13430E8E83CF}_x0000_</stp>
        <tr r="F343" s="1"/>
      </tp>
      <tp>
        <v>10.029999999999999</v>
        <stp/>
        <stp>{18A0FB1F-0A4C-4034-866E-9E94AC3C2C52}_x0000_</stp>
        <tr r="F45" s="1"/>
      </tp>
      <tp t="s">
        <v>Invalid RIC(s): IRGV10YUSAC=R</v>
        <stp/>
        <stp>{7568F64B-0EF2-4C0D-A175-749CB97DCDA6}_x0000_</stp>
        <tr r="F1387" s="1"/>
      </tp>
      <tp>
        <v>14.757999999999999</v>
        <stp/>
        <stp>{DEBB1C4B-0B20-446F-9AB8-46FAD6E260FC}_x0000_</stp>
        <tr r="F151" s="1"/>
      </tp>
      <tp t="s">
        <v>#N/A</v>
        <stp/>
        <stp>{7610D4AD-D27C-42BC-9147-026FDCC8CCA9}_x0000_</stp>
        <tr r="F1438" s="1"/>
      </tp>
      <tp t="s">
        <v>#N/A</v>
        <stp/>
        <stp>{366BCCA9-35CA-4DE5-AF98-6FE5418DE63C}_x0000_</stp>
        <tr r="F134" s="1"/>
      </tp>
      <tp t="s">
        <v>Invalid RIC(s): MNGV10YUSAC=R</v>
        <stp/>
        <stp>{F36AFD27-720A-4E3C-9681-9762812A3A0F}_x0000_</stp>
        <tr r="F1157" s="1"/>
      </tp>
      <tp t="s">
        <v>Invalid RIC(s): MMGV10YUSAC=R</v>
        <stp/>
        <stp>{0F595DF3-39B3-4577-AF50-886D11C48D4C}_x0000_</stp>
        <tr r="F1166" s="1"/>
      </tp>
      <tp t="s">
        <v>Invalid RIC(s): TMGV10YUSAC=R</v>
        <stp/>
        <stp>{E985EB6C-7F91-411F-A7B6-B1C6E8A5F7F3}_x0000_</stp>
        <tr r="F628" s="1"/>
      </tp>
      <tp t="s">
        <v>Invalid RIC(s): PGGV10YUSAC=R</v>
        <stp/>
        <stp>{91018EE8-64E7-49AA-B669-74A961840C15}_x0000_</stp>
        <tr r="F1232" s="1"/>
      </tp>
      <tp>
        <v>16.995000000000001</v>
        <stp/>
        <stp>{35222B30-E109-4D92-9519-3375276DE3B1}_x0000_</stp>
        <tr r="F551" s="1"/>
      </tp>
      <tp t="s">
        <v>#N/A</v>
        <stp/>
        <stp>{A8FED88C-2484-4157-BEA5-F7905AC0B46B}_x0000_</stp>
        <tr r="F48" s="1"/>
      </tp>
      <tp t="s">
        <v>#N/A</v>
        <stp/>
        <stp>{A0B1C0B9-E61A-47DE-A25A-F44F222C147E}_x0000_</stp>
        <tr r="F260" s="1"/>
      </tp>
      <tp>
        <v>42.267000000000003</v>
        <stp/>
        <stp>{48C494EC-C0B3-4906-A48D-EA025791815A}_x0000_</stp>
        <tr r="F734" s="1"/>
      </tp>
      <tp>
        <v>54.348999999999997</v>
        <stp/>
        <stp>{046DEA89-2B81-422A-AC48-F793B143B4A9}_x0000_</stp>
        <tr r="F388" s="1"/>
      </tp>
      <tp>
        <v>3.6240000000000001</v>
        <stp/>
        <stp>{EEE6C3D1-D278-4200-BBF0-1E5E2AB8C502}_x0000_</stp>
        <tr r="F29" s="1"/>
      </tp>
      <tp t="s">
        <v>Invalid RIC(s): AMGV10YUSAC=R</v>
        <stp/>
        <stp>{B64AEDE9-D368-46FA-8787-5C781006F0CA}_x0000_</stp>
        <tr r="F323" s="1"/>
      </tp>
      <tp>
        <v>41.036000000000001</v>
        <stp/>
        <stp>{641B9DA4-AA8A-4C57-BDC4-73FFE737AFC1}_x0000_</stp>
        <tr r="F786" s="1"/>
      </tp>
      <tp t="s">
        <v>Invalid RIC(s): HNGV10YUSAC=R</v>
        <stp/>
        <stp>{96F6A4C8-54B7-4714-A3F7-E77CC362F44D}_x0000_</stp>
        <tr r="F840" s="1"/>
      </tp>
      <tp t="s">
        <v>Invalid RIC(s): UGGV10YUSAC=R</v>
        <stp/>
        <stp>{174A8336-7D7D-4135-8CC0-EE26C8125A1B}_x0000_</stp>
        <tr r="F2139" s="1"/>
      </tp>
      <tp t="s">
        <v>Invalid RIC(s): LRGV10YUSAC=R</v>
        <stp/>
        <stp>{477C8CE2-678B-42C4-AFDE-3E4DD5A42C3E}_x0000_</stp>
        <tr r="F1933" s="1"/>
      </tp>
      <tp t="s">
        <v>#N/A</v>
        <stp/>
        <stp>{2DFAF512-37E7-4450-9887-D13E256C7F52}_x0000_</stp>
        <tr r="F547" s="1"/>
      </tp>
      <tp t="s">
        <v>Invalid RIC(s): CVGV10YUSAC=R</v>
        <stp/>
        <stp>{74202EF4-74D1-4066-97CA-D8A58D9BA741}_x0000_</stp>
        <tr r="F1668" s="1"/>
      </tp>
      <tp t="s">
        <v>Invalid RIC(s): LYGV10YUSAC=R</v>
        <stp/>
        <stp>{7E9A2C67-B239-44A3-9ADC-0A934436059B}_x0000_</stp>
        <tr r="F1462" s="1"/>
      </tp>
      <tp t="s">
        <v>Invalid RIC(s): BJGV10YUSAC=R</v>
        <stp/>
        <stp>{C68E5DB5-55DE-4099-892B-3AD7958A141E}_x0000_</stp>
        <tr r="F1621" s="1"/>
      </tp>
      <tp t="s">
        <v>Invalid RIC(s): LYGV10YUSAC=R</v>
        <stp/>
        <stp>{D82505E8-13F5-413D-A681-5A0AA82F86E3}_x0000_</stp>
        <tr r="F1469" s="1"/>
      </tp>
      <tp>
        <v>4.4779999999999998</v>
        <stp/>
        <stp>{A78F816D-85C2-48D6-9644-124966AA7FE7}_x0000_</stp>
        <tr r="F82" s="1"/>
      </tp>
      <tp t="s">
        <v>Invalid RIC(s): PSGV10YUSAC=R</v>
        <stp/>
        <stp>{B0BA248A-177D-439D-95CC-DC343F14F832}_x0000_</stp>
        <tr r="F1509" s="1"/>
      </tp>
      <tp>
        <v>6.7489999999999997</v>
        <stp/>
        <stp>{AFEF955C-BBA7-4156-9682-3DAD51F1A5E6}_x0000_</stp>
        <tr r="F85" s="1"/>
      </tp>
      <tp t="s">
        <v>Invalid RIC(s): TWGV10YUSAC=R</v>
        <stp/>
        <stp>{3F7CC824-FEA1-4FBB-8808-6A21E037CD5A}_x0000_</stp>
        <tr r="F1298" s="1"/>
      </tp>
      <tp t="s">
        <v>Invalid RIC(s): SYGV10YUSAC=R</v>
        <stp/>
        <stp>{2E735548-8AA8-45A7-A0D5-5CB35E95E5D7}_x0000_</stp>
        <tr r="F1550" s="1"/>
      </tp>
      <tp t="s">
        <v>Invalid RIC(s): BIGV10YUSAC=R</v>
        <stp/>
        <stp>{DB4B96E9-A006-43F1-B2FD-1FB7629F361D}_x0000_</stp>
        <tr r="F1664" s="1"/>
      </tp>
      <tp t="s">
        <v>Invalid RIC(s): SNGV10YUSAC=R</v>
        <stp/>
        <stp>{9DF99DBA-FDC3-41A3-AAF6-001A0F808EC5}_x0000_</stp>
        <tr r="F2069" s="1"/>
      </tp>
      <tp>
        <v>11.757</v>
        <stp/>
        <stp>{3A41B326-EA2C-4354-858A-5A4113C628C6}_x0000_</stp>
        <tr r="F483" s="1"/>
      </tp>
      <tp t="s">
        <v>Invalid RIC(s): ZMGV10YUSAC=R</v>
        <stp/>
        <stp>{C4DBF4EE-ED31-470C-9F72-E40B318B0F45}_x0000_</stp>
        <tr r="F2147" s="1"/>
      </tp>
      <tp t="s">
        <v>Invalid RIC(s): LAGV10YUSAC=R</v>
        <stp/>
        <stp>{24B8B73F-0FD0-419D-8838-2142D7193067}_x0000_</stp>
        <tr r="F1129" s="1"/>
      </tp>
      <tp t="s">
        <v>Invalid RIC(s): BTGV10YUSAC=R</v>
        <stp/>
        <stp>{50A79C5C-6040-44BE-B13B-B11E95C804BD}_x0000_</stp>
        <tr r="F1021" s="1"/>
      </tp>
      <tp t="s">
        <v>Invalid RIC(s): CFGV10YUSAC=R</v>
        <stp/>
        <stp>{211538A7-9618-4EE8-BF5B-2CC9558386A1}_x0000_</stp>
        <tr r="F1698" s="1"/>
      </tp>
      <tp>
        <v>9.7189999999999994</v>
        <stp/>
        <stp>{3F395ED9-564F-4F2E-81CA-15CD504CBA2B}_x0000_</stp>
        <tr r="F1072" s="1"/>
      </tp>
      <tp t="s">
        <v>Invalid RIC(s): PYGV10YUSAC=R</v>
        <stp/>
        <stp>{8EBDC1D0-5F23-409C-BCF6-8C7998ED65BF}_x0000_</stp>
        <tr r="F905" s="1"/>
      </tp>
      <tp t="s">
        <v>Invalid RIC(s): CGGV10YUSAC=R</v>
        <stp/>
        <stp>{B5189789-B09B-4A48-A0B1-4AFE5A0795EE}_x0000_</stp>
        <tr r="F1743" s="1"/>
      </tp>
      <tp>
        <v>20.573</v>
        <stp/>
        <stp>{F791D64B-122C-4B18-9681-5E2B02AEE8B2}_x0000_</stp>
        <tr r="F476" s="1"/>
      </tp>
      <tp t="s">
        <v>Invalid RIC(s): NEGV10YUSAC=R</v>
        <stp/>
        <stp>{C717C870-1125-4178-9B17-CA237FA82A99}_x0000_</stp>
        <tr r="F2042" s="1"/>
      </tp>
      <tp t="s">
        <v>Invalid RIC(s): NEGV10YUSAC=R</v>
        <stp/>
        <stp>{6AA75E3F-2544-43C7-8838-89255FB2F95F}_x0000_</stp>
        <tr r="F2040" s="1"/>
      </tp>
      <tp t="s">
        <v>Invalid RIC(s): FJGV10YUSAC=R</v>
        <stp/>
        <stp>{5E7EAB74-86F0-4307-953F-D8FFCF65FA3A}_x0000_</stp>
        <tr r="F1058" s="1"/>
      </tp>
      <tp t="s">
        <v>Invalid RIC(s): DJGV10YUSAC=R</v>
        <stp/>
        <stp>{603204E2-9754-41BA-8C97-299C5BF15E8A}_x0000_</stp>
        <tr r="F1772" s="1"/>
      </tp>
      <tp t="s">
        <v>Invalid RIC(s): AFGV10YUSAC=R</v>
        <stp/>
        <stp>{635E74AE-6935-49A0-A1F8-F12D5FB26822}_x0000_</stp>
        <tr r="F984" s="1"/>
      </tp>
      <tp>
        <v>23.925999999999998</v>
        <stp/>
        <stp>{F8924005-E8F3-4601-88AE-6C3E83DAE03D}_x0000_</stp>
        <tr r="F1047" s="1"/>
      </tp>
      <tp>
        <v>33.118000000000002</v>
        <stp/>
        <stp>{DD603B5E-2FB2-4C5C-920C-EC10DA17A4AE}_x0000_</stp>
        <tr r="F1098" s="1"/>
      </tp>
      <tp t="s">
        <v>Fatal error</v>
        <stp/>
        <stp>{D2D87D08-D017-4D0F-8D59-03AC29BC0B3B}_x0000_</stp>
        <tr r="F186" s="1"/>
      </tp>
      <tp>
        <v>3.8660000000000001</v>
        <stp/>
        <stp>{694E5323-8AA0-47E7-91BF-619768E8DE79}_x0000_</stp>
        <tr r="F80" s="1"/>
      </tp>
      <tp t="s">
        <v>Invalid RIC(s): CHGV10YUSAC=R</v>
        <stp/>
        <stp>{5839CD0E-8829-440F-8870-24313978E4BD}_x0000_</stp>
        <tr r="F272" s="1"/>
      </tp>
      <tp t="s">
        <v>Invalid RIC(s): DJGV10YUSAC=R</v>
        <stp/>
        <stp>{CD12069F-2734-4E6C-8DB8-A8B3021C841D}_x0000_</stp>
        <tr r="F1774" s="1"/>
      </tp>
      <tp t="s">
        <v>Invalid RIC(s): TLGV10YUSAC=R</v>
        <stp/>
        <stp>{E627FA9A-7EFA-4896-ADBF-DE624CBC3FA6}_x0000_</stp>
        <tr r="F1324" s="1"/>
      </tp>
      <tp t="s">
        <v>Invalid RIC(s): NAGV10YUSAC=R</v>
        <stp/>
        <stp>{B544D121-81C5-483A-A9DF-A5D0355E79CD}_x0000_</stp>
        <tr r="F2024" s="1"/>
      </tp>
      <tp>
        <v>22.238</v>
        <stp/>
        <stp>{35E6402B-2523-449E-87BC-5B10F09F5B92}_x0000_</stp>
        <tr r="F606" s="1"/>
      </tp>
      <tp t="s">
        <v>Invalid RIC(s): SNGV10YUSAC=R</v>
        <stp/>
        <stp>{C7323F99-7116-4C61-ACC6-86A267A6A432}_x0000_</stp>
        <tr r="F2070" s="1"/>
      </tp>
      <tp>
        <v>12.324</v>
        <stp/>
        <stp>{FEB8875D-6303-4C2A-A734-2046040A6547}_x0000_</stp>
        <tr r="F1238" s="1"/>
      </tp>
      <tp t="s">
        <v>Invalid RIC(s): BDGV10YUSAC=R</v>
        <stp/>
        <stp>{6F0A56E3-4D88-48A5-82C4-380C0BEF521A}_x0000_</stp>
        <tr r="F1011" s="1"/>
      </tp>
      <tp t="s">
        <v>#N/A</v>
        <stp/>
        <stp>{B42FA539-C9D1-4F98-BF5A-49B0AAA7F746}_x0000_</stp>
        <tr r="F1089" s="1"/>
      </tp>
      <tp>
        <v>7.1660000000000004</v>
        <stp/>
        <stp>{995CB798-7AF2-4AD0-9C70-F3A059DCC7E8}_x0000_</stp>
        <tr r="F294" s="1"/>
      </tp>
      <tp>
        <v>23.672999999999998</v>
        <stp/>
        <stp>{7F6053B7-CDAA-4B82-9353-387F663D2BC1}_x0000_</stp>
        <tr r="F1475" s="1"/>
      </tp>
      <tp t="s">
        <v>#N/A</v>
        <stp/>
        <stp>{9B4A8E5C-750C-4813-8999-5BB8A5EAA8DE}_x0000_</stp>
        <tr r="F794" s="1"/>
      </tp>
      <tp t="s">
        <v>Invalid RIC(s): TTGV10YUSAC=R</v>
        <stp/>
        <stp>{28AFA2BD-181A-4383-BC6D-C2A3C4F961AF}_x0000_</stp>
        <tr r="F939" s="1"/>
      </tp>
      <tp t="s">
        <v>Invalid RIC(s): SGGV10YUSAC=R</v>
        <stp/>
        <stp>{43A0F1FC-A884-43C0-9690-8E99DD030DEE}_x0000_</stp>
        <tr r="F1262" s="1"/>
      </tp>
      <tp t="s">
        <v>#N/A</v>
        <stp/>
        <stp>{8ACED2D5-2927-4BF1-B6F7-C966A5C8F53B}_x0000_</stp>
        <tr r="F297" s="1"/>
      </tp>
      <tp>
        <v>5.407</v>
        <stp/>
        <stp>{061437EC-171D-49A1-9212-9528F4223C4B}_x0000_</stp>
        <tr r="F111" s="1"/>
      </tp>
      <tp>
        <v>38.613</v>
        <stp/>
        <stp>{35223366-118F-4D1C-BCBC-B96E60E0833A}_x0000_</stp>
        <tr r="F450" s="1"/>
      </tp>
      <tp t="s">
        <v>Invalid RIC(s): KGGV10YUSAC=R</v>
        <stp/>
        <stp>{93C2E11B-6E8F-4738-812D-E028261A7770}_x0000_</stp>
        <tr r="F462" s="1"/>
      </tp>
      <tp t="s">
        <v>Invalid RIC(s): BJGV10YUSAC=R</v>
        <stp/>
        <stp>{9B1E79EB-CA41-4B0F-AF71-776ACCD9DB0F}_x0000_</stp>
        <tr r="F1623" s="1"/>
      </tp>
      <tp t="s">
        <v>#N/A</v>
        <stp/>
        <stp>{6313B2EF-D099-49A2-9745-3B40F0F17A1C}_x0000_</stp>
        <tr r="F91" s="1"/>
      </tp>
      <tp>
        <v>13.672000000000001</v>
        <stp/>
        <stp>{74A83D19-4D15-479E-8E01-1CCF56C5040B}_x0000_</stp>
        <tr r="F603" s="1"/>
      </tp>
      <tp t="s">
        <v>#N/A</v>
        <stp/>
        <stp>{7D4E1FB7-D38A-409E-B9CF-D436B5578267}_x0000_</stp>
        <tr r="F586" s="1"/>
      </tp>
      <tp t="s">
        <v>Invalid RIC(s): MUGV10YUSAC=R</v>
        <stp/>
        <stp>{5A882F87-2E2F-47E5-B82B-382FFA0733E7}_x0000_</stp>
        <tr r="F1998" s="1"/>
      </tp>
      <tp>
        <v>4.4450000000000003</v>
        <stp/>
        <stp>{FA3F5424-364B-48A7-B8B7-CF0CFDF4705E}_x0000_</stp>
        <tr r="F41" s="1"/>
      </tp>
      <tp>
        <v>45.558</v>
        <stp/>
        <stp>{A243CEC9-22E8-4A81-A8C8-F5704535239D}_x0000_</stp>
        <tr r="F1333" s="1"/>
      </tp>
      <tp t="s">
        <v>Invalid RIC(s): NAGV10YUSAC=R</v>
        <stp/>
        <stp>{FEF9957C-5A2B-437F-B3F6-C3D0C3DBCBFE}_x0000_</stp>
        <tr r="F2025" s="1"/>
      </tp>
      <tp t="s">
        <v>Invalid RIC(s): MRGV10YUSAC=R</v>
        <stp/>
        <stp>{B7DF5AE2-0641-47C8-B697-3A0894A4BCC7}_x0000_</stp>
        <tr r="F1989" s="1"/>
      </tp>
      <tp t="s">
        <v>Invalid RIC(s): TTGV10YUSAC=R</v>
        <stp/>
        <stp>{95A7D601-5A4B-4B76-8DD1-651AE4BAD64F}_x0000_</stp>
        <tr r="F941" s="1"/>
      </tp>
      <tp>
        <v>3.2090000000000001</v>
        <stp/>
        <stp>{D1035390-1512-4AC7-8D15-0AC388C07BCF}_x0000_</stp>
        <tr r="F198" s="1"/>
      </tp>
      <tp t="s">
        <v>Invalid RIC(s): CHGV10YUSAC=R</v>
        <stp/>
        <stp>{37AC842E-FAF4-4608-8A86-CE163E42EF9D}_x0000_</stp>
        <tr r="F264" s="1"/>
      </tp>
      <tp t="s">
        <v>Invalid RIC(s): NZGV10YUSAC=R</v>
        <stp/>
        <stp>{7CDC60F2-EB8B-4C2C-9D4A-60585BB6BCF3}_x0000_</stp>
        <tr r="F1192" s="1"/>
      </tp>
      <tp t="s">
        <v>Invalid RIC(s): RWGV10YUSAC=R</v>
        <stp/>
        <stp>{A7B8C54F-9A9A-45E2-A3EA-BF46AC99BCE2}_x0000_</stp>
        <tr r="F2056" s="1"/>
      </tp>
      <tp t="s">
        <v>Invalid RIC(s): MDGV10YUSAC=R</v>
        <stp/>
        <stp>{627874B5-0465-41AF-BDBC-D570021310FE}_x0000_</stp>
        <tr r="F504" s="1"/>
      </tp>
      <tp>
        <v>21</v>
        <stp/>
        <stp>{C957930C-8582-4110-951B-87D9282C3270}_x0000_</stp>
        <tr r="F435" s="1"/>
      </tp>
      <tp>
        <v>17.827999999999999</v>
        <stp/>
        <stp>{617F9EBE-6697-4B70-BD03-8E7C613B0245}_x0000_</stp>
        <tr r="F238" s="1"/>
      </tp>
      <tp t="s">
        <v>Invalid RIC(s): SDGV10YUSAC=R</v>
        <stp/>
        <stp>{65572E34-7D04-4A64-8F81-EAE1BDD315EF}_x0000_</stp>
        <tr r="F1541" s="1"/>
      </tp>
      <tp>
        <v>23.905000000000001</v>
        <stp/>
        <stp>{AC85413B-E3EE-445B-B24D-876081B9A26C}_x0000_</stp>
        <tr r="F569" s="1"/>
      </tp>
      <tp t="s">
        <v>#N/A</v>
        <stp/>
        <stp>{090BE1EB-FA2F-4B26-900E-F6C24DC4526A}_x0000_</stp>
        <tr r="F2107" s="1"/>
      </tp>
      <tp t="s">
        <v>Invalid RIC(s): NEGV10YUSAC=R</v>
        <stp/>
        <stp>{0104238E-82DE-4D19-9DB9-D8F69CD38DAC}_x0000_</stp>
        <tr r="F2034" s="1"/>
      </tp>
      <tp t="s">
        <v>Invalid RIC(s): TZGV10YUSAC=R</v>
        <stp/>
        <stp>{7828314F-388B-407F-8987-9555C2CAEE44}_x0000_</stp>
        <tr r="F2116" s="1"/>
      </tp>
      <tp>
        <v>5.0640000000000001</v>
        <stp/>
        <stp>{545402CF-CA5A-4EC2-AD68-46213C6E4BF9}_x0000_</stp>
        <tr r="F215" s="1"/>
      </tp>
      <tp t="s">
        <v>Invalid RIC(s): CMGV10YUSAC=R</v>
        <stp/>
        <stp>{6F550253-9BBB-4FAA-97ED-FCE56A3F32DF}_x0000_</stp>
        <tr r="F1680" s="1"/>
      </tp>
      <tp t="s">
        <v>Fatal error</v>
        <stp/>
        <stp>{8CC4FEAE-5843-4D8F-A0A7-0E28F3E2B3ED}_x0000_</stp>
        <tr r="F533" s="1"/>
      </tp>
      <tp t="s">
        <v>Invalid RIC(s): CFGV10YUSAC=R</v>
        <stp/>
        <stp>{5867AE42-FFF1-48B9-B6C6-263C0F3FBB62}_x0000_</stp>
        <tr r="F1694" s="1"/>
      </tp>
      <tp t="s">
        <v>Invalid RIC(s): GAGV10YUSAC=R</v>
        <stp/>
        <stp>{AA545863-E23D-4BE5-871F-3FC8FFAAF169}_x0000_</stp>
        <tr r="F1840" s="1"/>
      </tp>
      <tp>
        <v>9.452</v>
        <stp/>
        <stp>{783D31E9-3364-43C9-9090-2DF80F0E0592}_x0000_</stp>
        <tr r="F1071" s="1"/>
      </tp>
      <tp t="s">
        <v>Invalid RIC(s): MEGV10YUSAC=R</v>
        <stp/>
        <stp>{D55317AE-1DC7-4A5A-8450-0A807F7068CB}_x0000_</stp>
        <tr r="F518" s="1"/>
      </tp>
      <tp t="s">
        <v>Invalid RIC(s): OMGV10YUSAC=R</v>
        <stp/>
        <stp>{6E987C08-D1FA-4D4A-A352-AEE5F309397A}_x0000_</stp>
        <tr r="F1486" s="1"/>
      </tp>
      <tp t="s">
        <v>Invalid RIC(s): GQGV10YUSAC=R</v>
        <stp/>
        <stp>{AA795FD9-6340-4BFC-85E3-E5DA3A5C252B}_x0000_</stp>
        <tr r="F1791" s="1"/>
      </tp>
      <tp t="s">
        <v>Invalid RIC(s): MGGV10YUSAC=R</v>
        <stp/>
        <stp>{DC4F63F7-10AD-4972-B5C8-3DDD80723063}_x0000_</stp>
        <tr r="F1945" s="1"/>
      </tp>
      <tp>
        <v>37.085000000000001</v>
        <stp/>
        <stp>{53474151-B2EA-485E-B835-20ABF57A57F4}_x0000_</stp>
        <tr r="F566" s="1"/>
      </tp>
      <tp>
        <v>35.832000000000001</v>
        <stp/>
        <stp>{19B204DE-5D98-4FF7-9A33-6D26AA40DF19}_x0000_</stp>
        <tr r="F58" s="1"/>
      </tp>
      <tp t="s">
        <v>#N/A</v>
        <stp/>
        <stp>{96C60F7A-600E-4B42-9C7B-708370AD62CE}_x0000_</stp>
        <tr r="F1379" s="1"/>
      </tp>
      <tp>
        <v>68.587999999999994</v>
        <stp/>
        <stp>{97AC7C79-AA54-4EF0-9EE7-E6A3FDF87EC6}_x0000_</stp>
        <tr r="F1217" s="1"/>
      </tp>
      <tp t="s">
        <v>Invalid RIC(s): AOGV10YUSAC=R</v>
        <stp/>
        <stp>{B67C4069-DFDE-4E51-86F8-8C15474A1A59}_x0000_</stp>
        <tr r="F1610" s="1"/>
      </tp>
      <tp t="s">
        <v>#N/A</v>
        <stp/>
        <stp>{5C263E9A-21A7-49E5-AFBB-92AE13427C27}_x0000_</stp>
        <tr r="F1286" s="1"/>
      </tp>
      <tp>
        <v>17.734999999999999</v>
        <stp/>
        <stp>{C88B8EBF-1206-4024-986C-3F238521BB31}_x0000_</stp>
        <tr r="F868" s="1"/>
      </tp>
      <tp>
        <v>12.121</v>
        <stp/>
        <stp>{BFE7B10C-E4BD-4853-BA1F-8F8A6A6B1D6A}_x0000_</stp>
        <tr r="F1266" s="1"/>
      </tp>
      <tp>
        <v>4.0469999999999997</v>
        <stp/>
        <stp>{B24C20BD-DA2E-4DA5-99A9-E5A374AC0916}_x0000_</stp>
        <tr r="F251" s="1"/>
      </tp>
      <tp>
        <v>45.442</v>
        <stp/>
        <stp>{6EE1D2A2-8C5A-4D27-B71F-E059D75A8EBF}_x0000_</stp>
        <tr r="F375" s="1"/>
      </tp>
      <tp t="s">
        <v>Invalid RIC(s): NIGV10YUSAC=R</v>
        <stp/>
        <stp>{37584E9E-9574-4071-9235-C7E8B7AE8F30}_x0000_</stp>
        <tr r="F884" s="1"/>
      </tp>
      <tp t="s">
        <v>Invalid RIC(s): KHGV10YUSAC=R</v>
        <stp/>
        <stp>{345D1665-6768-4D84-8EC6-50DEC67F9456}_x0000_</stp>
        <tr r="F1037" s="1"/>
      </tp>
      <tp t="s">
        <v>Invalid RIC(s): TJGV10YUSAC=R</v>
        <stp/>
        <stp>{5545DD02-116E-4E30-9894-657662D67FCC}_x0000_</stp>
        <tr r="F623" s="1"/>
      </tp>
      <tp>
        <v>0</v>
        <stp/>
        <stp>{0FE9A1B5-8446-418B-BD77-94A33E4A9A37}_x0000_</stp>
        <tr r="F584" s="1"/>
      </tp>
      <tp t="s">
        <v>Invalid RIC(s): CVGV10YUSAC=R</v>
        <stp/>
        <stp>{8EF9A1FA-5BD7-481E-ABCD-6FAF35690164}_x0000_</stp>
        <tr r="F1676" s="1"/>
      </tp>
      <tp>
        <v>3.8650000000000002</v>
        <stp/>
        <stp>{6982F85F-853F-474B-904E-81F9946F9148}_x0000_</stp>
        <tr r="F106" s="1"/>
      </tp>
      <tp>
        <v>18.727</v>
        <stp/>
        <stp>{8002E8CB-C530-4182-B893-C9A0E0C6A8D8}_x0000_</stp>
        <tr r="F701" s="1"/>
      </tp>
      <tp t="s">
        <v>Invalid RIC(s): KHGV10YUSAC=R</v>
        <stp/>
        <stp>{C21B54FA-0C5A-4B7E-B3E7-0E52F6A3AB99}_x0000_</stp>
        <tr r="F1036" s="1"/>
      </tp>
      <tp t="s">
        <v>#N/A</v>
        <stp/>
        <stp>{1C857342-939D-4E31-85EC-AD536F4F6BA8}_x0000_</stp>
        <tr r="F40" s="1"/>
      </tp>
      <tp t="s">
        <v>Invalid RIC(s): SYGV10YUSAC=R</v>
        <stp/>
        <stp>{CBCC7CBE-74EF-401F-967F-0AFF4AE243A0}_x0000_</stp>
        <tr r="F1560" s="1"/>
      </tp>
      <tp t="s">
        <v>Invalid RIC(s): MGGV10YUSAC=R</v>
        <stp/>
        <stp>{C2C81361-9844-41EC-BBC3-04D75131A99F}_x0000_</stp>
        <tr r="F1943" s="1"/>
      </tp>
      <tp t="s">
        <v>Invalid RIC(s): CUGV10YUSAC=R</v>
        <stp/>
        <stp>{C621BD7D-EE22-4F7A-8A48-76B76FFFB16F}_x0000_</stp>
        <tr r="F748" s="1"/>
      </tp>
      <tp>
        <v>47.298000000000002</v>
        <stp/>
        <stp>{CBEE657B-C544-460D-9C2E-1994B56BFB0D}_x0000_</stp>
        <tr r="F583" s="1"/>
      </tp>
      <tp t="s">
        <v>Invalid RIC(s): ARGV10YUSAC=R</v>
        <stp/>
        <stp>{532F9275-62D4-4B1D-8631-F51AF32D8FCF}_x0000_</stp>
        <tr r="F670" s="1"/>
      </tp>
      <tp t="s">
        <v>Invalid RIC(s): SRGV10YUSAC=R</v>
        <stp/>
        <stp>{177FCE81-9CD6-4CFC-BDA8-65E6E26950F3}_x0000_</stp>
        <tr r="F930" s="1"/>
      </tp>
      <tp t="s">
        <v>Invalid RIC(s): MWGV10YUSAC=R</v>
        <stp/>
        <stp>{FFB5C5BC-6145-4041-B71D-5827D429B810}_x0000_</stp>
        <tr r="F1964" s="1"/>
      </tp>
      <tp>
        <v>36.53</v>
        <stp/>
        <stp>{473B9C17-5DF3-4CBD-915C-9982B9BD6FD1}_x0000_</stp>
        <tr r="F1580" s="1"/>
      </tp>
      <tp>
        <v>12.305999999999999</v>
        <stp/>
        <stp>{2F1E9344-3794-439E-9D87-A43CDA57FC78}_x0000_</stp>
        <tr r="F597" s="1"/>
      </tp>
      <tp>
        <v>15.37</v>
        <stp/>
        <stp>{C7364505-9E9A-4BCF-A991-523B9394ABDA}_x0000_</stp>
        <tr r="F562" s="1"/>
      </tp>
      <tp>
        <v>22.251999999999999</v>
        <stp/>
        <stp>{50AE6966-9076-4BB9-9FA1-D0984070CBD9}_x0000_</stp>
        <tr r="F961" s="1"/>
      </tp>
      <tp t="s">
        <v>Invalid RIC(s): AMGV10YUSAC=R</v>
        <stp/>
        <stp>{046CD2C1-2D00-4B68-8D3D-31AC1DE46A1A}_x0000_</stp>
        <tr r="F317" s="1"/>
      </tp>
      <tp>
        <v>41.006999999999998</v>
        <stp/>
        <stp>{67D4AB89-FDF8-4699-9404-AE713ACC3D28}_x0000_</stp>
        <tr r="F850" s="1"/>
      </tp>
      <tp t="s">
        <v>#N/A</v>
        <stp/>
        <stp>{F2A0A748-6505-4EA8-BF8B-F4FB1742AD3A}_x0000_</stp>
        <tr r="F585" s="1"/>
      </tp>
      <tp>
        <v>31.829000000000001</v>
        <stp/>
        <stp>{2405A702-C7AA-4C7C-9F57-2D10E23176E3}_x0000_</stp>
        <tr r="F1096" s="1"/>
      </tp>
      <tp>
        <v>42.923999999999999</v>
        <stp/>
        <stp>{6C39712F-F987-43B3-943A-A961549071AB}_x0000_</stp>
        <tr r="F122" s="1"/>
      </tp>
      <tp t="s">
        <v>Fatal error</v>
        <stp/>
        <stp>{FCF29613-F337-46DA-9408-53B00466A222}_x0000_</stp>
        <tr r="F531" s="1"/>
      </tp>
      <tp>
        <v>47.923000000000002</v>
        <stp/>
        <stp>{28EECBB8-15B8-4B67-BC1F-DA9FCFCCF1A3}_x0000_</stp>
        <tr r="F642" s="1"/>
      </tp>
      <tp>
        <v>27.5</v>
        <stp/>
        <stp>{E99C1A3E-014A-492C-A90B-F4F2EE0FC807}_x0000_</stp>
        <tr r="F951" s="1"/>
      </tp>
      <tp t="s">
        <v>Invalid RIC(s): BJGV10YUSAC=R</v>
        <stp/>
        <stp>{3FA66D57-6C82-4F90-A384-5D63A7607EF4}_x0000_</stp>
        <tr r="F1625" s="1"/>
      </tp>
      <tp t="s">
        <v>#N/A</v>
        <stp/>
        <stp>{90FA6E6A-166D-4BE7-A349-04ADAA49302A}_x0000_</stp>
        <tr r="F1119" s="1"/>
      </tp>
      <tp t="s">
        <v>Invalid RIC(s): LSGV10YUSAC=R</v>
        <stp/>
        <stp>{711D55FE-CD0A-4EF9-BFE3-859824051BF2}_x0000_</stp>
        <tr r="F1918" s="1"/>
      </tp>
      <tp t="s">
        <v>Invalid RIC(s): DJGV10YUSAC=R</v>
        <stp/>
        <stp>{E19914F0-2B19-436E-A470-DED5A00D2BC2}_x0000_</stp>
        <tr r="F1776" s="1"/>
      </tp>
      <tp t="s">
        <v>Invalid RIC(s): AUGV10YUSAC=R</v>
        <stp/>
        <stp>{8295D402-0A9A-4695-A178-D5D00DFF8FA6}_x0000_</stp>
        <tr r="F993" s="1"/>
      </tp>
      <tp>
        <v>62.124000000000002</v>
        <stp/>
        <stp>{412F5063-45F2-444B-85D7-888B16CEAAA1}_x0000_</stp>
        <tr r="F855" s="1"/>
      </tp>
      <tp t="s">
        <v>Invalid RIC(s): DJGV10YUSAC=R</v>
        <stp/>
        <stp>{1146FFB1-8D59-4C03-921A-F6BDCC303515}_x0000_</stp>
        <tr r="F1782" s="1"/>
      </tp>
      <tp t="s">
        <v>Invalid RIC(s): TLGV10YUSAC=R</v>
        <stp/>
        <stp>{280D3A91-9CA9-42C9-84C1-3180351E4A6B}_x0000_</stp>
        <tr r="F1325" s="1"/>
      </tp>
      <tp t="s">
        <v>Invalid RIC(s): GNGV10YUSAC=R</v>
        <stp/>
        <stp>{A3BF1EA7-6EC3-4111-916A-84D6AD4DAFFA}_x0000_</stp>
        <tr r="F1875" s="1"/>
      </tp>
      <tp>
        <v>9.4039999999999999</v>
        <stp/>
        <stp>{EC29A4FF-BAC9-4CC2-961A-24F99E4B8584}_x0000_</stp>
        <tr r="F588" s="1"/>
      </tp>
      <tp>
        <v>18.471</v>
        <stp/>
        <stp>{2A0263DC-378A-4900-9BC1-0F54797DD910}_x0000_</stp>
        <tr r="F550" s="1"/>
      </tp>
      <tp t="s">
        <v>Invalid RIC(s): BFGV10YUSAC=R</v>
        <stp/>
        <stp>{FA6957F4-BB7C-4FD9-A263-70754D771956}_x0000_</stp>
        <tr r="F1641" s="1"/>
      </tp>
      <tp>
        <v>32.389000000000003</v>
        <stp/>
        <stp>{0355C158-5FBD-4FA7-9BA5-2AB276F3E4B8}_x0000_</stp>
        <tr r="F160" s="1"/>
      </tp>
      <tp>
        <v>28.513000000000002</v>
        <stp/>
        <stp>{C6B56039-A423-4B54-BD12-18630D5ACFAE}_x0000_</stp>
        <tr r="F1137" s="1"/>
      </tp>
      <tp>
        <v>20.643000000000001</v>
        <stp/>
        <stp>{21F82D60-434C-4CE3-A35E-68D9D3762198}_x0000_</stp>
        <tr r="F1140" s="1"/>
      </tp>
      <tp t="s">
        <v>Invalid RIC(s): KPGV10YUSAC=R</v>
        <stp/>
        <stp>{1173C715-1C0F-4E59-8B93-9ADF815F714B}_x0000_</stp>
        <tr r="F1198" s="1"/>
      </tp>
      <tp t="s">
        <v>Invalid RIC(s): TZGV10YUSAC=R</v>
        <stp/>
        <stp>{F40DD637-BEB8-4240-89AB-69C2B6F85F58}_x0000_</stp>
        <tr r="F2112" s="1"/>
      </tp>
      <tp t="s">
        <v>Invalid RIC(s): MZGV10YUSAC=R</v>
        <stp/>
        <stp>{314E6529-A400-4BB5-BE85-3750139CF276}_x0000_</stp>
        <tr r="F2008" s="1"/>
      </tp>
      <tp t="s">
        <v>#N/A</v>
        <stp/>
        <stp>{36C960FD-D417-43A1-95DF-5E74BB0CFAC8}_x0000_</stp>
        <tr r="F403" s="1"/>
      </tp>
      <tp t="s">
        <v>Invalid RIC(s): AZGV10YUSAC=R</v>
        <stp/>
        <stp>{F802BF4D-19A0-4E60-94E1-1C426FAEF135}_x0000_</stp>
        <tr r="F332" s="1"/>
      </tp>
      <tp t="s">
        <v>Invalid RIC(s): AUGV10YUSAC=R</v>
        <stp/>
        <stp>{61134C0A-7931-4E99-867A-AC0E2B2F8D76}_x0000_</stp>
        <tr r="F1000" s="1"/>
      </tp>
      <tp>
        <v>57.588999999999999</v>
        <stp/>
        <stp>{C4266852-3609-4087-A113-21EB57C727B9}_x0000_</stp>
        <tr r="F1868" s="1"/>
      </tp>
      <tp t="s">
        <v>Invalid RIC(s): BWGV10YUSAC=R</v>
        <stp/>
        <stp>{E61FBADD-40F7-4013-B242-33A81AE2A645}_x0000_</stp>
        <tr r="F1632" s="1"/>
      </tp>
      <tp t="s">
        <v>Invalid RIC(s): KMGV10YUSAC=R</v>
        <stp/>
        <stp>{341ABBF8-BAC0-4059-B022-4803C331C59C}_x0000_</stp>
        <tr r="F1724" s="1"/>
      </tp>
      <tp t="s">
        <v>Fatal error</v>
        <stp/>
        <stp>{5558CAB8-C40E-4AFB-92DC-D3F1DB72592B}_x0000_</stp>
        <tr r="F195" s="1"/>
      </tp>
      <tp t="s">
        <v>Invalid RIC(s): MMGV10YUSAC=R</v>
        <stp/>
        <stp>{566F58B9-C083-4F44-83C7-40B4D6D16205}_x0000_</stp>
        <tr r="F1167" s="1"/>
      </tp>
      <tp t="s">
        <v>Invalid RIC(s): ERGV10YUSAC=R</v>
        <stp/>
        <stp>{B4DBAF4D-847B-426F-9CC0-6D847E15F842}_x0000_</stp>
        <tr r="F1803" s="1"/>
      </tp>
      <tp t="s">
        <v>Invalid RIC(s): CHGV10YUSAC=R</v>
        <stp/>
        <stp>{D580AAFC-9088-4522-BBDA-67BB6462AB4E}_x0000_</stp>
        <tr r="F265" s="1"/>
      </tp>
      <tp t="s">
        <v>Invalid RIC(s): PSGV10YUSAC=R</v>
        <stp/>
        <stp>{A7BCBCF1-E6F3-4D98-89E9-4016890208DE}_x0000_</stp>
        <tr r="F1505" s="1"/>
      </tp>
      <tp t="s">
        <v>#N/A</v>
        <stp/>
        <stp>{2F5B70EA-FAF9-4FA8-810A-3BE6C3C608A2}_x0000_</stp>
        <tr r="F455" s="1"/>
      </tp>
      <tp>
        <v>16.850000000000001</v>
        <stp/>
        <stp>{5701E468-0815-4CB4-A56B-073C8A22605B}_x0000_</stp>
        <tr r="F1515" s="1"/>
      </tp>
      <tp t="s">
        <v>Invalid RIC(s): BWGV10YUSAC=R</v>
        <stp/>
        <stp>{B1DF4D31-5AE9-47AC-B1C2-38F952E1432F}_x0000_</stp>
        <tr r="F1634" s="1"/>
      </tp>
      <tp t="s">
        <v>Invalid RIC(s): AMGV10YUSAC=R</v>
        <stp/>
        <stp>{5278AD8C-5F99-43D3-800D-670AB829CC28}_x0000_</stp>
        <tr r="F315" s="1"/>
      </tp>
      <tp t="s">
        <v>Invalid RIC(s): ZWGV10YUSAC=R</v>
        <stp/>
        <stp>{5DECC66C-9F49-43D4-827E-1893F964AA31}_x0000_</stp>
        <tr r="F2168" s="1"/>
      </tp>
      <tp t="s">
        <v>Invalid RIC(s): LUGV10YUSAC=R</v>
        <stp/>
        <stp>{80E535C4-70A9-4098-9708-393C49024571}_x0000_</stp>
        <tr r="F171" s="1"/>
      </tp>
      <tp t="s">
        <v>Invalid RIC(s): LAGV10YUSAC=R</v>
        <stp/>
        <stp>{99D06E1B-51E0-4F18-9D18-BBC05394245E}_x0000_</stp>
        <tr r="F1132" s="1"/>
      </tp>
      <tp t="s">
        <v>Invalid RIC(s): RWGV10YUSAC=R</v>
        <stp/>
        <stp>{9B23C39C-C188-40F0-B2E1-CF27E6338D97}_x0000_</stp>
        <tr r="F2065" s="1"/>
      </tp>
      <tp t="s">
        <v>Invalid RIC(s): NAGV10YUSAC=R</v>
        <stp/>
        <stp>{BAA6499A-D9A8-45E1-9C84-ACADDC42ECEE}_x0000_</stp>
        <tr r="F2027" s="1"/>
      </tp>
      <tp t="s">
        <v>Invalid RIC(s): UGGV10YUSAC=R</v>
        <stp/>
        <stp>{93FD68EF-BEF0-40F2-9EDA-3BDB1F9B627D}_x0000_</stp>
        <tr r="F2135" s="1"/>
      </tp>
      <tp t="s">
        <v>Invalid RIC(s): GWGV10YUSAC=R</v>
        <stp/>
        <stp>{F06A5489-BAC2-43F4-9873-037367021B69}_x0000_</stp>
        <tr r="F1899" s="1"/>
      </tp>
      <tp t="s">
        <v>Invalid RIC(s): GWGV10YUSAC=R</v>
        <stp/>
        <stp>{D0191228-B696-4200-8535-82357C09A107}_x0000_</stp>
        <tr r="F1888" s="1"/>
      </tp>
      <tp t="s">
        <v>#N/A</v>
        <stp/>
        <stp>{8BE543F0-4BE0-4EF4-80EB-228EB4D037FA}_x0000_</stp>
        <tr r="F1274" s="1"/>
      </tp>
      <tp t="s">
        <v>Invalid RIC(s): MNGV10YUSAC=R</v>
        <stp/>
        <stp>{5810071E-043E-4D46-A62C-378BCBD09688}_x0000_</stp>
        <tr r="F1158" s="1"/>
      </tp>
      <tp t="s">
        <v>Fatal error</v>
        <stp/>
        <stp>{8500EBA4-F0E7-4B9A-8808-61EBC3BD5894}_x0000_</stp>
        <tr r="F19" s="1"/>
      </tp>
      <tp t="s">
        <v>Invalid RIC(s): NIGV10YUSAC=R</v>
        <stp/>
        <stp>{9BB6F96B-ABD1-40B0-9CF2-4227C55B354E}_x0000_</stp>
        <tr r="F877" s="1"/>
      </tp>
      <tp t="s">
        <v>Invalid RIC(s): AMGV10YUSAC=R</v>
        <stp/>
        <stp>{00D3B5EC-C402-4A0B-8F33-5B86A9C6F320}_x0000_</stp>
        <tr r="F322" s="1"/>
      </tp>
      <tp t="s">
        <v>#N/A</v>
        <stp/>
        <stp>{4085D34E-6571-4017-A657-F05CBA19F49E}_x0000_</stp>
        <tr r="F612" s="1"/>
      </tp>
      <tp t="s">
        <v>#N/A</v>
        <stp/>
        <stp>{43062E60-D95F-4D36-A5FA-3D6B43B9ECCD}_x0000_</stp>
        <tr r="F38" s="1"/>
      </tp>
      <tp t="s">
        <v>#N/A</v>
        <stp/>
        <stp>{30F5AFBC-6CE9-4498-A1D2-D8B5EA39F2CC}_x0000_</stp>
        <tr r="F1587" s="1"/>
      </tp>
      <tp t="s">
        <v>Invalid RIC(s): ZWGV10YUSAC=R</v>
        <stp/>
        <stp>{648D055B-6165-44BF-B195-33B668CAAA48}_x0000_</stp>
        <tr r="F2162" s="1"/>
      </tp>
      <tp t="s">
        <v>#N/A</v>
        <stp/>
        <stp>{269AF072-7AA1-4747-8E39-3607F0E6D315}_x0000_</stp>
        <tr r="F1397" s="1"/>
      </tp>
      <tp>
        <v>9.2840000000000007</v>
        <stp/>
        <stp>{11ACCA19-52F3-4FC9-AD8B-7892B7D45B64}_x0000_</stp>
        <tr r="F396" s="1"/>
      </tp>
      <tp t="s">
        <v>Invalid RIC(s): NAGV10YUSAC=R</v>
        <stp/>
        <stp>{F65A83F5-3830-4542-9EB9-9E10BBFDE5D6}_x0000_</stp>
        <tr r="F2022" s="1"/>
      </tp>
      <tp t="s">
        <v>Invalid RIC(s): NGGV10YUSAC=R</v>
        <stp/>
        <stp>{F70017CD-60EF-401A-AA9A-4E887A9FCED7}_x0000_</stp>
        <tr r="F2051" s="1"/>
      </tp>
      <tp>
        <v>7.4729999999999999</v>
        <stp/>
        <stp>{9FD3DD09-5088-4ECF-A40B-56B554B83A72}_x0000_</stp>
        <tr r="F43" s="1"/>
      </tp>
      <tp t="s">
        <v>Invalid RIC(s): ERGV10YUSAC=R</v>
        <stp/>
        <stp>{C2B1D208-E5F6-4EB7-B3FE-4E361E36D05A}_x0000_</stp>
        <tr r="F1799" s="1"/>
      </tp>
      <tp t="s">
        <v>Invalid RIC(s): BFGV10YUSAC=R</v>
        <stp/>
        <stp>{09BF8D6E-7344-40EC-AD95-348486DC77E8}_x0000_</stp>
        <tr r="F1651" s="1"/>
      </tp>
      <tp>
        <v>36.927</v>
        <stp/>
        <stp>{B15EC36C-3BC4-4B57-9641-463AAD2DA362}_x0000_</stp>
        <tr r="F1332" s="1"/>
      </tp>
      <tp t="s">
        <v>Invalid RIC(s): SGGV10YUSAC=R</v>
        <stp/>
        <stp>{2397B534-487A-4360-91BB-D7446FDBF97A}_x0000_</stp>
        <tr r="F1253" s="1"/>
      </tp>
      <tp t="s">
        <v>Invalid RIC(s): ETGV10YUSAC=R</v>
        <stp/>
        <stp>{D4375FF4-60AF-41B9-A793-F8CCD8C9BB9A}_x0000_</stp>
        <tr r="F1827" s="1"/>
      </tp>
      <tp>
        <v>24.277000000000001</v>
        <stp/>
        <stp>{5426ABFC-18E1-4347-8FC6-3AB461DE113C}_x0000_</stp>
        <tr r="F720" s="1"/>
      </tp>
      <tp>
        <v>8.343</v>
        <stp/>
        <stp>{BD364FB4-199C-4985-94E5-F2D6D08B823F}_x0000_</stp>
        <tr r="F587" s="1"/>
      </tp>
      <tp>
        <v>21.852</v>
        <stp/>
        <stp>{15C4588C-7A4D-4041-915A-3BF73EE7F08C}_x0000_</stp>
        <tr r="F1239" s="1"/>
      </tp>
      <tp>
        <v>36.731999999999999</v>
        <stp/>
        <stp>{D4689053-9E2C-4A7F-A8DB-4633C0E6E995}_x0000_</stp>
        <tr r="F385" s="1"/>
      </tp>
      <tp>
        <v>24.361000000000001</v>
        <stp/>
        <stp>{DF478E5C-F42B-4BD9-8214-7D864BCD635F}_x0000_</stp>
        <tr r="F1328" s="1"/>
      </tp>
      <tp>
        <v>6.8369999999999997</v>
        <stp/>
        <stp>{323A9311-C67E-4EFC-9FBB-9C7C8A5E31C5}_x0000_</stp>
        <tr r="F71" s="1"/>
      </tp>
      <tp t="s">
        <v>Invalid RIC(s): BAGV10YUSAC=R</v>
        <stp/>
        <stp>{5DBE929A-D78F-46A3-8046-EC48BA0FAFFD}_x0000_</stp>
        <tr r="F354" s="1"/>
      </tp>
      <tp t="s">
        <v>Invalid RIC(s): SLGV10YUSAC=R</v>
        <stp/>
        <stp>{06EDAE7C-3689-44F7-B13C-515A5545B405}_x0000_</stp>
        <tr r="F2092" s="1"/>
      </tp>
      <tp t="s">
        <v>Invalid RIC(s): CDGV10YUSAC=R</v>
        <stp/>
        <stp>{B71889A5-CFC0-4DBD-A069-1AD9C1FC7A29}_x0000_</stp>
        <tr r="F1757" s="1"/>
      </tp>
      <tp>
        <v>48.41</v>
        <stp/>
        <stp>{5FB6C0C1-0BFB-4135-BEB3-86D935077DF4}_x0000_</stp>
        <tr r="F789" s="1"/>
      </tp>
      <tp>
        <v>6.024</v>
        <stp/>
        <stp>{4EE9A110-F376-49A9-8986-42F0A3176DE0}_x0000_</stp>
        <tr r="F214" s="1"/>
      </tp>
      <tp>
        <v>50.597000000000001</v>
        <stp/>
        <stp>{BA2AD8BF-6048-40AB-A6F8-A3D97412E31A}_x0000_</stp>
        <tr r="F640" s="1"/>
      </tp>
      <tp t="s">
        <v>#N/A</v>
        <stp/>
        <stp>{C9DEC39C-4C88-4366-A301-78D6F953649A}_x0000_</stp>
        <tr r="F1521" s="1"/>
      </tp>
      <tp t="s">
        <v>Invalid RIC(s): ETGV10YUSAC=R</v>
        <stp/>
        <stp>{ED7DD499-AB49-4368-8BC0-E28CC5B11E58}_x0000_</stp>
        <tr r="F1823" s="1"/>
      </tp>
      <tp t="s">
        <v>Invalid RIC(s): LUGV10YUSAC=R</v>
        <stp/>
        <stp>{3B74BAF1-28A4-4808-8AD4-0629F1FE9A60}_x0000_</stp>
        <tr r="F179" s="1"/>
      </tp>
      <tp t="s">
        <v>Invalid RIC(s): TGGV10YUSAC=R</v>
        <stp/>
        <stp>{A133611E-4AA5-4793-A956-9B3877B57F0D}_x0000_</stp>
        <tr r="F2129" s="1"/>
      </tp>
      <tp t="s">
        <v>Invalid RIC(s): ZMGV10YUSAC=R</v>
        <stp/>
        <stp>{1AE29875-329C-4A87-B97D-28DE474D7FD4}_x0000_</stp>
        <tr r="F2159" s="1"/>
      </tp>
      <tp t="s">
        <v>Invalid RIC(s): IRGV10YUSAC=R</v>
        <stp/>
        <stp>{B4DC7B59-A182-425E-8234-E01FA5C20964}_x0000_</stp>
        <tr r="F1390" s="1"/>
      </tp>
      <tp t="s">
        <v>Invalid RIC(s): GTGV10YUSAC=R</v>
        <stp/>
        <stp>{BC51AC51-8F7D-4679-9450-DD050413D6A6}_x0000_</stp>
        <tr r="F795" s="1"/>
      </tp>
      <tp t="s">
        <v>Invalid RIC(s): GAGV10YUSAC=R</v>
        <stp/>
        <stp>{D9684972-B3AF-4EA4-B78F-060B5C960D00}_x0000_</stp>
        <tr r="F1836" s="1"/>
      </tp>
      <tp>
        <v>37.103000000000002</v>
        <stp/>
        <stp>{07FD35CA-E0D3-4F62-9BD9-A3A76920F9C1}_x0000_</stp>
        <tr r="F736" s="1"/>
      </tp>
      <tp t="s">
        <v>Invalid RIC(s): TDGV10YUSAC=R</v>
        <stp/>
        <stp>{C572DBA1-CE1F-477A-9A75-F16E17175CDF}_x0000_</stp>
        <tr r="F1706" s="1"/>
      </tp>
      <tp>
        <v>11.593999999999999</v>
        <stp/>
        <stp>{44B4D1D8-2810-4308-B771-C2EEADA536E4}_x0000_</stp>
        <tr r="F237" s="1"/>
      </tp>
      <tp t="s">
        <v>Invalid RIC(s): MLGV10YUSAC=R</v>
        <stp/>
        <stp>{E4F4BE54-A922-4CE5-84CD-7C4E08855341}_x0000_</stp>
        <tr r="F1965" s="1"/>
      </tp>
      <tp t="s">
        <v>Invalid RIC(s): IRGV10YUSAC=R</v>
        <stp/>
        <stp>{17F51A1F-6F2A-4542-8EB2-546760D1E7BB}_x0000_</stp>
        <tr r="F1380" s="1"/>
      </tp>
      <tp t="s">
        <v>Invalid RIC(s): BYGV10YUSAC=R</v>
        <stp/>
        <stp>{AA52DA0A-80A2-489F-BB98-492F7A859983}_x0000_</stp>
        <tr r="F346" s="1"/>
      </tp>
      <tp t="s">
        <v>#N/A</v>
        <stp/>
        <stp>{7EE90617-CC54-4109-B40E-01D5627BFB67}_x0000_</stp>
        <tr r="F1105" s="1"/>
      </tp>
      <tp>
        <v>43.515000000000001</v>
        <stp/>
        <stp>{A81977A3-9D21-4525-BDD9-75EFB9213080}_x0000_</stp>
        <tr r="F1369" s="1"/>
      </tp>
      <tp t="s">
        <v>#N/A</v>
        <stp/>
        <stp>{D9ED8F38-8749-46B5-A109-3E4B68EADD74}_x0000_</stp>
        <tr r="F1222" s="1"/>
      </tp>
      <tp t="s">
        <v>#N/A</v>
        <stp/>
        <stp>{DCD349BD-37BA-4227-8419-25B2D3856800}_x0000_</stp>
        <tr r="F611" s="1"/>
      </tp>
      <tp t="s">
        <v>Invalid RIC(s): TMGV10YUSAC=R</v>
        <stp/>
        <stp>{9987EED7-C8F4-4A96-8F61-C2C1AE26BFB0}_x0000_</stp>
        <tr r="F626" s="1"/>
      </tp>
      <tp>
        <v>15.044</v>
        <stp/>
        <stp>{CBE16F6D-87A0-49AF-B66B-571E6ED4F8F6}_x0000_</stp>
        <tr r="F1052" s="1"/>
      </tp>
      <tp>
        <v>5.0060000000000002</v>
        <stp/>
        <stp>{42889F5B-99AC-449D-836E-855340D885E4}_x0000_</stp>
        <tr r="F31" s="1"/>
      </tp>
      <tp t="s">
        <v>Invalid RIC(s): BIGV10YUSAC=R</v>
        <stp/>
        <stp>{11A48C6F-12CE-4C34-8570-82766A06523B}_x0000_</stp>
        <tr r="F1658" s="1"/>
      </tp>
      <tp t="s">
        <v>#N/A</v>
        <stp/>
        <stp>{AD2A6535-15FC-430E-B078-B91D61C91926}_x0000_</stp>
        <tr r="F89" s="1"/>
      </tp>
      <tp t="s">
        <v>Fatal error</v>
        <stp/>
        <stp>{8F426289-2846-4B60-AA10-F960CC908B74}_x0000_</stp>
        <tr r="F191" s="1"/>
      </tp>
      <tp t="s">
        <v>Invalid RIC(s): KEGV10YUSAC=R</v>
        <stp/>
        <stp>{7229ACC8-0C0F-4551-9C0E-194448C70D46}_x0000_</stp>
        <tr r="F1904" s="1"/>
      </tp>
      <tp t="s">
        <v>Invalid RIC(s): MDGV10YUSAC=R</v>
        <stp/>
        <stp>{8CA581C0-F391-4F6B-B122-7767812450B3}_x0000_</stp>
        <tr r="F498" s="1"/>
      </tp>
      <tp>
        <v>12.244</v>
        <stp/>
        <stp>{5135810A-EAF8-465C-B6C4-8669F461E1FF}_x0000_</stp>
        <tr r="F471" s="1"/>
      </tp>
      <tp t="s">
        <v>Invalid RIC(s): BDGV10YUSAC=R</v>
        <stp/>
        <stp>{E58299DB-8837-47EB-9C21-A3AD6F9D74DE}_x0000_</stp>
        <tr r="F1004" s="1"/>
      </tp>
      <tp t="s">
        <v>Invalid RIC(s): TZGV10YUSAC=R</v>
        <stp/>
        <stp>{E91314D9-B2F4-4413-9685-C66022B8832A}_x0000_</stp>
        <tr r="F2109" s="1"/>
      </tp>
      <tp>
        <v>31.177</v>
        <stp/>
        <stp>{83BCEB87-DED7-43D1-A3E8-EFFD7FE6A758}_x0000_</stp>
        <tr r="F449" s="1"/>
      </tp>
      <tp>
        <v>11.366</v>
        <stp/>
        <stp>{8B61C927-E0CF-4BB1-92DA-65735194A761}_x0000_</stp>
        <tr r="F1267" s="1"/>
      </tp>
      <tp t="s">
        <v>Invalid RIC(s): UGGV10YUSAC=R</v>
        <stp/>
        <stp>{FA991B6B-5C37-429D-B09D-673456A6BF22}_x0000_</stp>
        <tr r="F2140" s="1"/>
      </tp>
      <tp t="s">
        <v>Invalid RIC(s): CVGV10YUSAC=R</v>
        <stp/>
        <stp>{374594A5-0F2F-4686-891A-8F2D9ABEE2F5}_x0000_</stp>
        <tr r="F1667" s="1"/>
      </tp>
      <tp>
        <v>14.567</v>
        <stp/>
        <stp>{7B17659F-6788-4901-8F7F-B695B31CFAD6}_x0000_</stp>
        <tr r="F445" s="1"/>
      </tp>
      <tp t="s">
        <v>Invalid RIC(s): BAGV10YUSAC=R</v>
        <stp/>
        <stp>{940FD87F-F7FC-44E9-9FB9-A2CD44BEA3EB}_x0000_</stp>
        <tr r="F357" s="1"/>
      </tp>
      <tp t="s">
        <v>#N/A</v>
        <stp/>
        <stp>{5CEE6CA8-0571-4298-ACCF-AF6731E03906}_x0000_</stp>
        <tr r="F246" s="1"/>
      </tp>
      <tp t="s">
        <v>Invalid RIC(s): BWGV10YUSAC=R</v>
        <stp/>
        <stp>{E37B22EF-CDD3-4287-97C8-0447CA4F2242}_x0000_</stp>
        <tr r="F1635" s="1"/>
      </tp>
      <tp t="s">
        <v>Invalid RIC(s): CHGV10YUSAC=R</v>
        <stp/>
        <stp>{98D222EA-6301-43D3-869C-B6CC9FC18522}_x0000_</stp>
        <tr r="F270" s="1"/>
      </tp>
      <tp t="s">
        <v>Invalid RIC(s): HTGV10YUSAC=R</v>
        <stp/>
        <stp>{C205C8C1-75A5-428C-88AC-C9827C26E68C}_x0000_</stp>
        <tr r="F824" s="1"/>
      </tp>
      <tp>
        <v>18.951000000000001</v>
        <stp/>
        <stp>{28DE9D43-73F4-41B8-9603-80E55064C4F1}_x0000_</stp>
        <tr r="F699" s="1"/>
      </tp>
      <tp t="s">
        <v>#N/A</v>
        <stp/>
        <stp>{51467685-30FB-4F21-A45C-92FAB8D88953}_x0000_</stp>
        <tr r="F742" s="1"/>
      </tp>
      <tp>
        <v>29.373999999999999</v>
        <stp/>
        <stp>{87AFFE54-4412-4846-8EFF-44617E6988EC}_x0000_</stp>
        <tr r="F792" s="1"/>
      </tp>
      <tp t="s">
        <v>Invalid RIC(s): TDGV10YUSAC=R</v>
        <stp/>
        <stp>{B8C7F607-D76C-4624-AD59-AB99F854024D}_x0000_</stp>
        <tr r="F1708" s="1"/>
      </tp>
      <tp t="s">
        <v>Invalid RIC(s): KGGV10YUSAC=R</v>
        <stp/>
        <stp>{74244852-C61E-43A8-832A-FDCBFB742DEB}_x0000_</stp>
        <tr r="F458" s="1"/>
      </tp>
      <tp>
        <v>6.4710000000000001</v>
        <stp/>
        <stp>{6AE0B471-0733-4018-91CE-F73F6F6C0606}_x0000_</stp>
        <tr r="F5" s="1"/>
      </tp>
      <tp t="s">
        <v>#N/A</v>
        <stp/>
        <stp>{5A25ADE0-8161-484F-8538-25915529D283}_x0000_</stp>
        <tr r="F703" s="1"/>
      </tp>
      <tp t="s">
        <v>Invalid RIC(s): BJGV10YUSAC=R</v>
        <stp/>
        <stp>{1E2817D9-3997-422C-83A4-82B78EF415E9}_x0000_</stp>
        <tr r="F1622" s="1"/>
      </tp>
      <tp>
        <v>10.935</v>
        <stp/>
        <stp>{FB128D85-1495-42BB-A808-BE010E61DD8E}_x0000_</stp>
        <tr r="F591" s="1"/>
      </tp>
      <tp t="s">
        <v>Invalid RIC(s): TLGV10YUSAC=R</v>
        <stp/>
        <stp>{2D5B009A-68FD-436E-8D39-F7EDABCF32DD}_x0000_</stp>
        <tr r="F1319" s="1"/>
      </tp>
      <tp>
        <v>14.044</v>
        <stp/>
        <stp>{2D835F2D-795E-46D3-9A7C-AC1C038B648D}_x0000_</stp>
        <tr r="F1271" s="1"/>
      </tp>
      <tp>
        <v>13.27</v>
        <stp/>
        <stp>{833A1E54-40AC-4295-9693-2380D3473C90}_x0000_</stp>
        <tr r="F1408" s="1"/>
      </tp>
      <tp t="s">
        <v>#N/A</v>
        <stp/>
        <stp>{1B0AB493-D87F-4BAA-943B-E6A73F236552}_x0000_</stp>
        <tr r="F298" s="1"/>
      </tp>
      <tp t="s">
        <v>Invalid RIC(s): AZGV10YUSAC=R</v>
        <stp/>
        <stp>{FDDEAFAF-E7F3-48A6-ABDC-AACEDB8F21A7}_x0000_</stp>
        <tr r="F334" s="1"/>
      </tp>
      <tp t="s">
        <v>#N/A</v>
        <stp/>
        <stp>{08065461-1277-4C7E-B336-D7F81E9EB26D}_x0000_</stp>
        <tr r="F923" s="1"/>
      </tp>
      <tp t="s">
        <v>Invalid RIC(s): GYGV10YUSAC=R</v>
        <stp/>
        <stp>{4FFDBA15-AA62-497A-AB3F-B5204BE0FED7}_x0000_</stp>
        <tr r="F815" s="1"/>
      </tp>
      <tp>
        <v>9.7110000000000003</v>
        <stp/>
        <stp>{1868DC76-0340-4760-A503-00486819B33E}_x0000_</stp>
        <tr r="F406" s="1"/>
      </tp>
      <tp>
        <v>10.364000000000001</v>
        <stp/>
        <stp>{916B7BE9-E415-4A57-A722-43CD6F5E933C}_x0000_</stp>
        <tr r="F1510" s="1"/>
      </tp>
      <tp t="s">
        <v>#N/A</v>
        <stp/>
        <stp>{701D122F-15F6-4CEB-AA1C-6AF5C87CB848}_x0000_</stp>
        <tr r="F87" s="1"/>
      </tp>
      <tp t="s">
        <v>Invalid RIC(s): ALGV10YUSAC=R</v>
        <stp/>
        <stp>{6AE6F9F3-3F77-4D49-95A8-C48D04FE602F}_x0000_</stp>
        <tr r="F301" s="1"/>
      </tp>
      <tp>
        <v>14.65</v>
        <stp/>
        <stp>{92D01171-1006-4E7C-B689-BCD8C7EFCC9C}_x0000_</stp>
        <tr r="F1143" s="1"/>
      </tp>
      <tp t="s">
        <v>Invalid RIC(s): ALGV10YUSAC=R</v>
        <stp/>
        <stp>{EA8B9FD4-B8D4-4E1B-AD57-1922EAA745E8}_x0000_</stp>
        <tr r="F302" s="1"/>
      </tp>
      <tp t="s">
        <v>#N/A</v>
        <stp/>
        <stp>{AB997566-8814-4196-BB98-CCA3F13FA203}_x0000_</stp>
        <tr r="F116" s="1"/>
      </tp>
      <tp t="s">
        <v>Invalid RIC(s): MRGV10YUSAC=R</v>
        <stp/>
        <stp>{03A0B463-A343-442D-97AF-2F972A3C9D1E}_x0000_</stp>
        <tr r="F1980" s="1"/>
      </tp>
      <tp>
        <v>17.350999999999999</v>
        <stp/>
        <stp>{8DD0D989-949D-4773-B223-D4F916A5664B}_x0000_</stp>
        <tr r="F1240" s="1"/>
      </tp>
      <tp t="s">
        <v>Invalid RIC(s): AFGV10YUSAC=R</v>
        <stp/>
        <stp>{EB796D77-00C6-45E0-A840-BFB237CC66DC}_x0000_</stp>
        <tr r="F985" s="1"/>
      </tp>
      <tp>
        <v>57.625</v>
        <stp/>
        <stp>{437C8262-97BB-4A90-9FA2-9D82CD214EFC}_x0000_</stp>
        <tr r="F1211" s="1"/>
      </tp>
      <tp t="s">
        <v>#N/A</v>
        <stp/>
        <stp>{7A5946B0-30F8-43D0-A1A0-5F0E3DEE0426}_x0000_</stp>
        <tr r="F37" s="1"/>
      </tp>
      <tp t="s">
        <v>Invalid RIC(s): BDGV10YUSAC=R</v>
        <stp/>
        <stp>{59E12FA9-E106-4DBD-8CB7-81B9365FBCC0}_x0000_</stp>
        <tr r="F1006" s="1"/>
      </tp>
      <tp t="s">
        <v>Invalid RIC(s): HTGV10YUSAC=R</v>
        <stp/>
        <stp>{19A0F06C-9CE8-466D-97CF-2062DA05A605}_x0000_</stp>
        <tr r="F832" s="1"/>
      </tp>
      <tp t="s">
        <v>Invalid RIC(s): CDGV10YUSAC=R</v>
        <stp/>
        <stp>{D4659265-5653-45C6-83A8-4DECFDB26ADB}_x0000_</stp>
        <tr r="F1760" s="1"/>
      </tp>
      <tp>
        <v>20.635000000000002</v>
        <stp/>
        <stp>{9C8418C7-12CC-476B-814C-AD26C29350AA}_x0000_</stp>
        <tr r="F577" s="1"/>
      </tp>
      <tp t="s">
        <v>Invalid RIC(s): UZGV10YUSAC=R</v>
        <stp/>
        <stp>{A939CAB6-026F-4F73-A322-AEF274ECB1CD}_x0000_</stp>
        <tr r="F661" s="1"/>
      </tp>
      <tp t="s">
        <v>Invalid RIC(s): KHGV10YUSAC=R</v>
        <stp/>
        <stp>{4A95C5CE-BF75-4741-9B6D-214D4F25FEE3}_x0000_</stp>
        <tr r="F1032" s="1"/>
      </tp>
      <tp t="s">
        <v>#N/A</v>
        <stp/>
        <stp>{F5731249-D1D0-4A1E-AAC5-7E4A1901DF25}_x0000_</stp>
        <tr r="F1418" s="1"/>
      </tp>
      <tp>
        <v>20.427</v>
        <stp/>
        <stp>{D78B3EA8-30D4-45CA-9C06-51705D016638}_x0000_</stp>
        <tr r="F1414" s="1"/>
      </tp>
      <tp t="s">
        <v>Invalid RIC(s): GWGV10YUSAC=R</v>
        <stp/>
        <stp>{4D0CC5C3-8590-420D-A572-707928712D59}_x0000_</stp>
        <tr r="F1890" s="1"/>
      </tp>
      <tp>
        <v>3.9569999999999999</v>
        <stp/>
        <stp>{FBC200DF-33FF-4F26-90BA-D224FD1CEF71}_x0000_</stp>
        <tr r="F69" s="1"/>
      </tp>
      <tp t="s">
        <v>#N/A</v>
        <stp/>
        <stp>{E257C3C4-0224-469C-AE2F-39F82E309ACE}_x0000_</stp>
        <tr r="F1441" s="1"/>
      </tp>
      <tp t="s">
        <v>Invalid RIC(s): MLGV10YUSAC=R</v>
        <stp/>
        <stp>{0982E858-1C98-49B7-B43F-E92914CB8148}_x0000_</stp>
        <tr r="F1977" s="1"/>
      </tp>
      <tp t="s">
        <v>Invalid RIC(s): SNGV10YUSAC=R</v>
        <stp/>
        <stp>{B8B2E4D8-7763-4D76-BAFE-221ACBE6D4CF}_x0000_</stp>
        <tr r="F2073" s="1"/>
      </tp>
      <tp t="s">
        <v>Invalid RIC(s): MWGV10YUSAC=R</v>
        <stp/>
        <stp>{F4466089-8AE6-4B48-B5BC-1BD0619A77B0}_x0000_</stp>
        <tr r="F1960" s="1"/>
      </tp>
      <tp t="s">
        <v>#N/A</v>
        <stp/>
        <stp>{72D56028-A6C5-484C-93ED-BD659C52823C}_x0000_</stp>
        <tr r="F1396" s="1"/>
      </tp>
      <tp t="s">
        <v>Invalid RIC(s): TJGV10YUSAC=R</v>
        <stp/>
        <stp>{7C7CA1CC-7E6C-4707-8671-738E6A7CBE34}_x0000_</stp>
        <tr r="F618" s="1"/>
      </tp>
      <tp t="s">
        <v>#N/A</v>
        <stp/>
        <stp>{EB8F3B9D-66BB-4E0B-9203-AE65DB61C623}_x0000_</stp>
        <tr r="F416" s="1"/>
      </tp>
      <tp t="s">
        <v>Invalid RIC(s): TDGV10YUSAC=R</v>
        <stp/>
        <stp>{C5B5CF2F-6E97-42B1-A593-B35C0310BE9A}_x0000_</stp>
        <tr r="F1717" s="1"/>
      </tp>
      <tp t="s">
        <v>Invalid RIC(s): CGGV10YUSAC=R</v>
        <stp/>
        <stp>{592C1713-240C-4C4A-9556-ECB3E7BC62CA}_x0000_</stp>
        <tr r="F1738" s="1"/>
      </tp>
      <tp t="s">
        <v>Invalid RIC(s): OMGV10YUSAC=R</v>
        <stp/>
        <stp>{6F9C0423-35B9-4093-94CE-E7F7DF92CA15}_x0000_</stp>
        <tr r="F1495" s="1"/>
      </tp>
      <tp>
        <v>8.9610000000000003</v>
        <stp/>
        <stp>{EA57D191-7B28-4619-AEF0-3C5F61199027}_x0000_</stp>
        <tr r="F1078" s="1"/>
      </tp>
      <tp t="s">
        <v>Fatal error</v>
        <stp/>
        <stp>{41012C23-599C-48C4-95E8-62C0E9051694}_x0000_</stp>
        <tr r="F194" s="1"/>
      </tp>
      <tp t="s">
        <v>Invalid RIC(s): AUGV10YUSAC=R</v>
        <stp/>
        <stp>{3067495D-AF10-4660-BD5F-42BA78DE7F39}_x0000_</stp>
        <tr r="F995" s="1"/>
      </tp>
      <tp t="s">
        <v>#N/A</v>
        <stp/>
        <stp>{5C15FE4D-6EED-42C1-9E5B-CE7655DF6B8D}_x0000_</stp>
        <tr r="F101" s="1"/>
      </tp>
      <tp t="s">
        <v>Invalid RIC(s): ZWGV10YUSAC=R</v>
        <stp/>
        <stp>{2CA4C57D-90E4-4F7B-8AD8-C4B02671007A}_x0000_</stp>
        <tr r="F2172" s="1"/>
      </tp>
      <tp t="s">
        <v>Invalid RIC(s): LRGV10YUSAC=R</v>
        <stp/>
        <stp>{D3B9F288-90CC-4E4A-93BE-E415DD925822}_x0000_</stp>
        <tr r="F1927" s="1"/>
      </tp>
      <tp t="s">
        <v>Invalid RIC(s): GQGV10YUSAC=R</v>
        <stp/>
        <stp>{BF727C49-F03E-4519-87D3-08887BDEC7CC}_x0000_</stp>
        <tr r="F1783" s="1"/>
      </tp>
      <tp t="s">
        <v>Invalid RIC(s): RWGV10YUSAC=R</v>
        <stp/>
        <stp>{2E614968-8BF7-4325-BA0E-FBDAF0EC04F7}_x0000_</stp>
        <tr r="F2066" s="1"/>
      </tp>
      <tp t="s">
        <v>Invalid RIC(s): PYGV10YUSAC=R</v>
        <stp/>
        <stp>{F94F7418-B8C6-490B-9027-EC46E6A24302}_x0000_</stp>
        <tr r="F901" s="1"/>
      </tp>
      <tp>
        <v>13.111000000000001</v>
        <stp/>
        <stp>{452D8062-2AD4-49BA-8F52-EAFD8A08258D}_x0000_</stp>
        <tr r="F402" s="1"/>
      </tp>
      <tp t="s">
        <v>#N/A</v>
        <stp/>
        <stp>{D7D7FAA8-C95D-430B-BC98-31D0FF75304E}_x0000_</stp>
        <tr r="F244" s="1"/>
      </tp>
      <tp t="s">
        <v>Invalid RIC(s): SLGV10YUSAC=R</v>
        <stp/>
        <stp>{1D9898C3-1F25-4DE7-BA20-942273D5DED3}_x0000_</stp>
        <tr r="F2089" s="1"/>
      </tp>
      <tp t="s">
        <v>Invalid RIC(s): SLGV10YUSAC=R</v>
        <stp/>
        <stp>{BF07B305-9C06-4BA9-BFB9-316D72E8838E}_x0000_</stp>
        <tr r="F2091" s="1"/>
      </tp>
      <tp>
        <v>23.292999999999999</v>
        <stp/>
        <stp>{6817EBA2-ED68-4BF8-A998-BC77A4F995F5}_x0000_</stp>
        <tr r="F700" s="1"/>
      </tp>
      <tp t="s">
        <v>Invalid RIC(s): ZMGV10YUSAC=R</v>
        <stp/>
        <stp>{A8EC4EDE-A1BD-42FC-9885-BC41FD81E11D}_x0000_</stp>
        <tr r="F2153" s="1"/>
      </tp>
      <tp t="s">
        <v>Invalid RIC(s): SZGV10YUSAC=R</v>
        <stp/>
        <stp>{23AF87D1-B18D-48D2-A02A-E3E9307ABE2E}_x0000_</stp>
        <tr r="F1817" s="1"/>
      </tp>
      <tp t="s">
        <v>Invalid RIC(s): TJGV10YUSAC=R</v>
        <stp/>
        <stp>{B12FE094-BDDC-47E2-92E5-D8C39097AFF7}_x0000_</stp>
        <tr r="F617" s="1"/>
      </tp>
      <tp>
        <v>18.882999999999999</v>
        <stp/>
        <stp>{41B54D0F-3687-4646-AB1A-CA733C8698D2}_x0000_</stp>
        <tr r="F1312" s="1"/>
      </tp>
      <tp t="s">
        <v>Invalid RIC(s): PGGV10YUSAC=R</v>
        <stp/>
        <stp>{BCD285B7-3C9D-4A54-9C79-FDD2CA89E04D}_x0000_</stp>
        <tr r="F1229" s="1"/>
      </tp>
      <tp t="s">
        <v>Invalid RIC(s): ARGV10YUSAC=R</v>
        <stp/>
        <stp>{2483BE03-05E3-43E7-88FA-32B2AEDCE424}_x0000_</stp>
        <tr r="F669" s="1"/>
      </tp>
      <tp>
        <v>13.42</v>
        <stp/>
        <stp>{0FA2B13C-D1C6-4137-9AD3-AA9CFA0B84B0}_x0000_</stp>
        <tr r="F485" s="1"/>
      </tp>
      <tp t="s">
        <v>Invalid RIC(s): BOGV10YUSAC=R</v>
        <stp/>
        <stp>{63DC23DC-35C4-4F77-819B-9F62ED0EC04A}_x0000_</stp>
        <tr r="F679" s="1"/>
      </tp>
      <tp t="s">
        <v>Invalid RIC(s): HTGV10YUSAC=R</v>
        <stp/>
        <stp>{DFE9E6F6-FB1A-404D-B9D6-D94B726C4BAF}_x0000_</stp>
        <tr r="F827" s="1"/>
      </tp>
      <tp t="s">
        <v>Invalid RIC(s): BDGV10YUSAC=R</v>
        <stp/>
        <stp>{85DB5914-3137-4967-AE7F-C0571BFB1AEC}_x0000_</stp>
        <tr r="F1012" s="1"/>
      </tp>
      <tp t="s">
        <v>#N/A</v>
        <stp/>
        <stp>{83FE68FF-1306-4ED6-B4F1-E61251383425}_x0000_</stp>
        <tr r="F1753" s="1"/>
      </tp>
      <tp t="s">
        <v>Invalid RIC(s): LYGV10YUSAC=R</v>
        <stp/>
        <stp>{00D2F22B-6092-4E42-B101-C2040B3C6772}_x0000_</stp>
        <tr r="F1464" s="1"/>
      </tp>
      <tp>
        <v>6.173</v>
        <stp/>
        <stp>{063FBE6D-6A5F-4E01-8E3C-76BA332FA5DF}_x0000_</stp>
        <tr r="F96" s="1"/>
      </tp>
      <tp t="s">
        <v>Invalid RIC(s): PYGV10YUSAC=R</v>
        <stp/>
        <stp>{A7CEA592-891F-4BC6-8B93-454C611AA5B5}_x0000_</stp>
        <tr r="F899" s="1"/>
      </tp>
      <tp t="s">
        <v>Invalid RIC(s): GQGV10YUSAC=R</v>
        <stp/>
        <stp>{E5ECE544-0BA5-41A2-8ADF-13DFD931E7FC}_x0000_</stp>
        <tr r="F1793" s="1"/>
      </tp>
      <tp>
        <v>50.594000000000001</v>
        <stp/>
        <stp>{9C4B1B91-3A49-4199-B4A1-9F7C83F88C4D}_x0000_</stp>
        <tr r="F1277" s="1"/>
      </tp>
      <tp t="s">
        <v>Invalid RIC(s): BTGV10YUSAC=R</v>
        <stp/>
        <stp>{04571EBA-645E-49DA-AD86-CBB6264D07BB}_x0000_</stp>
        <tr r="F1023" s="1"/>
      </tp>
      <tp t="s">
        <v>Invalid RIC(s): DJGV10YUSAC=R</v>
        <stp/>
        <stp>{7A12CE1A-497A-4C6D-8C83-19DC02ACD404}_x0000_</stp>
        <tr r="F1779" s="1"/>
      </tp>
      <tp t="s">
        <v>Invalid RIC(s): BDGV10YUSAC=R</v>
        <stp/>
        <stp>{2AADF237-A48F-4D84-B75E-96F2DADFE212}_x0000_</stp>
        <tr r="F1005" s="1"/>
      </tp>
      <tp t="s">
        <v>Invalid RIC(s): CMGV10YUSAC=R</v>
        <stp/>
        <stp>{1461E0A1-7850-456D-A1F1-DB48176632FD}_x0000_</stp>
        <tr r="F1691" s="1"/>
      </tp>
      <tp t="s">
        <v>Invalid RIC(s): NPGV10YUSAC=R</v>
        <stp/>
        <stp>{90ABF274-9A05-4785-9D8B-B708748BF069}_x0000_</stp>
        <tr r="F1172" s="1"/>
      </tp>
      <tp>
        <v>21.367999999999999</v>
        <stp/>
        <stp>{663F98CD-7B8F-4AA5-B84A-AF3DDAA3372E}_x0000_</stp>
        <tr r="F490" s="1"/>
      </tp>
      <tp t="s">
        <v>Invalid RIC(s): UZGV10YUSAC=R</v>
        <stp/>
        <stp>{1CB01FEB-718A-4FE8-B13C-3870EA6BEAD7}_x0000_</stp>
        <tr r="F658" s="1"/>
      </tp>
      <tp>
        <v>6.4379999999999997</v>
        <stp/>
        <stp>{8F0159B9-C9AF-44BC-ADA8-9F6F1D8EC814}_x0000_</stp>
        <tr r="F112" s="1"/>
      </tp>
      <tp t="s">
        <v>Invalid RIC(s): BOGV10YUSAC=R</v>
        <stp/>
        <stp>{0E091881-08FE-472E-9640-41A870C2D88A}_x0000_</stp>
        <tr r="F688" s="1"/>
      </tp>
      <tp>
        <v>53.436999999999998</v>
        <stp/>
        <stp>{46DEE580-E15A-41F2-86DC-09851C92A1DE}_x0000_</stp>
        <tr r="F1278" s="1"/>
      </tp>
      <tp t="s">
        <v>Invalid RIC(s): SDGV10YUSAC=R</v>
        <stp/>
        <stp>{33167205-8229-4BDD-AE0F-E8A8AB1B881C}_x0000_</stp>
        <tr r="F1538" s="1"/>
      </tp>
      <tp t="s">
        <v>Invalid RIC(s): CUGV10YUSAC=R</v>
        <stp/>
        <stp>{C3F9BCEB-D3FB-4222-A65A-F6BB986F9CBA}_x0000_</stp>
        <tr r="F746" s="1"/>
      </tp>
      <tp t="s">
        <v>Invalid RIC(s): SYGV10YUSAC=R</v>
        <stp/>
        <stp>{C23D7B45-B1B8-453E-92DA-B8CD9B437A4C}_x0000_</stp>
        <tr r="F1555" s="1"/>
      </tp>
      <tp t="s">
        <v>Invalid RIC(s): NAGV10YUSAC=R</v>
        <stp/>
        <stp>{4DD9B2EF-A181-466B-85A1-81668665E9BA}_x0000_</stp>
        <tr r="F2028" s="1"/>
      </tp>
      <tp>
        <v>43.805999999999997</v>
        <stp/>
        <stp>{D736FF1D-AA95-4331-87B4-5078C9D6DA9E}_x0000_</stp>
        <tr r="F730" s="1"/>
      </tp>
      <tp t="s">
        <v>Invalid RIC(s): AOGV10YUSAC=R</v>
        <stp/>
        <stp>{EF94608D-EAAD-46C3-883B-96F9D5553A48}_x0000_</stp>
        <tr r="F1612" s="1"/>
      </tp>
      <tp t="s">
        <v>#N/A</v>
        <stp/>
        <stp>{EE242EF5-9337-4666-96DD-C084D704ED16}_x0000_</stp>
        <tr r="F1114" s="1"/>
      </tp>
      <tp t="s">
        <v>Invalid RIC(s): LYGV10YUSAC=R</v>
        <stp/>
        <stp>{8F35479B-CFFF-4D3B-9AD5-8E82FE3BD887}_x0000_</stp>
        <tr r="F1468" s="1"/>
      </tp>
      <tp>
        <v>18.408000000000001</v>
        <stp/>
        <stp>{6ECF6DF1-CB4C-4324-B646-4A65FBD46968}_x0000_</stp>
        <tr r="F1481" s="1"/>
      </tp>
      <tp t="s">
        <v>Invalid RIC(s): DZGV10YUSAC=R</v>
        <stp/>
        <stp>{CB0E3439-0919-4820-9AC0-819D22B73D04}_x0000_</stp>
        <tr r="F1345" s="1"/>
      </tp>
      <tp>
        <v>3.274</v>
        <stp/>
        <stp>{07B7136F-E100-4C74-B501-3CA1491B7978}_x0000_</stp>
        <tr r="F250" s="1"/>
      </tp>
      <tp t="s">
        <v>Invalid RIC(s): YEGV10YUSAC=R</v>
        <stp/>
        <stp>{DDF1B7C7-0C6A-4F25-94DC-CB428B45FA9B}_x0000_</stp>
        <tr r="F1592" s="1"/>
      </tp>
      <tp>
        <v>39.944000000000003</v>
        <stp/>
        <stp>{009A8114-59C5-4878-B19A-3652EF7112AE}_x0000_</stp>
        <tr r="F764" s="1"/>
      </tp>
      <tp t="s">
        <v>Invalid RIC(s): AZGV10YUSAC=R</v>
        <stp/>
        <stp>{7FD61C0B-2DAA-468D-B7CE-6D86023D3CF9}_x0000_</stp>
        <tr r="F329" s="1"/>
      </tp>
      <tp t="s">
        <v>Invalid RIC(s): SZGV10YUSAC=R</v>
        <stp/>
        <stp>{A76D4F6A-E70D-4805-88DB-1188B2F140B6}_x0000_</stp>
        <tr r="F1820" s="1"/>
      </tp>
      <tp t="s">
        <v>Invalid RIC(s): ARGV10YUSAC=R</v>
        <stp/>
        <stp>{83309C9C-D345-458A-8AD9-01FBAAC3BE51}_x0000_</stp>
        <tr r="F675" s="1"/>
      </tp>
      <tp t="s">
        <v>#N/A</v>
        <stp/>
        <stp>{B0A927DC-BF39-4CAD-B0ED-A4D04666240D}_x0000_</stp>
        <tr r="F1087" s="1"/>
      </tp>
      <tp t="s">
        <v>Invalid RIC(s): UGGV10YUSAC=R</v>
        <stp/>
        <stp>{D0220D4E-CF80-4EBB-8898-611F1D1FA898}_x0000_</stp>
        <tr r="F2137" s="1"/>
      </tp>
      <tp>
        <v>30.994</v>
        <stp/>
        <stp>{064EB2C5-2920-4BCF-8362-83ED1E80B82F}_x0000_</stp>
        <tr r="F493" s="1"/>
      </tp>
      <tp t="s">
        <v>Invalid RIC(s): NEGV10YUSAC=R</v>
        <stp/>
        <stp>{566EBCFA-E7A2-468A-9F08-7456BA15402C}_x0000_</stp>
        <tr r="F2038" s="1"/>
      </tp>
      <tp>
        <v>4.282</v>
        <stp/>
        <stp>{6B9F994B-0806-4930-BA4F-45C057D717FB}_x0000_</stp>
        <tr r="F252" s="1"/>
      </tp>
      <tp>
        <v>53.557000000000002</v>
        <stp/>
        <stp>{8855A2B5-6E7D-4DE9-906B-5F303FDD5B44}_x0000_</stp>
        <tr r="F1354" s="1"/>
      </tp>
      <tp t="s">
        <v>Invalid RIC(s): ALGV10YUSAC=R</v>
        <stp/>
        <stp>{A6F02C21-7AFC-4E01-8EA7-B64BD9DF89B4}_x0000_</stp>
        <tr r="F312" s="1"/>
      </tp>
      <tp>
        <v>36.536999999999999</v>
        <stp/>
        <stp>{7FA3FB50-7140-491F-AE7C-2E9CBDB51033}_x0000_</stp>
        <tr r="F1356" s="1"/>
      </tp>
      <tp t="s">
        <v>#N/A</v>
        <stp/>
        <stp>{AC784C12-B2A1-4894-A3E4-A1E6B3C69F08}_x0000_</stp>
        <tr r="F1584" s="1"/>
      </tp>
      <tp>
        <v>22.163</v>
        <stp/>
        <stp>{1CCC8A34-B2E9-4A42-BCDE-7B942A786037}_x0000_</stp>
        <tr r="F448" s="1"/>
      </tp>
      <tp t="s">
        <v>#N/A</v>
        <stp/>
        <stp>{6D0B5198-2CBA-40CC-9FD8-6E2F388E7B38}_x0000_</stp>
        <tr r="F2106" s="1"/>
      </tp>
      <tp t="s">
        <v>Invalid RIC(s): HTGV10YUSAC=R</v>
        <stp/>
        <stp>{3D2BB169-0C6A-4688-A268-8FEDB3805A9D}_x0000_</stp>
        <tr r="F828" s="1"/>
      </tp>
      <tp t="s">
        <v>Invalid RIC(s): MUGV10YUSAC=R</v>
        <stp/>
        <stp>{182BF1CE-4EA4-43BD-8B99-15A2C580D24E}_x0000_</stp>
        <tr r="F2002" s="1"/>
      </tp>
      <tp>
        <v>47.890999999999998</v>
        <stp/>
        <stp>{1D154CB3-B180-4239-82D3-4F48E5DC0D5E}_x0000_</stp>
        <tr r="F1372" s="1"/>
      </tp>
      <tp t="s">
        <v>Invalid RIC(s): KHGV10YUSAC=R</v>
        <stp/>
        <stp>{723930F8-D81B-47F9-84E3-43BAD667211C}_x0000_</stp>
        <tr r="F1035" s="1"/>
      </tp>
      <tp t="s">
        <v>Invalid RIC(s): SYGV10YUSAC=R</v>
        <stp/>
        <stp>{641FB994-58A2-45B3-9945-6F8CD70B8794}_x0000_</stp>
        <tr r="F1551" s="1"/>
      </tp>
      <tp t="s">
        <v>Invalid RIC(s): NGGV10YUSAC=R</v>
        <stp/>
        <stp>{466A3089-7486-4841-B9CD-1BD6BA278051}_x0000_</stp>
        <tr r="F2043" s="1"/>
      </tp>
      <tp t="s">
        <v>Invalid RIC(s): SGGV10YUSAC=R</v>
        <stp/>
        <stp>{9874B452-A4C0-495F-86AF-9AF84205257C}_x0000_</stp>
        <tr r="F1251" s="1"/>
      </tp>
      <tp>
        <v>15.000999999999999</v>
        <stp/>
        <stp>{31174369-C3D9-443B-ABFC-3041340A8A2E}_x0000_</stp>
        <tr r="F602" s="1"/>
      </tp>
      <tp>
        <v>11.327</v>
        <stp/>
        <stp>{62A6DE41-F2D5-40BB-85C5-2D2E7322BE46}_x0000_</stp>
        <tr r="F610" s="1"/>
      </tp>
      <tp t="s">
        <v>Invalid RIC(s): GWGV10YUSAC=R</v>
        <stp/>
        <stp>{C512998C-C644-4DCF-8282-9A13E3E34A73}_x0000_</stp>
        <tr r="F1894" s="1"/>
      </tp>
      <tp t="s">
        <v>Invalid RIC(s): MGGV10YUSAC=R</v>
        <stp/>
        <stp>{D8447409-DD1B-4D7B-A16F-BA07D97AFF9E}_x0000_</stp>
        <tr r="F1940" s="1"/>
      </tp>
      <tp t="s">
        <v>Invalid RIC(s): PGGV10YUSAC=R</v>
        <stp/>
        <stp>{9DFBFA59-B169-4448-817B-AC24B2090F5F}_x0000_</stp>
        <tr r="F1228" s="1"/>
      </tp>
      <tp t="s">
        <v>Invalid RIC(s): MMGV10YUSAC=R</v>
        <stp/>
        <stp>{5115006B-49BF-4BDC-8F0F-1E2095B09D0E}_x0000_</stp>
        <tr r="F1161" s="1"/>
      </tp>
      <tp>
        <v>14.285</v>
        <stp/>
        <stp>{A4EDDCBE-F541-4A7D-8F06-5207DE67D38F}_x0000_</stp>
        <tr r="F600" s="1"/>
      </tp>
      <tp t="s">
        <v>Invalid RIC(s): BTGV10YUSAC=R</v>
        <stp/>
        <stp>{DD7918BA-408A-48B4-8DF7-C37ECAC7C5A8}_x0000_</stp>
        <tr r="F1020" s="1"/>
      </tp>
      <tp t="s">
        <v>Invalid RIC(s): BWGV10YUSAC=R</v>
        <stp/>
        <stp>{EA6E8150-9990-4240-B48B-836401CC466A}_x0000_</stp>
        <tr r="F1633" s="1"/>
      </tp>
      <tp>
        <v>25.571999999999999</v>
        <stp/>
        <stp>{B11C73C1-F5A6-44B6-B77A-550A0D06AC08}_x0000_</stp>
        <tr r="F2103" s="1"/>
      </tp>
      <tp t="s">
        <v>Invalid RIC(s): KPGV10YUSAC=R</v>
        <stp/>
        <stp>{C08734AB-60DC-4B1C-9ECB-B86CD2003073}_x0000_</stp>
        <tr r="F1200" s="1"/>
      </tp>
      <tp t="s">
        <v>Invalid RIC(s): CMGV10YUSAC=R</v>
        <stp/>
        <stp>{58B5FDFB-4C6F-4455-9D37-A54D5DACC6DA}_x0000_</stp>
        <tr r="F1687" s="1"/>
      </tp>
      <tp>
        <v>26.67</v>
        <stp/>
        <stp>{1625E723-F6EC-462C-A852-AB266A909778}_x0000_</stp>
        <tr r="F865" s="1"/>
      </tp>
      <tp>
        <v>33.869</v>
        <stp/>
        <stp>{97C5CFB7-99DB-4328-927D-A704641DC1E6}_x0000_</stp>
        <tr r="F282" s="1"/>
      </tp>
      <tp t="s">
        <v>Invalid RIC(s): MZGV10YUSAC=R</v>
        <stp/>
        <stp>{F7EB3F9C-6A45-41E5-9757-39C396214CE5}_x0000_</stp>
        <tr r="F2016" s="1"/>
      </tp>
      <tp t="s">
        <v>Invalid RIC(s): AMGV10YUSAC=R</v>
        <stp/>
        <stp>{C9FC1699-BFAE-4F41-A8B0-E7C77E0CEBBB}_x0000_</stp>
        <tr r="F324" s="1"/>
      </tp>
      <tp>
        <v>43.587000000000003</v>
        <stp/>
        <stp>{8D5D796E-00BF-4714-8708-6F4C7330CA75}_x0000_</stp>
        <tr r="F732" s="1"/>
      </tp>
      <tp t="s">
        <v>Invalid RIC(s): MDGV10YUSAC=R</v>
        <stp/>
        <stp>{599242F2-C119-4BB5-9511-271D23E2B846}_x0000_</stp>
        <tr r="F505" s="1"/>
      </tp>
      <tp t="s">
        <v>#N/A</v>
        <stp/>
        <stp>{F31164A1-883D-44FA-9841-0A56EE931301}_x0000_</stp>
        <tr r="F1091" s="1"/>
      </tp>
      <tp t="s">
        <v>Invalid RIC(s): PSGV10YUSAC=R</v>
        <stp/>
        <stp>{120F59DC-96ED-4666-8396-6C8EEA048985}_x0000_</stp>
        <tr r="F1506" s="1"/>
      </tp>
      <tp>
        <v>18.23</v>
        <stp/>
        <stp>{A4F3277E-E059-4FCD-8F4D-A24A738471EB}_x0000_</stp>
        <tr r="F1310" s="1"/>
      </tp>
      <tp t="s">
        <v>Invalid RIC(s): AOGV10YUSAC=R</v>
        <stp/>
        <stp>{CCA2C567-6E0C-45F4-A1B6-83B9F697EBDE}_x0000_</stp>
        <tr r="F1611" s="1"/>
      </tp>
      <tp t="s">
        <v>Invalid RIC(s): SRGV10YUSAC=R</v>
        <stp/>
        <stp>{2253EFA6-620A-48AB-BA95-19F59F1A6A31}_x0000_</stp>
        <tr r="F927" s="1"/>
      </tp>
      <tp t="s">
        <v>Invalid RIC(s): TWGV10YUSAC=R</v>
        <stp/>
        <stp>{19ED7AD0-D0B7-425F-9EB7-AF449A5609C5}_x0000_</stp>
        <tr r="F1300" s="1"/>
      </tp>
      <tp t="s">
        <v>Invalid RIC(s): BTGV10YUSAC=R</v>
        <stp/>
        <stp>{7293B485-31B9-43AD-95A4-02031E9A3926}_x0000_</stp>
        <tr r="F1022" s="1"/>
      </tp>
      <tp>
        <v>31.414000000000001</v>
        <stp/>
        <stp>{F90FA24E-99BC-43EB-A147-04BD30389AEE}_x0000_</stp>
        <tr r="F607" s="1"/>
      </tp>
      <tp t="s">
        <v>Invalid RIC(s): MGGV10YUSAC=R</v>
        <stp/>
        <stp>{A186B9B0-CA1E-4FBE-B439-37DE1B786FCD}_x0000_</stp>
        <tr r="F1946" s="1"/>
      </tp>
      <tp t="s">
        <v>#N/A</v>
        <stp/>
        <stp>{A71D5F73-2FA5-4B64-AC51-5B22302460F9}_x0000_</stp>
        <tr r="F378" s="1"/>
      </tp>
      <tp t="s">
        <v>Invalid RIC(s): BFGV10YUSAC=R</v>
        <stp/>
        <stp>{FF4FD79E-59AC-4480-B125-C2518C187457}_x0000_</stp>
        <tr r="F1650" s="1"/>
      </tp>
      <tp t="s">
        <v>Invalid RIC(s): HNGV10YUSAC=R</v>
        <stp/>
        <stp>{24B7DD0B-76D2-4630-8944-7F9BDB06867A}_x0000_</stp>
        <tr r="F837" s="1"/>
      </tp>
      <tp t="s">
        <v>Invalid RIC(s): PSGV10YUSAC=R</v>
        <stp/>
        <stp>{56765CB4-CDF5-4229-8945-9F46673B7620}_x0000_</stp>
        <tr r="F1501" s="1"/>
      </tp>
      <tp t="s">
        <v>Fatal error</v>
        <stp/>
        <stp>{733886F4-FEFA-40C8-A078-DCCC93F3F7DA}_x0000_</stp>
        <tr r="F775" s="1"/>
      </tp>
      <tp t="s">
        <v>Fatal error</v>
        <stp/>
        <stp>{69A1A5CE-825B-48CB-81EA-BC0A36C81442}_x0000_</stp>
        <tr r="F185" s="1"/>
      </tp>
      <tp t="s">
        <v>Invalid RIC(s): BDGV10YUSAC=R</v>
        <stp/>
        <stp>{D3940908-C909-4C5E-9A7F-C910D50D99D8}_x0000_</stp>
        <tr r="F1007" s="1"/>
      </tp>
      <tp t="s">
        <v>Invalid RIC(s): MEGV10YUSAC=R</v>
        <stp/>
        <stp>{3D76580E-D37D-4D9A-897B-7CB1AEEB51BA}_x0000_</stp>
        <tr r="F509" s="1"/>
      </tp>
      <tp t="s">
        <v>Invalid RIC(s): GAGV10YUSAC=R</v>
        <stp/>
        <stp>{5BA7C649-EF69-47FE-9C43-9CD9A2EC3E4F}_x0000_</stp>
        <tr r="F1842" s="1"/>
      </tp>
      <tp t="s">
        <v>Invalid RIC(s): KMGV10YUSAC=R</v>
        <stp/>
        <stp>{596AEC18-7BD7-4353-BC8D-0E6E74077A24}_x0000_</stp>
        <tr r="F1729" s="1"/>
      </tp>
      <tp>
        <v>27.922999999999998</v>
        <stp/>
        <stp>{3D3454D8-9567-4C71-89B1-7F1808509BEC}_x0000_</stp>
        <tr r="F1311" s="1"/>
      </tp>
      <tp t="s">
        <v>Invalid RIC(s): AMGV10YUSAC=R</v>
        <stp/>
        <stp>{5BE0360A-1602-4A62-B06B-55C80E4C5ED3}_x0000_</stp>
        <tr r="F314" s="1"/>
      </tp>
      <tp t="s">
        <v>Invalid RIC(s): SDGV10YUSAC=R</v>
        <stp/>
        <stp>{FFCBBFB4-3E5F-434C-90FF-1615F2843D7B}_x0000_</stp>
        <tr r="F1548" s="1"/>
      </tp>
      <tp>
        <v>57.203000000000003</v>
        <stp/>
        <stp>{0088581E-5C30-4E60-8AE1-257E1B98C4DD}_x0000_</stp>
        <tr r="F1215" s="1"/>
      </tp>
      <tp t="s">
        <v>#N/A</v>
        <stp/>
        <stp>{31D27516-C8F1-4970-B3A5-4CCBD2DACAD0}_x0000_</stp>
        <tr r="F1426" s="1"/>
      </tp>
      <tp t="s">
        <v>#N/A</v>
        <stp/>
        <stp>{4BE0FCCA-0352-4335-8C87-E52D481EB8CD}_x0000_</stp>
        <tr r="F1401" s="1"/>
      </tp>
      <tp>
        <v>18.891999999999999</v>
        <stp/>
        <stp>{5549262A-3ED5-4593-833C-C56A4B063833}_x0000_</stp>
        <tr r="F605" s="1"/>
      </tp>
      <tp t="s">
        <v>Invalid RIC(s): LSGV10YUSAC=R</v>
        <stp/>
        <stp>{031CDDE3-3F6D-401D-92CB-8027D5683545}_x0000_</stp>
        <tr r="F1925" s="1"/>
      </tp>
      <tp t="s">
        <v>#N/A</v>
        <stp/>
        <stp>{20EA4824-5553-4026-B0E6-CD2C00458301}_x0000_</stp>
        <tr r="F130" s="1"/>
      </tp>
      <tp>
        <v>37.564</v>
        <stp/>
        <stp>{9C70331E-AAE0-4BC5-BA54-D6EB3C2E3E6B}_x0000_</stp>
        <tr r="F1283" s="1"/>
      </tp>
      <tp t="s">
        <v>Invalid RIC(s): CVGV10YUSAC=R</v>
        <stp/>
        <stp>{34831AB7-1E12-4197-AD78-717432F24C36}_x0000_</stp>
        <tr r="F1672" s="1"/>
      </tp>
      <tp t="s">
        <v>#N/A</v>
        <stp/>
        <stp>{BB92D38A-0D59-4A37-A5AD-94C285CEF1BD}_x0000_</stp>
        <tr r="F963" s="1"/>
      </tp>
      <tp>
        <v>25.247</v>
        <stp/>
        <stp>{0B290573-EF60-4AE4-86C0-F613BD7B8F7A}_x0000_</stp>
        <tr r="F1242" s="1"/>
      </tp>
      <tp>
        <v>29.859000000000002</v>
        <stp/>
        <stp>{23269315-AD7A-42C5-A2D0-D80758D05F55}_x0000_</stp>
        <tr r="F578" s="1"/>
      </tp>
      <tp t="s">
        <v>Invalid RIC(s): BTGV10YUSAC=R</v>
        <stp/>
        <stp>{6DC6F03A-4E18-436B-BCEA-AE0B4AA87508}_x0000_</stp>
        <tr r="F1025" s="1"/>
      </tp>
      <tp t="s">
        <v>Invalid RIC(s): NPGV10YUSAC=R</v>
        <stp/>
        <stp>{A1F467AF-64FF-4171-B801-56F25F84F564}_x0000_</stp>
        <tr r="F1181" s="1"/>
      </tp>
      <tp t="s">
        <v>#N/A</v>
        <stp/>
        <stp>{6D832EAD-0E8F-46E7-97EB-BB5091EA238D}_x0000_</stp>
        <tr r="F208" s="1"/>
      </tp>
      <tp>
        <v>27.728000000000002</v>
        <stp/>
        <stp>{D8E5BE60-D466-426C-A993-E31A70D165EE}_x0000_</stp>
        <tr r="F281" s="1"/>
      </tp>
      <tp t="s">
        <v>Fatal error</v>
        <stp/>
        <stp>{2A601E82-D230-45B0-9F5F-71E7D7AF0599}_x0000_</stp>
        <tr r="F188" s="1"/>
      </tp>
      <tp t="s">
        <v>Invalid RIC(s): CUGV10YUSAC=R</v>
        <stp/>
        <stp>{F03B771B-D98B-4EAA-B3A5-070811BA4C23}_x0000_</stp>
        <tr r="F752" s="1"/>
      </tp>
      <tp t="s">
        <v>#N/A</v>
        <stp/>
        <stp>{0571320D-49E9-4F2C-B42D-82B008D5A0ED}_x0000_</stp>
        <tr r="F1400" s="1"/>
      </tp>
      <tp t="s">
        <v>Invalid RIC(s): LRGV10YUSAC=R</v>
        <stp/>
        <stp>{96849C26-E9B3-4C11-ABA3-453478326121}_x0000_</stp>
        <tr r="F1926" s="1"/>
      </tp>
      <tp>
        <v>5.4610000000000003</v>
        <stp/>
        <stp>{D0503365-8701-4763-95BD-12D9DD7DE9E3}_x0000_</stp>
        <tr r="F254" s="1"/>
      </tp>
      <tp>
        <v>41.889000000000003</v>
        <stp/>
        <stp>{23E14133-28EB-4AD7-A92B-829419DCE86E}_x0000_</stp>
        <tr r="F782" s="1"/>
      </tp>
      <tp t="s">
        <v>Invalid RIC(s): KMGV10YUSAC=R</v>
        <stp/>
        <stp>{4F2D9B9C-C008-4325-B3CF-BF39D819D203}_x0000_</stp>
        <tr r="F1726" s="1"/>
      </tp>
      <tp>
        <v>37.218000000000004</v>
        <stp/>
        <stp>{86C6567F-E82B-4C4D-AB76-967FE04F3805}_x0000_</stp>
        <tr r="F1422" s="1"/>
      </tp>
      <tp t="s">
        <v>Invalid RIC(s): SDGV10YUSAC=R</v>
        <stp/>
        <stp>{ED472724-7ACC-4FD7-85B7-63AC5EF10F89}_x0000_</stp>
        <tr r="F1539" s="1"/>
      </tp>
      <tp t="s">
        <v>#N/A</v>
        <stp/>
        <stp>{7C1574F2-03CE-4F61-9CFB-789D6669FC83}_x0000_</stp>
        <tr r="F1746" s="1"/>
      </tp>
      <tp t="s">
        <v>Invalid RIC(s): TNGV10YUSAC=R</v>
        <stp/>
        <stp>{52FAAE3B-E73E-4160-9C99-415964FA11A5}_x0000_</stp>
        <tr r="F1568" s="1"/>
      </tp>
      <tp>
        <v>46.311</v>
        <stp/>
        <stp>{22A01892-E5AD-42CC-8375-4E72F2175219}_x0000_</stp>
        <tr r="F852" s="1"/>
      </tp>
      <tp>
        <v>13.369</v>
        <stp/>
        <stp>{9F0D3214-DD56-438F-B043-8685D2E5846A}_x0000_</stp>
        <tr r="F474" s="1"/>
      </tp>
      <tp>
        <v>14.042</v>
        <stp/>
        <stp>{5ADD48BF-B22F-4C83-B852-6010D462E63F}_x0000_</stp>
        <tr r="F1529" s="1"/>
      </tp>
      <tp>
        <v>96.56</v>
        <stp/>
        <stp>{85DE9BD9-7F00-43DF-ACFC-53C35E29F5CA}_x0000_</stp>
        <tr r="F969" s="1"/>
      </tp>
      <tp t="s">
        <v>Invalid RIC(s): CFGV10YUSAC=R</v>
        <stp/>
        <stp>{835FC506-763B-4554-8AF1-87D379E03138}_x0000_</stp>
        <tr r="F1699" s="1"/>
      </tp>
      <tp>
        <v>26.023</v>
        <stp/>
        <stp>{536F31E7-371D-45D4-BB33-6D242C0B1B74}_x0000_</stp>
        <tr r="F1135" s="1"/>
      </tp>
      <tp t="s">
        <v>Invalid RIC(s): NZGV10YUSAC=R</v>
        <stp/>
        <stp>{8E785C79-5E59-45BC-A276-D4D3484EEDEC}_x0000_</stp>
        <tr r="F1195" s="1"/>
      </tp>
      <tp t="s">
        <v>#N/A</v>
        <stp/>
        <stp>{59F584EE-FE03-4690-A96B-E3B10CBD8247}_x0000_</stp>
        <tr r="F156" s="1"/>
      </tp>
      <tp t="s">
        <v>Invalid RIC(s): YEGV10YUSAC=R</v>
        <stp/>
        <stp>{45C6E9CF-085E-4B97-AE0D-E1194C025548}_x0000_</stp>
        <tr r="F1597" s="1"/>
      </tp>
      <tp t="s">
        <v>Fatal error</v>
        <stp/>
        <stp>{842944BB-FC2A-4B20-9F68-19C3F8BCB037}_x0000_</stp>
        <tr r="F16" s="1"/>
      </tp>
      <tp t="s">
        <v>Invalid RIC(s): HNGV10YUSAC=R</v>
        <stp/>
        <stp>{1A471149-8E77-4B99-8479-484E17A5249F}_x0000_</stp>
        <tr r="F838" s="1"/>
      </tp>
      <tp t="s">
        <v>Invalid RIC(s): CGGV10YUSAC=R</v>
        <stp/>
        <stp>{479B7380-C954-446F-AEFC-D5D644D49F2E}_x0000_</stp>
        <tr r="F1733" s="1"/>
      </tp>
      <tp t="s">
        <v>#N/A</v>
        <stp/>
        <stp>{D97F9FA3-F29B-460E-8081-E7E61C61F220}_x0000_</stp>
        <tr r="F14" s="1"/>
      </tp>
      <tp t="s">
        <v>Invalid RIC(s): LAGV10YUSAC=R</v>
        <stp/>
        <stp>{A2C93E34-43C0-4B27-A9C4-74281747B3D7}_x0000_</stp>
        <tr r="F1130" s="1"/>
      </tp>
      <tp t="s">
        <v>Invalid RIC(s): LRGV10YUSAC=R</v>
        <stp/>
        <stp>{48D2BEF6-13E0-4DBA-A8FD-2B623B412EB2}_x0000_</stp>
        <tr r="F1936" s="1"/>
      </tp>
      <tp t="s">
        <v>#N/A</v>
        <stp/>
        <stp>{FC1899A8-E176-4017-9E9E-CE99F5E47A9F}_x0000_</stp>
        <tr r="F1053" s="1"/>
      </tp>
      <tp>
        <v>18.236000000000001</v>
        <stp/>
        <stp>{5D2CA8E6-0C3E-4C09-B88A-ABA03FF3C381}_x0000_</stp>
        <tr r="F718" s="1"/>
      </tp>
      <tp t="s">
        <v>Invalid RIC(s): AUGV10YUSAC=R</v>
        <stp/>
        <stp>{6FFF72B5-2F9B-4DA4-9D93-8EC6E09E3E21}_x0000_</stp>
        <tr r="F992" s="1"/>
      </tp>
      <tp t="s">
        <v>Invalid RIC(s): AZGV10YUSAC=R</v>
        <stp/>
        <stp>{8E9AA7DC-91E8-44C1-98E0-EC10C8364CF9}_x0000_</stp>
        <tr r="F338" s="1"/>
      </tp>
      <tp>
        <v>13.521000000000001</v>
        <stp/>
        <stp>{1766331D-9DE3-4A87-BD2E-2EAE0456F052}_x0000_</stp>
        <tr r="F593" s="1"/>
      </tp>
      <tp t="s">
        <v>Invalid RIC(s): BAGV10YUSAC=R</v>
        <stp/>
        <stp>{DBB11494-6338-404D-BBCF-E0DFCED548AB}_x0000_</stp>
        <tr r="F364" s="1"/>
      </tp>
      <tp t="s">
        <v>Invalid RIC(s): LUGV10YUSAC=R</v>
        <stp/>
        <stp>{7188F661-2590-49BB-88D9-36FC699C4E4D}_x0000_</stp>
        <tr r="F183" s="1"/>
      </tp>
      <tp t="s">
        <v>Invalid RIC(s): AUGV10YUSAC=R</v>
        <stp/>
        <stp>{CFFBB52F-F736-4120-A9C3-420311493AA8}_x0000_</stp>
        <tr r="F996" s="1"/>
      </tp>
      <tp t="s">
        <v>Invalid RIC(s): GEGV10YUSAC=R</v>
        <stp/>
        <stp>{6FB07E83-C252-48F8-8894-3F8748D0AEFD}_x0000_</stp>
        <tr r="F427" s="1"/>
      </tp>
      <tp t="s">
        <v>Invalid RIC(s): CDGV10YUSAC=R</v>
        <stp/>
        <stp>{6761DD4B-3E46-4C93-B5ED-5ECD33D5E58B}_x0000_</stp>
        <tr r="F1761" s="1"/>
      </tp>
      <tp t="s">
        <v>Invalid RIC(s): TTGV10YUSAC=R</v>
        <stp/>
        <stp>{0D7F05F6-0D1B-4F02-A8DB-0E4E3C15BF6C}_x0000_</stp>
        <tr r="F943" s="1"/>
      </tp>
      <tp t="s">
        <v>Invalid RIC(s): TLGV10YUSAC=R</v>
        <stp/>
        <stp>{06E5B9CD-C175-4EAD-BA39-129B3B32A35D}_x0000_</stp>
        <tr r="F1318" s="1"/>
      </tp>
      <tp t="s">
        <v>Invalid RIC(s): SGGV10YUSAC=R</v>
        <stp/>
        <stp>{D9DCEE50-B811-4571-B198-BECA62B6F1F7}_x0000_</stp>
        <tr r="F1255" s="1"/>
      </tp>
      <tp>
        <v>33.066000000000003</v>
        <stp/>
        <stp>{4CFE6260-8DEC-45C1-8DEB-1029C5C4026E}_x0000_</stp>
        <tr r="F1336" s="1"/>
      </tp>
      <tp>
        <v>69.771000000000001</v>
        <stp/>
        <stp>{F0A911BF-45E7-4EC7-81A0-793BDB9AE851}_x0000_</stp>
        <tr r="F973" s="1"/>
      </tp>
      <tp t="s">
        <v>Invalid RIC(s): SYGV10YUSAC=R</v>
        <stp/>
        <stp>{BAF638DC-91DC-4A37-A9F5-836223C264CD}_x0000_</stp>
        <tr r="F1553" s="1"/>
      </tp>
      <tp t="s">
        <v>#N/A</v>
        <stp/>
        <stp>{DB75B8FA-FA3C-4865-A437-A1D81C76123E}_x0000_</stp>
        <tr r="F1534" s="1"/>
      </tp>
      <tp t="s">
        <v>Invalid RIC(s): SRGV10YUSAC=R</v>
        <stp/>
        <stp>{FFBA6EED-5A03-4DFD-A600-F7A2C49103FF}_x0000_</stp>
        <tr r="F935" s="1"/>
      </tp>
      <tp>
        <v>41.677</v>
        <stp/>
        <stp>{65BE10CF-A30D-4371-A1A3-E2550A676396}_x0000_</stp>
        <tr r="F783" s="1"/>
      </tp>
      <tp t="s">
        <v>Invalid RIC(s): AZGV10YUSAC=R</v>
        <stp/>
        <stp>{548E49D2-6151-40F3-B0E0-571BB7617F86}_x0000_</stp>
        <tr r="F336" s="1"/>
      </tp>
      <tp t="s">
        <v>Invalid RIC(s): GTGV10YUSAC=R</v>
        <stp/>
        <stp>{A6FC1B6B-192D-48CE-99FA-95B0B7D1230F}_x0000_</stp>
        <tr r="F798" s="1"/>
      </tp>
      <tp>
        <v>34.981999999999999</v>
        <stp/>
        <stp>{CBFE2BD2-6D2C-4413-8C34-3978D8860432}_x0000_</stp>
        <tr r="F570" s="1"/>
      </tp>
      <tp>
        <v>31.788</v>
        <stp/>
        <stp>{AD417B0C-3927-47B3-9BF4-63D8C7F13A02}_x0000_</stp>
        <tr r="F480" s="1"/>
      </tp>
      <tp t="s">
        <v>Invalid RIC(s): BWGV10YUSAC=R</v>
        <stp/>
        <stp>{D9E8ECFF-912C-4BB8-9F6C-C92B22FB77BB}_x0000_</stp>
        <tr r="F1639" s="1"/>
      </tp>
      <tp t="s">
        <v>Invalid RIC(s): CGGV10YUSAC=R</v>
        <stp/>
        <stp>{2721A498-AC24-44B1-8E4A-0417A57C15E6}_x0000_</stp>
        <tr r="F1734" s="1"/>
      </tp>
      <tp t="s">
        <v>Invalid RIC(s): CMGV10YUSAC=R</v>
        <stp/>
        <stp>{7666A199-9AF1-40C7-9494-D6DFAEA6798E}_x0000_</stp>
        <tr r="F1690" s="1"/>
      </tp>
      <tp t="s">
        <v>Invalid RIC(s): MMGV10YUSAC=R</v>
        <stp/>
        <stp>{011A9E2F-5967-4536-A5A5-2FEA91B2121C}_x0000_</stp>
        <tr r="F1165" s="1"/>
      </tp>
      <tp t="s">
        <v>Invalid RIC(s): GQGV10YUSAC=R</v>
        <stp/>
        <stp>{B997CAB6-5FD0-467F-9C61-6A10E8364019}_x0000_</stp>
        <tr r="F1792" s="1"/>
      </tp>
      <tp t="s">
        <v>Invalid RIC(s): OMGV10YUSAC=R</v>
        <stp/>
        <stp>{FE1F81AF-1826-4737-9F8B-8B9A48F036A8}_x0000_</stp>
        <tr r="F1490" s="1"/>
      </tp>
      <tp t="s">
        <v>Invalid RIC(s): BIGV10YUSAC=R</v>
        <stp/>
        <stp>{E1A0F9FF-D117-49C6-BA77-5DA9B58CBFD3}_x0000_</stp>
        <tr r="F1655" s="1"/>
      </tp>
      <tp t="s">
        <v>#N/A</v>
        <stp/>
        <stp>{7A7DC08B-5117-44EB-B9FF-4EBB1ED3938E}_x0000_</stp>
        <tr r="F1585" s="1"/>
      </tp>
      <tp t="s">
        <v>Invalid RIC(s): DJGV10YUSAC=R</v>
        <stp/>
        <stp>{5B5FCA69-6477-47FB-9ED1-D918A402D039}_x0000_</stp>
        <tr r="F1775" s="1"/>
      </tp>
      <tp t="s">
        <v>Invalid RIC(s): LYGV10YUSAC=R</v>
        <stp/>
        <stp>{5FC302BA-6FE0-4A0A-A050-25CD32977081}_x0000_</stp>
        <tr r="F1470" s="1"/>
      </tp>
      <tp t="s">
        <v>Invalid RIC(s): FJGV10YUSAC=R</v>
        <stp/>
        <stp>{0C073BFD-797B-444C-A2AC-D5169CA0F50C}_x0000_</stp>
        <tr r="F1055" s="1"/>
      </tp>
      <tp t="s">
        <v>Invalid RIC(s): YEGV10YUSAC=R</v>
        <stp/>
        <stp>{F7E378B1-C1D3-450D-A4E7-9DB60F9A2101}_x0000_</stp>
        <tr r="F1600" s="1"/>
      </tp>
      <tp t="s">
        <v>Invalid RIC(s): ETGV10YUSAC=R</v>
        <stp/>
        <stp>{7B55ACEB-0B73-4564-BBF5-2672E09A97C0}_x0000_</stp>
        <tr r="F1824" s="1"/>
      </tp>
      <tp t="s">
        <v>Invalid RIC(s): AFGV10YUSAC=R</v>
        <stp/>
        <stp>{F796811E-5A68-4496-AC4E-EB9BC1B5E743}_x0000_</stp>
        <tr r="F977" s="1"/>
      </tp>
      <tp>
        <v>16.645</v>
        <stp/>
        <stp>{1C764EA7-CEB9-49C6-A646-DF897D5AE227}_x0000_</stp>
        <tr r="F369" s="1"/>
      </tp>
      <tp t="s">
        <v>Invalid RIC(s): CHGV10YUSAC=R</v>
        <stp/>
        <stp>{754AAD69-0BB8-446C-BAF9-E8494A517320}_x0000_</stp>
        <tr r="F271" s="1"/>
      </tp>
      <tp>
        <v>46.558999999999997</v>
        <stp/>
        <stp>{B64DDE05-A3F1-499F-9E6F-02666351574D}_x0000_</stp>
        <tr r="F1337" s="1"/>
      </tp>
      <tp t="s">
        <v>Fatal error</v>
        <stp/>
        <stp>{AE5E5150-CA2A-460F-AA03-163B52C58023}_x0000_</stp>
        <tr r="F24" s="1"/>
      </tp>
      <tp t="s">
        <v>Invalid RIC(s): TLGV10YUSAC=R</v>
        <stp/>
        <stp>{4AA99C74-379E-4252-86D1-C46FF2B872A4}_x0000_</stp>
        <tr r="F1320" s="1"/>
      </tp>
      <tp t="s">
        <v>Fatal error</v>
        <stp/>
        <stp>{15A1A0EB-29A8-42C1-A0C4-C86E7A314F8A}_x0000_</stp>
        <tr r="F523" s="1"/>
      </tp>
      <tp t="s">
        <v>Invalid RIC(s): MRGV10YUSAC=R</v>
        <stp/>
        <stp>{E0065CD3-46FD-4CEB-AE40-9A6CC1E35BAE}_x0000_</stp>
        <tr r="F1988" s="1"/>
      </tp>
      <tp>
        <v>30.995999999999999</v>
        <stp/>
        <stp>{00BF8CB7-3B69-4DB7-A4DB-879F4C0C0D43}_x0000_</stp>
        <tr r="F1360" s="1"/>
      </tp>
      <tp t="s">
        <v>Invalid RIC(s): TTGV10YUSAC=R</v>
        <stp/>
        <stp>{DC01CC60-C9B8-48F3-9C34-892708A2F993}_x0000_</stp>
        <tr r="F945" s="1"/>
      </tp>
      <tp>
        <v>22.347999999999999</v>
        <stp/>
        <stp>{F5867D7D-3BE1-4D64-8E15-F348E276D001}_x0000_</stp>
        <tr r="F895" s="1"/>
      </tp>
      <tp t="s">
        <v>Invalid RIC(s): AMGV10YUSAC=R</v>
        <stp/>
        <stp>{063B9BE2-CD7D-4968-8673-8185EC24DD23}_x0000_</stp>
        <tr r="F326" s="1"/>
      </tp>
      <tp>
        <v>25.565000000000001</v>
        <stp/>
        <stp>{29334654-6D69-4429-AB47-547578329977}_x0000_</stp>
        <tr r="F1046" s="1"/>
      </tp>
      <tp t="s">
        <v>Invalid RIC(s): BFGV10YUSAC=R</v>
        <stp/>
        <stp>{49ECF657-8781-4D63-8431-04595B080DDE}_x0000_</stp>
        <tr r="F1648" s="1"/>
      </tp>
      <tp t="s">
        <v>Invalid RIC(s): BJGV10YUSAC=R</v>
        <stp/>
        <stp>{BCB559BC-3F0B-4E96-B90A-06C3B4A22C64}_x0000_</stp>
        <tr r="F1624" s="1"/>
      </tp>
      <tp t="s">
        <v>Invalid RIC(s): BIGV10YUSAC=R</v>
        <stp/>
        <stp>{D6F24AE9-5C2A-422C-8658-CDAEDD8DEADF}_x0000_</stp>
        <tr r="F1661" s="1"/>
      </tp>
      <tp>
        <v>7.0090000000000003</v>
        <stp/>
        <stp>{D9E9EE6D-BB11-4924-BBB6-D7DE7C27D291}_x0000_</stp>
        <tr r="F393" s="1"/>
      </tp>
      <tp t="s">
        <v>Invalid RIC(s): YEGV10YUSAC=R</v>
        <stp/>
        <stp>{A161C147-27E4-42DA-8665-340971037AF7}_x0000_</stp>
        <tr r="F1591" s="1"/>
      </tp>
      <tp>
        <v>6.0229999999999997</v>
        <stp/>
        <stp>{1409881B-D87C-412E-9AE8-81BA3C0ABEA0}_x0000_</stp>
        <tr r="F72" s="1"/>
      </tp>
      <tp>
        <v>4.7809999999999997</v>
        <stp/>
        <stp>{1F0E4CC1-4904-45F5-AC40-B5334A4F26E1}_x0000_</stp>
        <tr r="F30" s="1"/>
      </tp>
      <tp t="s">
        <v>Invalid RIC(s): BTGV10YUSAC=R</v>
        <stp/>
        <stp>{3B294FE5-6FF5-4EB4-B6D6-FDDEC14D3428}_x0000_</stp>
        <tr r="F1019" s="1"/>
      </tp>
      <tp t="s">
        <v>Invalid RIC(s): NEGV10YUSAC=R</v>
        <stp/>
        <stp>{4334CCC1-E33D-4D80-A805-E88D17227901}_x0000_</stp>
        <tr r="F2037" s="1"/>
      </tp>
      <tp>
        <v>74.186000000000007</v>
        <stp/>
        <stp>{6269C1AF-9B29-4973-9A8F-E0B47EA58AF8}_x0000_</stp>
        <tr r="F1220" s="1"/>
      </tp>
      <tp>
        <v>30.378</v>
        <stp/>
        <stp>{DE01F3BD-66DD-4151-A5BA-3F1C7C12203D}_x0000_</stp>
        <tr r="F376" s="1"/>
      </tp>
      <tp>
        <v>67.754999999999995</v>
        <stp/>
        <stp>{3DA6D16F-260C-4D67-B695-A4DEFEEAB2D6}_x0000_</stp>
        <tr r="F646" s="1"/>
      </tp>
      <tp>
        <v>4.6230000000000002</v>
        <stp/>
        <stp>{492F3FE1-65E6-471C-B6CF-F80E7D05640C}_x0000_</stp>
        <tr r="F199" s="1"/>
      </tp>
      <tp t="s">
        <v>Invalid RIC(s): NAGV10YUSAC=R</v>
        <stp/>
        <stp>{AF6DE52C-C44D-4322-AC18-A2F55EF972F9}_x0000_</stp>
        <tr r="F2019" s="1"/>
      </tp>
      <tp t="s">
        <v>Invalid RIC(s): SLGV10YUSAC=R</v>
        <stp/>
        <stp>{B572C355-F8A1-48C9-BB8E-762C7769BF92}_x0000_</stp>
        <tr r="F2087" s="1"/>
      </tp>
      <tp t="s">
        <v>Invalid RIC(s): CGGV10YUSAC=R</v>
        <stp/>
        <stp>{D464779B-D1A3-4EE3-BAD9-89A5EDF059CA}_x0000_</stp>
        <tr r="F1739" s="1"/>
      </tp>
      <tp>
        <v>71.316000000000003</v>
        <stp/>
        <stp>{37467A05-B2D6-4E5E-A152-604C817D4360}_x0000_</stp>
        <tr r="F1218" s="1"/>
      </tp>
      <tp t="s">
        <v>Invalid RIC(s): OMGV10YUSAC=R</v>
        <stp/>
        <stp>{9F892647-353D-416B-84F8-0780BBB134CA}_x0000_</stp>
        <tr r="F1496" s="1"/>
      </tp>
      <tp>
        <v>57.215000000000003</v>
        <stp/>
        <stp>{AFACB449-9856-4D24-8CAB-B50F2A879E76}_x0000_</stp>
        <tr r="F856" s="1"/>
      </tp>
      <tp t="s">
        <v>Invalid RIC(s): BOGV10YUSAC=R</v>
        <stp/>
        <stp>{A1CDCBA5-EF99-45A4-9206-806BF08689AD}_x0000_</stp>
        <tr r="F680" s="1"/>
      </tp>
      <tp>
        <v>4.5289999999999999</v>
        <stp/>
        <stp>{991126BB-FCDA-4DAA-B3C5-1D90BF34D31A}_x0000_</stp>
        <tr r="F213" s="1"/>
      </tp>
      <tp t="s">
        <v>Invalid RIC(s): UZGV10YUSAC=R</v>
        <stp/>
        <stp>{AF067564-E698-4C0F-B78E-A50978110D7F}_x0000_</stp>
        <tr r="F655" s="1"/>
      </tp>
      <tp t="s">
        <v>Invalid RIC(s): TJGV10YUSAC=R</v>
        <stp/>
        <stp>{5B94CBFD-DAF9-4F55-BA40-625E271E0F4F}_x0000_</stp>
        <tr r="F619" s="1"/>
      </tp>
      <tp t="s">
        <v>Invalid RIC(s): AZGV10YUSAC=R</v>
        <stp/>
        <stp>{26B09D34-0425-4541-BD1E-325EFF1A3DC1}_x0000_</stp>
        <tr r="F337" s="1"/>
      </tp>
      <tp t="s">
        <v>Invalid RIC(s): MLGV10YUSAC=R</v>
        <stp/>
        <stp>{674599A7-B04E-44C4-B0BC-0F641F440934}_x0000_</stp>
        <tr r="F1966" s="1"/>
      </tp>
      <tp t="s">
        <v>#N/A</v>
        <stp/>
        <stp>{0B05D941-8158-4BBC-AF90-DC54C09EE1B7}_x0000_</stp>
        <tr r="F140" s="1"/>
      </tp>
      <tp t="s">
        <v>Invalid RIC(s): MWGV10YUSAC=R</v>
        <stp/>
        <stp>{428F122E-886C-406D-BAAD-B8738CDFA27F}_x0000_</stp>
        <tr r="F1953" s="1"/>
      </tp>
      <tp>
        <v>43.774999999999999</v>
        <stp/>
        <stp>{0F0C2398-F1F4-420E-8C94-1D1989D9F7EC}_x0000_</stp>
        <tr r="F765" s="1"/>
      </tp>
      <tp>
        <v>31.088999999999999</v>
        <stp/>
        <stp>{4437C866-B96F-4F77-9502-817892BB740F}_x0000_</stp>
        <tr r="F697" s="1"/>
      </tp>
      <tp t="s">
        <v>Invalid RIC(s): MGGV10YUSAC=R</v>
        <stp/>
        <stp>{F34C2E9F-9003-4C1B-A011-39835AC1EB0A}_x0000_</stp>
        <tr r="F1950" s="1"/>
      </tp>
      <tp t="s">
        <v>Invalid RIC(s): SDGV10YUSAC=R</v>
        <stp/>
        <stp>{3EE7A529-4E47-48A2-8BDE-E18BC2A8FEE4}_x0000_</stp>
        <tr r="F1542" s="1"/>
      </tp>
      <tp t="s">
        <v>Fatal error</v>
        <stp/>
        <stp>{CF54E7A8-91F5-4389-BE7D-81FDB6692722}_x0000_</stp>
        <tr r="F770" s="1"/>
      </tp>
      <tp t="s">
        <v>Invalid RIC(s): MDGV10YUSAC=R</v>
        <stp/>
        <stp>{BD32A119-156A-48E0-B6E6-B1B4F6B13436}_x0000_</stp>
        <tr r="F503" s="1"/>
      </tp>
      <tp t="s">
        <v>Invalid RIC(s): MUGV10YUSAC=R</v>
        <stp/>
        <stp>{A0C30FDC-FA2E-4EB3-86DB-48A96C20E4DB}_x0000_</stp>
        <tr r="F1994" s="1"/>
      </tp>
      <tp>
        <v>8.8520000000000003</v>
        <stp/>
        <stp>{BBE17BF5-8B5E-42AF-BBBE-FCA14665A8E1}_x0000_</stp>
        <tr r="F1111" s="1"/>
      </tp>
      <tp>
        <v>21.812999999999999</v>
        <stp/>
        <stp>{A465B5F6-14AD-4BF0-B704-7FCFB07FC4C6}_x0000_</stp>
        <tr r="F1085" s="1"/>
      </tp>
      <tp t="s">
        <v>Fatal error</v>
        <stp/>
        <stp>{5533EFEC-261D-4EC8-A3D4-2CEFA2D179BF}_x0000_</stp>
        <tr r="F22" s="1"/>
      </tp>
      <tp t="s">
        <v>#N/A</v>
        <stp/>
        <stp>{C6B8580C-F545-41FD-B673-42C3EDD9BEBB}_x0000_</stp>
        <tr r="F1249" s="1"/>
      </tp>
      <tp>
        <v>21.056000000000001</v>
        <stp/>
        <stp>{B9B0706C-6291-4BED-85B0-2B29CBD9D3BD}_x0000_</stp>
        <tr r="F1244" s="1"/>
      </tp>
      <tp t="s">
        <v>Invalid RIC(s): BAGV10YUSAC=R</v>
        <stp/>
        <stp>{047B455C-AD20-4CA5-A5C7-3F9A39C5AC61}_x0000_</stp>
        <tr r="F362" s="1"/>
      </tp>
      <tp>
        <v>8.0619999999999994</v>
        <stp/>
        <stp>{947FEBC6-EFF8-472E-9C21-E3F90843B9CF}_x0000_</stp>
        <tr r="F9" s="1"/>
      </tp>
      <tp t="s">
        <v>Invalid RIC(s): GEGV10YUSAC=R</v>
        <stp/>
        <stp>{CAD7872B-D82A-47C0-9640-92E902BFD32B}_x0000_</stp>
        <tr r="F426" s="1"/>
      </tp>
      <tp>
        <v>17.131</v>
        <stp/>
        <stp>{04862A90-4CE3-49A3-A8DA-E5D284296E9D}_x0000_</stp>
        <tr r="F543" s="1"/>
      </tp>
      <tp t="s">
        <v>Invalid RIC(s): NIGV10YUSAC=R</v>
        <stp/>
        <stp>{26C576E4-0DEF-49D5-857F-F981E2152245}_x0000_</stp>
        <tr r="F874" s="1"/>
      </tp>
      <tp t="s">
        <v>#N/A</v>
        <stp/>
        <stp>{0E2C1F71-E1B2-4118-B51E-DCC595B36DA2}_x0000_</stp>
        <tr r="F1533" s="1"/>
      </tp>
      <tp t="s">
        <v>#N/A</v>
        <stp/>
        <stp>{0FF5880B-BFB4-481F-A1A3-C8FA6C1B5628}_x0000_</stp>
        <tr r="F1366" s="1"/>
      </tp>
      <tp t="s">
        <v>Invalid RIC(s): TGGV10YUSAC=R</v>
        <stp/>
        <stp>{9158B9A9-4B33-4AD2-AF43-017CBE6DDF1B}_x0000_</stp>
        <tr r="F2131" s="1"/>
      </tp>
      <tp t="s">
        <v>Invalid RIC(s): NGGV10YUSAC=R</v>
        <stp/>
        <stp>{D40EE3B0-853E-4255-9737-22C99AE70C64}_x0000_</stp>
        <tr r="F2045" s="1"/>
      </tp>
      <tp t="s">
        <v>Invalid RIC(s): GYGV10YUSAC=R</v>
        <stp/>
        <stp>{D2311881-6609-4644-BDE4-6B1DBDC45ACC}_x0000_</stp>
        <tr r="F819" s="1"/>
      </tp>
      <tp>
        <v>99.41</v>
        <stp/>
        <stp>{047F13A0-3134-4DBC-A424-846208875062}_x0000_</stp>
        <tr r="F644" s="1"/>
      </tp>
      <tp t="s">
        <v>Invalid RIC(s): NGGV10YUSAC=R</v>
        <stp/>
        <stp>{EB53F85B-7046-45A8-8AB5-611EECAC8939}_x0000_</stp>
        <tr r="F2049" s="1"/>
      </tp>
      <tp>
        <v>44.319000000000003</v>
        <stp/>
        <stp>{C860F2B7-7B7A-4412-AE79-DDAB2926887F}_x0000_</stp>
        <tr r="F582" s="1"/>
      </tp>
      <tp t="s">
        <v>Invalid RIC(s): LAGV10YUSAC=R</v>
        <stp/>
        <stp>{4CDB66A5-E0AB-4DA8-AF7D-6F9D658D9A3D}_x0000_</stp>
        <tr r="F1120" s="1"/>
      </tp>
      <tp t="s">
        <v>Invalid RIC(s): DZGV10YUSAC=R</v>
        <stp/>
        <stp>{6F214C52-33C5-4A5A-A4C8-B7B58FE12DE3}_x0000_</stp>
        <tr r="F1344" s="1"/>
      </tp>
      <tp t="s">
        <v>Fatal error</v>
        <stp/>
        <stp>{E19728C7-10A6-4179-A8B7-FE912B42DB5E}_x0000_</stp>
        <tr r="F15" s="1"/>
      </tp>
      <tp>
        <v>42.314999999999998</v>
        <stp/>
        <stp>{4E8B70BC-0EFC-4788-8752-80009C371048}_x0000_</stp>
        <tr r="F1280" s="1"/>
      </tp>
      <tp>
        <v>4.1760000000000002</v>
        <stp/>
        <stp>{173FFD2A-0F9D-488C-850A-ACB9D31BC4A2}_x0000_</stp>
        <tr r="F1107" s="1"/>
      </tp>
      <tp>
        <v>11.505000000000001</v>
        <stp/>
        <stp>{918F1CC9-FB7C-45B2-8F05-84776A4A944D}_x0000_</stp>
        <tr r="F473" s="1"/>
      </tp>
      <tp t="s">
        <v>Invalid RIC(s): TDGV10YUSAC=R</v>
        <stp/>
        <stp>{39FA1C70-265B-4E9F-B181-154B5FBD4BC2}_x0000_</stp>
        <tr r="F1707" s="1"/>
      </tp>
      <tp>
        <v>26.26</v>
        <stp/>
        <stp>{61EC60FF-F1B4-41BF-B2EF-63568B7C0EB6}_x0000_</stp>
        <tr r="F954" s="1"/>
      </tp>
      <tp t="s">
        <v>Invalid RIC(s): TMGV10YUSAC=R</v>
        <stp/>
        <stp>{C3200D20-BD1C-4831-8213-C4DF9B390799}_x0000_</stp>
        <tr r="F629" s="1"/>
      </tp>
      <tp t="s">
        <v>Invalid RIC(s): HNGV10YUSAC=R</v>
        <stp/>
        <stp>{58F8BD12-EF26-4B11-8E6C-5BCB7563C26D}_x0000_</stp>
        <tr r="F844" s="1"/>
      </tp>
      <tp t="s">
        <v>Invalid RIC(s): TGGV10YUSAC=R</v>
        <stp/>
        <stp>{7E5418F0-7A1D-4425-B59B-D07ECA7D6E45}_x0000_</stp>
        <tr r="F2121" s="1"/>
      </tp>
      <tp t="s">
        <v>#N/A</v>
        <stp/>
        <stp>{CE41282B-B490-4C0B-9EDC-241F0A79BF48}_x0000_</stp>
        <tr r="F1575" s="1"/>
      </tp>
      <tp t="s">
        <v>Invalid RIC(s): ZMGV10YUSAC=R</v>
        <stp/>
        <stp>{9763684A-A03E-43D6-85F3-D0E891203DE5}_x0000_</stp>
        <tr r="F2152" s="1"/>
      </tp>
      <tp t="s">
        <v>Invalid RIC(s): ERGV10YUSAC=R</v>
        <stp/>
        <stp>{87CF146E-DFB3-484B-A994-6E6FD31904F0}_x0000_</stp>
        <tr r="F1802" s="1"/>
      </tp>
      <tp t="s">
        <v>Invalid RIC(s): KGGV10YUSAC=R</v>
        <stp/>
        <stp>{FD7B1E80-5571-41E5-AE33-23535D3E7B34}_x0000_</stp>
        <tr r="F466" s="1"/>
      </tp>
      <tp t="s">
        <v>Invalid RIC(s): SRGV10YUSAC=R</v>
        <stp/>
        <stp>{1DFD3E03-1DE1-42F3-BEB9-385CAE275D5A}_x0000_</stp>
        <tr r="F933" s="1"/>
      </tp>
      <tp>
        <v>12.51</v>
        <stp/>
        <stp>{DC7A28AF-3965-49FF-83AE-73B074FAA776}_x0000_</stp>
        <tr r="F1524" s="1"/>
      </tp>
      <tp t="s">
        <v>Invalid RIC(s): TMGV10YUSAC=R</v>
        <stp/>
        <stp>{997B9984-D1E4-4B62-A39E-E595B03BAB40}_x0000_</stp>
        <tr r="F635" s="1"/>
      </tp>
      <tp t="s">
        <v>Fatal error</v>
        <stp/>
        <stp>{C5E4AA27-3F2A-4520-A177-6E7460A27334}_x0000_</stp>
        <tr r="F524" s="1"/>
      </tp>
      <tp t="s">
        <v>Invalid RIC(s): SYGV10YUSAC=R</v>
        <stp/>
        <stp>{EF9ADEF3-1D8B-47F0-83EB-76DB345DB824}_x0000_</stp>
        <tr r="F1552" s="1"/>
      </tp>
      <tp t="s">
        <v>#N/A</v>
        <stp/>
        <stp>{E1A0C7CB-8DF4-4FD9-A68E-CF3A0865C1B0}_x0000_</stp>
        <tr r="F221" s="1"/>
      </tp>
      <tp>
        <v>3.161</v>
        <stp/>
        <stp>{8B5A57CD-E2AF-4394-A59D-ED60C4B7346F}_x0000_</stp>
        <tr r="F197" s="1"/>
      </tp>
      <tp t="s">
        <v>#N/A</v>
        <stp/>
        <stp>{1DCC757A-952C-4C40-A66C-72A36CE34BBE}_x0000_</stp>
        <tr r="F1117" s="1"/>
      </tp>
      <tp t="s">
        <v>Invalid RIC(s): GMGV10YUSAC=R</v>
        <stp/>
        <stp>{41480FB6-CCDD-4E7D-ACD6-7EEE2DFDCB38}_x0000_</stp>
        <tr r="F1852" s="1"/>
      </tp>
      <tp>
        <v>11.528</v>
        <stp/>
        <stp>{B0746412-33A2-47D9-A37B-3773F85C68D6}_x0000_</stp>
        <tr r="F704" s="1"/>
      </tp>
      <tp t="s">
        <v>Invalid RIC(s): GEGV10YUSAC=R</v>
        <stp/>
        <stp>{BF287AD1-750B-4C94-B958-DA88162D0B73}_x0000_</stp>
        <tr r="F423" s="1"/>
      </tp>
      <tp t="s">
        <v>Invalid RIC(s): FJGV10YUSAC=R</v>
        <stp/>
        <stp>{4EDEC238-884D-4E78-90E0-7EB227A2B92B}_x0000_</stp>
        <tr r="F1062" s="1"/>
      </tp>
      <tp>
        <v>16.555</v>
        <stp/>
        <stp>{A4EE3DD7-A53A-44A2-BC89-EFA5A274F2DA}_x0000_</stp>
        <tr r="F1518" s="1"/>
      </tp>
      <tp t="s">
        <v>Invalid RIC(s): SLGV10YUSAC=R</v>
        <stp/>
        <stp>{D35343D0-4B17-4550-AA02-F5FB6AC507BF}_x0000_</stp>
        <tr r="F2093" s="1"/>
      </tp>
      <tp>
        <v>27.71</v>
        <stp/>
        <stp>{A067026E-3DAD-45D0-AA4F-A62A0DBE20A4}_x0000_</stp>
        <tr r="F891" s="1"/>
      </tp>
      <tp t="s">
        <v>Invalid RIC(s): KGGV10YUSAC=R</v>
        <stp/>
        <stp>{2182C22B-97BF-48DD-854D-5B3D9E649BE5}_x0000_</stp>
        <tr r="F467" s="1"/>
      </tp>
      <tp t="s">
        <v>Invalid RIC(s): NAGV10YUSAC=R</v>
        <stp/>
        <stp>{B928A565-EF1D-4945-A1EC-69920F307D31}_x0000_</stp>
        <tr r="F2029" s="1"/>
      </tp>
      <tp t="s">
        <v>Invalid RIC(s): MDGV10YUSAC=R</v>
        <stp/>
        <stp>{FE97603E-FF67-43F1-A906-E9ABCD972404}_x0000_</stp>
        <tr r="F501" s="1"/>
      </tp>
      <tp>
        <v>11.569000000000001</v>
        <stp/>
        <stp>{19274EE0-FAED-4E7F-A982-F764001A50BD}_x0000_</stp>
        <tr r="F1133" s="1"/>
      </tp>
      <tp t="s">
        <v>Invalid RIC(s): GNGV10YUSAC=R</v>
        <stp/>
        <stp>{3C518E40-B5E0-4726-B094-AFEEECDF265E}_x0000_</stp>
        <tr r="F1878" s="1"/>
      </tp>
      <tp>
        <v>18.387</v>
        <stp/>
        <stp>{97E9E363-0FA5-4DEA-847A-A83BEFB03F62}_x0000_</stp>
        <tr r="F870" s="1"/>
      </tp>
      <tp>
        <v>44.061</v>
        <stp/>
        <stp>{DE0389D2-5A25-4277-A616-A678E5A8C1D7}_x0000_</stp>
        <tr r="F386" s="1"/>
      </tp>
      <tp t="s">
        <v>Invalid RIC(s): TLGV10YUSAC=R</v>
        <stp/>
        <stp>{C1DCA0C1-035C-42B7-A8C8-2C636BA674CF}_x0000_</stp>
        <tr r="F1316" s="1"/>
      </tp>
      <tp>
        <v>6.202</v>
        <stp/>
        <stp>{F432461A-FF1E-46F3-B8C0-7C1FEF7B3E8E}_x0000_</stp>
        <tr r="F1109" s="1"/>
      </tp>
      <tp>
        <v>61.722000000000001</v>
        <stp/>
        <stp>{7157B9FB-8469-486A-953C-4E97D68F713D}_x0000_</stp>
        <tr r="F1865" s="1"/>
      </tp>
      <tp t="s">
        <v>Invalid RIC(s): MRGV10YUSAC=R</v>
        <stp/>
        <stp>{28762509-1973-4D5B-8997-B3B6FCFD1BEA}_x0000_</stp>
        <tr r="F1978" s="1"/>
      </tp>
      <tp>
        <v>63.951000000000001</v>
        <stp/>
        <stp>{1729864F-2EB9-4E97-8C88-B28307723546}_x0000_</stp>
        <tr r="F854" s="1"/>
      </tp>
      <tp t="s">
        <v>#N/A</v>
        <stp/>
        <stp>{63E16108-BBDA-4AA9-A969-74545CE60468}_x0000_</stp>
        <tr r="F1287" s="1"/>
      </tp>
      <tp>
        <v>15.882</v>
        <stp/>
        <stp>{26DA4267-48B2-4202-B42C-2FA380941F54}_x0000_</stp>
        <tr r="F540" s="1"/>
      </tp>
      <tp>
        <v>20.805</v>
        <stp/>
        <stp>{EDD9E07F-33A4-4CB5-91CA-F58955590953}_x0000_</stp>
        <tr r="F574" s="1"/>
      </tp>
      <tp t="s">
        <v>#N/A</v>
        <stp/>
        <stp>{0CE33BC6-7932-4629-A0FB-71D097519AD7}_x0000_</stp>
        <tr r="F1750" s="1"/>
      </tp>
      <tp t="s">
        <v>Invalid RIC(s): AUGV10YUSAC=R</v>
        <stp/>
        <stp>{C1026130-8D2B-4EB0-A08E-CC4F3B7D149A}_x0000_</stp>
        <tr r="F997" s="1"/>
      </tp>
      <tp t="s">
        <v>Invalid RIC(s): GAGV10YUSAC=R</v>
        <stp/>
        <stp>{97CDBAE9-DA55-4821-BB84-8C2D60696048}_x0000_</stp>
        <tr r="F1844" s="1"/>
      </tp>
      <tp t="s">
        <v>Invalid RIC(s): SDGV10YUSAC=R</v>
        <stp/>
        <stp>{9CD0FA27-D2A5-4242-BA83-9155435A57E5}_x0000_</stp>
        <tr r="F1545" s="1"/>
      </tp>
      <tp t="s">
        <v>#N/A</v>
        <stp/>
        <stp>{AF8C8DC1-56FC-4BF4-B184-FDB443B2814E}_x0000_</stp>
        <tr r="F157" s="1"/>
      </tp>
      <tp>
        <v>24.98</v>
        <stp/>
        <stp>{5DC6D4B1-0675-42AB-84A4-68E7236B29E8}_x0000_</stp>
        <tr r="F1272" s="1"/>
      </tp>
      <tp t="s">
        <v>#N/A</v>
        <stp/>
        <stp>{F908B7D3-5510-45B0-AAC0-EE08A4BE41BD}_x0000_</stp>
        <tr r="F1339" s="1"/>
      </tp>
      <tp t="s">
        <v>Invalid RIC(s): TNGV10YUSAC=R</v>
        <stp/>
        <stp>{A477D91F-2604-4423-A59E-7D855B8B4C34}_x0000_</stp>
        <tr r="F1565" s="1"/>
      </tp>
      <tp t="s">
        <v>Invalid RIC(s): KMGV10YUSAC=R</v>
        <stp/>
        <stp>{D67EF6FC-B6B1-4364-BAD1-78EF0936CF42}_x0000_</stp>
        <tr r="F1720" s="1"/>
      </tp>
      <tp>
        <v>19.88</v>
        <stp/>
        <stp>{F9FEB456-C1E0-4B2E-8F59-2B9FFDCE40A8}_x0000_</stp>
        <tr r="F2105" s="1"/>
      </tp>
      <tp>
        <v>38.42</v>
        <stp/>
        <stp>{FA2519B3-CB37-4FE4-9CF3-E0EA36990DDE}_x0000_</stp>
        <tr r="F384" s="1"/>
      </tp>
      <tp t="s">
        <v>Invalid RIC(s): HNGV10YUSAC=R</v>
        <stp/>
        <stp>{45CDD742-B61D-4E04-B5B6-CB26C6970126}_x0000_</stp>
        <tr r="F839" s="1"/>
      </tp>
      <tp t="s">
        <v>Invalid RIC(s): GQGV10YUSAC=R</v>
        <stp/>
        <stp>{4F5ACF73-D7F7-425F-A079-7B0EA8012C9D}_x0000_</stp>
        <tr r="F1788" s="1"/>
      </tp>
      <tp t="s">
        <v>Invalid RIC(s): MUGV10YUSAC=R</v>
        <stp/>
        <stp>{DD78ED7B-AC1F-4A53-8288-6BF32B0FF060}_x0000_</stp>
        <tr r="F1995" s="1"/>
      </tp>
      <tp>
        <v>17.937000000000001</v>
        <stp/>
        <stp>{A77100CE-1E97-4DD0-AD78-F070A0E9C296}_x0000_</stp>
        <tr r="F915" s="1"/>
      </tp>
      <tp t="s">
        <v>Invalid RIC(s): LBGV10YUSAC=R</v>
        <stp/>
        <stp>{F6FBCE53-D21C-4BC9-A5FF-EC1BAA4C79F5}_x0000_</stp>
        <tr r="F1456" s="1"/>
      </tp>
      <tp t="s">
        <v>Invalid RIC(s): BFGV10YUSAC=R</v>
        <stp/>
        <stp>{25BFA4FF-6505-4A4D-A39E-D99F777711A6}_x0000_</stp>
        <tr r="F1640" s="1"/>
      </tp>
      <tp t="s">
        <v>Invalid RIC(s): KPGV10YUSAC=R</v>
        <stp/>
        <stp>{B32AB390-86D2-4913-9993-2664331E8AB3}_x0000_</stp>
        <tr r="F1210" s="1"/>
      </tp>
      <tp t="s">
        <v>#N/A</v>
        <stp/>
        <stp>{84CB71D3-B655-4173-9DEB-8C289BFA5CAC}_x0000_</stp>
        <tr r="F139" s="1"/>
      </tp>
      <tp t="s">
        <v>Invalid RIC(s): CDGV10YUSAC=R</v>
        <stp/>
        <stp>{FB4372F9-8059-4A0F-9761-B49648D0D8A7}_x0000_</stp>
        <tr r="F1764" s="1"/>
      </tp>
      <tp t="s">
        <v>#N/A</v>
        <stp/>
        <stp>{7B69E122-65FF-49DC-A4B5-90F78DFD8430}_x0000_</stp>
        <tr r="F1873" s="1"/>
      </tp>
      <tp t="s">
        <v>#N/A</v>
        <stp/>
        <stp>{50E705AE-3DAD-4171-872F-8178CDB5DD1A}_x0000_</stp>
        <tr r="F1417" s="1"/>
      </tp>
      <tp t="s">
        <v>#N/A</v>
        <stp/>
        <stp>{D707B80B-92D9-42BA-A2E3-732EEBCFCF47}_x0000_</stp>
        <tr r="F1090" s="1"/>
      </tp>
      <tp t="s">
        <v>Invalid RIC(s): TNGV10YUSAC=R</v>
        <stp/>
        <stp>{947AB37A-3B2F-4A60-A751-6E4DBC1105A1}_x0000_</stp>
        <tr r="F1563" s="1"/>
      </tp>
      <tp t="s">
        <v>Fatal error</v>
        <stp/>
        <stp>{4E965470-2639-4F10-9065-7158E9B424B0}_x0000_</stp>
        <tr r="F771" s="1"/>
      </tp>
      <tp t="s">
        <v>Invalid RIC(s): TWGV10YUSAC=R</v>
        <stp/>
        <stp>{11143725-38AD-4229-ACA0-D56D05749165}_x0000_</stp>
        <tr r="F1297" s="1"/>
      </tp>
      <tp t="s">
        <v>#N/A</v>
        <stp/>
        <stp>{0E984636-9B1A-4AF2-A7B1-D4C8276D89C5}_x0000_</stp>
        <tr r="F1439" s="1"/>
      </tp>
      <tp>
        <v>57.447000000000003</v>
        <stp/>
        <stp>{A2BE947F-D9BF-4C28-870E-CE17536B79C9}_x0000_</stp>
        <tr r="F440" s="1"/>
      </tp>
      <tp t="s">
        <v>#N/A</v>
        <stp/>
        <stp>{12D7D712-933D-488B-957A-E85F512A750F}_x0000_</stp>
        <tr r="F1756" s="1"/>
      </tp>
      <tp>
        <v>41.912999999999997</v>
        <stp/>
        <stp>{46D1750D-F20C-4AC6-9950-E3CA58091CC3}_x0000_</stp>
        <tr r="F277" s="1"/>
      </tp>
      <tp t="s">
        <v>Invalid RIC(s): BWGV10YUSAC=R</v>
        <stp/>
        <stp>{EABA72EF-B705-4276-A548-958FDE4ACCA5}_x0000_</stp>
        <tr r="F1631" s="1"/>
      </tp>
      <tp t="s">
        <v>Invalid RIC(s): NGGV10YUSAC=R</v>
        <stp/>
        <stp>{B8660FE1-3E86-4F75-BCA0-934E12F1C929}_x0000_</stp>
        <tr r="F2053" s="1"/>
      </tp>
      <tp>
        <v>72.637</v>
        <stp/>
        <stp>{50B182A9-37D4-411D-90B9-B5E3E34DD3AE}_x0000_</stp>
        <tr r="F1219" s="1"/>
      </tp>
      <tp t="s">
        <v>Invalid RIC(s): TZGV10YUSAC=R</v>
        <stp/>
        <stp>{8354E298-B47D-4322-8457-E55C8AA49411}_x0000_</stp>
        <tr r="F2119" s="1"/>
      </tp>
      <tp t="s">
        <v>Invalid RIC(s): UZGV10YUSAC=R</v>
        <stp/>
        <stp>{A17DCE2E-09A5-4BEF-960F-6EB13998544D}_x0000_</stp>
        <tr r="F652" s="1"/>
      </tp>
      <tp>
        <v>27.824000000000002</v>
        <stp/>
        <stp>{3113D89F-1AA9-4287-AE00-30230B7DD34F}_x0000_</stp>
        <tr r="F1331" s="1"/>
      </tp>
      <tp>
        <v>28.905000000000001</v>
        <stp/>
        <stp>{71A58A09-2937-4B81-951B-F48FC811DD3E}_x0000_</stp>
        <tr r="F565" s="1"/>
      </tp>
      <tp t="s">
        <v>Invalid RIC(s): PSGV10YUSAC=R</v>
        <stp/>
        <stp>{56156C57-A998-44DF-83F8-40C6538496EC}_x0000_</stp>
        <tr r="F1503" s="1"/>
      </tp>
      <tp t="s">
        <v>Invalid RIC(s): KGGV10YUSAC=R</v>
        <stp/>
        <stp>{C186D056-47AA-4D37-995B-82795CF05E6C}_x0000_</stp>
        <tr r="F465" s="1"/>
      </tp>
      <tp t="s">
        <v>Invalid RIC(s): GMGV10YUSAC=R</v>
        <stp/>
        <stp>{C020AB13-225C-4E4F-820A-2CD7E993EE39}_x0000_</stp>
        <tr r="F1855" s="1"/>
      </tp>
      <tp>
        <v>7.8789999999999996</v>
        <stp/>
        <stp>{5F2FC633-950E-4221-A383-CEE506E47B1A}_x0000_</stp>
        <tr r="F1264" s="1"/>
      </tp>
      <tp t="s">
        <v>Invalid RIC(s): BYGV10YUSAC=R</v>
        <stp/>
        <stp>{F175EDC8-ADD3-4870-A14C-0615F4B7660D}_x0000_</stp>
        <tr r="F344" s="1"/>
      </tp>
      <tp t="s">
        <v>Invalid RIC(s): GQGV10YUSAC=R</v>
        <stp/>
        <stp>{C72E54A1-EA5A-4BE8-BBC2-2F2237A0F485}_x0000_</stp>
        <tr r="F1784" s="1"/>
      </tp>
      <tp t="s">
        <v>Invalid RIC(s): IRGV10YUSAC=R</v>
        <stp/>
        <stp>{2349C4D1-8B1E-4DE2-A7F2-4084ADF8D74F}_x0000_</stp>
        <tr r="F1389" s="1"/>
      </tp>
      <tp t="s">
        <v>#N/A</v>
        <stp/>
        <stp>{D3342E2C-30D5-4018-A478-0F8510D77D06}_x0000_</stp>
        <tr r="F1578" s="1"/>
      </tp>
      <tp>
        <v>24.413</v>
        <stp/>
        <stp>{1850C5EC-A06B-4D31-805B-DCEC23985BF4}_x0000_</stp>
        <tr r="F1308" s="1"/>
      </tp>
      <tp t="s">
        <v>Invalid RIC(s): DZGV10YUSAC=R</v>
        <stp/>
        <stp>{77A646B0-E4EB-4608-916B-1E6212290031}_x0000_</stp>
        <tr r="F1352" s="1"/>
      </tp>
      <tp t="s">
        <v>Invalid RIC(s): SRGV10YUSAC=R</v>
        <stp/>
        <stp>{61C652FD-470D-4ABC-8CCD-CA51A08E5139}_x0000_</stp>
        <tr r="F928" s="1"/>
      </tp>
      <tp t="s">
        <v>Invalid RIC(s): NPGV10YUSAC=R</v>
        <stp/>
        <stp>{F2225E4B-C78E-4F1A-B194-6BCF004DA788}_x0000_</stp>
        <tr r="F1173" s="1"/>
      </tp>
      <tp t="s">
        <v>Invalid RIC(s): ETGV10YUSAC=R</v>
        <stp/>
        <stp>{941E9FAD-DF03-42A1-8F98-69A75218F5BB}_x0000_</stp>
        <tr r="F1834" s="1"/>
      </tp>
      <tp t="s">
        <v>Invalid RIC(s): ERGV10YUSAC=R</v>
        <stp/>
        <stp>{0B8CCE81-379A-4D06-8D68-C3434B4AC793}_x0000_</stp>
        <tr r="F1796" s="1"/>
      </tp>
      <tp t="s">
        <v>Invalid RIC(s): GEGV10YUSAC=R</v>
        <stp/>
        <stp>{78BE59CC-5048-44B2-8AFD-837CED726C49}_x0000_</stp>
        <tr r="F420" s="1"/>
      </tp>
      <tp t="s">
        <v>Invalid RIC(s): HTGV10YUSAC=R</v>
        <stp/>
        <stp>{33B1A058-CB7F-4A5A-A7E1-2F6CCA285B43}_x0000_</stp>
        <tr r="F822" s="1"/>
      </tp>
      <tp t="s">
        <v>Invalid RIC(s): AMGV10YUSAC=R</v>
        <stp/>
        <stp>{D0DD38D1-6B5B-4257-8522-A3141A1865F0}_x0000_</stp>
        <tr r="F325" s="1"/>
      </tp>
      <tp t="s">
        <v>Invalid RIC(s): BOGV10YUSAC=R</v>
        <stp/>
        <stp>{2A19EC82-4EBB-4E35-8D85-1E8FE6A5EB71}_x0000_</stp>
        <tr r="F682" s="1"/>
      </tp>
      <tp>
        <v>23.190999999999999</v>
        <stp/>
        <stp>{2931AC33-C3B4-4AD9-ADBB-C80B87AA1795}_x0000_</stp>
        <tr r="F726" s="1"/>
      </tp>
      <tp t="s">
        <v>Invalid RIC(s): CVGV10YUSAC=R</v>
        <stp/>
        <stp>{9B8A7400-FBD0-440A-87F8-701843F64DEA}_x0000_</stp>
        <tr r="F1669" s="1"/>
      </tp>
      <tp>
        <v>25.58</v>
        <stp/>
        <stp>{5671872C-E4A6-4271-B7EE-4F7E6664752D}_x0000_</stp>
        <tr r="F563" s="1"/>
      </tp>
      <tp t="s">
        <v>#N/A</v>
        <stp/>
        <stp>{6EA06973-45D6-416F-A872-6427F132F45D}_x0000_</stp>
        <tr r="F35" s="1"/>
      </tp>
      <tp>
        <v>35.703000000000003</v>
        <stp/>
        <stp>{72D55AEC-8059-4CA3-A124-D536E20DE35E}_x0000_</stp>
        <tr r="F387" s="1"/>
      </tp>
      <tp t="s">
        <v>Invalid RIC(s): MMGV10YUSAC=R</v>
        <stp/>
        <stp>{5689333C-01AE-462B-8970-DA9F34CC0FEF}_x0000_</stp>
        <tr r="F1160" s="1"/>
      </tp>
      <tp t="s">
        <v>Invalid RIC(s): TTGV10YUSAC=R</v>
        <stp/>
        <stp>{8BD4810B-FE14-46FD-ADA5-99354ACC4A00}_x0000_</stp>
        <tr r="F950" s="1"/>
      </tp>
      <tp>
        <v>28.47</v>
        <stp/>
        <stp>{97FADBF7-2A99-4363-BFD5-95DAD9F1F6F8}_x0000_</stp>
        <tr r="F372" s="1"/>
      </tp>
      <tp>
        <v>22.559000000000001</v>
        <stp/>
        <stp>{F12F93C3-5F9D-4E09-B339-AE6C3D0FE918}_x0000_</stp>
        <tr r="F414" s="1"/>
      </tp>
      <tp t="s">
        <v>Invalid RIC(s): LRGV10YUSAC=R</v>
        <stp/>
        <stp>{366C760E-E865-422E-8B40-E6219639231D}_x0000_</stp>
        <tr r="F1937" s="1"/>
      </tp>
      <tp t="s">
        <v>#N/A</v>
        <stp/>
        <stp>{D85A6B49-D7F8-47B0-8C0E-CD6D1D7E1C4F}_x0000_</stp>
        <tr r="F154" s="1"/>
      </tp>
      <tp>
        <v>6.3979999999999997</v>
        <stp/>
        <stp>{C3AAD6C5-E499-4E32-A675-309982748412}_x0000_</stp>
        <tr r="F6" s="1"/>
      </tp>
      <tp t="s">
        <v>Invalid RIC(s): MLGV10YUSAC=R</v>
        <stp/>
        <stp>{535C8DEB-692C-4D02-A4D6-AE31C8B0A0FA}_x0000_</stp>
        <tr r="F1968" s="1"/>
      </tp>
      <tp>
        <v>30.414000000000001</v>
        <stp/>
        <stp>{DCF76B0B-9262-4E8D-BDCF-095742311784}_x0000_</stp>
        <tr r="F1479" s="1"/>
      </tp>
      <tp t="s">
        <v>#N/A</v>
        <stp/>
        <stp>{377507B0-A173-4E3F-8AFB-8ADE1BE8A30D}_x0000_</stp>
        <tr r="F78" s="1"/>
      </tp>
      <tp t="s">
        <v>#N/A</v>
        <stp/>
        <stp>{F38F7485-0C8D-4D81-86AD-E354E20D1FF1}_x0000_</stp>
        <tr r="F205" s="1"/>
      </tp>
      <tp>
        <v>5.5679999999999996</v>
        <stp/>
        <stp>{E65E1368-4851-4824-93BE-EA292A516267}_x0000_</stp>
        <tr r="F255" s="1"/>
      </tp>
      <tp t="s">
        <v>Invalid RIC(s): GEGV10YUSAC=R</v>
        <stp/>
        <stp>{1E7C589B-222F-420D-876F-52FABAE77C19}_x0000_</stp>
        <tr r="F428" s="1"/>
      </tp>
      <tp>
        <v>11.129</v>
        <stp/>
        <stp>{0C4114A7-265D-4EDE-BFE8-5E3D61A1A737}_x0000_</stp>
        <tr r="F412" s="1"/>
      </tp>
      <tp t="s">
        <v>Invalid RIC(s): TNGV10YUSAC=R</v>
        <stp/>
        <stp>{EC807870-BA41-4FD3-BE3D-32DB22C7DBB3}_x0000_</stp>
        <tr r="F1566" s="1"/>
      </tp>
      <tp>
        <v>24.818000000000001</v>
        <stp/>
        <stp>{B8616BB3-5845-4BB2-B06A-791BA77FB36D}_x0000_</stp>
        <tr r="F1477" s="1"/>
      </tp>
      <tp t="s">
        <v>Invalid RIC(s): SLGV10YUSAC=R</v>
        <stp/>
        <stp>{92620717-B425-4487-80C4-60BFF953C758}_x0000_</stp>
        <tr r="F2094" s="1"/>
      </tp>
      <tp t="s">
        <v>Invalid RIC(s): AFGV10YUSAC=R</v>
        <stp/>
        <stp>{690E65F0-9D53-4B8C-A8D0-4DD22F822415}_x0000_</stp>
        <tr r="F988" s="1"/>
      </tp>
      <tp t="s">
        <v>Invalid RIC(s): SLGV10YUSAC=R</v>
        <stp/>
        <stp>{381559E3-16D9-4E83-8564-7A19D48BA102}_x0000_</stp>
        <tr r="F2085" s="1"/>
      </tp>
      <tp>
        <v>81.789000000000001</v>
        <stp/>
        <stp>{D11531F5-0B41-44BF-B4DA-8BA5063484C5}_x0000_</stp>
        <tr r="F645" s="1"/>
      </tp>
      <tp t="s">
        <v>Fatal error</v>
        <stp/>
        <stp>{2C1DA672-9A45-4AD9-B56E-BC672BD7F617}_x0000_</stp>
        <tr r="F522" s="1"/>
      </tp>
      <tp>
        <v>22.619</v>
        <stp/>
        <stp>{F8814FCA-43CD-4D4E-A81A-39AF98B117D7}_x0000_</stp>
        <tr r="F863" s="1"/>
      </tp>
      <tp t="s">
        <v>Invalid RIC(s): RWGV10YUSAC=R</v>
        <stp/>
        <stp>{37F5F4BE-87A1-4E3F-B407-E57D38EA4EAE}_x0000_</stp>
        <tr r="F2061" s="1"/>
      </tp>
      <tp>
        <v>29.946000000000002</v>
        <stp/>
        <stp>{0F1128D8-BBBB-40B0-A3DE-A554778AE8F9}_x0000_</stp>
        <tr r="F1478" s="1"/>
      </tp>
      <tp t="s">
        <v>Invalid RIC(s): DZGV10YUSAC=R</v>
        <stp/>
        <stp>{01EA91BF-A159-4979-A02D-BFF84F20C884}_x0000_</stp>
        <tr r="F1347" s="1"/>
      </tp>
      <tp t="s">
        <v>Invalid RIC(s): MLGV10YUSAC=R</v>
        <stp/>
        <stp>{A595A968-6D42-4373-9D0C-77DA705AB5BE}_x0000_</stp>
        <tr r="F1975" s="1"/>
      </tp>
      <tp t="s">
        <v>Invalid RIC(s): GYGV10YUSAC=R</v>
        <stp/>
        <stp>{2C43A21D-2C61-4658-BE1A-177C9E2EF50B}_x0000_</stp>
        <tr r="F817" s="1"/>
      </tp>
      <tp>
        <v>38.814</v>
        <stp/>
        <stp>{E1872385-DB5D-4775-9E9A-8A0A414809B1}_x0000_</stp>
        <tr r="F229" s="1"/>
      </tp>
      <tp t="s">
        <v>Invalid RIC(s): SDGV10YUSAC=R</v>
        <stp/>
        <stp>{A247D6AE-B5CD-4A10-BDBE-924D0D5EC2DB}_x0000_</stp>
        <tr r="F1543" s="1"/>
      </tp>
      <tp>
        <v>17.45</v>
        <stp/>
        <stp>{968E5F5D-BD74-445E-AC56-7650CF44DA86}_x0000_</stp>
        <tr r="F1113" s="1"/>
      </tp>
      <tp t="s">
        <v>#N/A</v>
        <stp/>
        <stp>{78A1942B-52A6-455C-963E-FF69CCA3A97E}_x0000_</stp>
        <tr r="F560" s="1"/>
      </tp>
      <tp t="s">
        <v>Invalid RIC(s): SZGV10YUSAC=R</v>
        <stp/>
        <stp>{734FF787-3983-4DAC-98F0-CC83D16CC695}_x0000_</stp>
        <tr r="F1821" s="1"/>
      </tp>
      <tp t="s">
        <v>Invalid RIC(s): LAGV10YUSAC=R</v>
        <stp/>
        <stp>{8C3C9A75-6DCB-4382-A2B3-7BE60FBD789D}_x0000_</stp>
        <tr r="F1123" s="1"/>
      </tp>
      <tp t="s">
        <v>Invalid RIC(s): BDGV10YUSAC=R</v>
        <stp/>
        <stp>{B90B78B3-825A-4A89-AEE0-5A614E312945}_x0000_</stp>
        <tr r="F1008" s="1"/>
      </tp>
      <tp>
        <v>12.928000000000001</v>
        <stp/>
        <stp>{F59F9930-32ED-4E9C-A340-DE2D669A9B4C}_x0000_</stp>
        <tr r="F712" s="1"/>
      </tp>
      <tp t="s">
        <v>Invalid RIC(s): AUGV10YUSAC=R</v>
        <stp/>
        <stp>{E2908DE6-2C12-4D59-8847-226793643289}_x0000_</stp>
        <tr r="F998" s="1"/>
      </tp>
      <tp>
        <v>6.61</v>
        <stp/>
        <stp>{5D374375-AFCF-4A90-AD9A-C15E57716D2D}_x0000_</stp>
        <tr r="F392" s="1"/>
      </tp>
      <tp t="s">
        <v>Invalid RIC(s): ALGV10YUSAC=R</v>
        <stp/>
        <stp>{4953196C-ADD5-4FD8-A05A-99A2BA94E85D}_x0000_</stp>
        <tr r="F311" s="1"/>
      </tp>
      <tp t="s">
        <v>Invalid RIC(s): ERGV10YUSAC=R</v>
        <stp/>
        <stp>{E1626C19-CC46-42AE-8602-9DAEC7DE3FFD}_x0000_</stp>
        <tr r="F1805" s="1"/>
      </tp>
      <tp t="s">
        <v>Invalid RIC(s): ETGV10YUSAC=R</v>
        <stp/>
        <stp>{F857B4FD-3E92-49DD-AD7A-2FDEA2700C06}_x0000_</stp>
        <tr r="F1831" s="1"/>
      </tp>
      <tp t="s">
        <v>Invalid RIC(s): BFGV10YUSAC=R</v>
        <stp/>
        <stp>{FC3B0702-C512-47D2-BF38-17FA11B50371}_x0000_</stp>
        <tr r="F1647" s="1"/>
      </tp>
      <tp t="s">
        <v>Invalid RIC(s): MGGV10YUSAC=R</v>
        <stp/>
        <stp>{DC64F739-E7E6-42C2-9030-6B3B57D235EB}_x0000_</stp>
        <tr r="F1939" s="1"/>
      </tp>
      <tp>
        <v>67.837999999999994</v>
        <stp/>
        <stp>{CBA3E0F1-814E-4AA4-963C-E2090FD269E4}_x0000_</stp>
        <tr r="F648" s="1"/>
      </tp>
      <tp t="s">
        <v>Invalid RIC(s): SGGV10YUSAC=R</v>
        <stp/>
        <stp>{B8F5E9EE-5060-4303-B7B5-701124BBBC35}_x0000_</stp>
        <tr r="F1259" s="1"/>
      </tp>
      <tp t="s">
        <v>Invalid RIC(s): GWGV10YUSAC=R</v>
        <stp/>
        <stp>{E0B157BA-A5C3-4138-AA97-77CCCCA321EB}_x0000_</stp>
        <tr r="F1891" s="1"/>
      </tp>
      <tp t="s">
        <v>Invalid RIC(s): MNGV10YUSAC=R</v>
        <stp/>
        <stp>{ECDA6B7A-EED7-4E54-A76F-6823E442E800}_x0000_</stp>
        <tr r="F1147" s="1"/>
      </tp>
      <tp t="s">
        <v>Invalid RIC(s): KPGV10YUSAC=R</v>
        <stp/>
        <stp>{6085F81B-1E1E-4842-A700-8083F488869E}_x0000_</stp>
        <tr r="F1202" s="1"/>
      </tp>
      <tp t="s">
        <v>Invalid RIC(s): ERGV10YUSAC=R</v>
        <stp/>
        <stp>{A8F09440-E1D9-4171-AD94-39F1C5A62FEB}_x0000_</stp>
        <tr r="F1798" s="1"/>
      </tp>
      <tp t="s">
        <v>Invalid RIC(s): FJGV10YUSAC=R</v>
        <stp/>
        <stp>{9FA38FCD-2F2C-43D7-867A-0FB9A3301FE6}_x0000_</stp>
        <tr r="F1064" s="1"/>
      </tp>
      <tp>
        <v>22.754000000000001</v>
        <stp/>
        <stp>{FEAA3BC3-5A0D-454B-A68C-C7C1EBDEDE23}_x0000_</stp>
        <tr r="F1247" s="1"/>
      </tp>
      <tp>
        <v>74.625</v>
        <stp/>
        <stp>{9BD250C4-71DD-4170-8B5D-196FE9ED8008}_x0000_</stp>
        <tr r="F971" s="1"/>
      </tp>
      <tp t="s">
        <v>#N/A</v>
        <stp/>
        <stp>{DA22692D-6F42-45D3-B09D-C218B549DBBE}_x0000_</stp>
        <tr r="F127" s="1"/>
      </tp>
      <tp t="s">
        <v>Invalid RIC(s): SYGV10YUSAC=R</v>
        <stp/>
        <stp>{7B73F109-B130-447C-86A9-5F5BF821A3E7}_x0000_</stp>
        <tr r="F1556" s="1"/>
      </tp>
      <tp t="s">
        <v>Invalid RIC(s): CDGV10YUSAC=R</v>
        <stp/>
        <stp>{1A6A8B02-0D6A-410B-BDD3-D12C9E303494}_x0000_</stp>
        <tr r="F1767" s="1"/>
      </tp>
      <tp t="s">
        <v>#N/A</v>
        <stp/>
        <stp>{FAB64FCD-799C-450C-84FA-076CB57B4EB6}_x0000_</stp>
        <tr r="F245" s="1"/>
      </tp>
      <tp t="s">
        <v>Invalid RIC(s): ERGV10YUSAC=R</v>
        <stp/>
        <stp>{7A04B27A-E00D-4BDB-A63C-0C0010331BF4}_x0000_</stp>
        <tr r="F1806" s="1"/>
      </tp>
      <tp t="s">
        <v>Invalid RIC(s): NAGV10YUSAC=R</v>
        <stp/>
        <stp>{8B0BF0E9-0629-46E2-959C-22357653ABD1}_x0000_</stp>
        <tr r="F2017" s="1"/>
      </tp>
      <tp t="s">
        <v>Invalid RIC(s): LBGV10YUSAC=R</v>
        <stp/>
        <stp>{94C74FEF-84D3-4EA4-951A-FCB8C06EC51E}_x0000_</stp>
        <tr r="F1450" s="1"/>
      </tp>
      <tp>
        <v>6.508</v>
        <stp/>
        <stp>{3CCD582B-EE39-433D-BD11-B51F779F06C5}_x0000_</stp>
        <tr r="F2" s="1"/>
      </tp>
      <tp>
        <v>10.423</v>
        <stp/>
        <stp>{481BBF90-5CF9-4278-9108-0F14E3091DAC}_x0000_</stp>
        <tr r="F147" s="1"/>
      </tp>
      <tp t="s">
        <v>Invalid RIC(s): CUGV10YUSAC=R</v>
        <stp/>
        <stp>{D45E220D-F0C4-4A9F-A0EF-DE247D8550F2}_x0000_</stp>
        <tr r="F750" s="1"/>
      </tp>
      <tp t="s">
        <v>Invalid RIC(s): AMGV10YUSAC=R</v>
        <stp/>
        <stp>{106D5CA9-0978-47F3-9599-E022B685E832}_x0000_</stp>
        <tr r="F320" s="1"/>
      </tp>
      <tp>
        <v>14.028</v>
        <stp/>
        <stp>{F0CDF69C-6298-4C33-BF6C-51CAD3B61909}_x0000_</stp>
        <tr r="F1531" s="1"/>
      </tp>
      <tp t="s">
        <v>Invalid RIC(s): NGGV10YUSAC=R</v>
        <stp/>
        <stp>{E4F73506-23DF-43E2-AAD7-8D65C58AB0C2}_x0000_</stp>
        <tr r="F2044" s="1"/>
      </tp>
      <tp>
        <v>4.4450000000000003</v>
        <stp/>
        <stp>{A605E1B9-76EF-4490-9D92-5A4FFA7CB550}_x0000_</stp>
        <tr r="F200" s="1"/>
      </tp>
      <tp t="s">
        <v>Invalid RIC(s): UZGV10YUSAC=R</v>
        <stp/>
        <stp>{3BB1964E-7964-48AF-8860-81976515FD81}_x0000_</stp>
        <tr r="F656" s="1"/>
      </tp>
      <tp t="s">
        <v>Invalid RIC(s): KEGV10YUSAC=R</v>
        <stp/>
        <stp>{60F86F9D-209E-4C04-BCC9-A112A3369191}_x0000_</stp>
        <tr r="F1905" s="1"/>
      </tp>
      <tp>
        <v>11.55</v>
        <stp/>
        <stp>{61543769-B471-4353-B18C-98094F8A550B}_x0000_</stp>
        <tr r="F444" s="1"/>
      </tp>
      <tp t="s">
        <v>Invalid RIC(s): KMGV10YUSAC=R</v>
        <stp/>
        <stp>{B4C31A6F-E0BD-4382-BE26-E4AF642003CA}_x0000_</stp>
        <tr r="F1718" s="1"/>
      </tp>
      <tp>
        <v>6.6790000000000003</v>
        <stp/>
        <stp>{BD5D2698-5CBF-446D-B7D4-011850F588E4}_x0000_</stp>
        <tr r="F7" s="1"/>
      </tp>
      <tp t="s">
        <v>Invalid RIC(s): NPGV10YUSAC=R</v>
        <stp/>
        <stp>{451E5BD1-7464-4BB3-89FF-A642FEEBC4E9}_x0000_</stp>
        <tr r="F1177" s="1"/>
      </tp>
      <tp>
        <v>20.61</v>
        <stp/>
        <stp>{490FC493-9748-44FB-B162-A9B1F98B5FD5}_x0000_</stp>
        <tr r="F545" s="1"/>
      </tp>
      <tp>
        <v>37.377000000000002</v>
        <stp/>
        <stp>{0E77449D-0B90-45BB-994E-00DCD6D60ECB}_x0000_</stp>
        <tr r="F1420" s="1"/>
      </tp>
      <tp>
        <v>11.177</v>
        <stp/>
        <stp>{56A865E5-7123-4571-A84C-7597BB99AC64}_x0000_</stp>
        <tr r="F431" s="1"/>
      </tp>
      <tp t="s">
        <v>Invalid RIC(s): RWGV10YUSAC=R</v>
        <stp/>
        <stp>{EE9581D3-BD71-40D2-BB3F-5C62F27B2C2B}_x0000_</stp>
        <tr r="F2068" s="1"/>
      </tp>
      <tp t="s">
        <v>Invalid RIC(s): BJGV10YUSAC=R</v>
        <stp/>
        <stp>{7A748A82-815B-40A5-8688-B6C0A139250C}_x0000_</stp>
        <tr r="F1618" s="1"/>
      </tp>
      <tp t="s">
        <v>Invalid RIC(s): BOGV10YUSAC=R</v>
        <stp/>
        <stp>{E34DA6F4-9210-4A4C-B874-91D01E534B40}_x0000_</stp>
        <tr r="F687" s="1"/>
      </tp>
      <tp t="s">
        <v>Invalid RIC(s): YEGV10YUSAC=R</v>
        <stp/>
        <stp>{6D4B4F42-BB41-473A-8434-98A51DE997D6}_x0000_</stp>
        <tr r="F1595" s="1"/>
      </tp>
      <tp t="s">
        <v>Invalid RIC(s): TWGV10YUSAC=R</v>
        <stp/>
        <stp>{103D67AF-FA1F-433D-BE45-B6BFCEA1086D}_x0000_</stp>
        <tr r="F1299" s="1"/>
      </tp>
      <tp t="s">
        <v>Invalid RIC(s): KEGV10YUSAC=R</v>
        <stp/>
        <stp>{3BAFAB74-5B15-485F-87D0-19E7BB0507B0}_x0000_</stp>
        <tr r="F1911" s="1"/>
      </tp>
      <tp t="s">
        <v>#N/A</v>
        <stp/>
        <stp>{E2B1A5A4-2584-4EAE-9B20-7ADCC5FCAAF0}_x0000_</stp>
        <tr r="F232" s="1"/>
      </tp>
      <tp t="s">
        <v>Invalid RIC(s): ARGV10YUSAC=R</v>
        <stp/>
        <stp>{4F656BCE-57E6-484F-966F-F4B6488EBD56}_x0000_</stp>
        <tr r="F673" s="1"/>
      </tp>
      <tp t="s">
        <v>Invalid RIC(s): SYGV10YUSAC=R</v>
        <stp/>
        <stp>{083A17C0-F756-4CEE-A3B1-B1255E0001A2}_x0000_</stp>
        <tr r="F1561" s="1"/>
      </tp>
      <tp t="s">
        <v>Invalid RIC(s): MNGV10YUSAC=R</v>
        <stp/>
        <stp>{5FDEAA5D-E143-4E0C-B376-F29C47F20022}_x0000_</stp>
        <tr r="F1151" s="1"/>
      </tp>
      <tp t="s">
        <v>#N/A</v>
        <stp/>
        <stp>{E7C9EB0C-2532-4C43-8F7E-B50754ED0760}_x0000_</stp>
        <tr r="F1586" s="1"/>
      </tp>
      <tp t="s">
        <v>Invalid RIC(s): LRGV10YUSAC=R</v>
        <stp/>
        <stp>{05EAB8F4-212A-4BDC-9EB6-F6075949FF0C}_x0000_</stp>
        <tr r="F1931" s="1"/>
      </tp>
      <tp t="s">
        <v>Invalid RIC(s): TDGV10YUSAC=R</v>
        <stp/>
        <stp>{734ED860-FBA2-44E3-B223-7803EB14C854}_x0000_</stp>
        <tr r="F1713" s="1"/>
      </tp>
      <tp t="s">
        <v>Invalid RIC(s): DZGV10YUSAC=R</v>
        <stp/>
        <stp>{75670AD2-34E3-4D45-98E1-5E7480FA5629}_x0000_</stp>
        <tr r="F1349" s="1"/>
      </tp>
      <tp t="s">
        <v>Invalid RIC(s): CGGV10YUSAC=R</v>
        <stp/>
        <stp>{03867AA3-9DE8-40F2-BE50-FCB9916BC518}_x0000_</stp>
        <tr r="F1741" s="1"/>
      </tp>
      <tp t="s">
        <v>Invalid RIC(s): LBGV10YUSAC=R</v>
        <stp/>
        <stp>{0DF3FF1B-E34E-422D-A0CF-7D07D791B80A}_x0000_</stp>
        <tr r="F1446" s="1"/>
      </tp>
      <tp>
        <v>8.2270000000000003</v>
        <stp/>
        <stp>{96435190-4BE8-492F-A831-59468DCA35C8}_x0000_</stp>
        <tr r="F394" s="1"/>
      </tp>
      <tp t="s">
        <v>Invalid RIC(s): LRGV10YUSAC=R</v>
        <stp/>
        <stp>{474AB30B-BD6D-4D94-8E0E-8AC8AA797B19}_x0000_</stp>
        <tr r="F1935" s="1"/>
      </tp>
      <tp>
        <v>12.048999999999999</v>
        <stp/>
        <stp>{632EBEA9-74D4-40F3-84CD-D60F42D0B7A7}_x0000_</stp>
        <tr r="F887" s="1"/>
      </tp>
      <tp t="s">
        <v>Invalid RIC(s): MEGV10YUSAC=R</v>
        <stp/>
        <stp>{367F9467-2F1D-4395-A1FD-1E33B36E5245}_x0000_</stp>
        <tr r="F510" s="1"/>
      </tp>
      <tp t="s">
        <v>Invalid RIC(s): TWGV10YUSAC=R</v>
        <stp/>
        <stp>{770F28E6-C772-446A-A723-D57E1EB4B572}_x0000_</stp>
        <tr r="F1295" s="1"/>
      </tp>
      <tp>
        <v>27.268999999999998</v>
        <stp/>
        <stp>{AE49AE58-6F8B-4F96-B973-6669D3271FAB}_x0000_</stp>
        <tr r="F958" s="1"/>
      </tp>
      <tp t="s">
        <v>Invalid RIC(s): MUGV10YUSAC=R</v>
        <stp/>
        <stp>{CBB5AB1C-3631-427F-80E9-196130977868}_x0000_</stp>
        <tr r="F1993" s="1"/>
      </tp>
      <tp t="s">
        <v>Invalid RIC(s): BWGV10YUSAC=R</v>
        <stp/>
        <stp>{C7C6748A-FE9C-4EEC-AEDB-E344EE775F38}_x0000_</stp>
        <tr r="F1636" s="1"/>
      </tp>
      <tp t="s">
        <v>#N/A</v>
        <stp/>
        <stp>{9627285C-4249-45DF-BFC8-48CB23F147A5}_x0000_</stp>
        <tr r="F133" s="1"/>
      </tp>
      <tp>
        <v>34.436</v>
        <stp/>
        <stp>{0C6FC5CB-CF57-4855-87CB-1FC01375D2DE}_x0000_</stp>
        <tr r="F1100" s="1"/>
      </tp>
      <tp>
        <v>21.891999999999999</v>
        <stp/>
        <stp>{BBAE0EA3-8EB6-40BF-B3E3-BB90552AAEDF}_x0000_</stp>
        <tr r="F373" s="1"/>
      </tp>
      <tp t="s">
        <v>#N/A</v>
        <stp/>
        <stp>{B6C4EB0A-EBFF-4353-A90B-6E21409338D3}_x0000_</stp>
        <tr r="F51" s="1"/>
      </tp>
      <tp t="s">
        <v>#N/A</v>
        <stp/>
        <stp>{FE153825-37DB-4125-B039-3E70BC8D97D3}_x0000_</stp>
        <tr r="F650" s="1"/>
      </tp>
      <tp t="s">
        <v>Fatal error</v>
        <stp/>
        <stp>{624DBCC9-2B28-4700-96F8-983D9ACF7A93}_x0000_</stp>
        <tr r="F527" s="1"/>
      </tp>
      <tp t="s">
        <v>Invalid RIC(s): ZMGV10YUSAC=R</v>
        <stp/>
        <stp>{32116A03-9384-4DA1-86B2-EC8982F6E6C9}_x0000_</stp>
        <tr r="F2149" s="1"/>
      </tp>
      <tp t="s">
        <v>Invalid RIC(s): LRGV10YUSAC=R</v>
        <stp/>
        <stp>{98820F74-D8F4-47D5-A1B7-EBCCF2915B94}_x0000_</stp>
        <tr r="F1929" s="1"/>
      </tp>
      <tp>
        <v>42.396000000000001</v>
        <stp/>
        <stp>{264BD5FD-79CF-464F-A0EA-BD1F9EE41490}_x0000_</stp>
        <tr r="F492" s="1"/>
      </tp>
      <tp t="s">
        <v>Invalid RIC(s): MLGV10YUSAC=R</v>
        <stp/>
        <stp>{D0103E2B-CF7F-46A8-98F0-7BB5DFB7D7B8}_x0000_</stp>
        <tr r="F1967" s="1"/>
      </tp>
      <tp t="s">
        <v>Invalid RIC(s): MMGV10YUSAC=R</v>
        <stp/>
        <stp>{4A3E09AC-1EEB-477C-B15C-CA8D89E5D697}_x0000_</stp>
        <tr r="F1170" s="1"/>
      </tp>
      <tp>
        <v>10.071999999999999</v>
        <stp/>
        <stp>{FF0C6427-D66D-4785-B0C1-F62EAE46D074}_x0000_</stp>
        <tr r="F1432" s="1"/>
      </tp>
      <tp t="s">
        <v>Invalid RIC(s): LAGV10YUSAC=R</v>
        <stp/>
        <stp>{B1478E1C-9876-4728-8921-E008B1FA967E}_x0000_</stp>
        <tr r="F1122" s="1"/>
      </tp>
      <tp t="s">
        <v>Invalid RIC(s): HTGV10YUSAC=R</v>
        <stp/>
        <stp>{A7C56DAB-B1D0-4902-8B5D-BE1B740F93FF}_x0000_</stp>
        <tr r="F829" s="1"/>
      </tp>
      <tp t="s">
        <v>#N/A</v>
        <stp/>
        <stp>{10249239-303E-4FDF-B66A-D8113E5C17A8}_x0000_</stp>
        <tr r="F64" s="1"/>
      </tp>
      <tp t="s">
        <v>Fatal error</v>
        <stp/>
        <stp>{6B6C8A95-A3C2-4F09-A402-519F5D34BE50}_x0000_</stp>
        <tr r="F772" s="1"/>
      </tp>
      <tp t="s">
        <v>Invalid RIC(s): TTGV10YUSAC=R</v>
        <stp/>
        <stp>{896D6BF7-912A-4BC4-A73E-1264E1FB538D}_x0000_</stp>
        <tr r="F947" s="1"/>
      </tp>
      <tp>
        <v>22.698</v>
        <stp/>
        <stp>{4826411A-735C-46C6-99E6-4AC9A7A77193}_x0000_</stp>
        <tr r="F919" s="1"/>
      </tp>
      <tp t="s">
        <v>Invalid RIC(s): BDGV10YUSAC=R</v>
        <stp/>
        <stp>{633B120D-60A0-42CF-A8D3-654A93ED812A}_x0000_</stp>
        <tr r="F1003" s="1"/>
      </tp>
      <tp t="s">
        <v>Fatal error</v>
        <stp/>
        <stp>{854627D8-2193-4D9B-B96D-0D8F8E95E7F2}_x0000_</stp>
        <tr r="F27" s="1"/>
      </tp>
      <tp t="s">
        <v>Invalid RIC(s): BFGV10YUSAC=R</v>
        <stp/>
        <stp>{18EB354B-4843-44BE-B1C1-C66F047BDB26}_x0000_</stp>
        <tr r="F1646" s="1"/>
      </tp>
      <tp t="s">
        <v>Invalid RIC(s): UZGV10YUSAC=R</v>
        <stp/>
        <stp>{A648D3ED-EEF5-4111-A83D-45F4A43694F8}_x0000_</stp>
        <tr r="F662" s="1"/>
      </tp>
      <tp t="s">
        <v>Invalid RIC(s): HNGV10YUSAC=R</v>
        <stp/>
        <stp>{C94540D7-139A-4F5A-9FDE-3580012A337E}_x0000_</stp>
        <tr r="F841" s="1"/>
      </tp>
      <tp t="s">
        <v>Invalid RIC(s): KEGV10YUSAC=R</v>
        <stp/>
        <stp>{11D38EA0-AE7F-492F-96BA-8492187A7637}_x0000_</stp>
        <tr r="F1900" s="1"/>
      </tp>
      <tp t="s">
        <v>Invalid RIC(s): MWGV10YUSAC=R</v>
        <stp/>
        <stp>{7E01E6A9-EB12-4382-8B33-8ADED36C3DBD}_x0000_</stp>
        <tr r="F1952" s="1"/>
      </tp>
      <tp>
        <v>17.492999999999999</v>
        <stp/>
        <stp>{E8510D3A-31C0-4B1B-BCB5-0F1B397DBECE}_x0000_</stp>
        <tr r="F604" s="1"/>
      </tp>
      <tp t="s">
        <v>#N/A</v>
        <stp/>
        <stp>{258D1B57-8F99-4E2E-9C2A-D1A485D4A3FF}_x0000_</stp>
        <tr r="F1436" s="1"/>
      </tp>
      <tp>
        <v>16.010999999999999</v>
        <stp/>
        <stp>{AFD404F1-5A1C-428A-93F3-EE789713377D}_x0000_</stp>
        <tr r="F433" s="1"/>
      </tp>
      <tp>
        <v>11.345000000000001</v>
        <stp/>
        <stp>{A6FDA16F-4D9B-4523-8D27-3F9F6061A731}_x0000_</stp>
        <tr r="F470" s="1"/>
      </tp>
      <tp>
        <v>20.861000000000001</v>
        <stp/>
        <stp>{26A46D5C-8E35-44EF-A089-4A3A2B283718}_x0000_</stp>
        <tr r="F241" s="1"/>
      </tp>
      <tp t="s">
        <v>Invalid RIC(s): NEGV10YUSAC=R</v>
        <stp/>
        <stp>{B2A95183-3ED6-4D87-9BAA-6B2AD1548736}_x0000_</stp>
        <tr r="F2033" s="1"/>
      </tp>
      <tp t="s">
        <v>#N/A</v>
        <stp/>
        <stp>{4223C0C0-FB6A-484F-8BAD-233AE791FA95}_x0000_</stp>
        <tr r="F390" s="1"/>
      </tp>
      <tp t="s">
        <v>Invalid RIC(s): LSGV10YUSAC=R</v>
        <stp/>
        <stp>{E3B7877C-41D7-480B-9DAD-3776F83E9882}_x0000_</stp>
        <tr r="F1913" s="1"/>
      </tp>
      <tp t="s">
        <v>Invalid RIC(s): PYGV10YUSAC=R</v>
        <stp/>
        <stp>{EEF03ED1-D19A-4BE6-AB75-010F1474B0C9}_x0000_</stp>
        <tr r="F900" s="1"/>
      </tp>
      <tp t="s">
        <v>#N/A</v>
        <stp/>
        <stp>{7CCD3CC2-88C9-4149-B3D9-130E715E0386}_x0000_</stp>
        <tr r="F702" s="1"/>
      </tp>
      <tp t="s">
        <v>Invalid RIC(s): MWGV10YUSAC=R</v>
        <stp/>
        <stp>{826FF47C-A236-40ED-B777-693776176BB4}_x0000_</stp>
        <tr r="F1959" s="1"/>
      </tp>
      <tp t="s">
        <v>Invalid RIC(s): BTGV10YUSAC=R</v>
        <stp/>
        <stp>{CEE41659-2CF9-47D0-83ED-034C862D9573}_x0000_</stp>
        <tr r="F1027" s="1"/>
      </tp>
      <tp t="s">
        <v>Invalid RIC(s): SRGV10YUSAC=R</v>
        <stp/>
        <stp>{E896A92A-2757-4E32-B070-94A1AB00EF54}_x0000_</stp>
        <tr r="F925" s="1"/>
      </tp>
      <tp t="s">
        <v>Invalid RIC(s): OMGV10YUSAC=R</v>
        <stp/>
        <stp>{EC5460F9-25AE-4E36-93CB-826EDC90DC25}_x0000_</stp>
        <tr r="F1494" s="1"/>
      </tp>
      <tp t="s">
        <v>Invalid RIC(s): MNGV10YUSAC=R</v>
        <stp/>
        <stp>{FA6F404A-8D8C-4480-8581-A9FE707BE10D}_x0000_</stp>
        <tr r="F1153" s="1"/>
      </tp>
      <tp t="s">
        <v>#N/A</v>
        <stp/>
        <stp>{153EF22B-0097-4257-BAFA-9E03A768C315}_x0000_</stp>
        <tr r="F296" s="1"/>
      </tp>
      <tp t="s">
        <v>Invalid RIC(s): GEGV10YUSAC=R</v>
        <stp/>
        <stp>{2D5D4F30-A4E2-4589-AE30-ADF23F263801}_x0000_</stp>
        <tr r="F430" s="1"/>
      </tp>
      <tp>
        <v>35.893000000000001</v>
        <stp/>
        <stp>{C10C2347-2B8C-4454-8CA8-E6608C591269}_x0000_</stp>
        <tr r="F1583" s="1"/>
      </tp>
      <tp t="s">
        <v>Invalid RIC(s): GMGV10YUSAC=R</v>
        <stp/>
        <stp>{F36EB2D2-6D99-45B0-8675-3EED3745C1CB}_x0000_</stp>
        <tr r="F1859" s="1"/>
      </tp>
      <tp>
        <v>17.161000000000001</v>
        <stp/>
        <stp>{E0E595D9-63D0-4C5D-9941-60C1E0AC9ED0}_x0000_</stp>
        <tr r="F542" s="1"/>
      </tp>
      <tp t="s">
        <v>Fatal error</v>
        <stp/>
        <stp>{DBF820CD-A35F-4DEA-B317-8B40A4184877}_x0000_</stp>
        <tr r="F20" s="1"/>
      </tp>
      <tp>
        <v>14.983000000000001</v>
        <stp/>
        <stp>{F307897F-1754-48E1-82A4-37D228BB7B5D}_x0000_</stp>
        <tr r="F714" s="1"/>
      </tp>
      <tp>
        <v>19.172000000000001</v>
        <stp/>
        <stp>{8B6544AD-2338-4A82-A70B-593B020D8664}_x0000_</stp>
        <tr r="F561" s="1"/>
      </tp>
      <tp>
        <v>14.397</v>
        <stp/>
        <stp>{919D8B8D-20F6-4F67-B70E-01AD1C7F1EB0}_x0000_</stp>
        <tr r="F1410" s="1"/>
      </tp>
      <tp t="s">
        <v>Invalid RIC(s): LBGV10YUSAC=R</v>
        <stp/>
        <stp>{0F1AC3AA-9304-4A2B-961D-5AB30478A403}_x0000_</stp>
        <tr r="F1454" s="1"/>
      </tp>
      <tp>
        <v>36.409999999999997</v>
        <stp/>
        <stp>{8CAF2673-CB3F-409D-BE23-FAE4BAEB3312}_x0000_</stp>
        <tr r="F284" s="1"/>
      </tp>
      <tp>
        <v>14.975</v>
        <stp/>
        <stp>{7A3238E1-23E9-4D47-B75F-676494146DF0}_x0000_</stp>
        <tr r="F379" s="1"/>
      </tp>
      <tp>
        <v>13.752000000000001</v>
        <stp/>
        <stp>{B5610C8A-172A-4993-B69F-36F88EE301CB}_x0000_</stp>
        <tr r="F1112" s="1"/>
      </tp>
      <tp t="s">
        <v>#N/A</v>
        <stp/>
        <stp>{8EFE2BAC-6033-4E80-8923-0AA38E7376A8}_x0000_</stp>
        <tr r="F1403" s="1"/>
      </tp>
      <tp>
        <v>21.661999999999999</v>
        <stp/>
        <stp>{53BA261D-749E-4C48-8B74-7F574C9D7B7D}_x0000_</stp>
        <tr r="F56" s="1"/>
      </tp>
      <tp t="s">
        <v>Invalid RIC(s): SNGV10YUSAC=R</v>
        <stp/>
        <stp>{01BFB4FF-DC52-4EC4-888A-9139A3C4C3D5}_x0000_</stp>
        <tr r="F2080" s="1"/>
      </tp>
      <tp t="s">
        <v>Invalid RIC(s): NZGV10YUSAC=R</v>
        <stp/>
        <stp>{1321F6F3-7148-43F8-8465-9880AB98E67E}_x0000_</stp>
        <tr r="F1188" s="1"/>
      </tp>
      <tp>
        <v>19.568000000000001</v>
        <stp/>
        <stp>{A0C9425D-8C48-4980-90C6-217CDDC931AC}_x0000_</stp>
        <tr r="F713" s="1"/>
      </tp>
      <tp t="s">
        <v>#N/A</v>
        <stp/>
        <stp>{1F1FC41D-5A5B-44BA-BFFB-7E1C14AF3A64}_x0000_</stp>
        <tr r="F138" s="1"/>
      </tp>
      <tp>
        <v>13.513999999999999</v>
        <stp/>
        <stp>{52664D50-A3EE-4D9E-99C3-C6A8C43DE072}_x0000_</stp>
        <tr r="F368" s="1"/>
      </tp>
      <tp t="s">
        <v>Invalid RIC(s): MMGV10YUSAC=R</v>
        <stp/>
        <stp>{78BAADDB-3766-465C-A472-234BE3964B6F}_x0000_</stp>
        <tr r="F1169" s="1"/>
      </tp>
      <tp t="s">
        <v>Invalid RIC(s): CUGV10YUSAC=R</v>
        <stp/>
        <stp>{DF5171D7-F0BD-43D5-A90C-08DDA77F920D}_x0000_</stp>
        <tr r="F751" s="1"/>
      </tp>
      <tp t="s">
        <v>Invalid RIC(s): GQGV10YUSAC=R</v>
        <stp/>
        <stp>{EACE2A6E-1333-47AA-A1A2-2FFC16CD45B2}_x0000_</stp>
        <tr r="F1790" s="1"/>
      </tp>
      <tp t="s">
        <v>#N/A</v>
        <stp/>
        <stp>{33A14116-7E69-4996-8D87-A6CE9BE68ED3}_x0000_</stp>
        <tr r="F1223" s="1"/>
      </tp>
      <tp t="s">
        <v>#N/A</v>
        <stp/>
        <stp>{532BE3AE-5685-47E5-A982-EFB0B922B4A8}_x0000_</stp>
        <tr r="F1437" s="1"/>
      </tp>
      <tp t="s">
        <v>Invalid RIC(s): MGGV10YUSAC=R</v>
        <stp/>
        <stp>{CBF705C4-AC75-4AC1-A31C-19FECFFC92CA}_x0000_</stp>
        <tr r="F1949" s="1"/>
      </tp>
      <tp>
        <v>5.9610000000000003</v>
        <stp/>
        <stp>{1953AEE2-C38B-4280-9B6C-640CEF64ECB6}_x0000_</stp>
        <tr r="F1108" s="1"/>
      </tp>
      <tp>
        <v>15.047000000000001</v>
        <stp/>
        <stp>{AF417A7B-4AFE-45CF-B8F5-DD06FCE74700}_x0000_</stp>
        <tr r="F711" s="1"/>
      </tp>
      <tp>
        <v>25.754000000000001</v>
        <stp/>
        <stp>{4D75EA8D-4A5C-4FC0-A7E0-2EA598302B75}_x0000_</stp>
        <tr r="F454" s="1"/>
      </tp>
      <tp t="s">
        <v>Invalid RIC(s): PYGV10YUSAC=R</v>
        <stp/>
        <stp>{111C7257-D8D5-4FD2-9852-F898D79B2F2F}_x0000_</stp>
        <tr r="F911" s="1"/>
      </tp>
      <tp t="s">
        <v>Invalid RIC(s): ZMGV10YUSAC=R</v>
        <stp/>
        <stp>{0AE5153C-3C9E-4125-99F3-49D8E008A074}_x0000_</stp>
        <tr r="F2154" s="1"/>
      </tp>
      <tp t="s">
        <v>#N/A</v>
        <stp/>
        <stp>{ED1E845B-67DA-4B4E-8BF9-0EF975F25E9A}_x0000_</stp>
        <tr r="F1398" s="1"/>
      </tp>
      <tp>
        <v>24.181000000000001</v>
        <stp/>
        <stp>{861B711B-AAFA-4125-B24F-111C7AD401F1}_x0000_</stp>
        <tr r="F159" s="1"/>
      </tp>
      <tp>
        <v>23.684000000000001</v>
        <stp/>
        <stp>{735A71CC-7A4A-4E9B-B5E3-C22C5A6DB69E}_x0000_</stp>
        <tr r="F370" s="1"/>
      </tp>
      <tp t="s">
        <v>Invalid RIC(s): BDGV10YUSAC=R</v>
        <stp/>
        <stp>{1AD46E09-C0EA-4EFE-BBDA-92E86C3249D6}_x0000_</stp>
        <tr r="F1009" s="1"/>
      </tp>
      <tp t="s">
        <v>Invalid RIC(s): GMGV10YUSAC=R</v>
        <stp/>
        <stp>{4C7EE618-5DA8-4816-B7A1-3DB0CC7CF49F}_x0000_</stp>
        <tr r="F1856" s="1"/>
      </tp>
      <tp t="s">
        <v>Invalid RIC(s): BTGV10YUSAC=R</v>
        <stp/>
        <stp>{4654F3E8-3BAE-4BDE-94A7-1E55593D9514}_x0000_</stp>
        <tr r="F1018" s="1"/>
      </tp>
      <tp t="s">
        <v>Fatal error</v>
        <stp/>
        <stp>{56E50811-1D6C-47A9-9820-312E7792A778}_x0000_</stp>
        <tr r="F528" s="1"/>
      </tp>
      <tp>
        <v>42.509</v>
        <stp/>
        <stp>{22F5EBF9-4E8B-4C74-B9AA-7E9CF2AA121D}_x0000_</stp>
        <tr r="F479" s="1"/>
      </tp>
      <tp t="s">
        <v>Invalid RIC(s): LSGV10YUSAC=R</v>
        <stp/>
        <stp>{8068BB13-8327-4981-B93D-2367D673ADE5}_x0000_</stp>
        <tr r="F1919" s="1"/>
      </tp>
      <tp t="s">
        <v>Invalid RIC(s): RWGV10YUSAC=R</v>
        <stp/>
        <stp>{3665F00B-82F8-47E9-B529-4DC51BA5C2E7}_x0000_</stp>
        <tr r="F2057" s="1"/>
      </tp>
      <tp>
        <v>31.065999999999999</v>
        <stp/>
        <stp>{59B36596-0DF6-4030-B339-3E0CDB9C661B}_x0000_</stp>
        <tr r="F2095" s="1"/>
      </tp>
      <tp>
        <v>60.457000000000001</v>
        <stp/>
        <stp>{A6D32B7E-C706-48C8-B2BA-E3C3669D2378}_x0000_</stp>
        <tr r="F121" s="1"/>
      </tp>
      <tp t="s">
        <v>Invalid RIC(s): SZGV10YUSAC=R</v>
        <stp/>
        <stp>{6C7A345A-B1B2-4194-A940-E29377760ADD}_x0000_</stp>
        <tr r="F1809" s="1"/>
      </tp>
      <tp t="s">
        <v>Invalid RIC(s): MDGV10YUSAC=R</v>
        <stp/>
        <stp>{491EA405-4E3D-47B3-A88C-8537A617DD3F}_x0000_</stp>
        <tr r="F500" s="1"/>
      </tp>
      <tp t="s">
        <v>#N/A</v>
        <stp/>
        <stp>{E3BB67D1-782E-4CBF-BA56-09D653C1FD44}_x0000_</stp>
        <tr r="F222" s="1"/>
      </tp>
      <tp t="s">
        <v>Invalid RIC(s): BJGV10YUSAC=R</v>
        <stp/>
        <stp>{291AD54F-BA92-4944-B9BB-36D431469FB4}_x0000_</stp>
        <tr r="F1614" s="1"/>
      </tp>
      <tp t="s">
        <v>Invalid RIC(s): GQGV10YUSAC=R</v>
        <stp/>
        <stp>{DF11CEAA-574E-4240-823B-33A9BC61E755}_x0000_</stp>
        <tr r="F1795" s="1"/>
      </tp>
      <tp t="s">
        <v>#N/A</v>
        <stp/>
        <stp>{B7C8DE14-37B0-4B5F-8D3C-AFE15F83CB1E}_x0000_</stp>
        <tr r="F1576" s="1"/>
      </tp>
      <tp t="s">
        <v>#N/A</v>
        <stp/>
        <stp>{F7CD2D62-F4BA-4DA3-8BDB-F39285B882D1}_x0000_</stp>
        <tr r="F859" s="1"/>
      </tp>
      <tp t="s">
        <v>Invalid RIC(s): PYGV10YUSAC=R</v>
        <stp/>
        <stp>{F04F2506-6C60-40E0-A0F1-E250ACC6E40B}_x0000_</stp>
        <tr r="F908" s="1"/>
      </tp>
      <tp>
        <v>47.368000000000002</v>
        <stp/>
        <stp>{C0956984-6A17-4069-B29B-347FD89AA106}_x0000_</stp>
        <tr r="F788" s="1"/>
      </tp>
      <tp t="s">
        <v>Invalid RIC(s): FJGV10YUSAC=R</v>
        <stp/>
        <stp>{D2B1B2E5-F3FA-4360-8DAC-137C20B8F0DA}_x0000_</stp>
        <tr r="F1066" s="1"/>
      </tp>
      <tp>
        <v>7.6749999999999998</v>
        <stp/>
        <stp>{C7C1E68A-70C0-414C-B81E-844DEC74516C}_x0000_</stp>
        <tr r="F86" s="1"/>
      </tp>
      <tp t="s">
        <v>Invalid RIC(s): PGGV10YUSAC=R</v>
        <stp/>
        <stp>{B7D02A26-B8A5-4F02-ADAB-536A5740B7FB}_x0000_</stp>
        <tr r="F1235" s="1"/>
      </tp>
      <tp>
        <v>16.350999999999999</v>
        <stp/>
        <stp>{67591E9F-B5CF-4D30-9C38-60F2BF6961E9}_x0000_</stp>
        <tr r="F446" s="1"/>
      </tp>
      <tp t="s">
        <v>Invalid RIC(s): DJGV10YUSAC=R</v>
        <stp/>
        <stp>{E019D2D4-9385-40A2-8793-42453D0B6129}_x0000_</stp>
        <tr r="F1770" s="1"/>
      </tp>
      <tp t="s">
        <v>Invalid RIC(s): SLGV10YUSAC=R</v>
        <stp/>
        <stp>{D0EE5C4C-64A9-4356-B6CE-1071ECEF22B2}_x0000_</stp>
        <tr r="F2083" s="1"/>
      </tp>
      <tp t="s">
        <v>#N/A</v>
        <stp/>
        <stp>{238C82CE-FA5D-4B2A-B622-01BDFE8211E6}_x0000_</stp>
        <tr r="F104" s="1"/>
      </tp>
      <tp t="s">
        <v>Invalid RIC(s): MZGV10YUSAC=R</v>
        <stp/>
        <stp>{EB49CE25-C3E1-424C-84E8-48F490E17875}_x0000_</stp>
        <tr r="F2011" s="1"/>
      </tp>
      <tp t="s">
        <v>#N/A</v>
        <stp/>
        <stp>{FD556D85-83BC-48CA-9E3C-7CB36F669985}_x0000_</stp>
        <tr r="F287" s="1"/>
      </tp>
      <tp>
        <v>10.186</v>
        <stp/>
        <stp>{88D84615-336A-4E5E-964C-6CC0B1B272F6}_x0000_</stp>
        <tr r="F1070" s="1"/>
      </tp>
      <tp t="s">
        <v>Invalid RIC(s): LUGV10YUSAC=R</v>
        <stp/>
        <stp>{777DBD6A-A9B1-4EC1-98E1-F1B9AEFF5007}_x0000_</stp>
        <tr r="F174" s="1"/>
      </tp>
      <tp>
        <v>31.29</v>
        <stp/>
        <stp>{54858020-2039-4BA0-987C-E0CC05ED6F29}_x0000_</stp>
        <tr r="F608" s="1"/>
      </tp>
      <tp t="s">
        <v>Invalid RIC(s): TNGV10YUSAC=R</v>
        <stp/>
        <stp>{377E9638-436F-4CC0-9810-943889DB84F8}_x0000_</stp>
        <tr r="F1570" s="1"/>
      </tp>
      <tp t="s">
        <v>Invalid RIC(s): BIGV10YUSAC=R</v>
        <stp/>
        <stp>{3DF78974-4E8B-4A5F-BF67-6CE817CA3CF2}_x0000_</stp>
        <tr r="F1663" s="1"/>
      </tp>
      <tp t="s">
        <v>Invalid RIC(s): MNGV10YUSAC=R</v>
        <stp/>
        <stp>{8EF6B682-8F44-4422-A028-B6CB91F5822A}_x0000_</stp>
        <tr r="F1149" s="1"/>
      </tp>
      <tp>
        <v>12.180999999999999</v>
        <stp/>
        <stp>{0D6D4332-8AD9-44F7-B3F6-2D4FF68C3ED2}_x0000_</stp>
        <tr r="F886" s="1"/>
      </tp>
      <tp t="s">
        <v>Invalid RIC(s): SLGV10YUSAC=R</v>
        <stp/>
        <stp>{75CF9068-27A4-4FB3-93C7-7A8811E9B152}_x0000_</stp>
        <tr r="F2088" s="1"/>
      </tp>
      <tp t="s">
        <v>Invalid RIC(s): MLGV10YUSAC=R</v>
        <stp/>
        <stp>{A8A701DE-A4CA-4EFB-A977-4B25BC711D8B}_x0000_</stp>
        <tr r="F1974" s="1"/>
      </tp>
      <tp t="s">
        <v>Invalid RIC(s): KEGV10YUSAC=R</v>
        <stp/>
        <stp>{75CF756C-8E0A-4F59-A26A-8C14F7E6030C}_x0000_</stp>
        <tr r="F1901" s="1"/>
      </tp>
      <tp>
        <v>21.137</v>
        <stp/>
        <stp>{8F77A3D7-495D-4C3E-AA12-CA734616041A}_x0000_</stp>
        <tr r="F478" s="1"/>
      </tp>
      <tp t="s">
        <v>#N/A</v>
        <stp/>
        <stp>{B72569A6-5B69-4315-BB5A-A1EDF4B2125A}_x0000_</stp>
        <tr r="F90" s="1"/>
      </tp>
      <tp t="s">
        <v>#N/A</v>
        <stp/>
        <stp>{F1EA3C09-2111-4E53-831B-8FB2D557631B}_x0000_</stp>
        <tr r="F1288" s="1"/>
      </tp>
      <tp t="s">
        <v>Invalid RIC(s): ALGV10YUSAC=R</v>
        <stp/>
        <stp>{CF78C32A-7017-488A-A446-719047BD0426}_x0000_</stp>
        <tr r="F306" s="1"/>
      </tp>
      <tp t="s">
        <v>Invalid RIC(s): AZGV10YUSAC=R</v>
        <stp/>
        <stp>{1D323CC8-5435-47B4-90AE-08CF9587E475}_x0000_</stp>
        <tr r="F339" s="1"/>
      </tp>
      <tp t="s">
        <v>Invalid RIC(s): PYGV10YUSAC=R</v>
        <stp/>
        <stp>{8E686409-DE1E-444D-B454-332AE4BB7086}_x0000_</stp>
        <tr r="F909" s="1"/>
      </tp>
      <tp t="s">
        <v>Invalid RIC(s): ZWGV10YUSAC=R</v>
        <stp/>
        <stp>{55F824A9-7D9E-463A-9EA6-C4CD8564EBB4}_x0000_</stp>
        <tr r="F2170" s="1"/>
      </tp>
      <tp t="s">
        <v>Invalid RIC(s): CMGV10YUSAC=R</v>
        <stp/>
        <stp>{AC03CF2D-DDB8-46C7-ABC5-6F5D15D06C5E}_x0000_</stp>
        <tr r="F1685" s="1"/>
      </tp>
      <tp t="s">
        <v>Invalid RIC(s): PSGV10YUSAC=R</v>
        <stp/>
        <stp>{EA485C33-2612-4218-B1C7-F1E0769188D8}_x0000_</stp>
        <tr r="F1500" s="1"/>
      </tp>
      <tp t="s">
        <v>Invalid RIC(s): TNGV10YUSAC=R</v>
        <stp/>
        <stp>{7C749B26-A1D1-497E-9E3D-F333808C7BDE}_x0000_</stp>
        <tr r="F1567" s="1"/>
      </tp>
      <tp>
        <v>14.02</v>
        <stp/>
        <stp>{3BBAC6B1-A394-4100-9EF5-30A709B67403}_x0000_</stp>
        <tr r="F1305" s="1"/>
      </tp>
      <tp t="s">
        <v>Invalid RIC(s): BAGV10YUSAC=R</v>
        <stp/>
        <stp>{6B5903AB-CACB-4CCA-8BC4-0D01E8205311}_x0000_</stp>
        <tr r="F358" s="1"/>
      </tp>
      <tp t="s">
        <v>Invalid RIC(s): CUGV10YUSAC=R</v>
        <stp/>
        <stp>{5B37086B-9AA0-493D-844C-BA3D3E3FFE5D}_x0000_</stp>
        <tr r="F744" s="1"/>
      </tp>
      <tp t="s">
        <v>Invalid RIC(s): GTGV10YUSAC=R</v>
        <stp/>
        <stp>{29A2A335-83D5-4FC8-BD58-529DEE3C4D23}_x0000_</stp>
        <tr r="F806" s="1"/>
      </tp>
      <tp t="s">
        <v>#N/A</v>
        <stp/>
        <stp>{C46C90F1-5EBD-4060-BA8C-9BB2D94E1DDF}_x0000_</stp>
        <tr r="F118" s="1"/>
      </tp>
      <tp t="s">
        <v>Invalid RIC(s): YEGV10YUSAC=R</v>
        <stp/>
        <stp>{8CF4AEF1-0C72-4398-BA12-D6D2555ADD2C}_x0000_</stp>
        <tr r="F1589" s="1"/>
      </tp>
      <tp t="s">
        <v>#N/A</v>
        <stp/>
        <stp>{B3414506-435C-4043-B578-3F9B877D9A45}_x0000_</stp>
        <tr r="F1116" s="1"/>
      </tp>
      <tp>
        <v>10.638999999999999</v>
        <stp/>
        <stp>{DC4102F4-2903-42DF-AEDF-7A0F7A9DFAC7}_x0000_</stp>
        <tr r="F1076" s="1"/>
      </tp>
      <tp t="s">
        <v>#N/A</v>
        <stp/>
        <stp>{7A95CC18-F2C3-45FE-B46A-6C46178E3709}_x0000_</stp>
        <tr r="F142" s="1"/>
      </tp>
      <tp t="s">
        <v>Invalid RIC(s): SZGV10YUSAC=R</v>
        <stp/>
        <stp>{B061A233-05DB-4511-B531-6383B16E0624}_x0000_</stp>
        <tr r="F1819" s="1"/>
      </tp>
      <tp t="s">
        <v>Invalid RIC(s): GTGV10YUSAC=R</v>
        <stp/>
        <stp>{876BF35B-6D9A-4C06-B88F-59C8BEA1BE3B}_x0000_</stp>
        <tr r="F807" s="1"/>
      </tp>
      <tp t="s">
        <v>#N/A</v>
        <stp/>
        <stp>{77ECD842-53A4-45A8-8FDA-E4F637294B3A}_x0000_</stp>
        <tr r="F261" s="1"/>
      </tp>
      <tp t="s">
        <v>Invalid RIC(s): HTGV10YUSAC=R</v>
        <stp/>
        <stp>{A465488F-1FDD-4A07-B145-8F20214B9935}_x0000_</stp>
        <tr r="F826" s="1"/>
      </tp>
      <tp t="s">
        <v>Invalid RIC(s): PGGV10YUSAC=R</v>
        <stp/>
        <stp>{EBBDAC85-0C43-4149-AFCC-68EF3352C3F2}_x0000_</stp>
        <tr r="F1224" s="1"/>
      </tp>
      <tp t="s">
        <v>Invalid RIC(s): BOGV10YUSAC=R</v>
        <stp/>
        <stp>{807CBA85-1A74-47E5-AC97-CC2FDB0F37BE}_x0000_</stp>
        <tr r="F681" s="1"/>
      </tp>
      <tp>
        <v>27.067</v>
        <stp/>
        <stp>{01E7A121-A5BE-4413-B867-5422C0BA7383}_x0000_</stp>
        <tr r="F437" s="1"/>
      </tp>
      <tp>
        <v>60.984999999999999</v>
        <stp/>
        <stp>{B8EC47D3-83DF-45BC-8320-AB1D8879E056}_x0000_</stp>
        <tr r="F647" s="1"/>
      </tp>
      <tp t="s">
        <v>Invalid RIC(s): GEGV10YUSAC=R</v>
        <stp/>
        <stp>{E5A6D475-6712-42CE-B886-5EB7C530C407}_x0000_</stp>
        <tr r="F419" s="1"/>
      </tp>
      <tp t="s">
        <v>#N/A</v>
        <stp/>
        <stp>{C06F80C9-886F-4177-9DD1-54DB4100110A}_x0000_</stp>
        <tr r="F1444" s="1"/>
      </tp>
      <tp>
        <v>5.4390000000000001</v>
        <stp/>
        <stp>{473D1443-8C33-40AB-A207-F6CD933EDEFF}_x0000_</stp>
        <tr r="F145" s="1"/>
      </tp>
      <tp t="s">
        <v>Invalid RIC(s): SRGV10YUSAC=R</v>
        <stp/>
        <stp>{7621FB4C-0732-41F4-BE70-4A128B1A2E33}_x0000_</stp>
        <tr r="F936" s="1"/>
      </tp>
      <tp t="s">
        <v>Invalid RIC(s): SDGV10YUSAC=R</v>
        <stp/>
        <stp>{B25798A6-993B-4155-A495-BFCD15914F6E}_x0000_</stp>
        <tr r="F1547" s="1"/>
      </tp>
      <tp t="s">
        <v>Invalid RIC(s): RWGV10YUSAC=R</v>
        <stp/>
        <stp>{D1F59ACB-7466-42D3-A603-F6E6EB8EBB63}_x0000_</stp>
        <tr r="F2067" s="1"/>
      </tp>
      <tp t="s">
        <v>Invalid RIC(s): MRGV10YUSAC=R</v>
        <stp/>
        <stp>{8F9035D8-D343-4CA4-B1D9-CD8AFE285A36}_x0000_</stp>
        <tr r="F1985" s="1"/>
      </tp>
      <tp t="s">
        <v>Invalid RIC(s): MRGV10YUSAC=R</v>
        <stp/>
        <stp>{3FEB17E5-FDAB-4B52-83BD-F3BEA1CC8C08}_x0000_</stp>
        <tr r="F1979" s="1"/>
      </tp>
      <tp t="s">
        <v>Invalid RIC(s): MMGV10YUSAC=R</v>
        <stp/>
        <stp>{570CD323-3DB3-4847-9C2E-798480B7ABBB}_x0000_</stp>
        <tr r="F1164" s="1"/>
      </tp>
      <tp>
        <v>76.498999999999995</v>
        <stp/>
        <stp>{7027C30F-DB2B-4677-B524-274EE3178C27}_x0000_</stp>
        <tr r="F1866" s="1"/>
      </tp>
      <tp>
        <v>35.901000000000003</v>
        <stp/>
        <stp>{13E1BCB1-2B65-4453-921A-310016DA8A78}_x0000_</stp>
        <tr r="F276" s="1"/>
      </tp>
      <tp t="s">
        <v>Invalid RIC(s): ZWGV10YUSAC=R</v>
        <stp/>
        <stp>{12887547-EFFD-41D3-8956-90AE3974A5EC}_x0000_</stp>
        <tr r="F2171" s="1"/>
      </tp>
      <tp t="s">
        <v>#N/A</v>
        <stp/>
        <stp>{4B01E1B7-ACC4-45D9-A696-7E5778E7CBFC}_x0000_</stp>
        <tr r="F729" s="1"/>
      </tp>
      <tp t="s">
        <v>Fatal error</v>
        <stp/>
        <stp>{D6C9039C-A9C2-4674-9E4A-5115E1DD0D55}_x0000_</stp>
        <tr r="F190" s="1"/>
      </tp>
      <tp>
        <v>10.185</v>
        <stp/>
        <stp>{E5D8C29A-BE2D-4A8D-A853-922670478058}_x0000_</stp>
        <tr r="F405" s="1"/>
      </tp>
      <tp t="s">
        <v>Invalid RIC(s): AOGV10YUSAC=R</v>
        <stp/>
        <stp>{E59A2C05-071A-49C7-B592-CD190D06F5CC}_x0000_</stp>
        <tr r="F1607" s="1"/>
      </tp>
      <tp>
        <v>57.158999999999999</v>
        <stp/>
        <stp>{15ADE574-21BC-4EC7-A483-93DA91F45941}_x0000_</stp>
        <tr r="F1216" s="1"/>
      </tp>
      <tp t="s">
        <v>Invalid RIC(s): SGGV10YUSAC=R</v>
        <stp/>
        <stp>{5A1365CC-278E-43A7-93E5-CD493ED03BD9}_x0000_</stp>
        <tr r="F1258" s="1"/>
      </tp>
      <tp t="s">
        <v>Invalid RIC(s): TZGV10YUSAC=R</v>
        <stp/>
        <stp>{23C40F9A-8B10-4E30-BDFD-ED1156F7BB97}_x0000_</stp>
        <tr r="F2113" s="1"/>
      </tp>
      <tp t="s">
        <v>Invalid RIC(s): CMGV10YUSAC=R</v>
        <stp/>
        <stp>{7C6037AA-9C64-414B-93DF-28AEA5D93F2A}_x0000_</stp>
        <tr r="F1681" s="1"/>
      </tp>
      <tp t="s">
        <v>Invalid RIC(s): SZGV10YUSAC=R</v>
        <stp/>
        <stp>{2AD50E79-7D00-4EAF-AFA2-2E7C3600CB59}_x0000_</stp>
        <tr r="F1812" s="1"/>
      </tp>
      <tp t="s">
        <v>Invalid RIC(s): LUGV10YUSAC=R</v>
        <stp/>
        <stp>{BE10AB32-6AD2-4682-A452-9A392DD8F9BB}_x0000_</stp>
        <tr r="F180" s="1"/>
      </tp>
      <tp>
        <v>5.3170000000000002</v>
        <stp/>
        <stp>{CA92E228-9A95-425F-ACC3-FEDF3F71A01E}_x0000_</stp>
        <tr r="F93" s="1"/>
      </tp>
      <tp t="s">
        <v>Invalid RIC(s): LYGV10YUSAC=R</v>
        <stp/>
        <stp>{300C31C1-7E0A-432B-9E28-6A407A68F672}_x0000_</stp>
        <tr r="F1463" s="1"/>
      </tp>
      <tp t="s">
        <v>Invalid RIC(s): KPGV10YUSAC=R</v>
        <stp/>
        <stp>{C594D641-7045-4213-AB65-DA28FEA82180}_x0000_</stp>
        <tr r="F1201" s="1"/>
      </tp>
      <tp>
        <v>20.071000000000002</v>
        <stp/>
        <stp>{A47CB8CE-9B71-43D6-9DB3-A186336F2139}_x0000_</stp>
        <tr r="F866" s="1"/>
      </tp>
      <tp>
        <v>17.094000000000001</v>
        <stp/>
        <stp>{94002F79-40E0-4D56-889E-54CA5AC0D203}_x0000_</stp>
        <tr r="F1416" s="1"/>
      </tp>
      <tp>
        <v>10.824999999999999</v>
        <stp/>
        <stp>{969CC5AC-F9AD-41EA-A0AD-E1F2E77385BB}_x0000_</stp>
        <tr r="F292" s="1"/>
      </tp>
      <tp t="s">
        <v>#N/A</v>
        <stp/>
        <stp>{73456924-7D2C-4582-B953-56A4D16AA97C}_x0000_</stp>
        <tr r="F155" s="1"/>
      </tp>
      <tp t="s">
        <v>Invalid RIC(s): GNGV10YUSAC=R</v>
        <stp/>
        <stp>{AD1F3E31-3439-4D4F-8A9C-64E0D3C8A48B}_x0000_</stp>
        <tr r="F1883" s="1"/>
      </tp>
      <tp t="s">
        <v>Invalid RIC(s): OMGV10YUSAC=R</v>
        <stp/>
        <stp>{0B11DC6E-28FD-4051-BA09-915BB864115D}_x0000_</stp>
        <tr r="F1485" s="1"/>
      </tp>
      <tp t="s">
        <v>Invalid RIC(s): MDGV10YUSAC=R</v>
        <stp/>
        <stp>{850EA895-1DC6-444F-B0FE-58E25091E3A4}_x0000_</stp>
        <tr r="F499" s="1"/>
      </tp>
      <tp t="s">
        <v>#N/A</v>
        <stp/>
        <stp>{77923C8B-2474-419F-AFF1-FB6E77511BF1}_x0000_</stp>
        <tr r="F113" s="1"/>
      </tp>
      <tp t="s">
        <v>Invalid RIC(s): NIGV10YUSAC=R</v>
        <stp/>
        <stp>{2666F975-E85E-499C-81F1-A5BD034BAEAC}_x0000_</stp>
        <tr r="F879" s="1"/>
      </tp>
      <tp t="s">
        <v>Invalid RIC(s): TNGV10YUSAC=R</v>
        <stp/>
        <stp>{EF7B7B6D-D532-4479-95F7-5418E6ED8A16}_x0000_</stp>
        <tr r="F1573" s="1"/>
      </tp>
      <tp>
        <v>13.358000000000001</v>
        <stp/>
        <stp>{D9D26358-C025-4649-BF6E-B979DD919816}_x0000_</stp>
        <tr r="F1270" s="1"/>
      </tp>
      <tp>
        <v>19.381</v>
        <stp/>
        <stp>{2DA3BFA9-FAC2-4992-B5D8-C5EF5FC43922}_x0000_</stp>
        <tr r="F922" s="1"/>
      </tp>
      <tp t="s">
        <v>Invalid RIC(s): KEGV10YUSAC=R</v>
        <stp/>
        <stp>{761C30FB-6A01-46BC-AD52-5E638DDD51EC}_x0000_</stp>
        <tr r="F1902" s="1"/>
      </tp>
      <tp t="s">
        <v>Invalid RIC(s): AFGV10YUSAC=R</v>
        <stp/>
        <stp>{859B7AA6-4CE9-46D9-B401-2BA0A87D128C}_x0000_</stp>
        <tr r="F979" s="1"/>
      </tp>
      <tp t="s">
        <v>Invalid RIC(s): MLGV10YUSAC=R</v>
        <stp/>
        <stp>{8F524C03-03C7-48E8-B975-20594B17D19D}_x0000_</stp>
        <tr r="F1971" s="1"/>
      </tp>
      <tp>
        <v>13.459</v>
        <stp/>
        <stp>{594BDDED-EDEE-4130-825F-0C4E89198D5D}_x0000_</stp>
        <tr r="F432" s="1"/>
      </tp>
      <tp>
        <v>36.584000000000003</v>
        <stp/>
        <stp>{DD42F042-FC0B-44ED-AFD1-946784D3DD73}_x0000_</stp>
        <tr r="F1101" s="1"/>
      </tp>
      <tp t="s">
        <v>Invalid RIC(s): MNGV10YUSAC=R</v>
        <stp/>
        <stp>{5A2AEE29-B1E0-434F-B47B-E7357A935828}_x0000_</stp>
        <tr r="F1155" s="1"/>
      </tp>
      <tp t="s">
        <v>Invalid RIC(s): NIGV10YUSAC=R</v>
        <stp/>
        <stp>{CB2EEAB6-A959-4080-90F3-0B6974307854}_x0000_</stp>
        <tr r="F880" s="1"/>
      </tp>
      <tp t="s">
        <v>Invalid RIC(s): HNGV10YUSAC=R</v>
        <stp/>
        <stp>{44867331-EFF5-4173-AB25-EE67B49CC3D7}_x0000_</stp>
        <tr r="F842" s="1"/>
      </tp>
      <tp t="s">
        <v>#N/A</v>
        <stp/>
        <stp>{E4DFAEF0-8E18-4081-B67A-3A630ABC1AB7}_x0000_</stp>
        <tr r="F1088" s="1"/>
      </tp>
      <tp t="s">
        <v>#N/A</v>
        <stp/>
        <stp>{84DDFA6D-1A92-4C80-BD30-6E8D63460538}_x0000_</stp>
        <tr r="F1092" s="1"/>
      </tp>
      <tp t="s">
        <v>Invalid RIC(s): GNGV10YUSAC=R</v>
        <stp/>
        <stp>{5A0C42A7-8C88-45D1-B6E6-EB3B91E965F2}_x0000_</stp>
        <tr r="F1882" s="1"/>
      </tp>
      <tp t="s">
        <v>Invalid RIC(s): TDGV10YUSAC=R</v>
        <stp/>
        <stp>{29BE1506-4FAB-408E-A2ED-EDA1964C678C}_x0000_</stp>
        <tr r="F1715" s="1"/>
      </tp>
      <tp>
        <v>22.465</v>
        <stp/>
        <stp>{E46F9670-6990-450D-8430-628DF69F9F82}_x0000_</stp>
        <tr r="F692" s="1"/>
      </tp>
      <tp t="s">
        <v>Invalid RIC(s): YEGV10YUSAC=R</v>
        <stp/>
        <stp>{DFB7DF90-A502-4FFF-B64F-02A45604F12A}_x0000_</stp>
        <tr r="F1596" s="1"/>
      </tp>
      <tp t="s">
        <v>Invalid RIC(s): ARGV10YUSAC=R</v>
        <stp/>
        <stp>{80C03D94-6DFD-4430-A32E-6AA5B7969F1F}_x0000_</stp>
        <tr r="F667" s="1"/>
      </tp>
      <tp>
        <v>17.212</v>
        <stp/>
        <stp>{422DD040-60DE-4797-B765-A060EE09CCD1}_x0000_</stp>
        <tr r="F54" s="1"/>
      </tp>
      <tp>
        <v>18.443999999999999</v>
        <stp/>
        <stp>{2B8AFE9F-7C32-4838-8EA6-F9E8367D88B5}_x0000_</stp>
        <tr r="F240" s="1"/>
      </tp>
      <tp>
        <v>17.43</v>
        <stp/>
        <stp>{2E9A8D05-E470-465E-82D2-D9BC31427C4A}_x0000_</stp>
        <tr r="F725" s="1"/>
      </tp>
      <tp t="s">
        <v>Invalid RIC(s): OMGV10YUSAC=R</v>
        <stp/>
        <stp>{2BCFF2C1-F9F1-4D92-812E-6AD607E56E23}_x0000_</stp>
        <tr r="F1493" s="1"/>
      </tp>
      <tp t="s">
        <v>Invalid RIC(s): HNGV10YUSAC=R</v>
        <stp/>
        <stp>{3A201C25-60B9-41FE-8B75-51ABF87D2DE5}_x0000_</stp>
        <tr r="F845" s="1"/>
      </tp>
      <tp t="s">
        <v>#N/A</v>
        <stp/>
        <stp>{1DDF29D8-2664-4628-B2A0-96147801FB8D}_x0000_</stp>
        <tr r="F1145" s="1"/>
      </tp>
      <tp t="s">
        <v>Invalid RIC(s): TMGV10YUSAC=R</v>
        <stp/>
        <stp>{66B4CBBB-643E-4090-905F-52636C40E862}_x0000_</stp>
        <tr r="F637" s="1"/>
      </tp>
      <tp t="s">
        <v>Invalid RIC(s): CDGV10YUSAC=R</v>
        <stp/>
        <stp>{124CCE8A-219D-44C4-AE2D-6802F80E861D}_x0000_</stp>
        <tr r="F1763" s="1"/>
      </tp>
      <tp t="s">
        <v>Invalid RIC(s): BFGV10YUSAC=R</v>
        <stp/>
        <stp>{9186D59A-0BE3-47F6-B35C-8AECBE0A94F8}_x0000_</stp>
        <tr r="F1652" s="1"/>
      </tp>
      <tp>
        <v>39.889000000000003</v>
        <stp/>
        <stp>{91FC681A-B857-451B-A5C7-A0A866BC21AE}_x0000_</stp>
        <tr r="F851" s="1"/>
      </tp>
      <tp>
        <v>38.198</v>
        <stp/>
        <stp>{6BA6E1B1-56A8-4EBF-89D1-40E0E43C8E25}_x0000_</stp>
        <tr r="F757" s="1"/>
      </tp>
      <tp t="s">
        <v>Invalid RIC(s): FJGV10YUSAC=R</v>
        <stp/>
        <stp>{932E3160-368C-4545-B4BF-08AF486273C3}_x0000_</stp>
        <tr r="F1057" s="1"/>
      </tp>
      <tp t="s">
        <v>Invalid RIC(s): BYGV10YUSAC=R</v>
        <stp/>
        <stp>{87FFF5AB-5FF4-46EE-9673-1A24F07F4B0B}_x0000_</stp>
        <tr r="F348" s="1"/>
      </tp>
      <tp t="s">
        <v>Invalid RIC(s): DJGV10YUSAC=R</v>
        <stp/>
        <stp>{3CB5F20D-9D07-4E92-8054-078202C61C9E}_x0000_</stp>
        <tr r="F1778" s="1"/>
      </tp>
      <tp>
        <v>36.884999999999998</v>
        <stp/>
        <stp>{C0BAE352-85C4-45B9-9748-590625864A1A}_x0000_</stp>
        <tr r="F580" s="1"/>
      </tp>
      <tp>
        <v>23.643000000000001</v>
        <stp/>
        <stp>{2AF539FC-509D-47AE-AC55-E4242843DE1C}_x0000_</stp>
        <tr r="F1051" s="1"/>
      </tp>
      <tp t="s">
        <v>Invalid RIC(s): MGGV10YUSAC=R</v>
        <stp/>
        <stp>{0318C918-2A21-45D9-9D99-AC5DB8C75F50}_x0000_</stp>
        <tr r="F1947" s="1"/>
      </tp>
      <tp t="s">
        <v>Invalid RIC(s): MNGV10YUSAC=R</v>
        <stp/>
        <stp>{139347DC-4E5A-4B27-857B-59CEFF4DEA4C}_x0000_</stp>
        <tr r="F1146" s="1"/>
      </tp>
      <tp t="s">
        <v>#N/A</v>
        <stp/>
        <stp>{377C2BB3-8BCE-46DA-820E-B09DEA25C5B1}_x0000_</stp>
        <tr r="F74" s="1"/>
      </tp>
      <tp>
        <v>88.980999999999995</v>
        <stp/>
        <stp>{B3A3DB49-C6F7-48EF-9142-1881D058F2C9}_x0000_</stp>
        <tr r="F1276" s="1"/>
      </tp>
      <tp t="s">
        <v>Invalid RIC(s): ALGV10YUSAC=R</v>
        <stp/>
        <stp>{17F0ECAF-EF04-415C-8FBC-5B46C73237E6}_x0000_</stp>
        <tr r="F309" s="1"/>
      </tp>
      <tp t="s">
        <v>Invalid RIC(s): BFGV10YUSAC=R</v>
        <stp/>
        <stp>{30CD99B6-8D6C-4EE5-9032-09BEC4199169}_x0000_</stp>
        <tr r="F1645" s="1"/>
      </tp>
      <tp t="s">
        <v>Invalid RIC(s): GYGV10YUSAC=R</v>
        <stp/>
        <stp>{DD22EDEE-6427-47AE-8DC5-CAC95A382EB6}_x0000_</stp>
        <tr r="F814" s="1"/>
      </tp>
      <tp t="s">
        <v>Invalid RIC(s): BJGV10YUSAC=R</v>
        <stp/>
        <stp>{B95ED59E-838A-4FAC-B736-C7FCFABDC26F}_x0000_</stp>
        <tr r="F1617" s="1"/>
      </tp>
      <tp t="s">
        <v>#N/A</v>
        <stp/>
        <stp>{EE3E4A3A-E16E-41DC-806C-CB7E0454DD97}_x0000_</stp>
        <tr r="F872" s="1"/>
      </tp>
      <tp t="s">
        <v>Invalid RIC(s): AZGV10YUSAC=R</v>
        <stp/>
        <stp>{67696620-8AA0-4E1D-B30B-4213F51C025B}_x0000_</stp>
        <tr r="F327" s="1"/>
      </tp>
      <tp>
        <v>36.673000000000002</v>
        <stp/>
        <stp>{6BE9E5E3-01E5-45D6-B46D-643AA49E145A}_x0000_</stp>
        <tr r="F1358" s="1"/>
      </tp>
      <tp>
        <v>32.847999999999999</v>
        <stp/>
        <stp>{EA7E033D-47D7-4F2B-854D-8CF9868F5F09}_x0000_</stp>
        <tr r="F2097" s="1"/>
      </tp>
      <tp>
        <v>36.491999999999997</v>
        <stp/>
        <stp>{D51D014B-6630-4B62-B222-5449146047AA}_x0000_</stp>
        <tr r="F439" s="1"/>
      </tp>
      <tp t="s">
        <v>#N/A</v>
        <stp/>
        <stp>{394E1DD2-1291-4FC2-946B-A4A8D622043F}_x0000_</stp>
        <tr r="F768" s="1"/>
      </tp>
      <tp>
        <v>30.420999999999999</v>
        <stp/>
        <stp>{10F699CC-BA56-498D-B918-9477A26E6724}_x0000_</stp>
        <tr r="F2098" s="1"/>
      </tp>
      <tp t="s">
        <v>Invalid RIC(s): GNGV10YUSAC=R</v>
        <stp/>
        <stp>{C77AA6D2-99EC-4539-8F1D-243765E5BC9D}_x0000_</stp>
        <tr r="F1881" s="1"/>
      </tp>
      <tp t="s">
        <v>Invalid RIC(s): BAGV10YUSAC=R</v>
        <stp/>
        <stp>{38C3AEBC-11EE-45CA-95F8-72B6B5E4F9CF}_x0000_</stp>
        <tr r="F359" s="1"/>
      </tp>
      <tp t="s">
        <v>#N/A</v>
        <stp/>
        <stp>{C9F29F41-922C-4E8B-88C2-CBB207838340}_x0000_</stp>
        <tr r="F965" s="1"/>
      </tp>
      <tp>
        <v>18.96</v>
        <stp/>
        <stp>{3242A79C-9F73-4851-B253-C6912365D11E}_x0000_</stp>
        <tr r="F861" s="1"/>
      </tp>
      <tp>
        <v>34.872</v>
        <stp/>
        <stp>{0B92EC36-D9A0-4D76-A125-9F0AB308556D}_x0000_</stp>
        <tr r="F1138" s="1"/>
      </tp>
      <tp t="s">
        <v>Invalid RIC(s): MRGV10YUSAC=R</v>
        <stp/>
        <stp>{D5F30752-0C7B-489D-8FD1-9FE38A2AE339}_x0000_</stp>
        <tr r="F1987" s="1"/>
      </tp>
      <tp t="s">
        <v>Fatal error</v>
        <stp/>
        <stp>{37CBCC6F-5441-46E3-9CB7-DE1B59E786D7}_x0000_</stp>
        <tr r="F189" s="1"/>
      </tp>
      <tp>
        <v>44.597999999999999</v>
        <stp/>
        <stp>{BE81E49A-1A78-4F12-9C13-ADD22FF4000C}_x0000_</stp>
        <tr r="F763" s="1"/>
      </tp>
      <tp t="s">
        <v>Invalid RIC(s): BTGV10YUSAC=R</v>
        <stp/>
        <stp>{78668891-099B-4D8E-81C3-9C7A02BFC6A8}_x0000_</stp>
        <tr r="F1026" s="1"/>
      </tp>
      <tp>
        <v>73.436000000000007</v>
        <stp/>
        <stp>{B2FF90AB-D3B6-45CA-822A-B3873216B447}_x0000_</stp>
        <tr r="F123" s="1"/>
      </tp>
      <tp t="s">
        <v>Invalid RIC(s): GWGV10YUSAC=R</v>
        <stp/>
        <stp>{CFDBF24A-6168-4936-BA61-C021EBE2F260}_x0000_</stp>
        <tr r="F1889" s="1"/>
      </tp>
      <tp t="s">
        <v>Invalid RIC(s): NEGV10YUSAC=R</v>
        <stp/>
        <stp>{E20492DB-40E7-414B-9BAE-7256262C0D43}_x0000_</stp>
        <tr r="F2030" s="1"/>
      </tp>
      <tp t="s">
        <v>Invalid RIC(s): UGGV10YUSAC=R</v>
        <stp/>
        <stp>{C483BB0A-8C1E-40C9-8254-A8558BA0D903}_x0000_</stp>
        <tr r="F2134" s="1"/>
      </tp>
      <tp t="s">
        <v>Invalid RIC(s): BWGV10YUSAC=R</v>
        <stp/>
        <stp>{A755D4EA-68AF-4681-A135-CCD4B192A029}_x0000_</stp>
        <tr r="F1629" s="1"/>
      </tp>
      <tp>
        <v>13.541</v>
        <stp/>
        <stp>{F034B4DA-B537-4886-B64F-90C56A9F86F2}_x0000_</stp>
        <tr r="F367" s="1"/>
      </tp>
      <tp>
        <v>15.396000000000001</v>
        <stp/>
        <stp>{58B5959C-F957-4AAD-957F-F18B0AB028A4}_x0000_</stp>
        <tr r="F239" s="1"/>
      </tp>
      <tp>
        <v>23.97</v>
        <stp/>
        <stp>{68268E59-95C1-4CE2-A7BA-4134FA7741D0}_x0000_</stp>
        <tr r="F1097" s="1"/>
      </tp>
      <tp t="s">
        <v>#N/A</v>
        <stp/>
        <stp>{1797D346-5D03-4CC7-AAEA-EE9622D98BAA}_x0000_</stp>
        <tr r="F167" s="1"/>
      </tp>
      <tp>
        <v>42.131</v>
        <stp/>
        <stp>{7602D3D0-59C9-4860-9051-EAB247186547}_x0000_</stp>
        <tr r="F1282" s="1"/>
      </tp>
      <tp t="s">
        <v>Fatal error</v>
        <stp/>
        <stp>{5FEEC475-94EB-44A1-9154-9A5D33ADE4AE}_x0000_</stp>
        <tr r="F778" s="1"/>
      </tp>
      <tp>
        <v>42.369</v>
        <stp/>
        <stp>{CF450724-62D2-47BC-A27D-9C107F58467F}_x0000_</stp>
        <tr r="F1281" s="1"/>
      </tp>
      <tp>
        <v>11.569000000000001</v>
        <stp/>
        <stp>{448FCCB2-E8F9-40FE-92E5-430F77432003}_x0000_</stp>
        <tr r="F1237" s="1"/>
      </tp>
      <tp t="s">
        <v>#N/A</v>
        <stp/>
        <stp>{9CEA1675-A3F4-46E7-B1B7-22B98187F2D5}_x0000_</stp>
        <tr r="F257" s="1"/>
      </tp>
      <tp t="s">
        <v>Invalid RIC(s): LSGV10YUSAC=R</v>
        <stp/>
        <stp>{E4FC9371-4FA5-4690-A6AB-D29EC6CEE689}_x0000_</stp>
        <tr r="F1923" s="1"/>
      </tp>
      <tp t="s">
        <v>#N/A</v>
        <stp/>
        <stp>{31317F43-C701-4D33-80F4-DA5F79FFA143}_x0000_</stp>
        <tr r="F442" s="1"/>
      </tp>
      <tp>
        <v>35.704000000000001</v>
        <stp/>
        <stp>{84622210-C687-4357-A71A-8F9155926226}_x0000_</stp>
        <tr r="F280" s="1"/>
      </tp>
      <tp t="s">
        <v>Invalid RIC(s): BFGV10YUSAC=R</v>
        <stp/>
        <stp>{B1B19E15-2F19-463B-803D-165D6381C3C3}_x0000_</stp>
        <tr r="F1644" s="1"/>
      </tp>
      <tp t="s">
        <v>Invalid RIC(s): ZMGV10YUSAC=R</v>
        <stp/>
        <stp>{14D6B4B9-0377-4972-BC34-04D13FA76F78}_x0000_</stp>
        <tr r="F2158" s="1"/>
      </tp>
      <tp>
        <v>20.228999999999999</v>
        <stp/>
        <stp>{7FD6A3AB-FB20-4567-86FB-229BA94C3177}_x0000_</stp>
        <tr r="F893" s="1"/>
      </tp>
      <tp>
        <v>57.237000000000002</v>
        <stp/>
        <stp>{BAC7D346-2394-41E6-A6FD-C49C1F9256ED}_x0000_</stp>
        <tr r="F1212" s="1"/>
      </tp>
      <tp t="s">
        <v>Invalid RIC(s): TJGV10YUSAC=R</v>
        <stp/>
        <stp>{062144C9-4915-4479-A924-C13CC4A38DDA}_x0000_</stp>
        <tr r="F616" s="1"/>
      </tp>
      <tp t="s">
        <v>Invalid RIC(s): CMGV10YUSAC=R</v>
        <stp/>
        <stp>{6342F989-239C-492B-A3A9-CB1E324AECC3}_x0000_</stp>
        <tr r="F1683" s="1"/>
      </tp>
      <tp>
        <v>10.702</v>
        <stp/>
        <stp>{09D0EE19-F6D5-4767-B4E0-13145DFBFFE3}_x0000_</stp>
        <tr r="F408" s="1"/>
      </tp>
      <tp>
        <v>23.812000000000001</v>
        <stp/>
        <stp>{6F7A4229-76A4-47EF-AAC4-EB555744BA93}_x0000_</stp>
        <tr r="F452" s="1"/>
      </tp>
      <tp t="s">
        <v>Invalid RIC(s): CGGV10YUSAC=R</v>
        <stp/>
        <stp>{E70151AA-F5E6-4621-8A3C-A10458DBABD0}_x0000_</stp>
        <tr r="F1731" s="1"/>
      </tp>
      <tp t="s">
        <v>Invalid RIC(s): TGGV10YUSAC=R</v>
        <stp/>
        <stp>{DF2B6FB8-55A6-43AD-BB80-7E107DF6F051}_x0000_</stp>
        <tr r="F2122" s="1"/>
      </tp>
      <tp t="s">
        <v>#N/A</v>
        <stp/>
        <stp>{2A86484B-39B3-4DB4-8643-64167741C5D0}_x0000_</stp>
        <tr r="F258" s="1"/>
      </tp>
      <tp>
        <v>27.704999999999998</v>
        <stp/>
        <stp>{6BCD7682-3D23-4293-A99B-DBE8317DFB06}_x0000_</stp>
        <tr r="F2104" s="1"/>
      </tp>
      <tp>
        <v>40.96</v>
        <stp/>
        <stp>{A43021A1-3E13-4841-9A2F-E15C2548AF47}_x0000_</stp>
        <tr r="F609" s="1"/>
      </tp>
      <tp t="s">
        <v>Invalid RIC(s): GWGV10YUSAC=R</v>
        <stp/>
        <stp>{1D6A1922-F0C4-4311-A181-6FE482199DA2}_x0000_</stp>
        <tr r="F1892" s="1"/>
      </tp>
      <tp t="s">
        <v>Invalid RIC(s): KMGV10YUSAC=R</v>
        <stp/>
        <stp>{9512B1D2-64A6-4B4C-97B4-CAAE3A2AC9DB}_x0000_</stp>
        <tr r="F1727" s="1"/>
      </tp>
      <tp t="s">
        <v>Invalid RIC(s): BYGV10YUSAC=R</v>
        <stp/>
        <stp>{0FFC36B7-4FE8-4ACF-8344-BB80ABF55781}_x0000_</stp>
        <tr r="F340" s="1"/>
      </tp>
      <tp>
        <v>23.152000000000001</v>
        <stp/>
        <stp>{72A2F85C-978B-4A8B-A41E-BCFA5B5A5CB5}_x0000_</stp>
        <tr r="F1364" s="1"/>
      </tp>
      <tp>
        <v>25.021999999999998</v>
        <stp/>
        <stp>{E3A448BB-AB87-434B-972E-35389CAA02BA}_x0000_</stp>
        <tr r="F161" s="1"/>
      </tp>
      <tp t="s">
        <v>Invalid RIC(s): NIGV10YUSAC=R</v>
        <stp/>
        <stp>{98226127-5C1A-4E5C-BB36-7E09E9D74CDA}_x0000_</stp>
        <tr r="F878" s="1"/>
      </tp>
      <tp t="s">
        <v>#N/A</v>
        <stp/>
        <stp>{A2DD5007-708C-47CA-A046-9AADAFD5C4B0}_x0000_</stp>
        <tr r="F1106" s="1"/>
      </tp>
      <tp t="s">
        <v>#N/A</v>
        <stp/>
        <stp>{5B2F8ACF-15D9-4A5E-9B2A-89F5A43AB954}_x0000_</stp>
        <tr r="F1275" s="1"/>
      </tp>
      <tp t="s">
        <v>#N/A</v>
        <stp/>
        <stp>{A839DF31-38FE-48F0-AA15-A1F5866FF808}_x0000_</stp>
        <tr r="F1577" s="1"/>
      </tp>
      <tp t="s">
        <v>#N/A</v>
        <stp/>
        <stp>{6A79875E-F2E3-4A0A-A314-24D0EA7A1634}_x0000_</stp>
        <tr r="F1752" s="1"/>
      </tp>
      <tp t="s">
        <v>Fatal error</v>
        <stp/>
        <stp>{2679E075-E1D6-4555-A8AF-E3E5C716246C}_x0000_</stp>
        <tr r="F777" s="1"/>
      </tp>
      <tp t="s">
        <v>Invalid RIC(s): BOGV10YUSAC=R</v>
        <stp/>
        <stp>{E1B6FFAD-0696-4CC8-B086-A9168808E968}_x0000_</stp>
        <tr r="F685" s="1"/>
      </tp>
      <tp>
        <v>15.303000000000001</v>
        <stp/>
        <stp>{6F084A5B-692E-4B26-8242-17C34DE88A4E}_x0000_</stp>
        <tr r="F1434" s="1"/>
      </tp>
      <tp t="s">
        <v>Invalid RIC(s): LUGV10YUSAC=R</v>
        <stp/>
        <stp>{4D7C88B9-6C27-43A0-A9F1-64D232D62E7B}_x0000_</stp>
        <tr r="F178" s="1"/>
      </tp>
      <tp t="s">
        <v>#N/A</v>
        <stp/>
        <stp>{33A85973-2885-4001-8E82-2F3BE6D3D276}_x0000_</stp>
        <tr r="F1424" s="1"/>
      </tp>
      <tp>
        <v>42.238</v>
        <stp/>
        <stp>{79BB8C55-1189-4A37-A9AA-E837844E4E5A}_x0000_</stp>
        <tr r="F760" s="1"/>
      </tp>
      <tp t="s">
        <v>Invalid RIC(s): MZGV10YUSAC=R</v>
        <stp/>
        <stp>{1D4C6448-2C92-4C4A-8CFC-E2F6F9EB48E1}_x0000_</stp>
        <tr r="F2015" s="1"/>
      </tp>
      <tp t="s">
        <v>Invalid RIC(s): AOGV10YUSAC=R</v>
        <stp/>
        <stp>{BD7CA695-FDAB-44BA-8FEF-533EA4D3D8D1}_x0000_</stp>
        <tr r="F1608" s="1"/>
      </tp>
      <tp>
        <v>2.6179999999999999</v>
        <stp/>
        <stp>{0DDD0F11-2755-4CD1-9495-09A252C6567B}_x0000_</stp>
        <tr r="F67" s="1"/>
      </tp>
      <tp t="s">
        <v>Invalid RIC(s): TDGV10YUSAC=R</v>
        <stp/>
        <stp>{CE184945-B4E6-4651-B7D8-FF1E0782C947}_x0000_</stp>
        <tr r="F1711" s="1"/>
      </tp>
      <tp>
        <v>22.837</v>
        <stp/>
        <stp>{EBE32369-9F16-46B7-832A-398D72E5CF58}_x0000_</stp>
        <tr r="F283" s="1"/>
      </tp>
      <tp t="s">
        <v>Invalid RIC(s): SRGV10YUSAC=R</v>
        <stp/>
        <stp>{A3BEA029-6312-4DB3-94B6-31978EF8842C}_x0000_</stp>
        <tr r="F932" s="1"/>
      </tp>
      <tp t="s">
        <v>Invalid RIC(s): GNGV10YUSAC=R</v>
        <stp/>
        <stp>{E3E66BD6-9233-4D9E-921F-008485D63A40}_x0000_</stp>
        <tr r="F1877" s="1"/>
      </tp>
      <tp t="s">
        <v>Fatal error</v>
        <stp/>
        <stp>{30708831-9076-413B-8877-702CF1447504}_x0000_</stp>
        <tr r="F532" s="1"/>
      </tp>
      <tp>
        <v>13.388999999999999</v>
        <stp/>
        <stp>{B6E7D419-EF3F-4504-A6F1-C71D3AEDF6D5}_x0000_</stp>
        <tr r="F1530" s="1"/>
      </tp>
      <tp>
        <v>25.488</v>
        <stp/>
        <stp>{B51BAA91-F28A-4005-AB2A-3BA104C3B78D}_x0000_</stp>
        <tr r="F1476" s="1"/>
      </tp>
      <tp t="s">
        <v>Invalid RIC(s): LSGV10YUSAC=R</v>
        <stp/>
        <stp>{6D3C7B92-4A72-4E4D-9D0B-F92B1F65E0B1}_x0000_</stp>
        <tr r="F1916" s="1"/>
      </tp>
      <tp>
        <v>10.135999999999999</v>
        <stp/>
        <stp>{E5FC97B8-9D66-4888-BC99-F544D46FB189}_x0000_</stp>
        <tr r="F1407" s="1"/>
      </tp>
      <tp>
        <v>42.27</v>
        <stp/>
        <stp>{0B36E6A0-9E9D-4BAF-A0A4-387CFDBAD37B}_x0000_</stp>
        <tr r="F1370" s="1"/>
      </tp>
      <tp t="s">
        <v>#N/A</v>
        <stp/>
        <stp>{6A415ED3-2A4A-4E67-9E48-E6BCD233A79F}_x0000_</stp>
        <tr r="F1747" s="1"/>
      </tp>
      <tp t="s">
        <v>Invalid RIC(s): BOGV10YUSAC=R</v>
        <stp/>
        <stp>{59BB6741-95DB-41D1-83C7-FC47DF10EFDE}_x0000_</stp>
        <tr r="F686" s="1"/>
      </tp>
      <tp t="s">
        <v>Invalid RIC(s): DJGV10YUSAC=R</v>
        <stp/>
        <stp>{B6F26C43-E3D2-44E5-90E4-B6483F150C09}_x0000_</stp>
        <tr r="F1780" s="1"/>
      </tp>
      <tp t="s">
        <v>Invalid RIC(s): KMGV10YUSAC=R</v>
        <stp/>
        <stp>{D6F66E18-8330-4FE8-B8D2-82DDF0293268}_x0000_</stp>
        <tr r="F1725" s="1"/>
      </tp>
      <tp t="s">
        <v>Invalid RIC(s): CDGV10YUSAC=R</v>
        <stp/>
        <stp>{D8D0E0BB-F203-435F-B001-144803B1EA3F}_x0000_</stp>
        <tr r="F1766" s="1"/>
      </tp>
      <tp t="s">
        <v>#N/A</v>
        <stp/>
        <stp>{37059699-A3BD-436D-A3BF-F34A48A458E5}_x0000_</stp>
        <tr r="F135" s="1"/>
      </tp>
      <tp t="s">
        <v>Invalid RIC(s): TDGV10YUSAC=R</v>
        <stp/>
        <stp>{9E82EC97-FB0B-4988-99C9-7F28F3CDC4B5}_x0000_</stp>
        <tr r="F1709" s="1"/>
      </tp>
      <tp t="s">
        <v>Invalid RIC(s): CHGV10YUSAC=R</v>
        <stp/>
        <stp>{E4A06A57-2E27-4A46-A388-D2CD9C943CA9}_x0000_</stp>
        <tr r="F262" s="1"/>
      </tp>
      <tp t="s">
        <v>Invalid RIC(s): NPGV10YUSAC=R</v>
        <stp/>
        <stp>{7D834ADA-F102-4581-BBFC-9F359BFEF5F9}_x0000_</stp>
        <tr r="F1178" s="1"/>
      </tp>
      <tp t="s">
        <v>Invalid RIC(s): GMGV10YUSAC=R</v>
        <stp/>
        <stp>{3D649BE2-A0F1-41EB-AC7C-EA3D7868A560}_x0000_</stp>
        <tr r="F1854" s="1"/>
      </tp>
      <tp t="s">
        <v>#N/A</v>
        <stp/>
        <stp>{017AF7C2-CB1D-432E-9229-889640C41DD6}_x0000_</stp>
        <tr r="F169" s="1"/>
      </tp>
      <tp>
        <v>37.049999999999997</v>
        <stp/>
        <stp>{78C38B64-30BD-4F85-8917-D5C5D7E3EE3A}_x0000_</stp>
        <tr r="F761" s="1"/>
      </tp>
      <tp>
        <v>12.702</v>
        <stp/>
        <stp>{C49BD0FB-5206-4F27-9F58-8B9DBF4C0784}_x0000_</stp>
        <tr r="F150" s="1"/>
      </tp>
      <tp t="s">
        <v>Invalid RIC(s): GYGV10YUSAC=R</v>
        <stp/>
        <stp>{35DBEEE1-343E-4E93-91FF-05D3B061F0BB}_x0000_</stp>
        <tr r="F809" s="1"/>
      </tp>
      <tp t="s">
        <v>Invalid RIC(s): BIGV10YUSAC=R</v>
        <stp/>
        <stp>{6BB73C0D-7394-4CE6-BFEA-DECEFB338D4A}_x0000_</stp>
        <tr r="F1657" s="1"/>
      </tp>
      <tp t="s">
        <v>Invalid RIC(s): TJGV10YUSAC=R</v>
        <stp/>
        <stp>{030C6F5B-FCEA-455F-97FC-436B9200BB3F}_x0000_</stp>
        <tr r="F620" s="1"/>
      </tp>
      <tp t="s">
        <v>Invalid RIC(s): DZGV10YUSAC=R</v>
        <stp/>
        <stp>{15EC44A7-C5D0-4613-8784-526F94825D96}_x0000_</stp>
        <tr r="F1343" s="1"/>
      </tp>
      <tp t="s">
        <v>#N/A</v>
        <stp/>
        <stp>{0111F1AD-FE92-4936-85A8-9B02C03A2A7B}_x0000_</stp>
        <tr r="F1248" s="1"/>
      </tp>
      <tp>
        <v>45.012999999999998</v>
        <stp/>
        <stp>{0A69F955-6C0E-43E5-B539-8DDAA4CE10A5}_x0000_</stp>
        <tr r="F639" s="1"/>
      </tp>
      <tp t="s">
        <v>Invalid RIC(s): GTGV10YUSAC=R</v>
        <stp/>
        <stp>{9D3F70B3-2E41-4EC5-8CAC-40F34E574F1D}_x0000_</stp>
        <tr r="F797" s="1"/>
      </tp>
      <tp t="s">
        <v>Invalid RIC(s): LRGV10YUSAC=R</v>
        <stp/>
        <stp>{A4CEBC23-5CD4-4F2F-8974-07183B904D48}_x0000_</stp>
        <tr r="F1934" s="1"/>
      </tp>
      <tp t="s">
        <v>Invalid RIC(s): NGGV10YUSAC=R</v>
        <stp/>
        <stp>{2A1DA134-661A-475C-8CC6-766B62A2A8CB}_x0000_</stp>
        <tr r="F2046" s="1"/>
      </tp>
      <tp t="s">
        <v>Invalid RIC(s): SGGV10YUSAC=R</v>
        <stp/>
        <stp>{B30CD028-04FF-470D-A280-4C97DF936493}_x0000_</stp>
        <tr r="F1257" s="1"/>
      </tp>
      <tp t="s">
        <v>Invalid RIC(s): HTGV10YUSAC=R</v>
        <stp/>
        <stp>{E20139B1-90C8-48F5-BCAC-397A87B3D877}_x0000_</stp>
        <tr r="F833" s="1"/>
      </tp>
      <tp>
        <v>12.147</v>
        <stp/>
        <stp>{2E25D225-F50D-4472-8765-BC27EE54109C}_x0000_</stp>
        <tr r="F400" s="1"/>
      </tp>
      <tp>
        <v>31.646999999999998</v>
        <stp/>
        <stp>{84736BD2-F5E2-4229-88A5-9A1393843105}_x0000_</stp>
        <tr r="F2102" s="1"/>
      </tp>
      <tp t="s">
        <v>Invalid RIC(s): BAGV10YUSAC=R</v>
        <stp/>
        <stp>{47A300D5-CBF9-4669-9E9C-00028BD0C891}_x0000_</stp>
        <tr r="F361" s="1"/>
      </tp>
      <tp>
        <v>44.064999999999998</v>
        <stp/>
        <stp>{76283985-29B4-4451-A513-57BE6FBB50CA}_x0000_</stp>
        <tr r="F790" s="1"/>
      </tp>
      <tp>
        <v>18.584</v>
        <stp/>
        <stp>{5B763BAC-5374-4267-8AE1-DB2BE950B80F}_x0000_</stp>
        <tr r="F1273" s="1"/>
      </tp>
      <tp>
        <v>14.516999999999999</v>
        <stp/>
        <stp>{1410A024-6FF7-40F7-9243-02AEFF6AB5B3}_x0000_</stp>
        <tr r="F1045" s="1"/>
      </tp>
      <tp>
        <v>25.866</v>
        <stp/>
        <stp>{43607904-458C-4947-969A-66D72E9DA023}_x0000_</stp>
        <tr r="F1355" s="1"/>
      </tp>
      <tp t="s">
        <v>Invalid RIC(s): GWGV10YUSAC=R</v>
        <stp/>
        <stp>{EE48EA6B-540C-4ECC-85A7-2967A18EFBE9}_x0000_</stp>
        <tr r="F1895" s="1"/>
      </tp>
      <tp t="s">
        <v>Invalid RIC(s): KHGV10YUSAC=R</v>
        <stp/>
        <stp>{6C78449D-6667-4C9A-B9BC-A414F8072204}_x0000_</stp>
        <tr r="F1039" s="1"/>
      </tp>
      <tp>
        <v>44.286999999999999</v>
        <stp/>
        <stp>{FE99272D-2F04-483A-B505-B80B37E075F9}_x0000_</stp>
        <tr r="F1863" s="1"/>
      </tp>
      <tp t="s">
        <v>Invalid RIC(s): MUGV10YUSAC=R</v>
        <stp/>
        <stp>{4388EF5D-2203-4F63-BCE2-25E648321310}_x0000_</stp>
        <tr r="F2000" s="1"/>
      </tp>
      <tp t="s">
        <v>Invalid RIC(s): TZGV10YUSAC=R</v>
        <stp/>
        <stp>{1D04CAFA-5BA5-4331-A468-C4D514D63BE9}_x0000_</stp>
        <tr r="F2111" s="1"/>
      </tp>
      <tp>
        <v>22.963000000000001</v>
        <stp/>
        <stp>{A5FB4297-C0A8-4995-9039-C3F93DA0554A}_x0000_</stp>
        <tr r="F226" s="1"/>
      </tp>
      <tp t="s">
        <v>#N/A</v>
        <stp/>
        <stp>{763F0C26-030C-49D4-B670-06375CC123EA}_x0000_</stp>
        <tr r="F975" s="1"/>
      </tp>
      <tp t="s">
        <v>Invalid RIC(s): KHGV10YUSAC=R</v>
        <stp/>
        <stp>{685C7CB2-75BB-45BE-ADF3-22B2A9297A60}_x0000_</stp>
        <tr r="F1040" s="1"/>
      </tp>
      <tp>
        <v>7.2240000000000002</v>
        <stp/>
        <stp>{D335E0B1-E1F0-436D-AEE9-706AB9C55128}_x0000_</stp>
        <tr r="F291" s="1"/>
      </tp>
      <tp t="s">
        <v>Invalid RIC(s): NZGV10YUSAC=R</v>
        <stp/>
        <stp>{0641A9E1-8B88-4F26-A496-9930A61D5CF7}_x0000_</stp>
        <tr r="F1185" s="1"/>
      </tp>
      <tp t="s">
        <v>Invalid RIC(s): TDGV10YUSAC=R</v>
        <stp/>
        <stp>{AEC73895-916E-40CD-B93C-72A4A33798F9}_x0000_</stp>
        <tr r="F1714" s="1"/>
      </tp>
      <tp t="s">
        <v>Invalid RIC(s): NZGV10YUSAC=R</v>
        <stp/>
        <stp>{D2B04B54-C2B5-4F43-94C2-3AD3C8D5716C}_x0000_</stp>
        <tr r="F1196" s="1"/>
      </tp>
      <tp t="s">
        <v>Fatal error</v>
        <stp/>
        <stp>{C1693F64-AE3F-4A88-AD83-B231979B30C1}_x0000_</stp>
        <tr r="F184" s="1"/>
      </tp>
      <tp>
        <v>48.250999999999998</v>
        <stp/>
        <stp>{73A6169E-C5DB-43AD-9354-36A01772653C}_x0000_</stp>
        <tr r="F1375" s="1"/>
      </tp>
      <tp t="s">
        <v>Invalid RIC(s): KMGV10YUSAC=R</v>
        <stp/>
        <stp>{3D9C1F45-ED04-4420-95DE-AA49A5783C36}_x0000_</stp>
        <tr r="F1722" s="1"/>
      </tp>
      <tp>
        <v>3.738</v>
        <stp/>
        <stp>{C4364C81-0C3A-47E4-8937-9ABC6E06F752}_x0000_</stp>
        <tr r="F28" s="1"/>
      </tp>
      <tp t="s">
        <v>Invalid RIC(s): GTGV10YUSAC=R</v>
        <stp/>
        <stp>{83E7328E-9529-4176-9AD9-58B6BA1D0E8F}_x0000_</stp>
        <tr r="F796" s="1"/>
      </tp>
      <tp>
        <v>93.352000000000004</v>
        <stp/>
        <stp>{97D3F7B2-9CF5-408B-9FC9-3F736A7C200B}_x0000_</stp>
        <tr r="F968" s="1"/>
      </tp>
      <tp t="s">
        <v>Invalid RIC(s): NZGV10YUSAC=R</v>
        <stp/>
        <stp>{74139B1D-FF3E-47FC-924D-E5AB1EB474AC}_x0000_</stp>
        <tr r="F1194" s="1"/>
      </tp>
      <tp t="s">
        <v>Invalid RIC(s): PGGV10YUSAC=R</v>
        <stp/>
        <stp>{517230A1-6CE4-4BFA-AC57-F4885C719BD3}_x0000_</stp>
        <tr r="F1231" s="1"/>
      </tp>
      <tp t="s">
        <v>#N/A</v>
        <stp/>
        <stp>{320E8F5E-671B-42CD-BD56-6E95FE78C7B3}_x0000_</stp>
        <tr r="F1393" s="1"/>
      </tp>
      <tp t="s">
        <v>Invalid RIC(s): TMGV10YUSAC=R</v>
        <stp/>
        <stp>{0451A3E8-6614-498F-8190-57C11C336DAD}_x0000_</stp>
        <tr r="F632" s="1"/>
      </tp>
      <tp>
        <v>37.29</v>
        <stp/>
        <stp>{41227110-7226-4B82-802B-F0B5013C5E2C}_x0000_</stp>
        <tr r="F1421" s="1"/>
      </tp>
      <tp t="s">
        <v>Invalid RIC(s): CGGV10YUSAC=R</v>
        <stp/>
        <stp>{C0607E2D-ADAC-4F48-856D-71938521F386}_x0000_</stp>
        <tr r="F1740" s="1"/>
      </tp>
      <tp t="s">
        <v>Invalid RIC(s): GYGV10YUSAC=R</v>
        <stp/>
        <stp>{E028D8B9-0741-458A-9205-EF4A18041223}_x0000_</stp>
        <tr r="F810" s="1"/>
      </tp>
      <tp t="s">
        <v>#N/A</v>
        <stp/>
        <stp>{E7A925C0-6D0F-4187-8E31-B98FC40957E0}_x0000_</stp>
        <tr r="F1118" s="1"/>
      </tp>
      <tp t="s">
        <v>Invalid RIC(s): MZGV10YUSAC=R</v>
        <stp/>
        <stp>{2BB72B35-7D01-44EE-85E2-64758A667C0B}_x0000_</stp>
        <tr r="F2013" s="1"/>
      </tp>
      <tp>
        <v>21.49</v>
        <stp/>
        <stp>{CC8358E6-80CD-4489-A4B1-7809F4CE7730}_x0000_</stp>
        <tr r="F724" s="1"/>
      </tp>
      <tp t="s">
        <v>Invalid RIC(s): MWGV10YUSAC=R</v>
        <stp/>
        <stp>{BA434D47-B52F-43D4-9293-8B8DA6F6FBD1}_x0000_</stp>
        <tr r="F1963" s="1"/>
      </tp>
      <tp t="s">
        <v>Invalid RIC(s): GMGV10YUSAC=R</v>
        <stp/>
        <stp>{A43920FD-E13F-4F91-B27E-6194711CF72B}_x0000_</stp>
        <tr r="F1858" s="1"/>
      </tp>
      <tp t="s">
        <v>Invalid RIC(s): ETGV10YUSAC=R</v>
        <stp/>
        <stp>{2CDD52E6-05C3-4CD7-8CB6-A6D992041F68}_x0000_</stp>
        <tr r="F1832" s="1"/>
      </tp>
      <tp>
        <v>17.861000000000001</v>
        <stp/>
        <stp>{105A6A5F-3C7D-4F11-AE7C-9B6910D0E54A}_x0000_</stp>
        <tr r="F888" s="1"/>
      </tp>
      <tp t="s">
        <v>#N/A</v>
        <stp/>
        <stp>{63F1CF99-C454-44B5-9709-20B8E0FC8294}_x0000_</stp>
        <tr r="F220" s="1"/>
      </tp>
      <tp t="s">
        <v>Invalid RIC(s): NIGV10YUSAC=R</v>
        <stp/>
        <stp>{6DA8D379-566E-4C78-8AD0-FAB6F4E64CE3}_x0000_</stp>
        <tr r="F881" s="1"/>
      </tp>
      <tp t="s">
        <v>Invalid RIC(s): BJGV10YUSAC=R</v>
        <stp/>
        <stp>{5C964608-F04F-4058-A752-3F11E145E1D0}_x0000_</stp>
        <tr r="F1619" s="1"/>
      </tp>
      <tp>
        <v>12.47</v>
        <stp/>
        <stp>{492BABCF-9F98-4588-AE91-610C41D1D3FD}_x0000_</stp>
        <tr r="F366" s="1"/>
      </tp>
      <tp>
        <v>40.201000000000001</v>
        <stp/>
        <stp>{AEA266C4-7A81-49B0-88B4-67529D86ED1D}_x0000_</stp>
        <tr r="F1368" s="1"/>
      </tp>
      <tp t="s">
        <v>Invalid RIC(s): BIGV10YUSAC=R</v>
        <stp/>
        <stp>{E3186A67-F4C4-4865-8BDE-7AADC34E14F2}_x0000_</stp>
        <tr r="F1659" s="1"/>
      </tp>
      <tp t="s">
        <v>Invalid RIC(s): PGGV10YUSAC=R</v>
        <stp/>
        <stp>{D8906B0E-9BFD-4E04-9443-431CDDBC5200}_x0000_</stp>
        <tr r="F1236" s="1"/>
      </tp>
      <tp t="s">
        <v>#N/A</v>
        <stp/>
        <stp>{6137079B-6745-446E-B25B-C1BA43F10308}_x0000_</stp>
        <tr r="F114" s="1"/>
      </tp>
      <tp>
        <v>32.947000000000003</v>
        <stp/>
        <stp>{FF2C6865-D0FB-43AE-90AD-0441F22FE4E2}_x0000_</stp>
        <tr r="F960" s="1"/>
      </tp>
      <tp t="s">
        <v>Invalid RIC(s): BYGV10YUSAC=R</v>
        <stp/>
        <stp>{C228FFDC-2AE5-4CA9-B004-3DCD714F4A5B}_x0000_</stp>
        <tr r="F345" s="1"/>
      </tp>
      <tp>
        <v>12.291</v>
        <stp/>
        <stp>{A09E7527-E22B-422B-AD7C-503A65140789}_x0000_</stp>
        <tr r="F707" s="1"/>
      </tp>
      <tp t="s">
        <v>#N/A</v>
        <stp/>
        <stp>{3F447CD5-CB6B-43EC-90C1-DEF10B9A59D2}_x0000_</stp>
        <tr r="F168" s="1"/>
      </tp>
      <tp>
        <v>29.966000000000001</v>
        <stp/>
        <stp>{5FA680A0-52E2-4CE9-89E1-DB31A8FA5B47}_x0000_</stp>
        <tr r="F957" s="1"/>
      </tp>
      <tp t="s">
        <v>#N/A</v>
        <stp/>
        <stp>{0EE57238-4363-4646-A9BA-5777E495E541}_x0000_</stp>
        <tr r="F716" s="1"/>
      </tp>
      <tp t="s">
        <v>Invalid RIC(s): AZGV10YUSAC=R</v>
        <stp/>
        <stp>{E1FF34E1-3E9E-4FA5-85E3-5B89E057887A}_x0000_</stp>
        <tr r="F331" s="1"/>
      </tp>
      <tp t="s">
        <v>Invalid RIC(s): ETGV10YUSAC=R</v>
        <stp/>
        <stp>{4877F901-B84C-4F36-A3AB-D8B88E44BF9F}_x0000_</stp>
        <tr r="F1825" s="1"/>
      </tp>
      <tp>
        <v>25.126999999999999</v>
        <stp/>
        <stp>{6E8A3FE8-9C69-4328-8AE1-E069514475A6}_x0000_</stp>
        <tr r="F1139" s="1"/>
      </tp>
      <tp t="s">
        <v>#N/A</v>
        <stp/>
        <stp>{121F53AD-769D-488A-8F8A-9EFC692E93BB}_x0000_</stp>
        <tr r="F204" s="1"/>
      </tp>
      <tp t="s">
        <v>Invalid RIC(s): LBGV10YUSAC=R</v>
        <stp/>
        <stp>{7FDA0EE7-9500-4BC4-906E-367AF1348C97}_x0000_</stp>
        <tr r="F1451" s="1"/>
      </tp>
      <tp t="s">
        <v>#N/A</v>
        <stp/>
        <stp>{2DBB5B16-9822-4293-B676-3AA59FAD9538}_x0000_</stp>
        <tr r="F417" s="1"/>
      </tp>
      <tp t="s">
        <v>Invalid RIC(s): TGGV10YUSAC=R</v>
        <stp/>
        <stp>{1AC4095D-4339-42CD-ADC6-B58A4899C707}_x0000_</stp>
        <tr r="F2127" s="1"/>
      </tp>
      <tp t="s">
        <v>#N/A</v>
        <stp/>
        <stp>{B06119A2-17C2-4CEF-A573-149784D82BE2}_x0000_</stp>
        <tr r="F1431" s="1"/>
      </tp>
      <tp t="s">
        <v>Invalid RIC(s): TGGV10YUSAC=R</v>
        <stp/>
        <stp>{D6A56F6A-0A36-4B2D-A45B-71593D5AB5FC}_x0000_</stp>
        <tr r="F2123" s="1"/>
      </tp>
      <tp t="s">
        <v>#N/A</v>
        <stp/>
        <stp>{31227EC7-1787-41B2-BE29-4D9F4CFF0461}_x0000_</stp>
        <tr r="F1378" s="1"/>
      </tp>
      <tp t="s">
        <v>Invalid RIC(s): GNGV10YUSAC=R</v>
        <stp/>
        <stp>{AF169F36-7E63-48B8-AABE-41DE8EB3BB0F}_x0000_</stp>
        <tr r="F1879" s="1"/>
      </tp>
      <tp>
        <v>57.231000000000002</v>
        <stp/>
        <stp>{7DBBD50B-6FC5-4359-9760-C19919C90C96}_x0000_</stp>
        <tr r="F1213" s="1"/>
      </tp>
      <tp t="s">
        <v>Invalid RIC(s): AFGV10YUSAC=R</v>
        <stp/>
        <stp>{3D296A4D-1B0F-4BF4-8148-DA64403DC398}_x0000_</stp>
        <tr r="F978" s="1"/>
      </tp>
      <tp>
        <v>15.272</v>
        <stp/>
        <stp>{9D824AC0-AFEF-4E55-8F59-95504ECD2BA1}_x0000_</stp>
        <tr r="F1077" s="1"/>
      </tp>
      <tp t="s">
        <v>#N/A</v>
        <stp/>
        <stp>{2E8E2910-2FB4-45E5-85EC-BB234C1D5082}_x0000_</stp>
        <tr r="F1394" s="1"/>
      </tp>
      <tp t="s">
        <v>Invalid RIC(s): GMGV10YUSAC=R</v>
        <stp/>
        <stp>{D137DD36-B841-4D0C-91AC-6264E335D0A6}_x0000_</stp>
        <tr r="F1853" s="1"/>
      </tp>
      <tp t="s">
        <v>Invalid RIC(s): TZGV10YUSAC=R</v>
        <stp/>
        <stp>{9102D7C1-112D-414E-8DA0-8D57778BF3F2}_x0000_</stp>
        <tr r="F2108" s="1"/>
      </tp>
      <tp>
        <v>22.452000000000002</v>
        <stp/>
        <stp>{20E30E8A-F0C0-4AFF-B17A-74E82B7FAD93}_x0000_</stp>
        <tr r="F57" s="1"/>
      </tp>
      <tp>
        <v>23.992999999999999</v>
        <stp/>
        <stp>{EA237558-0DF8-409A-979C-38A36331B819}_x0000_</stp>
        <tr r="F401" s="1"/>
      </tp>
      <tp t="s">
        <v>Invalid RIC(s): KEGV10YUSAC=R</v>
        <stp/>
        <stp>{168C03CE-8F42-4139-86FD-12BEBA6C922C}_x0000_</stp>
        <tr r="F1912" s="1"/>
      </tp>
      <tp t="s">
        <v>Invalid RIC(s): ZMGV10YUSAC=R</v>
        <stp/>
        <stp>{833381BE-CA1F-4C15-85CA-50703576936D}_x0000_</stp>
        <tr r="F2148" s="1"/>
      </tp>
      <tp t="s">
        <v>Invalid RIC(s): SRGV10YUSAC=R</v>
        <stp/>
        <stp>{39D9892D-7913-409E-9200-6418C0719C52}_x0000_</stp>
        <tr r="F937" s="1"/>
      </tp>
      <tp t="s">
        <v>Invalid RIC(s): TTGV10YUSAC=R</v>
        <stp/>
        <stp>{26FAF19F-632E-4250-9BDC-9DD01B2C6913}_x0000_</stp>
        <tr r="F940" s="1"/>
      </tp>
      <tp t="s">
        <v>#N/A</v>
        <stp/>
        <stp>{B2878B57-EFA1-4F0F-AC68-0B1AEBF8473A}_x0000_</stp>
        <tr r="F49" s="1"/>
      </tp>
      <tp t="s">
        <v>Invalid RIC(s): CVGV10YUSAC=R</v>
        <stp/>
        <stp>{FC71686F-F3F8-4921-BA61-DE65C8B1F700}_x0000_</stp>
        <tr r="F1678" s="1"/>
      </tp>
      <tp t="s">
        <v>Invalid RIC(s): TWGV10YUSAC=R</v>
        <stp/>
        <stp>{C547E49D-3027-4185-9434-D70D2B75109F}_x0000_</stp>
        <tr r="F1296" s="1"/>
      </tp>
      <tp t="s">
        <v>#N/A</v>
        <stp/>
        <stp>{D16D4EF2-E93F-4D0D-8F1B-39340C3C90F0}_x0000_</stp>
        <tr r="F1871" s="1"/>
      </tp>
      <tp t="s">
        <v>#N/A</v>
        <stp/>
        <stp>{C34472BF-B651-4798-9555-7F9B32EC78D6}_x0000_</stp>
        <tr r="F79" s="1"/>
      </tp>
      <tp>
        <v>18.574999999999999</v>
        <stp/>
        <stp>{77295F8B-5E19-491E-84FD-F704A6FDB11E}_x0000_</stp>
        <tr r="F717" s="1"/>
      </tp>
      <tp t="s">
        <v>#N/A</v>
        <stp/>
        <stp>{1FB1568E-F53D-47E5-8B02-E9CCA260860E}_x0000_</stp>
        <tr r="F1751" s="1"/>
      </tp>
      <tp>
        <v>10.617000000000001</v>
        <stp/>
        <stp>{A6A018C3-957C-46C5-851E-985AE98DB51A}_x0000_</stp>
        <tr r="F705" s="1"/>
      </tp>
      <tp>
        <v>11.061999999999999</v>
        <stp/>
        <stp>{F8C3FDD1-5081-42DA-81C8-BF32F05E4AD9}_x0000_</stp>
        <tr r="F484" s="1"/>
      </tp>
      <tp t="s">
        <v>Invalid RIC(s): MLGV10YUSAC=R</v>
        <stp/>
        <stp>{418C341B-9F70-40F8-B777-79B26DF12049}_x0000_</stp>
        <tr r="F1976" s="1"/>
      </tp>
      <tp>
        <v>20.346</v>
        <stp/>
        <stp>{D93EF0EA-F5D9-41FA-BE71-C17B95997616}_x0000_</stp>
        <tr r="F709" s="1"/>
      </tp>
      <tp t="s">
        <v>Invalid RIC(s): AUGV10YUSAC=R</v>
        <stp/>
        <stp>{E12429E4-8A88-4FC6-B89E-16215C8FEED5}_x0000_</stp>
        <tr r="F999" s="1"/>
      </tp>
      <tp t="s">
        <v>Invalid RIC(s): PSGV10YUSAC=R</v>
        <stp/>
        <stp>{95C92C1A-F484-49B0-A9A0-01336A54734A}_x0000_</stp>
        <tr r="F1507" s="1"/>
      </tp>
      <tp t="s">
        <v>#N/A</v>
        <stp/>
        <stp>{23AB5501-D8C7-4CDE-9C69-607577F2C2D3}_x0000_</stp>
        <tr r="F715" s="1"/>
      </tp>
      <tp t="s">
        <v>Invalid RIC(s): NEGV10YUSAC=R</v>
        <stp/>
        <stp>{FDD23AC6-8E57-4CBF-86EA-A552EA86D6D0}_x0000_</stp>
        <tr r="F2039" s="1"/>
      </tp>
      <tp t="s">
        <v>Invalid RIC(s): BOGV10YUSAC=R</v>
        <stp/>
        <stp>{C1927A4B-CC5F-4DB4-88F8-EB06C38A8B90}_x0000_</stp>
        <tr r="F683" s="1"/>
      </tp>
      <tp t="s">
        <v>Fatal error</v>
        <stp/>
        <stp>{AAA4F84D-7192-46F1-BC4E-5A9CD57874E8}_x0000_</stp>
        <tr r="F525" s="1"/>
      </tp>
      <tp t="s">
        <v>Invalid RIC(s): RWGV10YUSAC=R</v>
        <stp/>
        <stp>{94389880-3C95-48C4-9F61-6C7D2482C928}_x0000_</stp>
        <tr r="F2059" s="1"/>
      </tp>
      <tp t="s">
        <v>Invalid RIC(s): GNGV10YUSAC=R</v>
        <stp/>
        <stp>{C51FED27-D01E-48E9-9678-75CE1779A6CC}_x0000_</stp>
        <tr r="F1876" s="1"/>
      </tp>
      <tp t="s">
        <v>Invalid RIC(s): SRGV10YUSAC=R</v>
        <stp/>
        <stp>{8EC32B2E-B070-4230-B74D-9679DCF3445E}_x0000_</stp>
        <tr r="F929" s="1"/>
      </tp>
      <tp>
        <v>18.036000000000001</v>
        <stp/>
        <stp>{0C772F51-C70A-4C57-BBF5-B9BD00A86915}_x0000_</stp>
        <tr r="F1044" s="1"/>
      </tp>
      <tp t="s">
        <v>Invalid RIC(s): MZGV10YUSAC=R</v>
        <stp/>
        <stp>{25518DE2-D93A-49B5-AFD9-31E271949D90}_x0000_</stp>
        <tr r="F2004" s="1"/>
      </tp>
      <tp>
        <v>9.1140000000000008</v>
        <stp/>
        <stp>{97B19BE5-AB81-4BB3-AD06-403FA9A41A33}_x0000_</stp>
        <tr r="F1075" s="1"/>
      </tp>
      <tp t="s">
        <v>Invalid RIC(s): CDGV10YUSAC=R</v>
        <stp/>
        <stp>{8E09C595-8593-4461-9833-451D305F28CD}_x0000_</stp>
        <tr r="F1768" s="1"/>
      </tp>
      <tp>
        <v>3.6280000000000001</v>
        <stp/>
        <stp>{0E38556F-3E4E-4427-9534-AF76B9E97026}_x0000_</stp>
        <tr r="F81" s="1"/>
      </tp>
      <tp t="s">
        <v>Invalid RIC(s): GQGV10YUSAC=R</v>
        <stp/>
        <stp>{A035AE42-BB13-41DA-941C-B8D3D0626A9A}_x0000_</stp>
        <tr r="F1786" s="1"/>
      </tp>
      <tp>
        <v>28.254999999999999</v>
        <stp/>
        <stp>{D40B89C5-EFE2-45C4-9F3E-0AFB5922BD60}_x0000_</stp>
        <tr r="F2096" s="1"/>
      </tp>
      <tp t="s">
        <v>Invalid RIC(s): BYGV10YUSAC=R</v>
        <stp/>
        <stp>{93DB01EF-8B44-4D6C-8D4F-54B50925F622}_x0000_</stp>
        <tr r="F341" s="1"/>
      </tp>
      <tp t="s">
        <v>Invalid RIC(s): KHGV10YUSAC=R</v>
        <stp/>
        <stp>{4649CE0D-9413-46EC-A87D-F5EB0796C8F1}_x0000_</stp>
        <tr r="F1031" s="1"/>
      </tp>
      <tp t="s">
        <v>Invalid RIC(s): SNGV10YUSAC=R</v>
        <stp/>
        <stp>{31D058D1-1F4D-4AFC-93E0-8752F105D454}_x0000_</stp>
        <tr r="F2077" s="1"/>
      </tp>
      <tp>
        <v>18.992000000000001</v>
        <stp/>
        <stp>{8D2B3251-494D-49AB-A640-207AADC8E428}_x0000_</stp>
        <tr r="F374" s="1"/>
      </tp>
      <tp>
        <v>20.777000000000001</v>
        <stp/>
        <stp>{AB74735D-289E-4A06-AB38-3541DF3E876C}_x0000_</stp>
        <tr r="F489" s="1"/>
      </tp>
      <tp>
        <v>27.68</v>
        <stp/>
        <stp>{B9CABC59-0C73-4702-AB09-8DAFF0141995}_x0000_</stp>
        <tr r="F451" s="1"/>
      </tp>
      <tp t="s">
        <v>Invalid RIC(s): NGGV10YUSAC=R</v>
        <stp/>
        <stp>{4B71B9D6-9837-4198-AA39-29644F880216}_x0000_</stp>
        <tr r="F2048" s="1"/>
      </tp>
      <tp t="s">
        <v>Invalid RIC(s): PGGV10YUSAC=R</v>
        <stp/>
        <stp>{C2EC82DF-AE37-4FD3-BDEF-799B6D36EE28}_x0000_</stp>
        <tr r="F1227" s="1"/>
      </tp>
      <tp t="s">
        <v>Invalid RIC(s): AZGV10YUSAC=R</v>
        <stp/>
        <stp>{35C3359A-EB15-4182-8F41-3E55AE6009A1}_x0000_</stp>
        <tr r="F328" s="1"/>
      </tp>
      <tp>
        <v>44.731000000000002</v>
        <stp/>
        <stp>{A0702F52-FA63-4438-B26B-7A3F930CFFF9}_x0000_</stp>
        <tr r="F1338" s="1"/>
      </tp>
      <tp>
        <v>28.079000000000001</v>
        <stp/>
        <stp>{1C1E7E14-A858-441A-87A4-41E4A413DEE1}_x0000_</stp>
        <tr r="F862" s="1"/>
      </tp>
      <tp t="s">
        <v>#N/A</v>
        <stp/>
        <stp>{84A5FA10-B8C9-47FB-BDE3-86A6DC3C37F8}_x0000_</stp>
        <tr r="F66" s="1"/>
      </tp>
      <tp>
        <v>8.9589999999999996</v>
        <stp/>
        <stp>{5E1FDBC8-0712-4322-B124-95C6157DB5D2}_x0000_</stp>
        <tr r="F395" s="1"/>
      </tp>
      <tp t="s">
        <v>#N/A</v>
        <stp/>
        <stp>{2CC84350-C12E-420C-8255-9FB8D58D7C72}_x0000_</stp>
        <tr r="F12" s="1"/>
      </tp>
      <tp t="s">
        <v>#N/A</v>
        <stp/>
        <stp>{0340B861-E47C-4C1A-8729-84B1A0E6E2A4}_x0000_</stp>
        <tr r="F129" s="1"/>
      </tp>
      <tp>
        <v>11.856999999999999</v>
        <stp/>
        <stp>{D266EC05-CAAE-4E73-9943-0E127FEFF8B4}_x0000_</stp>
        <tr r="F1043" s="1"/>
      </tp>
      <tp t="s">
        <v>Invalid RIC(s): MEGV10YUSAC=R</v>
        <stp/>
        <stp>{D8CC0E1F-A30A-40AB-8C80-9396FCDEC0C0}_x0000_</stp>
        <tr r="F516" s="1"/>
      </tp>
      <tp t="s">
        <v>Invalid RIC(s): MDGV10YUSAC=R</v>
        <stp/>
        <stp>{119E65CD-8BD0-4A25-9255-E574B2BC56C4}_x0000_</stp>
        <tr r="F508" s="1"/>
      </tp>
      <tp t="s">
        <v>Invalid RIC(s): GEGV10YUSAC=R</v>
        <stp/>
        <stp>{FF5EA29C-A539-427C-A777-98A8B1B8C408}_x0000_</stp>
        <tr r="F424" s="1"/>
      </tp>
      <tp>
        <v>38.847999999999999</v>
        <stp/>
        <stp>{1B0CB377-B0A4-471E-9261-5911A0A5693A}_x0000_</stp>
        <tr r="F1335" s="1"/>
      </tp>
      <tp>
        <v>27.126999999999999</v>
        <stp/>
        <stp>{958FBC55-1659-486A-A068-D4C6651F0D41}_x0000_</stp>
        <tr r="F120" s="1"/>
      </tp>
      <tp t="s">
        <v>Invalid RIC(s): LBGV10YUSAC=R</v>
        <stp/>
        <stp>{1D5808F6-FE4A-49AE-9BB7-125423D1F3BA}_x0000_</stp>
        <tr r="F1445" s="1"/>
      </tp>
      <tp t="s">
        <v>Invalid RIC(s): TGGV10YUSAC=R</v>
        <stp/>
        <stp>{D3B84F3A-B3E0-42BD-A54E-BBE5D0307534}_x0000_</stp>
        <tr r="F2130" s="1"/>
      </tp>
      <tp t="s">
        <v>Invalid RIC(s): NZGV10YUSAC=R</v>
        <stp/>
        <stp>{11C14EB3-11F6-4B29-9136-F82FE98B40EE}_x0000_</stp>
        <tr r="F1191" s="1"/>
      </tp>
      <tp t="s">
        <v>Invalid RIC(s): PSGV10YUSAC=R</v>
        <stp/>
        <stp>{CF919A85-3BB2-47EE-ABC8-8198ABE363EE}_x0000_</stp>
        <tr r="F1504" s="1"/>
      </tp>
      <tp t="s">
        <v>Invalid RIC(s): CHGV10YUSAC=R</v>
        <stp/>
        <stp>{DE5E38EF-CB75-44E0-9F81-0360B41E34A2}_x0000_</stp>
        <tr r="F273" s="1"/>
      </tp>
      <tp t="s">
        <v>Invalid RIC(s): KMGV10YUSAC=R</v>
        <stp/>
        <stp>{5C745D9B-D54F-43CB-BB06-714E5FA8D890}_x0000_</stp>
        <tr r="F1728" s="1"/>
      </tp>
      <tp>
        <v>14.144</v>
        <stp/>
        <stp>{A4C5DDFE-B29D-4678-9FC0-786929F94738}_x0000_</stp>
        <tr r="F1084" s="1"/>
      </tp>
      <tp>
        <v>30.699000000000002</v>
        <stp/>
        <stp>{2BEA8504-ED45-4174-B533-85F0FFC8B1DD}_x0000_</stp>
        <tr r="F164" s="1"/>
      </tp>
      <tp t="s">
        <v>Invalid RIC(s): MMGV10YUSAC=R</v>
        <stp/>
        <stp>{15ECA829-0E56-45C5-9F21-EFCEC979DCAA}_x0000_</stp>
        <tr r="F1162" s="1"/>
      </tp>
      <tp t="s">
        <v>Invalid RIC(s): ZWGV10YUSAC=R</v>
        <stp/>
        <stp>{DCE324FE-C7C1-4E8C-B85A-0BBDB4787BB0}_x0000_</stp>
        <tr r="F2164" s="1"/>
      </tp>
      <tp t="s">
        <v>Invalid RIC(s): BAGV10YUSAC=R</v>
        <stp/>
        <stp>{9BC8851D-33F1-422F-9A5E-8DF385B8AA3D}_x0000_</stp>
        <tr r="F353" s="1"/>
      </tp>
      <tp t="s">
        <v>Invalid RIC(s): TJGV10YUSAC=R</v>
        <stp/>
        <stp>{BDADAF9E-C884-4023-B533-6E713C7B652F}_x0000_</stp>
        <tr r="F621" s="1"/>
      </tp>
      <tp t="s">
        <v>#N/A</v>
        <stp/>
        <stp>{4AC5833B-3B08-4635-9716-7FCEE207A06D}_x0000_</stp>
        <tr r="F1579" s="1"/>
      </tp>
      <tp t="s">
        <v>Invalid RIC(s): MWGV10YUSAC=R</v>
        <stp/>
        <stp>{59CBD7C3-A282-410E-AB89-954462EBBFD6}_x0000_</stp>
        <tr r="F1957" s="1"/>
      </tp>
      <tp t="s">
        <v>#N/A</v>
        <stp/>
        <stp>{29F70EEB-E5D9-4B1C-8029-43736792D813}_x0000_</stp>
        <tr r="F1080" s="1"/>
      </tp>
      <tp t="s">
        <v>Invalid RIC(s): NPGV10YUSAC=R</v>
        <stp/>
        <stp>{262C107E-12D4-4F86-8F4C-6341386A10E5}_x0000_</stp>
        <tr r="F1180" s="1"/>
      </tp>
      <tp t="s">
        <v>Invalid RIC(s): CFGV10YUSAC=R</v>
        <stp/>
        <stp>{DB4EB314-C2E0-4169-8F84-889CA72BA0BE}_x0000_</stp>
        <tr r="F1696" s="1"/>
      </tp>
      <tp t="s">
        <v>Invalid RIC(s): TLGV10YUSAC=R</v>
        <stp/>
        <stp>{0FEAFE43-6A64-4D1B-899F-3884A717FD1B}_x0000_</stp>
        <tr r="F1315" s="1"/>
      </tp>
      <tp t="s">
        <v>Invalid RIC(s): ALGV10YUSAC=R</v>
        <stp/>
        <stp>{6EAF2D48-88D5-4EA4-AE80-9F055D53AAFA}_x0000_</stp>
        <tr r="F313" s="1"/>
      </tp>
      <tp>
        <v>24.175000000000001</v>
        <stp/>
        <stp>{5AFA60F5-E388-456B-967F-BC27D749E827}_x0000_</stp>
        <tr r="F890" s="1"/>
      </tp>
      <tp t="s">
        <v>#N/A</v>
        <stp/>
        <stp>{F7F785CC-8F8D-4C3F-9A50-06293947290A}_x0000_</stp>
        <tr r="F572" s="1"/>
      </tp>
      <tp t="s">
        <v>Invalid RIC(s): DZGV10YUSAC=R</v>
        <stp/>
        <stp>{27595549-F599-400B-B5C2-16C7FC055030}_x0000_</stp>
        <tr r="F1353" s="1"/>
      </tp>
      <tp>
        <v>33.716999999999999</v>
        <stp/>
        <stp>{3B52527C-3659-4616-9A36-7C236EB07AE1}_x0000_</stp>
        <tr r="F1330" s="1"/>
      </tp>
      <tp>
        <v>4.8659999999999997</v>
        <stp/>
        <stp>{3309CBAD-F8EB-42AC-AE7E-6723CC379996}_x0000_</stp>
        <tr r="F216" s="1"/>
      </tp>
      <tp t="s">
        <v>Invalid RIC(s): ERGV10YUSAC=R</v>
        <stp/>
        <stp>{920E20BB-C2C4-4FF1-BD57-12A0C1F05D39}_x0000_</stp>
        <tr r="F1804" s="1"/>
      </tp>
      <tp>
        <v>37.415999999999997</v>
        <stp/>
        <stp>{0A477D25-DDD3-432A-837C-CE7044278B33}_x0000_</stp>
        <tr r="F1419" s="1"/>
      </tp>
      <tp>
        <v>25.462</v>
        <stp/>
        <stp>{93111AC8-3E73-460A-A2EE-5650AF947004}_x0000_</stp>
        <tr r="F691" s="1"/>
      </tp>
      <tp t="s">
        <v>Invalid RIC(s): CHGV10YUSAC=R</v>
        <stp/>
        <stp>{9E98EB55-443C-4FB3-BFCD-1BB54EFEDC93}_x0000_</stp>
        <tr r="F269" s="1"/>
      </tp>
      <tp t="s">
        <v>Invalid RIC(s): LSGV10YUSAC=R</v>
        <stp/>
        <stp>{90D32EED-334C-4DDB-A7BE-76D5CEA25258}_x0000_</stp>
        <tr r="F1922" s="1"/>
      </tp>
      <tp t="s">
        <v>Invalid RIC(s): ALGV10YUSAC=R</v>
        <stp/>
        <stp>{190444D4-6914-4A93-88C7-3DE56B47A3C3}_x0000_</stp>
        <tr r="F307" s="1"/>
      </tp>
      <tp t="s">
        <v>Invalid RIC(s): GYGV10YUSAC=R</v>
        <stp/>
        <stp>{AC3843C2-31B6-46BB-ACC0-52506C1A5777}_x0000_</stp>
        <tr r="F820" s="1"/>
      </tp>
      <tp>
        <v>12.288</v>
        <stp/>
        <stp>{C0C30730-2688-46BD-910D-8DE7D29C0159}_x0000_</stp>
        <tr r="F380" s="1"/>
      </tp>
      <tp t="s">
        <v>Invalid RIC(s): CVGV10YUSAC=R</v>
        <stp/>
        <stp>{A6922115-5EB2-4C4A-8706-D133670CE717}_x0000_</stp>
        <tr r="F1677" s="1"/>
      </tp>
      <tp t="s">
        <v>Invalid RIC(s): CUGV10YUSAC=R</v>
        <stp/>
        <stp>{139C2F5A-FCDD-41FD-8B22-24E22CF16F45}_x0000_</stp>
        <tr r="F749" s="1"/>
      </tp>
      <tp t="s">
        <v>Invalid RIC(s): NEGV10YUSAC=R</v>
        <stp/>
        <stp>{25A5DFB7-CFEB-44F0-9F98-420BC3CB6213}_x0000_</stp>
        <tr r="F2031" s="1"/>
      </tp>
      <tp t="s">
        <v>Invalid RIC(s): LYGV10YUSAC=R</v>
        <stp/>
        <stp>{7798905A-D02A-48C8-95C6-84EE0D64DDDB}_x0000_</stp>
        <tr r="F1458" s="1"/>
      </tp>
      <tp t="s">
        <v>Invalid RIC(s): BTGV10YUSAC=R</v>
        <stp/>
        <stp>{54BA26A9-2047-43C3-942C-60ECB7B8F7CD}_x0000_</stp>
        <tr r="F1016" s="1"/>
      </tp>
      <tp t="s">
        <v>Invalid RIC(s): CDGV10YUSAC=R</v>
        <stp/>
        <stp>{5FB0C908-1A54-46F1-A8AF-40E7F7DA80FE}_x0000_</stp>
        <tr r="F1759" s="1"/>
      </tp>
      <tp>
        <v>33.453000000000003</v>
        <stp/>
        <stp>{D9E4DB21-0DB2-4837-B37B-0A0CE9D11306}_x0000_</stp>
        <tr r="F722" s="1"/>
      </tp>
      <tp t="s">
        <v>Invalid RIC(s): GAGV10YUSAC=R</v>
        <stp/>
        <stp>{7E95FB17-96DC-42E9-915B-FBB2E9DD286B}_x0000_</stp>
        <tr r="F1838" s="1"/>
      </tp>
      <tp t="s">
        <v>Invalid RIC(s): NIGV10YUSAC=R</v>
        <stp/>
        <stp>{67484C87-3A95-4BAF-9C4B-E3F726A35040}_x0000_</stp>
        <tr r="F873" s="1"/>
      </tp>
      <tp t="s">
        <v>Invalid RIC(s): GAGV10YUSAC=R</v>
        <stp/>
        <stp>{6A29AA0B-5213-4C51-8231-D2CEDB693464}_x0000_</stp>
        <tr r="F1841" s="1"/>
      </tp>
      <tp t="s">
        <v>Invalid RIC(s): ARGV10YUSAC=R</v>
        <stp/>
        <stp>{CA4CBE9C-CD6B-48CD-9F8B-2CF910135D8D}_x0000_</stp>
        <tr r="F668" s="1"/>
      </tp>
      <tp t="s">
        <v>Invalid RIC(s): BDGV10YUSAC=R</v>
        <stp/>
        <stp>{D005CD8D-A3A3-42A2-8218-A670EC003DAC}_x0000_</stp>
        <tr r="F1015" s="1"/>
      </tp>
      <tp t="s">
        <v>Invalid RIC(s): UZGV10YUSAC=R</v>
        <stp/>
        <stp>{1D7EF591-F5B7-4C01-8117-B6256983DD62}_x0000_</stp>
        <tr r="F664" s="1"/>
      </tp>
      <tp t="s">
        <v>Invalid RIC(s): CDGV10YUSAC=R</v>
        <stp/>
        <stp>{28781F70-DC48-4910-987E-75751B44EEED}_x0000_</stp>
        <tr r="F1758" s="1"/>
      </tp>
      <tp>
        <v>93.174000000000007</v>
        <stp/>
        <stp>{6FF5372D-C313-412E-80DA-6130D0CB77CB}_x0000_</stp>
        <tr r="F643" s="1"/>
      </tp>
      <tp t="s">
        <v>Invalid RIC(s): SZGV10YUSAC=R</v>
        <stp/>
        <stp>{F6921734-6CBC-4F6D-AAF0-BFDA572BF0F9}_x0000_</stp>
        <tr r="F1810" s="1"/>
      </tp>
      <tp>
        <v>22.372</v>
        <stp/>
        <stp>{B5AE5CAE-B139-49EA-ADD1-874EC32EF982}_x0000_</stp>
        <tr r="F1528" s="1"/>
      </tp>
      <tp>
        <v>25.318000000000001</v>
        <stp/>
        <stp>{74BEC9DD-F176-4479-8F4C-4417812A3FF5}_x0000_</stp>
        <tr r="F1102" s="1"/>
      </tp>
      <tp t="s">
        <v>Invalid RIC(s): TWGV10YUSAC=R</v>
        <stp/>
        <stp>{344AB2A7-FB82-4E49-AD3C-B34A945FE484}_x0000_</stp>
        <tr r="F1293" s="1"/>
      </tp>
      <tp t="s">
        <v>Invalid RIC(s): TGGV10YUSAC=R</v>
        <stp/>
        <stp>{C03C157B-BBFA-4583-8A42-E97B7FC4516E}_x0000_</stp>
        <tr r="F2132" s="1"/>
      </tp>
      <tp>
        <v>66.576999999999998</v>
        <stp/>
        <stp>{B545EE71-B22E-4574-97E3-8A4A0E7DD36F}_x0000_</stp>
        <tr r="F857" s="1"/>
      </tp>
      <tp>
        <v>32.588999999999999</v>
        <stp/>
        <stp>{0EFFB3D1-950C-4B8C-9EB8-78EAC76E6EAA}_x0000_</stp>
        <tr r="F737" s="1"/>
      </tp>
      <tp t="s">
        <v>Invalid RIC(s): GYGV10YUSAC=R</v>
        <stp/>
        <stp>{D20E9247-3121-4E64-8ACE-59C5C8FECB64}_x0000_</stp>
        <tr r="F816" s="1"/>
      </tp>
      <tp t="s">
        <v>Invalid RIC(s): HNGV10YUSAC=R</v>
        <stp/>
        <stp>{F02C8899-45C5-407A-A08B-177BF4325A7A}_x0000_</stp>
        <tr r="F835" s="1"/>
      </tp>
      <tp t="s">
        <v>Invalid RIC(s): AOGV10YUSAC=R</v>
        <stp/>
        <stp>{CAD6DE86-1155-444F-895C-626B04076BF5}_x0000_</stp>
        <tr r="F1605" s="1"/>
      </tp>
      <tp t="s">
        <v>Invalid RIC(s): CFGV10YUSAC=R</v>
        <stp/>
        <stp>{E6868B13-2F59-4D2E-891A-39C2EBFC107D}_x0000_</stp>
        <tr r="F1693" s="1"/>
      </tp>
      <tp t="s">
        <v>Invalid RIC(s): MWGV10YUSAC=R</v>
        <stp/>
        <stp>{7E521B97-36A4-4FB4-A6BD-9702EA812A89}_x0000_</stp>
        <tr r="F1956" s="1"/>
      </tp>
      <tp t="s">
        <v>#N/A</v>
        <stp/>
        <stp>{51E5825F-A5BD-4D45-9239-BF52009B583E}_x0000_</stp>
        <tr r="F598" s="1"/>
      </tp>
      <tp t="s">
        <v>Invalid RIC(s): TJGV10YUSAC=R</v>
        <stp/>
        <stp>{DCEB5209-3770-475D-AA05-52BA8EDC34DA}_x0000_</stp>
        <tr r="F625" s="1"/>
      </tp>
      <tp t="s">
        <v>Invalid RIC(s): LAGV10YUSAC=R</v>
        <stp/>
        <stp>{C5F5CACA-172B-4394-84AD-4B161182A480}_x0000_</stp>
        <tr r="F1127" s="1"/>
      </tp>
      <tp t="s">
        <v>Invalid RIC(s): MLGV10YUSAC=R</v>
        <stp/>
        <stp>{AFF9DFB3-9117-4765-893A-5DDDFCB8E461}_x0000_</stp>
        <tr r="F1969" s="1"/>
      </tp>
      <tp t="s">
        <v>Invalid RIC(s): GEGV10YUSAC=R</v>
        <stp/>
        <stp>{6518060F-9E61-489A-9E07-B3AF67654C4C}_x0000_</stp>
        <tr r="F429" s="1"/>
      </tp>
      <tp>
        <v>13.393000000000001</v>
        <stp/>
        <stp>{D7298AE1-E37D-48C4-9499-6A40A3AA3CA6}_x0000_</stp>
        <tr r="F487" s="1"/>
      </tp>
      <tp t="s">
        <v>Invalid RIC(s): BJGV10YUSAC=R</v>
        <stp/>
        <stp>{9D6A98E1-C1DC-449C-AD0A-5D19BD83BC42}_x0000_</stp>
        <tr r="F1615" s="1"/>
      </tp>
      <tp t="s">
        <v>Invalid RIC(s): GTGV10YUSAC=R</v>
        <stp/>
        <stp>{2ACB9C7E-3B0D-47C3-B467-427353912189}_x0000_</stp>
        <tr r="F799" s="1"/>
      </tp>
      <tp t="s">
        <v>Invalid RIC(s): CFGV10YUSAC=R</v>
        <stp/>
        <stp>{B340F4A6-2DE1-469E-BCD4-0598FD2E2CA3}_x0000_</stp>
        <tr r="F1704" s="1"/>
      </tp>
      <tp>
        <v>41.039000000000001</v>
        <stp/>
        <stp>{0EFA7D43-D729-4F6F-99D7-E485C9D730ED}_x0000_</stp>
        <tr r="F2100" s="1"/>
      </tp>
      <tp t="s">
        <v>Invalid RIC(s): SYGV10YUSAC=R</v>
        <stp/>
        <stp>{5389AD59-9409-4F92-94EB-D9152FAB280A}_x0000_</stp>
        <tr r="F1559" s="1"/>
      </tp>
      <tp>
        <v>31.763000000000002</v>
        <stp/>
        <stp>{29865082-A49C-4726-BE06-1A9048A12860}_x0000_</stp>
        <tr r="F389" s="1"/>
      </tp>
      <tp t="s">
        <v>Invalid RIC(s): LRGV10YUSAC=R</v>
        <stp/>
        <stp>{2322D3BD-E8C9-447C-8C45-259F4D838795}_x0000_</stp>
        <tr r="F1932" s="1"/>
      </tp>
      <tp t="s">
        <v>Invalid RIC(s): SYGV10YUSAC=R</v>
        <stp/>
        <stp>{82A68C99-CCEB-44AC-B65E-2D176A7C45C1}_x0000_</stp>
        <tr r="F1554" s="1"/>
      </tp>
      <tp t="s">
        <v>#N/A</v>
        <stp/>
        <stp>{5E94974C-9FBC-4085-895A-6431E57A8C84}_x0000_</stp>
        <tr r="F1872" s="1"/>
      </tp>
      <tp t="s">
        <v>Invalid RIC(s): CFGV10YUSAC=R</v>
        <stp/>
        <stp>{AE7DF71D-903F-424A-AC23-7D2A0B7A4989}_x0000_</stp>
        <tr r="F1695" s="1"/>
      </tp>
      <tp>
        <v>6.4779999999999998</v>
        <stp/>
        <stp>{C60C259C-D3AC-460C-86DC-BEED34D1CC3C}_x0000_</stp>
        <tr r="F146" s="1"/>
      </tp>
      <tp>
        <v>42.274999999999999</v>
        <stp/>
        <stp>{55EB62AF-9C0F-4460-88FA-C54389DA6763}_x0000_</stp>
        <tr r="F762" s="1"/>
      </tp>
      <tp>
        <v>16.919</v>
        <stp/>
        <stp>{6B0581A9-502B-42D0-A9B7-C05CF74F2181}_x0000_</stp>
        <tr r="F1514" s="1"/>
      </tp>
      <tp>
        <v>21.797000000000001</v>
        <stp/>
        <stp>{80B8A90B-D310-47B3-B9F7-75831AC13BCE}_x0000_</stp>
        <tr r="F285" s="1"/>
      </tp>
      <tp t="s">
        <v>Invalid RIC(s): BAGV10YUSAC=R</v>
        <stp/>
        <stp>{4662238B-1DA6-4742-9F29-E3EAF1B2F265}_x0000_</stp>
        <tr r="F356" s="1"/>
      </tp>
      <tp t="s">
        <v>#N/A</v>
        <stp/>
        <stp>{E510375C-D209-4F63-A868-B5693A7E733A}_x0000_</stp>
        <tr r="F50" s="1"/>
      </tp>
      <tp t="s">
        <v>Invalid RIC(s): LUGV10YUSAC=R</v>
        <stp/>
        <stp>{41B15E7B-4A3F-4665-9E02-4B2A34D332DD}_x0000_</stp>
        <tr r="F176" s="1"/>
      </tp>
      <tp>
        <v>12.105</v>
        <stp/>
        <stp>{45E15CAE-0A45-491E-AFD8-BFB369636C2A}_x0000_</stp>
        <tr r="F538" s="1"/>
      </tp>
      <tp>
        <v>30.902999999999999</v>
        <stp/>
        <stp>{D5780193-2992-4A41-89D2-B19F12EB92F6}_x0000_</stp>
        <tr r="F1103" s="1"/>
      </tp>
      <tp t="s">
        <v>Invalid RIC(s): CUGV10YUSAC=R</v>
        <stp/>
        <stp>{EF15E581-B7A9-480A-ACAF-617FD6FB99AA}_x0000_</stp>
        <tr r="F745" s="1"/>
      </tp>
      <tp t="s">
        <v>Invalid RIC(s): BYGV10YUSAC=R</v>
        <stp/>
        <stp>{70A82F77-ED5B-4CF9-A25B-5F94E097A02B}_x0000_</stp>
        <tr r="F352" s="1"/>
      </tp>
      <tp>
        <v>5.5259999999999998</v>
        <stp/>
        <stp>{D44FF8C2-03B7-407C-8AC1-7557F46A0D21}_x0000_</stp>
        <tr r="F94" s="1"/>
      </tp>
      <tp>
        <v>23.745000000000001</v>
        <stp/>
        <stp>{CE673DE7-43B7-46D1-8935-B4AC9CA5C10C}_x0000_</stp>
        <tr r="F1142" s="1"/>
      </tp>
      <tp t="s">
        <v>Invalid RIC(s): SNGV10YUSAC=R</v>
        <stp/>
        <stp>{722B6970-A554-49AC-B993-317C8C80D0B6}_x0000_</stp>
        <tr r="F2071" s="1"/>
      </tp>
      <tp t="s">
        <v>#N/A</v>
        <stp/>
        <stp>{2F302BB7-41EE-4036-9423-C3FD33E2152D}_x0000_</stp>
        <tr r="F898" s="1"/>
      </tp>
      <tp t="s">
        <v>Invalid RIC(s): BIGV10YUSAC=R</v>
        <stp/>
        <stp>{4A78EC7B-1D77-48CE-8EEC-5774B8094979}_x0000_</stp>
        <tr r="F1662" s="1"/>
      </tp>
      <tp t="s">
        <v>Invalid RIC(s): NEGV10YUSAC=R</v>
        <stp/>
        <stp>{8421C41F-F777-48C5-8BA2-B312F3C35C39}_x0000_</stp>
        <tr r="F2035" s="1"/>
      </tp>
      <tp t="s">
        <v>Invalid RIC(s): SRGV10YUSAC=R</v>
        <stp/>
        <stp>{A9397627-78C4-4CD7-AFDA-E1FF9E7DB575}_x0000_</stp>
        <tr r="F926" s="1"/>
      </tp>
      <tp t="s">
        <v>Invalid RIC(s): BTGV10YUSAC=R</v>
        <stp/>
        <stp>{89D3A1C8-AE42-4724-A600-5BDE431B0336}_x0000_</stp>
        <tr r="F1028" s="1"/>
      </tp>
      <tp t="s">
        <v>Invalid RIC(s): TTGV10YUSAC=R</v>
        <stp/>
        <stp>{B12A7EE7-EC44-44EE-8443-633A821DA863}_x0000_</stp>
        <tr r="F942" s="1"/>
      </tp>
      <tp t="s">
        <v>Invalid RIC(s): CFGV10YUSAC=R</v>
        <stp/>
        <stp>{AEDA8FDE-5C08-429E-BDCE-C77965266C23}_x0000_</stp>
        <tr r="F1700" s="1"/>
      </tp>
      <tp t="s">
        <v>Invalid RIC(s): MGGV10YUSAC=R</v>
        <stp/>
        <stp>{73C8FC2B-04CE-4BAD-AE81-DE1B3D0C81AC}_x0000_</stp>
        <tr r="F1942" s="1"/>
      </tp>
      <tp t="s">
        <v>Invalid RIC(s): TWGV10YUSAC=R</v>
        <stp/>
        <stp>{E0B97AD6-A587-4A10-B552-14171C88944C}_x0000_</stp>
        <tr r="F1301" s="1"/>
      </tp>
      <tp t="s">
        <v>Invalid RIC(s): GNGV10YUSAC=R</v>
        <stp/>
        <stp>{4E131B68-88AD-481B-80AA-838F49E1496E}_x0000_</stp>
        <tr r="F1880" s="1"/>
      </tp>
      <tp t="s">
        <v>Invalid RIC(s): SGGV10YUSAC=R</v>
        <stp/>
        <stp>{D0B6B260-65F2-4E01-B6C1-83382D00AEE7}_x0000_</stp>
        <tr r="F1254" s="1"/>
      </tp>
      <tp t="s">
        <v>#N/A</v>
        <stp/>
        <stp>{A969E22A-5D89-42D2-9FA6-D37C26060BAF}_x0000_</stp>
        <tr r="F36" s="1"/>
      </tp>
      <tp t="s">
        <v>Invalid RIC(s): KMGV10YUSAC=R</v>
        <stp/>
        <stp>{F0359804-9A67-4BF6-A2AA-0CFA4B59B434}_x0000_</stp>
        <tr r="F1721" s="1"/>
      </tp>
      <tp t="s">
        <v>Invalid RIC(s): GTGV10YUSAC=R</v>
        <stp/>
        <stp>{1A1129A0-9E92-4FC6-A8DB-003D98429861}_x0000_</stp>
        <tr r="F805" s="1"/>
      </tp>
      <tp t="s">
        <v>Invalid RIC(s): GMGV10YUSAC=R</v>
        <stp/>
        <stp>{72429F62-53A1-4AE5-BFEA-07D9D4FF3CEE}_x0000_</stp>
        <tr r="F1851" s="1"/>
      </tp>
      <tp>
        <v>13.647</v>
        <stp/>
        <stp>{9EDA6A30-2F6F-41AD-A4FA-E05634C8137A}_x0000_</stp>
        <tr r="F1073" s="1"/>
      </tp>
      <tp t="s">
        <v>#N/A</v>
        <stp/>
        <stp>{12F1B706-6F48-4EF9-9CBC-16F08BD03DF7}_x0000_</stp>
        <tr r="F1482" s="1"/>
      </tp>
      <tp t="s">
        <v>Invalid RIC(s): NAGV10YUSAC=R</v>
        <stp/>
        <stp>{7E2E59CA-58FA-4AB3-BCEB-5ED90CE42CD4}_x0000_</stp>
        <tr r="F2020" s="1"/>
      </tp>
      <tp t="s">
        <v>Fatal error</v>
        <stp/>
        <stp>{BBB5368A-E485-4EFC-A69A-E913B7D2F311}_x0000_</stp>
        <tr r="F529" s="1"/>
      </tp>
      <tp t="s">
        <v>Invalid RIC(s): KHGV10YUSAC=R</v>
        <stp/>
        <stp>{85745EE0-AF66-4CAF-987C-B5C2D11D1A1F}_x0000_</stp>
        <tr r="F1034" s="1"/>
      </tp>
      <tp>
        <v>10.439</v>
        <stp/>
        <stp>{BC9101F5-14D3-4C67-953B-D168737BDBA8}_x0000_</stp>
        <tr r="F397" s="1"/>
      </tp>
      <tp t="s">
        <v>Invalid RIC(s): BWGV10YUSAC=R</v>
        <stp/>
        <stp>{A7CF68A8-E018-4656-AE7D-859A32D9B3A8}_x0000_</stp>
        <tr r="F1628" s="1"/>
      </tp>
      <tp>
        <v>5.968</v>
        <stp/>
        <stp>{B36F5C96-205E-476C-97BA-B351C366D434}_x0000_</stp>
        <tr r="F44" s="1"/>
      </tp>
      <tp t="s">
        <v>Invalid RIC(s): BOGV10YUSAC=R</v>
        <stp/>
        <stp>{7EB4E337-89F6-4D38-8DD7-F573411072BB}_x0000_</stp>
        <tr r="F678" s="1"/>
      </tp>
      <tp t="s">
        <v>Invalid RIC(s): TMGV10YUSAC=R</v>
        <stp/>
        <stp>{E3263589-D4EE-44FA-AADB-5BAD6E00AFF3}_x0000_</stp>
        <tr r="F627" s="1"/>
      </tp>
      <tp>
        <v>28.75</v>
        <stp/>
        <stp>{E223B32F-D3EF-4C62-86BF-FE59A5291613}_x0000_</stp>
        <tr r="F917" s="1"/>
      </tp>
      <tp t="s">
        <v>Invalid RIC(s): AZGV10YUSAC=R</v>
        <stp/>
        <stp>{B1820E44-01E0-4AE4-90A7-D3872CFE65C1}_x0000_</stp>
        <tr r="F335" s="1"/>
      </tp>
      <tp>
        <v>43.517000000000003</v>
        <stp/>
        <stp>{53DA4E2F-78C9-47C3-8307-8C8CAE83FFBC}_x0000_</stp>
        <tr r="F441" s="1"/>
      </tp>
      <tp t="s">
        <v>Invalid RIC(s): NZGV10YUSAC=R</v>
        <stp/>
        <stp>{6C269C34-114D-4FAD-9379-8D7DE4234E6F}_x0000_</stp>
        <tr r="F1186" s="1"/>
      </tp>
      <tp>
        <v>29.698</v>
        <stp/>
        <stp>{3907A7CF-C9B1-4A64-8721-807B850336DC}_x0000_</stp>
        <tr r="F383" s="1"/>
      </tp>
      <tp>
        <v>22.52</v>
        <stp/>
        <stp>{71750308-9B43-4EF1-8C95-39F9A1D32F76}_x0000_</stp>
        <tr r="F869" s="1"/>
      </tp>
      <tp t="s">
        <v>Invalid RIC(s): UGGV10YUSAC=R</v>
        <stp/>
        <stp>{4BEE0C01-4AA5-42D0-8728-9221236B8FC4}_x0000_</stp>
        <tr r="F2142" s="1"/>
      </tp>
      <tp t="s">
        <v>#N/A</v>
        <stp/>
        <stp>{927FB2AD-A136-45CD-87D7-63D8F21D8A08}_x0000_</stp>
        <tr r="F62" s="1"/>
      </tp>
      <tp t="s">
        <v>Invalid RIC(s): ZMGV10YUSAC=R</v>
        <stp/>
        <stp>{F2426242-76BA-4BA0-9FB2-EBBF3D2A1A2F}_x0000_</stp>
        <tr r="F2150" s="1"/>
      </tp>
      <tp t="s">
        <v>Invalid RIC(s): TWGV10YUSAC=R</v>
        <stp/>
        <stp>{9C476E08-4296-42A6-A2C3-328932A385B7}_x0000_</stp>
        <tr r="F1292" s="1"/>
      </tp>
      <tp t="s">
        <v>#N/A</v>
        <stp/>
        <stp>{2DD4C514-6F41-4103-9AE0-44B0E35627BB}_x0000_</stp>
        <tr r="F126" s="1"/>
      </tp>
      <tp t="s">
        <v>Invalid RIC(s): MDGV10YUSAC=R</v>
        <stp/>
        <stp>{5E55795E-6135-4B54-8C44-56D2D565C33F}_x0000_</stp>
        <tr r="F507" s="1"/>
      </tp>
      <tp t="s">
        <v>Invalid RIC(s): TWGV10YUSAC=R</v>
        <stp/>
        <stp>{AA43383D-07AE-4BB4-956A-BA3643D2EB51}_x0000_</stp>
        <tr r="F1290" s="1"/>
      </tp>
      <tp>
        <v>3.605</v>
        <stp/>
        <stp>{693ABCD3-2797-413C-A2E3-4D8F3E1169F4}_x0000_</stp>
        <tr r="F210" s="1"/>
      </tp>
      <tp>
        <v>13.454000000000001</v>
        <stp/>
        <stp>{D065FFFC-8E88-431F-BEBC-398C9FB579A1}_x0000_</stp>
        <tr r="F1269" s="1"/>
      </tp>
      <tp t="s">
        <v>Invalid RIC(s): MWGV10YUSAC=R</v>
        <stp/>
        <stp>{1C98B538-DFD1-450D-8113-5C866BA23F75}_x0000_</stp>
        <tr r="F1958" s="1"/>
      </tp>
      <tp t="s">
        <v>#N/A</v>
        <stp/>
        <stp>{0003B735-DF54-490E-AF71-C74D6E526BCE}_x0000_</stp>
        <tr r="F295" s="1"/>
      </tp>
      <tp t="s">
        <v>#N/A</v>
        <stp/>
        <stp>{4071A7DD-7BD3-4BEB-97F6-6AEFDECA5455}_x0000_</stp>
        <tr r="F243" s="1"/>
      </tp>
      <tp>
        <v>10.398</v>
        <stp/>
        <stp>{E5DF1B46-2840-4F9F-A5EE-E88C30F9210A}_x0000_</stp>
        <tr r="F1265" s="1"/>
      </tp>
      <tp t="s">
        <v>Invalid RIC(s): OMGV10YUSAC=R</v>
        <stp/>
        <stp>{DC7A6841-0D3C-432D-8FCE-BC23229F94FE}_x0000_</stp>
        <tr r="F1487" s="1"/>
      </tp>
      <tp t="s">
        <v>Invalid RIC(s): UZGV10YUSAC=R</v>
        <stp/>
        <stp>{A97780E8-5C7D-40EA-9287-4245C09E0829}_x0000_</stp>
        <tr r="F660" s="1"/>
      </tp>
      <tp>
        <v>38.19</v>
        <stp/>
        <stp>{E5351086-4811-481B-BEAE-62F336B799C4}_x0000_</stp>
        <tr r="F759" s="1"/>
      </tp>
      <tp t="s">
        <v>Invalid RIC(s): GMGV10YUSAC=R</v>
        <stp/>
        <stp>{1233D87C-BED9-42A4-9C61-5482C70369FF}_x0000_</stp>
        <tr r="F1860" s="1"/>
      </tp>
      <tp>
        <v>27.062999999999999</v>
        <stp/>
        <stp>{2DD78282-07D4-4A40-B26F-2162FC60BEC8}_x0000_</stp>
        <tr r="F568" s="1"/>
      </tp>
      <tp>
        <v>16.664000000000001</v>
        <stp/>
        <stp>{19AAE32F-2A0E-4DA7-A9B1-B542572916AA}_x0000_</stp>
        <tr r="F488" s="1"/>
      </tp>
      <tp>
        <v>21.225999999999999</v>
        <stp/>
        <stp>{BB208996-0772-44AD-9162-33D51F3D5875}_x0000_</stp>
        <tr r="F477" s="1"/>
      </tp>
      <tp>
        <v>49.219000000000001</v>
        <stp/>
        <stp>{477BFA34-D309-4FDD-8FB7-2086B4A51C2C}_x0000_</stp>
        <tr r="F1870" s="1"/>
      </tp>
      <tp>
        <v>18.196000000000002</v>
        <stp/>
        <stp>{59D1A7BD-6C24-4875-BE84-05208F4B06A7}_x0000_</stp>
        <tr r="F1513" s="1"/>
      </tp>
      <tp t="s">
        <v>Invalid RIC(s): AMGV10YUSAC=R</v>
        <stp/>
        <stp>{9892A414-08D4-4D3A-9395-05572D7CDE03}_x0000_</stp>
        <tr r="F321" s="1"/>
      </tp>
      <tp t="s">
        <v>Invalid RIC(s): LSGV10YUSAC=R</v>
        <stp/>
        <stp>{4C04865A-1B83-4B14-B6AF-B48AF4C56F3A}_x0000_</stp>
        <tr r="F1914" s="1"/>
      </tp>
      <tp>
        <v>18.946000000000002</v>
        <stp/>
        <stp>{0BB1F1F3-CDB7-409C-8212-2647E3627B65}_x0000_</stp>
        <tr r="F1532" s="1"/>
      </tp>
      <tp t="s">
        <v>Invalid RIC(s): AUGV10YUSAC=R</v>
        <stp/>
        <stp>{F77DD523-EFB8-43B1-9B51-D5E57DDBC4B0}_x0000_</stp>
        <tr r="F994" s="1"/>
      </tp>
      <tp>
        <v>24.206</v>
        <stp/>
        <stp>{FFD8DBBA-7FB4-4417-8602-01BC2BC882E4}_x0000_</stp>
        <tr r="F119" s="1"/>
      </tp>
      <tp>
        <v>46.676000000000002</v>
        <stp/>
        <stp>{B7C41EBB-F9EC-4F69-A608-23D031797D3E}_x0000_</stp>
        <tr r="F581" s="1"/>
      </tp>
      <tp>
        <v>15.863</v>
        <stp/>
        <stp>{DD46267F-3F85-4B97-A398-1910FFCF835E}_x0000_</stp>
        <tr r="F541" s="1"/>
      </tp>
      <tp t="s">
        <v>Invalid RIC(s): HTGV10YUSAC=R</v>
        <stp/>
        <stp>{AF1D9D6A-5837-48A0-AE17-AA0F86BD5815}_x0000_</stp>
        <tr r="F823" s="1"/>
      </tp>
      <tp>
        <v>10.411</v>
        <stp/>
        <stp>{EF18A70E-D82D-4A20-841C-4F03B36E71C8}_x0000_</stp>
        <tr r="F1074" s="1"/>
      </tp>
      <tp t="s">
        <v>Invalid RIC(s): KMGV10YUSAC=R</v>
        <stp/>
        <stp>{0647C530-9D8D-489C-817B-FFC5F90E8147}_x0000_</stp>
        <tr r="F1730" s="1"/>
      </tp>
      <tp t="s">
        <v>Invalid RIC(s): FJGV10YUSAC=R</v>
        <stp/>
        <stp>{EC0D2168-C59F-41CE-83F5-43DFD5E0076B}_x0000_</stp>
        <tr r="F1060" s="1"/>
      </tp>
      <tp t="s">
        <v>#N/A</v>
        <stp/>
        <stp>{2E0DA450-2A59-41B4-A93F-84420C08854C}_x0000_</stp>
        <tr r="F153" s="1"/>
      </tp>
      <tp t="s">
        <v>Invalid RIC(s): LUGV10YUSAC=R</v>
        <stp/>
        <stp>{48D97477-C613-4E39-B531-14F2C856F56D}_x0000_</stp>
        <tr r="F172" s="1"/>
      </tp>
      <tp t="s">
        <v>Invalid RIC(s): CGGV10YUSAC=R</v>
        <stp/>
        <stp>{49CA71F0-9CBA-47EE-9EE2-3E6D0D69CA28}_x0000_</stp>
        <tr r="F1737" s="1"/>
      </tp>
      <tp t="s">
        <v>Invalid RIC(s): ZMGV10YUSAC=R</v>
        <stp/>
        <stp>{8E655F95-5588-43A6-959F-60B8D61E0A77}_x0000_</stp>
        <tr r="F2157" s="1"/>
      </tp>
      <tp t="s">
        <v>Invalid RIC(s): TGGV10YUSAC=R</v>
        <stp/>
        <stp>{AFB5531B-ACA9-4133-ACFC-E7779C29B920}_x0000_</stp>
        <tr r="F2126" s="1"/>
      </tp>
      <tp t="s">
        <v>Invalid RIC(s): SNGV10YUSAC=R</v>
        <stp/>
        <stp>{52146825-7EC9-4103-9610-B75652E471E3}_x0000_</stp>
        <tr r="F2076" s="1"/>
      </tp>
      <tp t="s">
        <v>Invalid RIC(s): GQGV10YUSAC=R</v>
        <stp/>
        <stp>{1AC769B4-EE28-406A-83D9-B8E65BCE1BC1}_x0000_</stp>
        <tr r="F1785" s="1"/>
      </tp>
      <tp t="s">
        <v>Invalid RIC(s): AFGV10YUSAC=R</v>
        <stp/>
        <stp>{94F69451-EB1F-4E0A-98AF-644D618B3317}_x0000_</stp>
        <tr r="F981" s="1"/>
      </tp>
      <tp t="s">
        <v>Invalid RIC(s): CGGV10YUSAC=R</v>
        <stp/>
        <stp>{DFBB9710-DE6F-4A58-91A4-1D0F19DDB70E}_x0000_</stp>
        <tr r="F1732" s="1"/>
      </tp>
      <tp t="s">
        <v>Invalid RIC(s): DZGV10YUSAC=R</v>
        <stp/>
        <stp>{2355B04D-4265-4E2E-AC9A-300BA4DC8E09}_x0000_</stp>
        <tr r="F1351" s="1"/>
      </tp>
      <tp t="s">
        <v>Invalid RIC(s): AUGV10YUSAC=R</v>
        <stp/>
        <stp>{7F4CAB7A-D798-4020-8E1C-B93FF237CDD9}_x0000_</stp>
        <tr r="F991" s="1"/>
      </tp>
      <tp t="s">
        <v>Invalid RIC(s): IRGV10YUSAC=R</v>
        <stp/>
        <stp>{F8FF6040-513F-47DA-892B-66747E5F5C9C}_x0000_</stp>
        <tr r="F1382" s="1"/>
      </tp>
      <tp t="s">
        <v>#N/A</v>
        <stp/>
        <stp>{9E747FA0-1810-496B-B117-E2DDB37CA772}_x0000_</stp>
        <tr r="F124" s="1"/>
      </tp>
      <tp t="s">
        <v>Invalid RIC(s): PYGV10YUSAC=R</v>
        <stp/>
        <stp>{DB625FC1-BF29-433E-A692-BC59A6336C42}_x0000_</stp>
        <tr r="F907" s="1"/>
      </tp>
      <tp t="s">
        <v>Invalid RIC(s): NGGV10YUSAC=R</v>
        <stp/>
        <stp>{8B489AED-C2FA-4C3E-A435-3CF290AD5EE5}_x0000_</stp>
        <tr r="F2054" s="1"/>
      </tp>
      <tp>
        <v>75.049000000000007</v>
        <stp/>
        <stp>{1FBC22D1-A697-42E6-A719-4A1E35D18357}_x0000_</stp>
        <tr r="F1867" s="1"/>
      </tp>
      <tp t="s">
        <v>Invalid RIC(s): IRGV10YUSAC=R</v>
        <stp/>
        <stp>{EA16FF18-F70F-4780-BD59-0D9DBB272D6C}_x0000_</stp>
        <tr r="F1384" s="1"/>
      </tp>
      <tp t="s">
        <v>Invalid RIC(s): GTGV10YUSAC=R</v>
        <stp/>
        <stp>{3B1D7C00-0F8A-4AE4-A897-75D2184ADA0D}_x0000_</stp>
        <tr r="F804" s="1"/>
      </tp>
      <tp t="s">
        <v>Invalid RIC(s): NPGV10YUSAC=R</v>
        <stp/>
        <stp>{2B35C4EC-60F8-4B86-912D-2C9A043E8914}_x0000_</stp>
        <tr r="F1184" s="1"/>
      </tp>
      <tp t="s">
        <v>Invalid RIC(s): TNGV10YUSAC=R</v>
        <stp/>
        <stp>{27F5F4A2-0B11-4464-9733-3AD74D6A8B46}_x0000_</stp>
        <tr r="F1572" s="1"/>
      </tp>
      <tp t="s">
        <v>Invalid RIC(s): GWGV10YUSAC=R</v>
        <stp/>
        <stp>{5373724F-A669-4959-B2AD-E19F624A443D}_x0000_</stp>
        <tr r="F1893" s="1"/>
      </tp>
      <tp>
        <v>35.042000000000002</v>
        <stp/>
        <stp>{A2E8FEFA-98F1-450A-A01D-1DB96D08EFF1}_x0000_</stp>
        <tr r="F579" s="1"/>
      </tp>
      <tp t="s">
        <v>Invalid RIC(s): PYGV10YUSAC=R</v>
        <stp/>
        <stp>{0DB56F5A-CF93-42E1-ABD2-C77924A8744D}_x0000_</stp>
        <tr r="F910" s="1"/>
      </tp>
      <tp t="s">
        <v>Invalid RIC(s): GQGV10YUSAC=R</v>
        <stp/>
        <stp>{7FF1C86D-571A-4AF0-9EB6-7C065405B3DD}_x0000_</stp>
        <tr r="F1794" s="1"/>
      </tp>
      <tp>
        <v>25.231999999999999</v>
        <stp/>
        <stp>{6D975A68-6F17-4AD3-BCB4-80A49887DB0E}_x0000_</stp>
        <tr r="F436" s="1"/>
      </tp>
      <tp t="s">
        <v>Invalid RIC(s): FJGV10YUSAC=R</v>
        <stp/>
        <stp>{9AE619B5-443A-4922-8AC5-DFF09F59175C}_x0000_</stp>
        <tr r="F1061" s="1"/>
      </tp>
      <tp t="s">
        <v>Invalid RIC(s): UGGV10YUSAC=R</v>
        <stp/>
        <stp>{5DE02719-F632-43F6-8BEC-A9A850763A0D}_x0000_</stp>
        <tr r="F2141" s="1"/>
      </tp>
      <tp t="s">
        <v>Invalid RIC(s): ARGV10YUSAC=R</v>
        <stp/>
        <stp>{71C18217-D2F6-4B5E-8336-DF2040CE9EB4}_x0000_</stp>
        <tr r="F674" s="1"/>
      </tp>
      <tp t="s">
        <v>#N/A</v>
        <stp/>
        <stp>{FFD42FB4-4A47-4DAC-8672-BAB6513F4D1C}_x0000_</stp>
        <tr r="F77" s="1"/>
      </tp>
      <tp>
        <v>25.350999999999999</v>
        <stp/>
        <stp>{54330329-6F72-4521-BF81-577AC511ED1A}_x0000_</stp>
        <tr r="F1241" s="1"/>
      </tp>
      <tp t="s">
        <v>Invalid RIC(s): CMGV10YUSAC=R</v>
        <stp/>
        <stp>{B7EE5981-B743-4A09-B5AC-2838BC2FAE0F}_x0000_</stp>
        <tr r="F1679" s="1"/>
      </tp>
      <tp t="s">
        <v>Invalid RIC(s): KHGV10YUSAC=R</v>
        <stp/>
        <stp>{08925027-232F-4A77-9D28-7AAFCD1C47B1}_x0000_</stp>
        <tr r="F1038" s="1"/>
      </tp>
      <tp>
        <v>37.652999999999999</v>
        <stp/>
        <stp>{39D54880-9274-4570-B080-33DBD32830BD}_x0000_</stp>
        <tr r="F1423" s="1"/>
      </tp>
      <tp t="s">
        <v>#N/A</v>
        <stp/>
        <stp>{A847A08B-81D2-489A-ADC0-9E76D22CC43F}_x0000_</stp>
        <tr r="F897" s="1"/>
      </tp>
      <tp>
        <v>15.670999999999999</v>
        <stp/>
        <stp>{004DFBDE-32FC-4820-9D08-F84615A8EE63}_x0000_</stp>
        <tr r="F549" s="1"/>
      </tp>
      <tp t="s">
        <v>Invalid RIC(s): GTGV10YUSAC=R</v>
        <stp/>
        <stp>{62DDA7C9-7A22-49AF-8AF3-CAF213E4FA53}_x0000_</stp>
        <tr r="F803" s="1"/>
      </tp>
      <tp t="s">
        <v>#N/A</v>
        <stp/>
        <stp>{7964BB4E-A9D6-41EF-96DA-7F5ED9062FD5}_x0000_</stp>
        <tr r="F300" s="1"/>
      </tp>
      <tp t="s">
        <v>Invalid RIC(s): LUGV10YUSAC=R</v>
        <stp/>
        <stp>{709EE9B9-8127-49BF-852A-6A70F31133E5}_x0000_</stp>
        <tr r="F182" s="1"/>
      </tp>
      <tp t="s">
        <v>Invalid RIC(s): SRGV10YUSAC=R</v>
        <stp/>
        <stp>{B520F33B-59CD-4179-95B9-0CA87B7B7588}_x0000_</stp>
        <tr r="F931" s="1"/>
      </tp>
      <tp>
        <v>18.684000000000001</v>
        <stp/>
        <stp>{351BC601-275D-401C-A22E-0046EDF80D3B}_x0000_</stp>
        <tr r="F1413" s="1"/>
      </tp>
      <tp t="s">
        <v>Invalid RIC(s): PSGV10YUSAC=R</v>
        <stp/>
        <stp>{40E3BD1C-3C46-4546-84C1-A6F21A9AB49A}_x0000_</stp>
        <tr r="F1502" s="1"/>
      </tp>
      <tp t="s">
        <v>Invalid RIC(s): LYGV10YUSAC=R</v>
        <stp/>
        <stp>{7BEF2D0E-29F2-4138-8228-0341285CF1BE}_x0000_</stp>
        <tr r="F1461" s="1"/>
      </tp>
      <tp t="s">
        <v>#N/A</v>
        <stp/>
        <stp>{25FE5291-BE6B-43AF-92A2-7CE264FDE28E}_x0000_</stp>
        <tr r="F1425" s="1"/>
      </tp>
      <tp>
        <v>7.6520000000000001</v>
        <stp/>
        <stp>{6EF2C5EA-72C2-4FF0-97DB-C98D4C31209A}_x0000_</stp>
        <tr r="F34" s="1"/>
      </tp>
      <tp>
        <v>13.505000000000001</v>
        <stp/>
        <stp>{D53C118E-9447-43BB-8E90-9A1DF5417937}_x0000_</stp>
        <tr r="F1304" s="1"/>
      </tp>
      <tp>
        <v>7.3550000000000004</v>
        <stp/>
        <stp>{B6D2C0DE-A019-493D-A769-9C578E1D3C06}_x0000_</stp>
        <tr r="F1110" s="1"/>
      </tp>
      <tp t="s">
        <v>Invalid RIC(s): CDGV10YUSAC=R</v>
        <stp/>
        <stp>{71373B81-0E43-405A-989E-2B8DF326A7C2}_x0000_</stp>
        <tr r="F1765" s="1"/>
      </tp>
      <tp t="s">
        <v>#N/A</v>
        <stp/>
        <stp>{7B69D677-B58B-457B-BB16-BD780DA691E4}_x0000_</stp>
        <tr r="F871" s="1"/>
      </tp>
      <tp t="s">
        <v>Invalid RIC(s): BIGV10YUSAC=R</v>
        <stp/>
        <stp>{2474639A-9310-4739-BC7A-98B6D6E8335D}_x0000_</stp>
        <tr r="F1656" s="1"/>
      </tp>
      <tp t="s">
        <v>Fatal error</v>
        <stp/>
        <stp>{A42AC5B2-D8B5-4DBB-9C50-7EC39AC236D6}_x0000_</stp>
        <tr r="F776" s="1"/>
      </tp>
      <tp t="s">
        <v>Invalid RIC(s): NGGV10YUSAC=R</v>
        <stp/>
        <stp>{647A3CBA-D325-4C3E-A047-62393463225A}_x0000_</stp>
        <tr r="F2055" s="1"/>
      </tp>
      <tp t="s">
        <v>Invalid RIC(s): MDGV10YUSAC=R</v>
        <stp/>
        <stp>{82E8CA13-CAFC-4D1B-911A-AC7C88B9D181}_x0000_</stp>
        <tr r="F497" s="1"/>
      </tp>
      <tp t="s">
        <v>Invalid RIC(s): BJGV10YUSAC=R</v>
        <stp/>
        <stp>{06F0E3F9-A905-4E3D-B9BC-EE0A810F1A1B}_x0000_</stp>
        <tr r="F1626" s="1"/>
      </tp>
      <tp t="s">
        <v>#N/A</v>
        <stp/>
        <stp>{5735899A-F11B-4B81-96A4-D860FEE6EC8C}_x0000_</stp>
        <tr r="F1443" s="1"/>
      </tp>
      <tp t="s">
        <v>Invalid RIC(s): SLGV10YUSAC=R</v>
        <stp/>
        <stp>{C6714880-ED9E-4576-8360-156BCB59CAA5}_x0000_</stp>
        <tr r="F2084" s="1"/>
      </tp>
      <tp t="s">
        <v>Invalid RIC(s): TZGV10YUSAC=R</v>
        <stp/>
        <stp>{76DB03D8-F142-45BE-9FF9-27F631497776}_x0000_</stp>
        <tr r="F2120" s="1"/>
      </tp>
      <tp t="s">
        <v>Invalid RIC(s): NZGV10YUSAC=R</v>
        <stp/>
        <stp>{E2240B90-EAAA-4843-BD22-03E4218DAD74}_x0000_</stp>
        <tr r="F1190" s="1"/>
      </tp>
      <tp t="s">
        <v>Invalid RIC(s): MUGV10YUSAC=R</v>
        <stp/>
        <stp>{3926DF5E-5CCE-4724-AC57-FB9F20B8073C}_x0000_</stp>
        <tr r="F1992" s="1"/>
      </tp>
      <tp t="s">
        <v>Invalid RIC(s): NIGV10YUSAC=R</v>
        <stp/>
        <stp>{25E0B407-EEA0-4E20-BCA0-0BD835BC224A}_x0000_</stp>
        <tr r="F875" s="1"/>
      </tp>
      <tp t="s">
        <v>Invalid RIC(s): GYGV10YUSAC=R</v>
        <stp/>
        <stp>{D563E696-8F28-4790-8F17-20E4AA965EEA}_x0000_</stp>
        <tr r="F813" s="1"/>
      </tp>
      <tp>
        <v>51.96</v>
        <stp/>
        <stp>{77B9138B-4A32-4D43-AF7A-C46C2DB77CAB}_x0000_</stp>
        <tr r="F649" s="1"/>
      </tp>
      <tp t="s">
        <v>Invalid RIC(s): YEGV10YUSAC=R</v>
        <stp/>
        <stp>{3D430519-59F1-4B74-BC80-51A84607F858}_x0000_</stp>
        <tr r="F1598" s="1"/>
      </tp>
      <tp t="s">
        <v>#N/A</v>
        <stp/>
        <stp>{0781DAD5-77D9-4E12-898E-FD3A2A1F397A}_x0000_</stp>
        <tr r="F481" s="1"/>
      </tp>
      <tp t="s">
        <v>Invalid RIC(s): CMGV10YUSAC=R</v>
        <stp/>
        <stp>{6125A504-23A6-4100-8B5B-86B4042C91CE}_x0000_</stp>
        <tr r="F1689" s="1"/>
      </tp>
      <tp t="s">
        <v>Invalid RIC(s): SLGV10YUSAC=R</v>
        <stp/>
        <stp>{BA894878-18C4-4B56-A305-11B3DE902A29}_x0000_</stp>
        <tr r="F2082" s="1"/>
      </tp>
      <tp t="s">
        <v>Invalid RIC(s): GAGV10YUSAC=R</v>
        <stp/>
        <stp>{6EB4D59E-18BF-4211-80C6-5662FFD5E00E}_x0000_</stp>
        <tr r="F1839" s="1"/>
      </tp>
      <tp>
        <v>8.5440000000000005</v>
        <stp/>
        <stp>{87E03D69-3888-4E1A-9ECC-3958CE484316}_x0000_</stp>
        <tr r="F32" s="1"/>
      </tp>
      <tp>
        <v>12.983000000000001</v>
        <stp/>
        <stp>{9BAD8CE1-12D7-409E-BEF8-9E999A666AE6}_x0000_</stp>
        <tr r="F1268" s="1"/>
      </tp>
      <tp>
        <v>13.039</v>
        <stp/>
        <stp>{146C845F-4232-4549-9171-A79E6FF176A4}_x0000_</stp>
        <tr r="F1134" s="1"/>
      </tp>
      <tp t="s">
        <v>Invalid RIC(s): NEGV10YUSAC=R</v>
        <stp/>
        <stp>{9F15080A-83B6-4A9D-808A-6DA4F6668F47}_x0000_</stp>
        <tr r="F2032" s="1"/>
      </tp>
      <tp>
        <v>41.837000000000003</v>
        <stp/>
        <stp>{717E112E-C61D-4755-9C7A-63FF9AD1DAB2}_x0000_</stp>
        <tr r="F848" s="1"/>
      </tp>
      <tp t="s">
        <v>Invalid RIC(s): TJGV10YUSAC=R</v>
        <stp/>
        <stp>{25D36966-32A5-47AF-9D29-915404D0BAD4}_x0000_</stp>
        <tr r="F624" s="1"/>
      </tp>
      <tp t="s">
        <v>Invalid RIC(s): ETGV10YUSAC=R</v>
        <stp/>
        <stp>{7A28AD54-CA5E-4ACF-A207-0CEE4FEC95AE}_x0000_</stp>
        <tr r="F1826" s="1"/>
      </tp>
      <tp t="s">
        <v>#N/A</v>
        <stp/>
        <stp>{3DE25A58-ECF8-44FB-A4D8-DB0ED2954E33}_x0000_</stp>
        <tr r="F117" s="1"/>
      </tp>
      <tp>
        <v>20.678000000000001</v>
        <stp/>
        <stp>{8D3F5F78-9A03-4632-A132-6CF0ED5C6FD0}_x0000_</stp>
        <tr r="F1306" s="1"/>
      </tp>
      <tp t="s">
        <v>Invalid RIC(s): AOGV10YUSAC=R</v>
        <stp/>
        <stp>{D12B2C19-3C3F-4AFF-8951-7BF901C7170E}_x0000_</stp>
        <tr r="F1602" s="1"/>
      </tp>
      <tp t="s">
        <v>Fatal error</v>
        <stp/>
        <stp>{BAD0B3C9-7764-474A-B9DC-9E6ACE57993F}_x0000_</stp>
        <tr r="F196" s="1"/>
      </tp>
      <tp t="s">
        <v>#N/A</v>
        <stp/>
        <stp>{BE0A074C-850E-4A90-AADF-3C43ECEBCB29}_x0000_</stp>
        <tr r="F52" s="1"/>
      </tp>
      <tp t="s">
        <v>Invalid RIC(s): UZGV10YUSAC=R</v>
        <stp/>
        <stp>{305D4B9E-E328-4129-81AA-3B8F6F62C5A4}_x0000_</stp>
        <tr r="F659" s="1"/>
      </tp>
      <tp t="s">
        <v>Invalid RIC(s): TLGV10YUSAC=R</v>
        <stp/>
        <stp>{B11D529F-524B-415E-82ED-42018B92D7FF}_x0000_</stp>
        <tr r="F1327" s="1"/>
      </tp>
      <tp>
        <v>42.5</v>
        <stp/>
        <stp>{FB8992E4-E15D-4CAA-AE90-F2AD6B3758B3}_x0000_</stp>
        <tr r="F785" s="1"/>
      </tp>
      <tp t="s">
        <v>Invalid RIC(s): SZGV10YUSAC=R</v>
        <stp/>
        <stp>{7940B094-9D19-447D-A187-131EB06FB9E9}_x0000_</stp>
        <tr r="F1816" s="1"/>
      </tp>
      <tp t="s">
        <v>Invalid RIC(s): MRGV10YUSAC=R</v>
        <stp/>
        <stp>{F7F780F9-019E-4918-AF41-DC9FEFCA9D12}_x0000_</stp>
        <tr r="F1983" s="1"/>
      </tp>
      <tp t="s">
        <v>#N/A</v>
        <stp/>
        <stp>{54FFCF1E-4C7D-4786-870A-483CDA058A77}_x0000_</stp>
        <tr r="F962" s="1"/>
      </tp>
      <tp t="s">
        <v>Invalid RIC(s): AFGV10YUSAC=R</v>
        <stp/>
        <stp>{70C0B527-081A-400D-9B80-7C02F4AFBF31}_x0000_</stp>
        <tr r="F987" s="1"/>
      </tp>
      <tp t="s">
        <v>Invalid RIC(s): KGGV10YUSAC=R</v>
        <stp/>
        <stp>{4047F8D0-BE23-418F-A8E9-7EF916D12CE7}_x0000_</stp>
        <tr r="F460" s="1"/>
      </tp>
      <tp t="s">
        <v>Invalid RIC(s): FJGV10YUSAC=R</v>
        <stp/>
        <stp>{C9FA0824-D6C7-4159-9A50-25FF5A71BFC3}_x0000_</stp>
        <tr r="F1056" s="1"/>
      </tp>
      <tp>
        <v>15.054</v>
        <stp/>
        <stp>{98DB8659-A4E2-4CFB-BF25-AAC02CDC5FC6}_x0000_</stp>
        <tr r="F1433" s="1"/>
      </tp>
      <tp t="s">
        <v>#N/A</v>
        <stp/>
        <stp>{1084003B-B72A-4BA6-B43D-D369D044C8E3}_x0000_</stp>
        <tr r="F1054" s="1"/>
      </tp>
      <tp t="s">
        <v>Invalid RIC(s): SNGV10YUSAC=R</v>
        <stp/>
        <stp>{CEAE9AEE-CBD1-408A-A24C-C6021AADCD19}_x0000_</stp>
        <tr r="F2081" s="1"/>
      </tp>
      <tp t="s">
        <v>Invalid RIC(s): LSGV10YUSAC=R</v>
        <stp/>
        <stp>{4385685C-BDC1-4A57-8772-61DDCA5C52B1}_x0000_</stp>
        <tr r="F1921" s="1"/>
      </tp>
      <tp t="s">
        <v>Invalid RIC(s): TJGV10YUSAC=R</v>
        <stp/>
        <stp>{5216FC01-9DBB-4EDB-822C-F08E65C5F0E2}_x0000_</stp>
        <tr r="F614" s="1"/>
      </tp>
      <tp>
        <v>15.522</v>
        <stp/>
        <stp>{484BE3ED-D705-4423-956A-BFDAB0DB219B}_x0000_</stp>
        <tr r="F575" s="1"/>
      </tp>
      <tp t="s">
        <v>Invalid RIC(s): RWGV10YUSAC=R</v>
        <stp/>
        <stp>{F7FF3473-53CE-4771-B494-09D8C7281249}_x0000_</stp>
        <tr r="F2062" s="1"/>
      </tp>
      <tp>
        <v>18.256</v>
        <stp/>
        <stp>{80BEEA73-67FB-49A7-A932-FCC316ACCDDB}_x0000_</stp>
        <tr r="F860" s="1"/>
      </tp>
      <tp t="s">
        <v>Invalid RIC(s): TJGV10YUSAC=R</v>
        <stp/>
        <stp>{6A21CBCB-8023-4238-8F59-25DFCF5110AF}_x0000_</stp>
        <tr r="F613" s="1"/>
      </tp>
      <tp t="s">
        <v>Invalid RIC(s): AOGV10YUSAC=R</v>
        <stp/>
        <stp>{F2765A11-6299-4A89-BC89-D8236EF2038F}_x0000_</stp>
        <tr r="F1609" s="1"/>
      </tp>
      <tp>
        <v>8.6039999999999992</v>
        <stp/>
        <stp>{3B5B423B-895B-4D21-B163-78BFDCF9F8A6}_x0000_</stp>
        <tr r="F148" s="1"/>
      </tp>
      <tp t="s">
        <v>Invalid RIC(s): CUGV10YUSAC=R</v>
        <stp/>
        <stp>{68FAB076-9875-41B1-8C9C-456A05E6797D}_x0000_</stp>
        <tr r="F755" s="1"/>
      </tp>
      <tp>
        <v>8.5890000000000004</v>
        <stp/>
        <stp>{30826DFE-AEC0-4E13-997E-D79BCFAF6DE6}_x0000_</stp>
        <tr r="F1406" s="1"/>
      </tp>
      <tp t="s">
        <v>Invalid RIC(s): AFGV10YUSAC=R</v>
        <stp/>
        <stp>{1C9CE27A-1EA3-4395-9F2B-DB6F434DD251}_x0000_</stp>
        <tr r="F982" s="1"/>
      </tp>
      <tp t="s">
        <v>Invalid RIC(s): KGGV10YUSAC=R</v>
        <stp/>
        <stp>{0702B2BC-4D59-4175-8105-3407767EE1CE}_x0000_</stp>
        <tr r="F469" s="1"/>
      </tp>
      <tp>
        <v>32.529000000000003</v>
        <stp/>
        <stp>{9D691A0D-5284-4A78-948C-3432AF16B2CC}_x0000_</stp>
        <tr r="F693" s="1"/>
      </tp>
      <tp t="s">
        <v>#N/A</v>
        <stp/>
        <stp>{D468F0AE-CC35-4A83-A176-190246EE371C}_x0000_</stp>
        <tr r="F144" s="1"/>
      </tp>
      <tp>
        <v>24.640999999999998</v>
        <stp/>
        <stp>{C670B19F-7740-4793-9BD8-65996E79B436}_x0000_</stp>
        <tr r="F723" s="1"/>
      </tp>
      <tp t="s">
        <v>Invalid RIC(s): GAGV10YUSAC=R</v>
        <stp/>
        <stp>{012A95AF-FE22-440F-99FB-45136BDC8242}_x0000_</stp>
        <tr r="F1845" s="1"/>
      </tp>
      <tp>
        <v>6.8049999999999997</v>
        <stp/>
        <stp>{4A00C8AC-F3DB-44FE-832E-25E09FAFBD17}_x0000_</stp>
        <tr r="F293" s="1"/>
      </tp>
      <tp t="s">
        <v>#N/A</v>
        <stp/>
        <stp>{DA2614BC-0E09-434E-AB30-3A9385DF88C8}_x0000_</stp>
        <tr r="F1754" s="1"/>
      </tp>
      <tp>
        <v>39.331000000000003</v>
        <stp/>
        <stp>{89C3647D-0D27-4344-813C-C4C400F4EAE4}_x0000_</stp>
        <tr r="F695" s="1"/>
      </tp>
      <tp>
        <v>42.21</v>
        <stp/>
        <stp>{B5253C7A-32DE-4FF8-94F2-D23487680589}_x0000_</stp>
        <tr r="F1581" s="1"/>
      </tp>
      <tp t="s">
        <v>#N/A</v>
        <stp/>
        <stp>{1AFD7582-2DA8-47BA-B80A-83390D4CFE5B}_x0000_</stp>
        <tr r="F443" s="1"/>
      </tp>
      <tp>
        <v>18.599</v>
        <stp/>
        <stp>{3F918D53-060F-42F4-9A5D-6411239CED41}_x0000_</stp>
        <tr r="F576" s="1"/>
      </tp>
      <tp t="s">
        <v>Invalid RIC(s): MEGV10YUSAC=R</v>
        <stp/>
        <stp>{90598CC3-FB4A-459E-8456-64D54D79DDDE}_x0000_</stp>
        <tr r="F520" s="1"/>
      </tp>
      <tp t="s">
        <v>#N/A</v>
        <stp/>
        <stp>{3521943C-1174-4D3E-8CC8-04A54B2AA437}_x0000_</stp>
        <tr r="F230" s="1"/>
      </tp>
      <tp t="s">
        <v>#N/A</v>
        <stp/>
        <stp>{35364B32-3986-4E64-BAB8-8D76A251411F}_x0000_</stp>
        <tr r="F217" s="1"/>
      </tp>
      <tp t="s">
        <v>Invalid RIC(s): GEGV10YUSAC=R</v>
        <stp/>
        <stp>{AB35981D-C2AD-4CFB-9766-9EFCA5061EDE}_x0000_</stp>
        <tr r="F422" s="1"/>
      </tp>
      <tp t="s">
        <v>#N/A</v>
        <stp/>
        <stp>{507FC0D8-0649-4C19-AE26-19F371269FF7}_x0000_</stp>
        <tr r="F115" s="1"/>
      </tp>
      <tp>
        <v>30.884</v>
        <stp/>
        <stp>{46196898-EB36-48FD-A44C-C25D4717559B}_x0000_</stp>
        <tr r="F278" s="1"/>
      </tp>
      <tp t="s">
        <v>Invalid RIC(s): ARGV10YUSAC=R</v>
        <stp/>
        <stp>{4BD2720E-F26E-4C1A-B0F0-005A592CF898}_x0000_</stp>
        <tr r="F671" s="1"/>
      </tp>
      <tp t="s">
        <v>Invalid RIC(s): GWGV10YUSAC=R</v>
        <stp/>
        <stp>{5459BB70-C396-4C25-BAAC-40B1C03BAFB8}_x0000_</stp>
        <tr r="F1896" s="1"/>
      </tp>
      <tp t="s">
        <v>#N/A</v>
        <stp/>
        <stp>{D3DD0970-32D3-4E03-B0A8-3E90CD38289E}_x0000_</stp>
        <tr r="F299" s="1"/>
      </tp>
      <tp t="s">
        <v>Invalid RIC(s): TWGV10YUSAC=R</v>
        <stp/>
        <stp>{187EEC92-BA10-45AF-A720-160FD588B866}_x0000_</stp>
        <tr r="F1289" s="1"/>
      </tp>
      <tp>
        <v>31.745000000000001</v>
        <stp/>
        <stp>{918B5485-7219-4A7E-81E6-E0016336E35B}_x0000_</stp>
        <tr r="F228" s="1"/>
      </tp>
      <tp t="s">
        <v>Invalid RIC(s): SDGV10YUSAC=R</v>
        <stp/>
        <stp>{40FBD4CA-D71B-4824-9196-C6D7B48F61B8}_x0000_</stp>
        <tr r="F1537" s="1"/>
      </tp>
      <tp t="s">
        <v>Invalid RIC(s): LSGV10YUSAC=R</v>
        <stp/>
        <stp>{F2838303-5C56-4ADC-8D52-965B46E0C49D}_x0000_</stp>
        <tr r="F1915" s="1"/>
      </tp>
      <tp t="s">
        <v>Invalid RIC(s): ALGV10YUSAC=R</v>
        <stp/>
        <stp>{60D2B092-F35C-4C7C-92AA-2587BE97DCE5}_x0000_</stp>
        <tr r="F310" s="1"/>
      </tp>
      <tp t="s">
        <v>Invalid RIC(s): ZWGV10YUSAC=R</v>
        <stp/>
        <stp>{E5AD6759-CE76-4166-ABA2-020C568A20CB}_x0000_</stp>
        <tr r="F2165" s="1"/>
      </tp>
      <tp t="s">
        <v>#N/A</v>
        <stp/>
        <stp>{23B93646-CF0A-4C58-B1F7-B3DB5A8E403C}_x0000_</stp>
        <tr r="F39" s="1"/>
      </tp>
      <tp t="s">
        <v>Invalid RIC(s): FJGV10YUSAC=R</v>
        <stp/>
        <stp>{84C84CB5-37CF-4FD2-B586-9067DABEAD8B}_x0000_</stp>
        <tr r="F1067" s="1"/>
      </tp>
      <tp t="s">
        <v>#N/A</v>
        <stp/>
        <stp>{0DA8222D-61CE-4FC2-9777-514EDF19EC2F}_x0000_</stp>
        <tr r="F102" s="1"/>
      </tp>
      <tp t="s">
        <v>Invalid RIC(s): GYGV10YUSAC=R</v>
        <stp/>
        <stp>{BF781F81-D08F-403D-A6CE-1F8CB98ACB18}_x0000_</stp>
        <tr r="F818" s="1"/>
      </tp>
      <tp t="s">
        <v>Invalid RIC(s): ARGV10YUSAC=R</v>
        <stp/>
        <stp>{86864D60-4796-456D-A874-F4EE14CDBB70}_x0000_</stp>
        <tr r="F665" s="1"/>
      </tp>
      <tp t="s">
        <v>Invalid RIC(s): BYGV10YUSAC=R</v>
        <stp/>
        <stp>{EED5057C-5D27-400C-A2BB-7C8328BDD2F8}_x0000_</stp>
        <tr r="F351" s="1"/>
      </tp>
      <tp t="s">
        <v>Invalid RIC(s): GMGV10YUSAC=R</v>
        <stp/>
        <stp>{5A204681-266E-4C03-9BC1-4A9072DE4DEB}_x0000_</stp>
        <tr r="F1849" s="1"/>
      </tp>
      <tp t="s">
        <v>Invalid RIC(s): ALGV10YUSAC=R</v>
        <stp/>
        <stp>{23A35F05-6ADB-435B-8C41-236A9F2B9FB0}_x0000_</stp>
        <tr r="F308" s="1"/>
      </tp>
      <tp t="s">
        <v>Invalid RIC(s): PGGV10YUSAC=R</v>
        <stp/>
        <stp>{71EE183B-A9FF-4B52-9D66-3350CD5BC1B2}_x0000_</stp>
        <tr r="F1225" s="1"/>
      </tp>
      <tp>
        <v>22.184999999999999</v>
        <stp/>
        <stp>{EFE3BA77-8E26-4664-BABF-CA7104586E91}_x0000_</stp>
        <tr r="F571" s="1"/>
      </tp>
      <tp t="s">
        <v>Invalid RIC(s): GWGV10YUSAC=R</v>
        <stp/>
        <stp>{6B1C531C-8FD4-4FED-91BA-DBB17FA236DB}_x0000_</stp>
        <tr r="F1887" s="1"/>
      </tp>
      <tp>
        <v>11.923</v>
        <stp/>
        <stp>{141AB943-FB92-475B-8A4C-A110AF796F67}_x0000_</stp>
        <tr r="F411" s="1"/>
      </tp>
      <tp>
        <v>12.022</v>
        <stp/>
        <stp>{EF7D3EEF-3095-4457-B1BA-650AAFBC36A5}_x0000_</stp>
        <tr r="F1523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771DE4-2CA2-4B07-9757-480D81FDD817}" name="Table3" displayName="Table3" ref="A1:F2172" totalsRowShown="0">
  <autoFilter ref="A1:F2172" xr:uid="{B1771DE4-2CA2-4B07-9757-480D81FDD817}"/>
  <tableColumns count="6">
    <tableColumn id="1" xr3:uid="{5CA4CE43-C944-41B1-979C-7CAE64FAFD9C}" name="country"/>
    <tableColumn id="2" xr3:uid="{AC799A97-61DB-443A-B295-412A7EE95DCB}" name="eiu"/>
    <tableColumn id="3" xr3:uid="{0171B7FF-7985-49D4-AA44-67ABB1E8CBC6}" name="year"/>
    <tableColumn id="4" xr3:uid="{667B612C-8F46-4BD6-A560-5FCB8C550DC8}" name="ISO 3166 name">
      <calculatedColumnFormula>A2</calculatedColumnFormula>
    </tableColumn>
    <tableColumn id="5" xr3:uid="{18593264-755A-4AD1-B8A5-AC7709E4A26E}" name="country code" dataDxfId="1">
      <calculatedColumnFormula>VLOOKUP(D2,codes[],3,0)</calculatedColumnFormula>
    </tableColumn>
    <tableColumn id="6" xr3:uid="{E2858B01-4D31-494D-A271-4EB1A32BFA77}" name="default probability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30FF7A-E19A-4C9A-B1ED-4AA21484B7B7}" name="codes" displayName="codes" ref="A1:E250" totalsRowShown="0" headerRowDxfId="0">
  <autoFilter ref="A1:E250" xr:uid="{9F30FF7A-E19A-4C9A-B1ED-4AA21484B7B7}"/>
  <tableColumns count="5">
    <tableColumn id="1" xr3:uid="{3CC77892-9581-4D31-9CFB-3E584882D8D4}" name="English short name"/>
    <tableColumn id="2" xr3:uid="{D4B228BF-E67A-4C70-905E-EC8D766ADB4D}" name="French short name"/>
    <tableColumn id="3" xr3:uid="{F06C2854-A8F8-4970-864F-E6E0F7A04C32}" name="Alpha-2 code"/>
    <tableColumn id="4" xr3:uid="{0CC9DC8B-CFB2-4259-A8A1-8AF8CA7DA93E}" name="Alpha-3 code"/>
    <tableColumn id="5" xr3:uid="{FF9CFAA8-E609-4A24-B801-56BBB96F39D3}" name="Numeri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15B36-758D-486B-9EAA-424CED814F15}">
  <sheetPr codeName="Sheet1"/>
  <dimension ref="A1:F2172"/>
  <sheetViews>
    <sheetView tabSelected="1" workbookViewId="0">
      <selection activeCell="K7" sqref="K7"/>
    </sheetView>
  </sheetViews>
  <sheetFormatPr defaultRowHeight="14.25" x14ac:dyDescent="0.45"/>
  <cols>
    <col min="4" max="4" width="14.9296875" customWidth="1"/>
    <col min="5" max="5" width="13.265625" customWidth="1"/>
    <col min="6" max="6" width="9.86328125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1015</v>
      </c>
      <c r="E1" t="s">
        <v>210</v>
      </c>
      <c r="F1" t="s">
        <v>1016</v>
      </c>
    </row>
    <row r="2" spans="1:6" x14ac:dyDescent="0.45">
      <c r="A2" t="s">
        <v>3</v>
      </c>
      <c r="B2">
        <v>9.24</v>
      </c>
      <c r="C2">
        <v>2020</v>
      </c>
      <c r="D2" t="str">
        <f>A2</f>
        <v>Canada</v>
      </c>
      <c r="E2" t="str">
        <f>VLOOKUP(D2,codes[],3,0)</f>
        <v>CA</v>
      </c>
      <c r="F2">
        <f>_xll.RHistory(Table3[[#This Row],[country code]]&amp;"GV10YUSAC=R","DEFLT_PROB.Value","START:01-Jan-"&amp;Table3[[#This Row],[year]]&amp;" END:31-Dec-"&amp;Table3[[#This Row],[year]]&amp;" INTERVAL:1Y",,"NULL:SKIP")</f>
        <v>6.508</v>
      </c>
    </row>
    <row r="3" spans="1:6" x14ac:dyDescent="0.45">
      <c r="A3" t="s">
        <v>3</v>
      </c>
      <c r="B3">
        <v>9.2200000000000006</v>
      </c>
      <c r="C3">
        <v>2019</v>
      </c>
      <c r="D3" t="str">
        <f t="shared" ref="D3:D66" si="0">A3</f>
        <v>Canada</v>
      </c>
      <c r="E3" t="str">
        <f>VLOOKUP(D3,codes[],3,0)</f>
        <v>CA</v>
      </c>
      <c r="F3">
        <f>_xll.RHistory(Table3[[#This Row],[country code]]&amp;"GV10YUSAC=R","DEFLT_PROB.Value","START:01-Jan-"&amp;Table3[[#This Row],[year]]&amp;" END:31-Dec-"&amp;Table3[[#This Row],[year]]&amp;" INTERVAL:1Y",,"NULL:SKIP")</f>
        <v>6.5739999999999998</v>
      </c>
    </row>
    <row r="4" spans="1:6" x14ac:dyDescent="0.45">
      <c r="A4" t="s">
        <v>3</v>
      </c>
      <c r="B4">
        <v>9.15</v>
      </c>
      <c r="C4">
        <v>2018</v>
      </c>
      <c r="D4" t="str">
        <f t="shared" si="0"/>
        <v>Canada</v>
      </c>
      <c r="E4" t="str">
        <f>VLOOKUP(D4,codes[],3,0)</f>
        <v>CA</v>
      </c>
      <c r="F4">
        <f>_xll.RHistory(Table3[[#This Row],[country code]]&amp;"GV10YUSAC=R","DEFLT_PROB.Value","START:01-Jan-"&amp;Table3[[#This Row],[year]]&amp;" END:31-Dec-"&amp;Table3[[#This Row],[year]]&amp;" INTERVAL:1Y",,"NULL:SKIP")</f>
        <v>6.5129999999999999</v>
      </c>
    </row>
    <row r="5" spans="1:6" x14ac:dyDescent="0.45">
      <c r="A5" t="s">
        <v>3</v>
      </c>
      <c r="B5">
        <v>9.15</v>
      </c>
      <c r="C5">
        <v>2017</v>
      </c>
      <c r="D5" t="str">
        <f t="shared" si="0"/>
        <v>Canada</v>
      </c>
      <c r="E5" t="str">
        <f>VLOOKUP(D5,codes[],3,0)</f>
        <v>CA</v>
      </c>
      <c r="F5">
        <f>_xll.RHistory(Table3[[#This Row],[country code]]&amp;"GV10YUSAC=R","DEFLT_PROB.Value","START:01-Jan-"&amp;Table3[[#This Row],[year]]&amp;" END:31-Dec-"&amp;Table3[[#This Row],[year]]&amp;" INTERVAL:1Y",,"NULL:SKIP")</f>
        <v>6.4710000000000001</v>
      </c>
    </row>
    <row r="6" spans="1:6" x14ac:dyDescent="0.45">
      <c r="A6" t="s">
        <v>3</v>
      </c>
      <c r="B6">
        <v>9.15</v>
      </c>
      <c r="C6">
        <v>2016</v>
      </c>
      <c r="D6" t="str">
        <f t="shared" si="0"/>
        <v>Canada</v>
      </c>
      <c r="E6" t="str">
        <f>VLOOKUP(D6,codes[],3,0)</f>
        <v>CA</v>
      </c>
      <c r="F6">
        <f>_xll.RHistory(Table3[[#This Row],[country code]]&amp;"GV10YUSAC=R","DEFLT_PROB.Value","START:01-Jan-"&amp;Table3[[#This Row],[year]]&amp;" END:31-Dec-"&amp;Table3[[#This Row],[year]]&amp;" INTERVAL:1Y",,"NULL:SKIP")</f>
        <v>6.3979999999999997</v>
      </c>
    </row>
    <row r="7" spans="1:6" x14ac:dyDescent="0.45">
      <c r="A7" t="s">
        <v>3</v>
      </c>
      <c r="B7">
        <v>9.08</v>
      </c>
      <c r="C7">
        <v>2015</v>
      </c>
      <c r="D7" t="str">
        <f t="shared" si="0"/>
        <v>Canada</v>
      </c>
      <c r="E7" t="str">
        <f>VLOOKUP(D7,codes[],3,0)</f>
        <v>CA</v>
      </c>
      <c r="F7">
        <f>_xll.RHistory(Table3[[#This Row],[country code]]&amp;"GV10YUSAC=R","DEFLT_PROB.Value","START:01-Jan-"&amp;Table3[[#This Row],[year]]&amp;" END:31-Dec-"&amp;Table3[[#This Row],[year]]&amp;" INTERVAL:1Y",,"NULL:SKIP")</f>
        <v>6.6790000000000003</v>
      </c>
    </row>
    <row r="8" spans="1:6" x14ac:dyDescent="0.45">
      <c r="A8" t="s">
        <v>3</v>
      </c>
      <c r="B8">
        <v>9.08</v>
      </c>
      <c r="C8">
        <v>2014</v>
      </c>
      <c r="D8" t="str">
        <f t="shared" si="0"/>
        <v>Canada</v>
      </c>
      <c r="E8" t="str">
        <f>VLOOKUP(D8,codes[],3,0)</f>
        <v>CA</v>
      </c>
      <c r="F8">
        <f>_xll.RHistory(Table3[[#This Row],[country code]]&amp;"GV10YUSAC=R","DEFLT_PROB.Value","START:01-Jan-"&amp;Table3[[#This Row],[year]]&amp;" END:31-Dec-"&amp;Table3[[#This Row],[year]]&amp;" INTERVAL:1Y",,"NULL:SKIP")</f>
        <v>8.0980000000000008</v>
      </c>
    </row>
    <row r="9" spans="1:6" x14ac:dyDescent="0.45">
      <c r="A9" t="s">
        <v>3</v>
      </c>
      <c r="B9">
        <v>9.08</v>
      </c>
      <c r="C9">
        <v>2013</v>
      </c>
      <c r="D9" t="str">
        <f t="shared" si="0"/>
        <v>Canada</v>
      </c>
      <c r="E9" t="str">
        <f>VLOOKUP(D9,codes[],3,0)</f>
        <v>CA</v>
      </c>
      <c r="F9">
        <f>_xll.RHistory(Table3[[#This Row],[country code]]&amp;"GV10YUSAC=R","DEFLT_PROB.Value","START:01-Jan-"&amp;Table3[[#This Row],[year]]&amp;" END:31-Dec-"&amp;Table3[[#This Row],[year]]&amp;" INTERVAL:1Y",,"NULL:SKIP")</f>
        <v>8.0619999999999994</v>
      </c>
    </row>
    <row r="10" spans="1:6" x14ac:dyDescent="0.45">
      <c r="A10" t="s">
        <v>3</v>
      </c>
      <c r="B10">
        <v>9.08</v>
      </c>
      <c r="C10">
        <v>2012</v>
      </c>
      <c r="D10" t="str">
        <f t="shared" si="0"/>
        <v>Canada</v>
      </c>
      <c r="E10" t="str">
        <f>VLOOKUP(D10,codes[],3,0)</f>
        <v>CA</v>
      </c>
      <c r="F10">
        <f>_xll.RHistory(Table3[[#This Row],[country code]]&amp;"GV10YUSAC=R","DEFLT_PROB.Value","START:01-Jan-"&amp;Table3[[#This Row],[year]]&amp;" END:31-Dec-"&amp;Table3[[#This Row],[year]]&amp;" INTERVAL:1Y",,"NULL:SKIP")</f>
        <v>9.2319999999999993</v>
      </c>
    </row>
    <row r="11" spans="1:6" x14ac:dyDescent="0.45">
      <c r="A11" t="s">
        <v>3</v>
      </c>
      <c r="B11">
        <v>9.08</v>
      </c>
      <c r="C11">
        <v>2011</v>
      </c>
      <c r="D11" t="str">
        <f t="shared" si="0"/>
        <v>Canada</v>
      </c>
      <c r="E11" t="str">
        <f>VLOOKUP(D11,codes[],3,0)</f>
        <v>CA</v>
      </c>
      <c r="F11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2" spans="1:6" x14ac:dyDescent="0.45">
      <c r="A12" t="s">
        <v>3</v>
      </c>
      <c r="B12">
        <v>9.08</v>
      </c>
      <c r="C12">
        <v>2010</v>
      </c>
      <c r="D12" t="str">
        <f t="shared" si="0"/>
        <v>Canada</v>
      </c>
      <c r="E12" t="str">
        <f>VLOOKUP(D12,codes[],3,0)</f>
        <v>CA</v>
      </c>
      <c r="F12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3" spans="1:6" x14ac:dyDescent="0.45">
      <c r="A13" t="s">
        <v>3</v>
      </c>
      <c r="B13">
        <v>9.07</v>
      </c>
      <c r="C13">
        <v>2008</v>
      </c>
      <c r="D13" t="str">
        <f t="shared" si="0"/>
        <v>Canada</v>
      </c>
      <c r="E13" t="str">
        <f>VLOOKUP(D13,codes[],3,0)</f>
        <v>CA</v>
      </c>
      <c r="F13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4" spans="1:6" x14ac:dyDescent="0.45">
      <c r="A14" t="s">
        <v>3</v>
      </c>
      <c r="B14">
        <v>9.07</v>
      </c>
      <c r="C14">
        <v>2006</v>
      </c>
      <c r="D14" t="str">
        <f t="shared" si="0"/>
        <v>Canada</v>
      </c>
      <c r="E14" t="str">
        <f>VLOOKUP(D14,codes[],3,0)</f>
        <v>CA</v>
      </c>
      <c r="F14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5" spans="1:6" x14ac:dyDescent="0.45">
      <c r="A15" t="s">
        <v>4</v>
      </c>
      <c r="B15">
        <v>7.92</v>
      </c>
      <c r="C15">
        <v>2020</v>
      </c>
      <c r="D15" t="s">
        <v>965</v>
      </c>
      <c r="E15" t="str">
        <f>VLOOKUP(D15,codes[],3,0)</f>
        <v>US</v>
      </c>
      <c r="F15" t="str">
        <f>_xll.RHistory(Table3[[#This Row],[country code]]&amp;"GV10YUSAC=R","DEFLT_PROB.Value","START:01-Jan-"&amp;Table3[[#This Row],[year]]&amp;" END:31-Dec-"&amp;Table3[[#This Row],[year]]&amp;" INTERVAL:1Y",,"NULL:SKIP")</f>
        <v>Fatal error</v>
      </c>
    </row>
    <row r="16" spans="1:6" x14ac:dyDescent="0.45">
      <c r="A16" t="s">
        <v>4</v>
      </c>
      <c r="B16">
        <v>7.96</v>
      </c>
      <c r="C16">
        <v>2019</v>
      </c>
      <c r="D16" t="s">
        <v>965</v>
      </c>
      <c r="E16" t="str">
        <f>VLOOKUP(D16,codes[],3,0)</f>
        <v>US</v>
      </c>
      <c r="F16" t="str">
        <f>_xll.RHistory(Table3[[#This Row],[country code]]&amp;"GV10YUSAC=R","DEFLT_PROB.Value","START:01-Jan-"&amp;Table3[[#This Row],[year]]&amp;" END:31-Dec-"&amp;Table3[[#This Row],[year]]&amp;" INTERVAL:1Y",,"NULL:SKIP")</f>
        <v>Fatal error</v>
      </c>
    </row>
    <row r="17" spans="1:6" x14ac:dyDescent="0.45">
      <c r="A17" t="s">
        <v>4</v>
      </c>
      <c r="B17">
        <v>7.96</v>
      </c>
      <c r="C17">
        <v>2018</v>
      </c>
      <c r="D17" t="s">
        <v>965</v>
      </c>
      <c r="E17" t="str">
        <f>VLOOKUP(D17,codes[],3,0)</f>
        <v>US</v>
      </c>
      <c r="F17" t="str">
        <f>_xll.RHistory(Table3[[#This Row],[country code]]&amp;"GV10YUSAC=R","DEFLT_PROB.Value","START:01-Jan-"&amp;Table3[[#This Row],[year]]&amp;" END:31-Dec-"&amp;Table3[[#This Row],[year]]&amp;" INTERVAL:1Y",,"NULL:SKIP")</f>
        <v>Fatal error</v>
      </c>
    </row>
    <row r="18" spans="1:6" x14ac:dyDescent="0.45">
      <c r="A18" t="s">
        <v>4</v>
      </c>
      <c r="B18">
        <v>7.98</v>
      </c>
      <c r="C18">
        <v>2017</v>
      </c>
      <c r="D18" t="s">
        <v>965</v>
      </c>
      <c r="E18" t="str">
        <f>VLOOKUP(D18,codes[],3,0)</f>
        <v>US</v>
      </c>
      <c r="F18" t="str">
        <f>_xll.RHistory(Table3[[#This Row],[country code]]&amp;"GV10YUSAC=R","DEFLT_PROB.Value","START:01-Jan-"&amp;Table3[[#This Row],[year]]&amp;" END:31-Dec-"&amp;Table3[[#This Row],[year]]&amp;" INTERVAL:1Y",,"NULL:SKIP")</f>
        <v>Fatal error</v>
      </c>
    </row>
    <row r="19" spans="1:6" x14ac:dyDescent="0.45">
      <c r="A19" t="s">
        <v>4</v>
      </c>
      <c r="B19">
        <v>7.98</v>
      </c>
      <c r="C19">
        <v>2016</v>
      </c>
      <c r="D19" t="s">
        <v>965</v>
      </c>
      <c r="E19" t="str">
        <f>VLOOKUP(D19,codes[],3,0)</f>
        <v>US</v>
      </c>
      <c r="F19" t="str">
        <f>_xll.RHistory(Table3[[#This Row],[country code]]&amp;"GV10YUSAC=R","DEFLT_PROB.Value","START:01-Jan-"&amp;Table3[[#This Row],[year]]&amp;" END:31-Dec-"&amp;Table3[[#This Row],[year]]&amp;" INTERVAL:1Y",,"NULL:SKIP")</f>
        <v>Fatal error</v>
      </c>
    </row>
    <row r="20" spans="1:6" x14ac:dyDescent="0.45">
      <c r="A20" t="s">
        <v>4</v>
      </c>
      <c r="B20">
        <v>8.0500000000000007</v>
      </c>
      <c r="C20">
        <v>2015</v>
      </c>
      <c r="D20" t="s">
        <v>965</v>
      </c>
      <c r="E20" t="str">
        <f>VLOOKUP(D20,codes[],3,0)</f>
        <v>US</v>
      </c>
      <c r="F20" t="str">
        <f>_xll.RHistory(Table3[[#This Row],[country code]]&amp;"GV10YUSAC=R","DEFLT_PROB.Value","START:01-Jan-"&amp;Table3[[#This Row],[year]]&amp;" END:31-Dec-"&amp;Table3[[#This Row],[year]]&amp;" INTERVAL:1Y",,"NULL:SKIP")</f>
        <v>Fatal error</v>
      </c>
    </row>
    <row r="21" spans="1:6" x14ac:dyDescent="0.45">
      <c r="A21" t="s">
        <v>4</v>
      </c>
      <c r="B21">
        <v>8.11</v>
      </c>
      <c r="C21">
        <v>2014</v>
      </c>
      <c r="D21" t="s">
        <v>965</v>
      </c>
      <c r="E21" t="str">
        <f>VLOOKUP(D21,codes[],3,0)</f>
        <v>US</v>
      </c>
      <c r="F21" t="str">
        <f>_xll.RHistory(Table3[[#This Row],[country code]]&amp;"GV10YUSAC=R","DEFLT_PROB.Value","START:01-Jan-"&amp;Table3[[#This Row],[year]]&amp;" END:31-Dec-"&amp;Table3[[#This Row],[year]]&amp;" INTERVAL:1Y",,"NULL:SKIP")</f>
        <v>Fatal error</v>
      </c>
    </row>
    <row r="22" spans="1:6" x14ac:dyDescent="0.45">
      <c r="A22" t="s">
        <v>4</v>
      </c>
      <c r="B22">
        <v>8.11</v>
      </c>
      <c r="C22">
        <v>2013</v>
      </c>
      <c r="D22" t="s">
        <v>965</v>
      </c>
      <c r="E22" t="str">
        <f>VLOOKUP(D22,codes[],3,0)</f>
        <v>US</v>
      </c>
      <c r="F22" t="str">
        <f>_xll.RHistory(Table3[[#This Row],[country code]]&amp;"GV10YUSAC=R","DEFLT_PROB.Value","START:01-Jan-"&amp;Table3[[#This Row],[year]]&amp;" END:31-Dec-"&amp;Table3[[#This Row],[year]]&amp;" INTERVAL:1Y",,"NULL:SKIP")</f>
        <v>Fatal error</v>
      </c>
    </row>
    <row r="23" spans="1:6" x14ac:dyDescent="0.45">
      <c r="A23" t="s">
        <v>4</v>
      </c>
      <c r="B23">
        <v>8.11</v>
      </c>
      <c r="C23">
        <v>2012</v>
      </c>
      <c r="D23" t="s">
        <v>965</v>
      </c>
      <c r="E23" t="str">
        <f>VLOOKUP(D23,codes[],3,0)</f>
        <v>US</v>
      </c>
      <c r="F23" t="str">
        <f>_xll.RHistory(Table3[[#This Row],[country code]]&amp;"GV10YUSAC=R","DEFLT_PROB.Value","START:01-Jan-"&amp;Table3[[#This Row],[year]]&amp;" END:31-Dec-"&amp;Table3[[#This Row],[year]]&amp;" INTERVAL:1Y",,"NULL:SKIP")</f>
        <v>Fatal error</v>
      </c>
    </row>
    <row r="24" spans="1:6" x14ac:dyDescent="0.45">
      <c r="A24" t="s">
        <v>4</v>
      </c>
      <c r="B24">
        <v>8.11</v>
      </c>
      <c r="C24">
        <v>2011</v>
      </c>
      <c r="D24" t="s">
        <v>965</v>
      </c>
      <c r="E24" t="str">
        <f>VLOOKUP(D24,codes[],3,0)</f>
        <v>US</v>
      </c>
      <c r="F24" t="str">
        <f>_xll.RHistory(Table3[[#This Row],[country code]]&amp;"GV10YUSAC=R","DEFLT_PROB.Value","START:01-Jan-"&amp;Table3[[#This Row],[year]]&amp;" END:31-Dec-"&amp;Table3[[#This Row],[year]]&amp;" INTERVAL:1Y",,"NULL:SKIP")</f>
        <v>Fatal error</v>
      </c>
    </row>
    <row r="25" spans="1:6" x14ac:dyDescent="0.45">
      <c r="A25" t="s">
        <v>4</v>
      </c>
      <c r="B25">
        <v>8.18</v>
      </c>
      <c r="C25">
        <v>2010</v>
      </c>
      <c r="D25" t="s">
        <v>965</v>
      </c>
      <c r="E25" t="str">
        <f>VLOOKUP(D25,codes[],3,0)</f>
        <v>US</v>
      </c>
      <c r="F25" t="str">
        <f>_xll.RHistory(Table3[[#This Row],[country code]]&amp;"GV10YUSAC=R","DEFLT_PROB.Value","START:01-Jan-"&amp;Table3[[#This Row],[year]]&amp;" END:31-Dec-"&amp;Table3[[#This Row],[year]]&amp;" INTERVAL:1Y",,"NULL:SKIP")</f>
        <v>Fatal error</v>
      </c>
    </row>
    <row r="26" spans="1:6" x14ac:dyDescent="0.45">
      <c r="A26" t="s">
        <v>4</v>
      </c>
      <c r="B26">
        <v>8.2200000000000006</v>
      </c>
      <c r="C26">
        <v>2008</v>
      </c>
      <c r="D26" t="s">
        <v>965</v>
      </c>
      <c r="E26" t="str">
        <f>VLOOKUP(D26,codes[],3,0)</f>
        <v>US</v>
      </c>
      <c r="F26" t="str">
        <f>_xll.RHistory(Table3[[#This Row],[country code]]&amp;"GV10YUSAC=R","DEFLT_PROB.Value","START:01-Jan-"&amp;Table3[[#This Row],[year]]&amp;" END:31-Dec-"&amp;Table3[[#This Row],[year]]&amp;" INTERVAL:1Y",,"NULL:SKIP")</f>
        <v>Fatal error</v>
      </c>
    </row>
    <row r="27" spans="1:6" x14ac:dyDescent="0.45">
      <c r="A27" t="s">
        <v>4</v>
      </c>
      <c r="B27">
        <v>8.2200000000000006</v>
      </c>
      <c r="C27">
        <v>2006</v>
      </c>
      <c r="D27" t="s">
        <v>965</v>
      </c>
      <c r="E27" t="str">
        <f>VLOOKUP(D27,codes[],3,0)</f>
        <v>US</v>
      </c>
      <c r="F27" t="str">
        <f>_xll.RHistory(Table3[[#This Row],[country code]]&amp;"GV10YUSAC=R","DEFLT_PROB.Value","START:01-Jan-"&amp;Table3[[#This Row],[year]]&amp;" END:31-Dec-"&amp;Table3[[#This Row],[year]]&amp;" INTERVAL:1Y",,"NULL:SKIP")</f>
        <v>Fatal error</v>
      </c>
    </row>
    <row r="28" spans="1:6" x14ac:dyDescent="0.45">
      <c r="A28" t="s">
        <v>5</v>
      </c>
      <c r="B28">
        <v>8.16</v>
      </c>
      <c r="C28">
        <v>2020</v>
      </c>
      <c r="D28" t="str">
        <f t="shared" si="0"/>
        <v>Austria</v>
      </c>
      <c r="E28" t="str">
        <f>VLOOKUP(D28,codes[],3,0)</f>
        <v>AT</v>
      </c>
      <c r="F28">
        <f>_xll.RHistory(Table3[[#This Row],[country code]]&amp;"GV10YUSAC=R","DEFLT_PROB.Value","START:01-Jan-"&amp;Table3[[#This Row],[year]]&amp;" END:31-Dec-"&amp;Table3[[#This Row],[year]]&amp;" INTERVAL:1Y",,"NULL:SKIP")</f>
        <v>3.738</v>
      </c>
    </row>
    <row r="29" spans="1:6" x14ac:dyDescent="0.45">
      <c r="A29" t="s">
        <v>5</v>
      </c>
      <c r="B29">
        <v>8.2899999999999991</v>
      </c>
      <c r="C29">
        <v>2019</v>
      </c>
      <c r="D29" t="str">
        <f t="shared" si="0"/>
        <v>Austria</v>
      </c>
      <c r="E29" t="str">
        <f>VLOOKUP(D29,codes[],3,0)</f>
        <v>AT</v>
      </c>
      <c r="F29">
        <f>_xll.RHistory(Table3[[#This Row],[country code]]&amp;"GV10YUSAC=R","DEFLT_PROB.Value","START:01-Jan-"&amp;Table3[[#This Row],[year]]&amp;" END:31-Dec-"&amp;Table3[[#This Row],[year]]&amp;" INTERVAL:1Y",,"NULL:SKIP")</f>
        <v>3.6240000000000001</v>
      </c>
    </row>
    <row r="30" spans="1:6" x14ac:dyDescent="0.45">
      <c r="A30" t="s">
        <v>5</v>
      </c>
      <c r="B30">
        <v>8.2899999999999991</v>
      </c>
      <c r="C30">
        <v>2018</v>
      </c>
      <c r="D30" t="str">
        <f t="shared" si="0"/>
        <v>Austria</v>
      </c>
      <c r="E30" t="str">
        <f>VLOOKUP(D30,codes[],3,0)</f>
        <v>AT</v>
      </c>
      <c r="F30">
        <f>_xll.RHistory(Table3[[#This Row],[country code]]&amp;"GV10YUSAC=R","DEFLT_PROB.Value","START:01-Jan-"&amp;Table3[[#This Row],[year]]&amp;" END:31-Dec-"&amp;Table3[[#This Row],[year]]&amp;" INTERVAL:1Y",,"NULL:SKIP")</f>
        <v>4.7809999999999997</v>
      </c>
    </row>
    <row r="31" spans="1:6" x14ac:dyDescent="0.45">
      <c r="A31" t="s">
        <v>5</v>
      </c>
      <c r="B31">
        <v>8.42</v>
      </c>
      <c r="C31">
        <v>2017</v>
      </c>
      <c r="D31" t="str">
        <f t="shared" si="0"/>
        <v>Austria</v>
      </c>
      <c r="E31" t="str">
        <f>VLOOKUP(D31,codes[],3,0)</f>
        <v>AT</v>
      </c>
      <c r="F31">
        <f>_xll.RHistory(Table3[[#This Row],[country code]]&amp;"GV10YUSAC=R","DEFLT_PROB.Value","START:01-Jan-"&amp;Table3[[#This Row],[year]]&amp;" END:31-Dec-"&amp;Table3[[#This Row],[year]]&amp;" INTERVAL:1Y",,"NULL:SKIP")</f>
        <v>5.0060000000000002</v>
      </c>
    </row>
    <row r="32" spans="1:6" x14ac:dyDescent="0.45">
      <c r="A32" t="s">
        <v>5</v>
      </c>
      <c r="B32">
        <v>8.41</v>
      </c>
      <c r="C32">
        <v>2016</v>
      </c>
      <c r="D32" t="str">
        <f t="shared" si="0"/>
        <v>Austria</v>
      </c>
      <c r="E32" t="str">
        <f>VLOOKUP(D32,codes[],3,0)</f>
        <v>AT</v>
      </c>
      <c r="F32">
        <f>_xll.RHistory(Table3[[#This Row],[country code]]&amp;"GV10YUSAC=R","DEFLT_PROB.Value","START:01-Jan-"&amp;Table3[[#This Row],[year]]&amp;" END:31-Dec-"&amp;Table3[[#This Row],[year]]&amp;" INTERVAL:1Y",,"NULL:SKIP")</f>
        <v>8.5440000000000005</v>
      </c>
    </row>
    <row r="33" spans="1:6" x14ac:dyDescent="0.45">
      <c r="A33" t="s">
        <v>5</v>
      </c>
      <c r="B33">
        <v>8.5399999999999991</v>
      </c>
      <c r="C33">
        <v>2015</v>
      </c>
      <c r="D33" t="str">
        <f t="shared" si="0"/>
        <v>Austria</v>
      </c>
      <c r="E33" t="str">
        <f>VLOOKUP(D33,codes[],3,0)</f>
        <v>AT</v>
      </c>
      <c r="F33">
        <f>_xll.RHistory(Table3[[#This Row],[country code]]&amp;"GV10YUSAC=R","DEFLT_PROB.Value","START:01-Jan-"&amp;Table3[[#This Row],[year]]&amp;" END:31-Dec-"&amp;Table3[[#This Row],[year]]&amp;" INTERVAL:1Y",,"NULL:SKIP")</f>
        <v>8.0129999999999999</v>
      </c>
    </row>
    <row r="34" spans="1:6" x14ac:dyDescent="0.45">
      <c r="A34" t="s">
        <v>5</v>
      </c>
      <c r="B34">
        <v>8.5399999999999991</v>
      </c>
      <c r="C34">
        <v>2014</v>
      </c>
      <c r="D34" t="str">
        <f t="shared" si="0"/>
        <v>Austria</v>
      </c>
      <c r="E34" t="str">
        <f>VLOOKUP(D34,codes[],3,0)</f>
        <v>AT</v>
      </c>
      <c r="F34">
        <f>_xll.RHistory(Table3[[#This Row],[country code]]&amp;"GV10YUSAC=R","DEFLT_PROB.Value","START:01-Jan-"&amp;Table3[[#This Row],[year]]&amp;" END:31-Dec-"&amp;Table3[[#This Row],[year]]&amp;" INTERVAL:1Y",,"NULL:SKIP")</f>
        <v>7.6520000000000001</v>
      </c>
    </row>
    <row r="35" spans="1:6" x14ac:dyDescent="0.45">
      <c r="A35" t="s">
        <v>5</v>
      </c>
      <c r="B35">
        <v>8.48</v>
      </c>
      <c r="C35">
        <v>2013</v>
      </c>
      <c r="D35" t="str">
        <f t="shared" si="0"/>
        <v>Austria</v>
      </c>
      <c r="E35" t="str">
        <f>VLOOKUP(D35,codes[],3,0)</f>
        <v>AT</v>
      </c>
      <c r="F35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36" spans="1:6" x14ac:dyDescent="0.45">
      <c r="A36" t="s">
        <v>5</v>
      </c>
      <c r="B36">
        <v>8.6199999999999992</v>
      </c>
      <c r="C36">
        <v>2012</v>
      </c>
      <c r="D36" t="str">
        <f t="shared" si="0"/>
        <v>Austria</v>
      </c>
      <c r="E36" t="str">
        <f>VLOOKUP(D36,codes[],3,0)</f>
        <v>AT</v>
      </c>
      <c r="F36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37" spans="1:6" x14ac:dyDescent="0.45">
      <c r="A37" t="s">
        <v>5</v>
      </c>
      <c r="B37">
        <v>8.49</v>
      </c>
      <c r="C37">
        <v>2011</v>
      </c>
      <c r="D37" t="str">
        <f t="shared" si="0"/>
        <v>Austria</v>
      </c>
      <c r="E37" t="str">
        <f>VLOOKUP(D37,codes[],3,0)</f>
        <v>AT</v>
      </c>
      <c r="F37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38" spans="1:6" x14ac:dyDescent="0.45">
      <c r="A38" t="s">
        <v>5</v>
      </c>
      <c r="B38">
        <v>8.49</v>
      </c>
      <c r="C38">
        <v>2010</v>
      </c>
      <c r="D38" t="str">
        <f t="shared" si="0"/>
        <v>Austria</v>
      </c>
      <c r="E38" t="str">
        <f>VLOOKUP(D38,codes[],3,0)</f>
        <v>AT</v>
      </c>
      <c r="F38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39" spans="1:6" x14ac:dyDescent="0.45">
      <c r="A39" t="s">
        <v>5</v>
      </c>
      <c r="B39">
        <v>8.49</v>
      </c>
      <c r="C39">
        <v>2008</v>
      </c>
      <c r="D39" t="str">
        <f t="shared" si="0"/>
        <v>Austria</v>
      </c>
      <c r="E39" t="str">
        <f>VLOOKUP(D39,codes[],3,0)</f>
        <v>AT</v>
      </c>
      <c r="F39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40" spans="1:6" x14ac:dyDescent="0.45">
      <c r="A40" t="s">
        <v>5</v>
      </c>
      <c r="B40">
        <v>8.69</v>
      </c>
      <c r="C40">
        <v>2006</v>
      </c>
      <c r="D40" t="str">
        <f t="shared" si="0"/>
        <v>Austria</v>
      </c>
      <c r="E40" t="str">
        <f>VLOOKUP(D40,codes[],3,0)</f>
        <v>AT</v>
      </c>
      <c r="F40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41" spans="1:6" x14ac:dyDescent="0.45">
      <c r="A41" t="s">
        <v>6</v>
      </c>
      <c r="B41">
        <v>7.51</v>
      </c>
      <c r="C41">
        <v>2020</v>
      </c>
      <c r="D41" t="str">
        <f t="shared" si="0"/>
        <v>Belgium</v>
      </c>
      <c r="E41" t="str">
        <f>VLOOKUP(D41,codes[],3,0)</f>
        <v>BE</v>
      </c>
      <c r="F41">
        <f>_xll.RHistory(Table3[[#This Row],[country code]]&amp;"GV10YUSAC=R","DEFLT_PROB.Value","START:01-Jan-"&amp;Table3[[#This Row],[year]]&amp;" END:31-Dec-"&amp;Table3[[#This Row],[year]]&amp;" INTERVAL:1Y",,"NULL:SKIP")</f>
        <v>4.4450000000000003</v>
      </c>
    </row>
    <row r="42" spans="1:6" x14ac:dyDescent="0.45">
      <c r="A42" t="s">
        <v>6</v>
      </c>
      <c r="B42">
        <v>7.64</v>
      </c>
      <c r="C42">
        <v>2019</v>
      </c>
      <c r="D42" t="str">
        <f t="shared" si="0"/>
        <v>Belgium</v>
      </c>
      <c r="E42" t="str">
        <f>VLOOKUP(D42,codes[],3,0)</f>
        <v>BE</v>
      </c>
      <c r="F42">
        <f>_xll.RHistory(Table3[[#This Row],[country code]]&amp;"GV10YUSAC=R","DEFLT_PROB.Value","START:01-Jan-"&amp;Table3[[#This Row],[year]]&amp;" END:31-Dec-"&amp;Table3[[#This Row],[year]]&amp;" INTERVAL:1Y",,"NULL:SKIP")</f>
        <v>5.1029999999999998</v>
      </c>
    </row>
    <row r="43" spans="1:6" x14ac:dyDescent="0.45">
      <c r="A43" t="s">
        <v>6</v>
      </c>
      <c r="B43">
        <v>7.78</v>
      </c>
      <c r="C43">
        <v>2018</v>
      </c>
      <c r="D43" t="str">
        <f t="shared" si="0"/>
        <v>Belgium</v>
      </c>
      <c r="E43" t="str">
        <f>VLOOKUP(D43,codes[],3,0)</f>
        <v>BE</v>
      </c>
      <c r="F43">
        <f>_xll.RHistory(Table3[[#This Row],[country code]]&amp;"GV10YUSAC=R","DEFLT_PROB.Value","START:01-Jan-"&amp;Table3[[#This Row],[year]]&amp;" END:31-Dec-"&amp;Table3[[#This Row],[year]]&amp;" INTERVAL:1Y",,"NULL:SKIP")</f>
        <v>7.4729999999999999</v>
      </c>
    </row>
    <row r="44" spans="1:6" x14ac:dyDescent="0.45">
      <c r="A44" t="s">
        <v>6</v>
      </c>
      <c r="B44">
        <v>7.78</v>
      </c>
      <c r="C44">
        <v>2017</v>
      </c>
      <c r="D44" t="str">
        <f t="shared" si="0"/>
        <v>Belgium</v>
      </c>
      <c r="E44" t="str">
        <f>VLOOKUP(D44,codes[],3,0)</f>
        <v>BE</v>
      </c>
      <c r="F44">
        <f>_xll.RHistory(Table3[[#This Row],[country code]]&amp;"GV10YUSAC=R","DEFLT_PROB.Value","START:01-Jan-"&amp;Table3[[#This Row],[year]]&amp;" END:31-Dec-"&amp;Table3[[#This Row],[year]]&amp;" INTERVAL:1Y",,"NULL:SKIP")</f>
        <v>5.968</v>
      </c>
    </row>
    <row r="45" spans="1:6" x14ac:dyDescent="0.45">
      <c r="A45" t="s">
        <v>6</v>
      </c>
      <c r="B45">
        <v>7.77</v>
      </c>
      <c r="C45">
        <v>2016</v>
      </c>
      <c r="D45" t="str">
        <f t="shared" si="0"/>
        <v>Belgium</v>
      </c>
      <c r="E45" t="str">
        <f>VLOOKUP(D45,codes[],3,0)</f>
        <v>BE</v>
      </c>
      <c r="F45">
        <f>_xll.RHistory(Table3[[#This Row],[country code]]&amp;"GV10YUSAC=R","DEFLT_PROB.Value","START:01-Jan-"&amp;Table3[[#This Row],[year]]&amp;" END:31-Dec-"&amp;Table3[[#This Row],[year]]&amp;" INTERVAL:1Y",,"NULL:SKIP")</f>
        <v>10.029999999999999</v>
      </c>
    </row>
    <row r="46" spans="1:6" x14ac:dyDescent="0.45">
      <c r="A46" t="s">
        <v>6</v>
      </c>
      <c r="B46">
        <v>7.93</v>
      </c>
      <c r="C46">
        <v>2015</v>
      </c>
      <c r="D46" t="str">
        <f t="shared" si="0"/>
        <v>Belgium</v>
      </c>
      <c r="E46" t="str">
        <f>VLOOKUP(D46,codes[],3,0)</f>
        <v>BE</v>
      </c>
      <c r="F46">
        <f>_xll.RHistory(Table3[[#This Row],[country code]]&amp;"GV10YUSAC=R","DEFLT_PROB.Value","START:01-Jan-"&amp;Table3[[#This Row],[year]]&amp;" END:31-Dec-"&amp;Table3[[#This Row],[year]]&amp;" INTERVAL:1Y",,"NULL:SKIP")</f>
        <v>11.67</v>
      </c>
    </row>
    <row r="47" spans="1:6" x14ac:dyDescent="0.45">
      <c r="A47" t="s">
        <v>6</v>
      </c>
      <c r="B47">
        <v>7.93</v>
      </c>
      <c r="C47">
        <v>2014</v>
      </c>
      <c r="D47" t="str">
        <f t="shared" si="0"/>
        <v>Belgium</v>
      </c>
      <c r="E47" t="str">
        <f>VLOOKUP(D47,codes[],3,0)</f>
        <v>BE</v>
      </c>
      <c r="F47">
        <f>_xll.RHistory(Table3[[#This Row],[country code]]&amp;"GV10YUSAC=R","DEFLT_PROB.Value","START:01-Jan-"&amp;Table3[[#This Row],[year]]&amp;" END:31-Dec-"&amp;Table3[[#This Row],[year]]&amp;" INTERVAL:1Y",,"NULL:SKIP")</f>
        <v>14.314</v>
      </c>
    </row>
    <row r="48" spans="1:6" x14ac:dyDescent="0.45">
      <c r="A48" t="s">
        <v>6</v>
      </c>
      <c r="B48">
        <v>8.0500000000000007</v>
      </c>
      <c r="C48">
        <v>2013</v>
      </c>
      <c r="D48" t="str">
        <f t="shared" si="0"/>
        <v>Belgium</v>
      </c>
      <c r="E48" t="str">
        <f>VLOOKUP(D48,codes[],3,0)</f>
        <v>BE</v>
      </c>
      <c r="F48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49" spans="1:6" x14ac:dyDescent="0.45">
      <c r="A49" t="s">
        <v>6</v>
      </c>
      <c r="B49">
        <v>8.0500000000000007</v>
      </c>
      <c r="C49">
        <v>2012</v>
      </c>
      <c r="D49" t="str">
        <f t="shared" si="0"/>
        <v>Belgium</v>
      </c>
      <c r="E49" t="str">
        <f>VLOOKUP(D49,codes[],3,0)</f>
        <v>BE</v>
      </c>
      <c r="F49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50" spans="1:6" x14ac:dyDescent="0.45">
      <c r="A50" t="s">
        <v>6</v>
      </c>
      <c r="B50">
        <v>8.0500000000000007</v>
      </c>
      <c r="C50">
        <v>2011</v>
      </c>
      <c r="D50" t="str">
        <f t="shared" si="0"/>
        <v>Belgium</v>
      </c>
      <c r="E50" t="str">
        <f>VLOOKUP(D50,codes[],3,0)</f>
        <v>BE</v>
      </c>
      <c r="F50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51" spans="1:6" x14ac:dyDescent="0.45">
      <c r="A51" t="s">
        <v>6</v>
      </c>
      <c r="B51">
        <v>8.0500000000000007</v>
      </c>
      <c r="C51">
        <v>2010</v>
      </c>
      <c r="D51" t="str">
        <f t="shared" si="0"/>
        <v>Belgium</v>
      </c>
      <c r="E51" t="str">
        <f>VLOOKUP(D51,codes[],3,0)</f>
        <v>BE</v>
      </c>
      <c r="F51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52" spans="1:6" x14ac:dyDescent="0.45">
      <c r="A52" t="s">
        <v>6</v>
      </c>
      <c r="B52">
        <v>8.16</v>
      </c>
      <c r="C52">
        <v>2008</v>
      </c>
      <c r="D52" t="str">
        <f t="shared" si="0"/>
        <v>Belgium</v>
      </c>
      <c r="E52" t="str">
        <f>VLOOKUP(D52,codes[],3,0)</f>
        <v>BE</v>
      </c>
      <c r="F52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53" spans="1:6" x14ac:dyDescent="0.45">
      <c r="A53" t="s">
        <v>6</v>
      </c>
      <c r="B53">
        <v>8.15</v>
      </c>
      <c r="C53">
        <v>2006</v>
      </c>
      <c r="D53" t="str">
        <f t="shared" si="0"/>
        <v>Belgium</v>
      </c>
      <c r="E53" t="str">
        <f>VLOOKUP(D53,codes[],3,0)</f>
        <v>BE</v>
      </c>
      <c r="F53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54" spans="1:6" x14ac:dyDescent="0.45">
      <c r="A54" t="s">
        <v>7</v>
      </c>
      <c r="B54">
        <v>7.56</v>
      </c>
      <c r="C54">
        <v>2020</v>
      </c>
      <c r="D54" t="str">
        <f t="shared" si="0"/>
        <v>Cyprus</v>
      </c>
      <c r="E54" t="str">
        <f>VLOOKUP(D54,codes[],3,0)</f>
        <v>CY</v>
      </c>
      <c r="F54">
        <f>_xll.RHistory(Table3[[#This Row],[country code]]&amp;"GV10YUSAC=R","DEFLT_PROB.Value","START:01-Jan-"&amp;Table3[[#This Row],[year]]&amp;" END:31-Dec-"&amp;Table3[[#This Row],[year]]&amp;" INTERVAL:1Y",,"NULL:SKIP")</f>
        <v>17.212</v>
      </c>
    </row>
    <row r="55" spans="1:6" x14ac:dyDescent="0.45">
      <c r="A55" t="s">
        <v>7</v>
      </c>
      <c r="B55">
        <v>7.59</v>
      </c>
      <c r="C55">
        <v>2019</v>
      </c>
      <c r="D55" t="str">
        <f t="shared" si="0"/>
        <v>Cyprus</v>
      </c>
      <c r="E55" t="str">
        <f>VLOOKUP(D55,codes[],3,0)</f>
        <v>CY</v>
      </c>
      <c r="F55">
        <f>_xll.RHistory(Table3[[#This Row],[country code]]&amp;"GV10YUSAC=R","DEFLT_PROB.Value","START:01-Jan-"&amp;Table3[[#This Row],[year]]&amp;" END:31-Dec-"&amp;Table3[[#This Row],[year]]&amp;" INTERVAL:1Y",,"NULL:SKIP")</f>
        <v>16.321000000000002</v>
      </c>
    </row>
    <row r="56" spans="1:6" x14ac:dyDescent="0.45">
      <c r="A56" t="s">
        <v>7</v>
      </c>
      <c r="B56">
        <v>7.59</v>
      </c>
      <c r="C56">
        <v>2018</v>
      </c>
      <c r="D56" t="str">
        <f t="shared" si="0"/>
        <v>Cyprus</v>
      </c>
      <c r="E56" t="str">
        <f>VLOOKUP(D56,codes[],3,0)</f>
        <v>CY</v>
      </c>
      <c r="F56">
        <f>_xll.RHistory(Table3[[#This Row],[country code]]&amp;"GV10YUSAC=R","DEFLT_PROB.Value","START:01-Jan-"&amp;Table3[[#This Row],[year]]&amp;" END:31-Dec-"&amp;Table3[[#This Row],[year]]&amp;" INTERVAL:1Y",,"NULL:SKIP")</f>
        <v>21.661999999999999</v>
      </c>
    </row>
    <row r="57" spans="1:6" x14ac:dyDescent="0.45">
      <c r="A57" t="s">
        <v>7</v>
      </c>
      <c r="B57">
        <v>7.59</v>
      </c>
      <c r="C57">
        <v>2017</v>
      </c>
      <c r="D57" t="str">
        <f t="shared" si="0"/>
        <v>Cyprus</v>
      </c>
      <c r="E57" t="str">
        <f>VLOOKUP(D57,codes[],3,0)</f>
        <v>CY</v>
      </c>
      <c r="F57">
        <f>_xll.RHistory(Table3[[#This Row],[country code]]&amp;"GV10YUSAC=R","DEFLT_PROB.Value","START:01-Jan-"&amp;Table3[[#This Row],[year]]&amp;" END:31-Dec-"&amp;Table3[[#This Row],[year]]&amp;" INTERVAL:1Y",,"NULL:SKIP")</f>
        <v>22.452000000000002</v>
      </c>
    </row>
    <row r="58" spans="1:6" x14ac:dyDescent="0.45">
      <c r="A58" t="s">
        <v>7</v>
      </c>
      <c r="B58">
        <v>7.65</v>
      </c>
      <c r="C58">
        <v>2016</v>
      </c>
      <c r="D58" t="str">
        <f t="shared" si="0"/>
        <v>Cyprus</v>
      </c>
      <c r="E58" t="str">
        <f>VLOOKUP(D58,codes[],3,0)</f>
        <v>CY</v>
      </c>
      <c r="F58">
        <f>_xll.RHistory(Table3[[#This Row],[country code]]&amp;"GV10YUSAC=R","DEFLT_PROB.Value","START:01-Jan-"&amp;Table3[[#This Row],[year]]&amp;" END:31-Dec-"&amp;Table3[[#This Row],[year]]&amp;" INTERVAL:1Y",,"NULL:SKIP")</f>
        <v>35.832000000000001</v>
      </c>
    </row>
    <row r="59" spans="1:6" x14ac:dyDescent="0.45">
      <c r="A59" t="s">
        <v>7</v>
      </c>
      <c r="B59">
        <v>7.53</v>
      </c>
      <c r="C59">
        <v>2015</v>
      </c>
      <c r="D59" t="str">
        <f t="shared" si="0"/>
        <v>Cyprus</v>
      </c>
      <c r="E59" t="str">
        <f>VLOOKUP(D59,codes[],3,0)</f>
        <v>CY</v>
      </c>
      <c r="F59">
        <f>_xll.RHistory(Table3[[#This Row],[country code]]&amp;"GV10YUSAC=R","DEFLT_PROB.Value","START:01-Jan-"&amp;Table3[[#This Row],[year]]&amp;" END:31-Dec-"&amp;Table3[[#This Row],[year]]&amp;" INTERVAL:1Y",,"NULL:SKIP")</f>
        <v>37.908999999999999</v>
      </c>
    </row>
    <row r="60" spans="1:6" x14ac:dyDescent="0.45">
      <c r="A60" t="s">
        <v>7</v>
      </c>
      <c r="B60">
        <v>7.4</v>
      </c>
      <c r="C60">
        <v>2014</v>
      </c>
      <c r="D60" t="str">
        <f t="shared" si="0"/>
        <v>Cyprus</v>
      </c>
      <c r="E60" t="str">
        <f>VLOOKUP(D60,codes[],3,0)</f>
        <v>CY</v>
      </c>
      <c r="F60">
        <f>_xll.RHistory(Table3[[#This Row],[country code]]&amp;"GV10YUSAC=R","DEFLT_PROB.Value","START:01-Jan-"&amp;Table3[[#This Row],[year]]&amp;" END:31-Dec-"&amp;Table3[[#This Row],[year]]&amp;" INTERVAL:1Y",,"NULL:SKIP")</f>
        <v>53.667000000000002</v>
      </c>
    </row>
    <row r="61" spans="1:6" x14ac:dyDescent="0.45">
      <c r="A61" t="s">
        <v>7</v>
      </c>
      <c r="B61">
        <v>7.29</v>
      </c>
      <c r="C61">
        <v>2013</v>
      </c>
      <c r="D61" t="str">
        <f t="shared" si="0"/>
        <v>Cyprus</v>
      </c>
      <c r="E61" t="str">
        <f>VLOOKUP(D61,codes[],3,0)</f>
        <v>CY</v>
      </c>
      <c r="F61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62" spans="1:6" x14ac:dyDescent="0.45">
      <c r="A62" t="s">
        <v>7</v>
      </c>
      <c r="B62">
        <v>7.29</v>
      </c>
      <c r="C62">
        <v>2012</v>
      </c>
      <c r="D62" t="str">
        <f t="shared" si="0"/>
        <v>Cyprus</v>
      </c>
      <c r="E62" t="str">
        <f>VLOOKUP(D62,codes[],3,0)</f>
        <v>CY</v>
      </c>
      <c r="F62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63" spans="1:6" x14ac:dyDescent="0.45">
      <c r="A63" t="s">
        <v>7</v>
      </c>
      <c r="B63">
        <v>7.29</v>
      </c>
      <c r="C63">
        <v>2011</v>
      </c>
      <c r="D63" t="str">
        <f t="shared" si="0"/>
        <v>Cyprus</v>
      </c>
      <c r="E63" t="str">
        <f>VLOOKUP(D63,codes[],3,0)</f>
        <v>CY</v>
      </c>
      <c r="F63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64" spans="1:6" x14ac:dyDescent="0.45">
      <c r="A64" t="s">
        <v>7</v>
      </c>
      <c r="B64">
        <v>7.29</v>
      </c>
      <c r="C64">
        <v>2010</v>
      </c>
      <c r="D64" t="str">
        <f t="shared" si="0"/>
        <v>Cyprus</v>
      </c>
      <c r="E64" t="str">
        <f>VLOOKUP(D64,codes[],3,0)</f>
        <v>CY</v>
      </c>
      <c r="F64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65" spans="1:6" x14ac:dyDescent="0.45">
      <c r="A65" t="s">
        <v>7</v>
      </c>
      <c r="B65">
        <v>7.7</v>
      </c>
      <c r="C65">
        <v>2008</v>
      </c>
      <c r="D65" t="str">
        <f t="shared" si="0"/>
        <v>Cyprus</v>
      </c>
      <c r="E65" t="str">
        <f>VLOOKUP(D65,codes[],3,0)</f>
        <v>CY</v>
      </c>
      <c r="F65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66" spans="1:6" x14ac:dyDescent="0.45">
      <c r="A66" t="s">
        <v>7</v>
      </c>
      <c r="B66">
        <v>7.6</v>
      </c>
      <c r="C66">
        <v>2006</v>
      </c>
      <c r="D66" t="str">
        <f t="shared" si="0"/>
        <v>Cyprus</v>
      </c>
      <c r="E66" t="str">
        <f>VLOOKUP(D66,codes[],3,0)</f>
        <v>CY</v>
      </c>
      <c r="F66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67" spans="1:6" x14ac:dyDescent="0.45">
      <c r="A67" t="s">
        <v>8</v>
      </c>
      <c r="B67">
        <v>9.15</v>
      </c>
      <c r="C67">
        <v>2020</v>
      </c>
      <c r="D67" t="str">
        <f t="shared" ref="D67:D130" si="1">A67</f>
        <v>Denmark</v>
      </c>
      <c r="E67" t="str">
        <f>VLOOKUP(D67,codes[],3,0)</f>
        <v>DK</v>
      </c>
      <c r="F67">
        <f>_xll.RHistory(Table3[[#This Row],[country code]]&amp;"GV10YUSAC=R","DEFLT_PROB.Value","START:01-Jan-"&amp;Table3[[#This Row],[year]]&amp;" END:31-Dec-"&amp;Table3[[#This Row],[year]]&amp;" INTERVAL:1Y",,"NULL:SKIP")</f>
        <v>2.6179999999999999</v>
      </c>
    </row>
    <row r="68" spans="1:6" x14ac:dyDescent="0.45">
      <c r="A68" t="s">
        <v>8</v>
      </c>
      <c r="B68">
        <v>9.2200000000000006</v>
      </c>
      <c r="C68">
        <v>2019</v>
      </c>
      <c r="D68" t="str">
        <f t="shared" si="1"/>
        <v>Denmark</v>
      </c>
      <c r="E68" t="str">
        <f>VLOOKUP(D68,codes[],3,0)</f>
        <v>DK</v>
      </c>
      <c r="F68">
        <f>_xll.RHistory(Table3[[#This Row],[country code]]&amp;"GV10YUSAC=R","DEFLT_PROB.Value","START:01-Jan-"&amp;Table3[[#This Row],[year]]&amp;" END:31-Dec-"&amp;Table3[[#This Row],[year]]&amp;" INTERVAL:1Y",,"NULL:SKIP")</f>
        <v>2.8180000000000001</v>
      </c>
    </row>
    <row r="69" spans="1:6" x14ac:dyDescent="0.45">
      <c r="A69" t="s">
        <v>8</v>
      </c>
      <c r="B69">
        <v>9.2200000000000006</v>
      </c>
      <c r="C69">
        <v>2018</v>
      </c>
      <c r="D69" t="str">
        <f t="shared" si="1"/>
        <v>Denmark</v>
      </c>
      <c r="E69" t="str">
        <f>VLOOKUP(D69,codes[],3,0)</f>
        <v>DK</v>
      </c>
      <c r="F69">
        <f>_xll.RHistory(Table3[[#This Row],[country code]]&amp;"GV10YUSAC=R","DEFLT_PROB.Value","START:01-Jan-"&amp;Table3[[#This Row],[year]]&amp;" END:31-Dec-"&amp;Table3[[#This Row],[year]]&amp;" INTERVAL:1Y",,"NULL:SKIP")</f>
        <v>3.9569999999999999</v>
      </c>
    </row>
    <row r="70" spans="1:6" x14ac:dyDescent="0.45">
      <c r="A70" t="s">
        <v>8</v>
      </c>
      <c r="B70">
        <v>9.2200000000000006</v>
      </c>
      <c r="C70">
        <v>2017</v>
      </c>
      <c r="D70" t="str">
        <f t="shared" si="1"/>
        <v>Denmark</v>
      </c>
      <c r="E70" t="str">
        <f>VLOOKUP(D70,codes[],3,0)</f>
        <v>DK</v>
      </c>
      <c r="F70">
        <f>_xll.RHistory(Table3[[#This Row],[country code]]&amp;"GV10YUSAC=R","DEFLT_PROB.Value","START:01-Jan-"&amp;Table3[[#This Row],[year]]&amp;" END:31-Dec-"&amp;Table3[[#This Row],[year]]&amp;" INTERVAL:1Y",,"NULL:SKIP")</f>
        <v>4.6059999999999999</v>
      </c>
    </row>
    <row r="71" spans="1:6" x14ac:dyDescent="0.45">
      <c r="A71" t="s">
        <v>8</v>
      </c>
      <c r="B71">
        <v>9.1999999999999993</v>
      </c>
      <c r="C71">
        <v>2016</v>
      </c>
      <c r="D71" t="str">
        <f t="shared" si="1"/>
        <v>Denmark</v>
      </c>
      <c r="E71" t="str">
        <f>VLOOKUP(D71,codes[],3,0)</f>
        <v>DK</v>
      </c>
      <c r="F71">
        <f>_xll.RHistory(Table3[[#This Row],[country code]]&amp;"GV10YUSAC=R","DEFLT_PROB.Value","START:01-Jan-"&amp;Table3[[#This Row],[year]]&amp;" END:31-Dec-"&amp;Table3[[#This Row],[year]]&amp;" INTERVAL:1Y",,"NULL:SKIP")</f>
        <v>6.8369999999999997</v>
      </c>
    </row>
    <row r="72" spans="1:6" x14ac:dyDescent="0.45">
      <c r="A72" t="s">
        <v>8</v>
      </c>
      <c r="B72">
        <v>9.11</v>
      </c>
      <c r="C72">
        <v>2015</v>
      </c>
      <c r="D72" t="str">
        <f t="shared" si="1"/>
        <v>Denmark</v>
      </c>
      <c r="E72" t="str">
        <f>VLOOKUP(D72,codes[],3,0)</f>
        <v>DK</v>
      </c>
      <c r="F72">
        <f>_xll.RHistory(Table3[[#This Row],[country code]]&amp;"GV10YUSAC=R","DEFLT_PROB.Value","START:01-Jan-"&amp;Table3[[#This Row],[year]]&amp;" END:31-Dec-"&amp;Table3[[#This Row],[year]]&amp;" INTERVAL:1Y",,"NULL:SKIP")</f>
        <v>6.0229999999999997</v>
      </c>
    </row>
    <row r="73" spans="1:6" x14ac:dyDescent="0.45">
      <c r="A73" t="s">
        <v>8</v>
      </c>
      <c r="B73">
        <v>9.11</v>
      </c>
      <c r="C73">
        <v>2014</v>
      </c>
      <c r="D73" t="str">
        <f t="shared" si="1"/>
        <v>Denmark</v>
      </c>
      <c r="E73" t="str">
        <f>VLOOKUP(D73,codes[],3,0)</f>
        <v>DK</v>
      </c>
      <c r="F73">
        <f>_xll.RHistory(Table3[[#This Row],[country code]]&amp;"GV10YUSAC=R","DEFLT_PROB.Value","START:01-Jan-"&amp;Table3[[#This Row],[year]]&amp;" END:31-Dec-"&amp;Table3[[#This Row],[year]]&amp;" INTERVAL:1Y",,"NULL:SKIP")</f>
        <v>7.2869999999999999</v>
      </c>
    </row>
    <row r="74" spans="1:6" x14ac:dyDescent="0.45">
      <c r="A74" t="s">
        <v>8</v>
      </c>
      <c r="B74">
        <v>9.3800000000000008</v>
      </c>
      <c r="C74">
        <v>2013</v>
      </c>
      <c r="D74" t="str">
        <f t="shared" si="1"/>
        <v>Denmark</v>
      </c>
      <c r="E74" t="str">
        <f>VLOOKUP(D74,codes[],3,0)</f>
        <v>DK</v>
      </c>
      <c r="F74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75" spans="1:6" x14ac:dyDescent="0.45">
      <c r="A75" t="s">
        <v>8</v>
      </c>
      <c r="B75">
        <v>9.52</v>
      </c>
      <c r="C75">
        <v>2012</v>
      </c>
      <c r="D75" t="str">
        <f t="shared" si="1"/>
        <v>Denmark</v>
      </c>
      <c r="E75" t="str">
        <f>VLOOKUP(D75,codes[],3,0)</f>
        <v>DK</v>
      </c>
      <c r="F75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76" spans="1:6" x14ac:dyDescent="0.45">
      <c r="A76" t="s">
        <v>8</v>
      </c>
      <c r="B76">
        <v>9.52</v>
      </c>
      <c r="C76">
        <v>2011</v>
      </c>
      <c r="D76" t="str">
        <f t="shared" si="1"/>
        <v>Denmark</v>
      </c>
      <c r="E76" t="str">
        <f>VLOOKUP(D76,codes[],3,0)</f>
        <v>DK</v>
      </c>
      <c r="F76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77" spans="1:6" x14ac:dyDescent="0.45">
      <c r="A77" t="s">
        <v>8</v>
      </c>
      <c r="B77">
        <v>9.52</v>
      </c>
      <c r="C77">
        <v>2010</v>
      </c>
      <c r="D77" t="str">
        <f t="shared" si="1"/>
        <v>Denmark</v>
      </c>
      <c r="E77" t="str">
        <f>VLOOKUP(D77,codes[],3,0)</f>
        <v>DK</v>
      </c>
      <c r="F77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78" spans="1:6" x14ac:dyDescent="0.45">
      <c r="A78" t="s">
        <v>8</v>
      </c>
      <c r="B78">
        <v>9.52</v>
      </c>
      <c r="C78">
        <v>2008</v>
      </c>
      <c r="D78" t="str">
        <f t="shared" si="1"/>
        <v>Denmark</v>
      </c>
      <c r="E78" t="str">
        <f>VLOOKUP(D78,codes[],3,0)</f>
        <v>DK</v>
      </c>
      <c r="F78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79" spans="1:6" x14ac:dyDescent="0.45">
      <c r="A79" t="s">
        <v>8</v>
      </c>
      <c r="B79">
        <v>9.52</v>
      </c>
      <c r="C79">
        <v>2006</v>
      </c>
      <c r="D79" t="str">
        <f t="shared" si="1"/>
        <v>Denmark</v>
      </c>
      <c r="E79" t="str">
        <f>VLOOKUP(D79,codes[],3,0)</f>
        <v>DK</v>
      </c>
      <c r="F79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80" spans="1:6" x14ac:dyDescent="0.45">
      <c r="A80" t="s">
        <v>9</v>
      </c>
      <c r="B80">
        <v>9.1999999999999993</v>
      </c>
      <c r="C80">
        <v>2020</v>
      </c>
      <c r="D80" t="str">
        <f t="shared" si="1"/>
        <v>Finland</v>
      </c>
      <c r="E80" t="str">
        <f>VLOOKUP(D80,codes[],3,0)</f>
        <v>FI</v>
      </c>
      <c r="F80">
        <f>_xll.RHistory(Table3[[#This Row],[country code]]&amp;"GV10YUSAC=R","DEFLT_PROB.Value","START:01-Jan-"&amp;Table3[[#This Row],[year]]&amp;" END:31-Dec-"&amp;Table3[[#This Row],[year]]&amp;" INTERVAL:1Y",,"NULL:SKIP")</f>
        <v>3.8660000000000001</v>
      </c>
    </row>
    <row r="81" spans="1:6" x14ac:dyDescent="0.45">
      <c r="A81" t="s">
        <v>9</v>
      </c>
      <c r="B81">
        <v>9.25</v>
      </c>
      <c r="C81">
        <v>2019</v>
      </c>
      <c r="D81" t="str">
        <f t="shared" si="1"/>
        <v>Finland</v>
      </c>
      <c r="E81" t="str">
        <f>VLOOKUP(D81,codes[],3,0)</f>
        <v>FI</v>
      </c>
      <c r="F81">
        <f>_xll.RHistory(Table3[[#This Row],[country code]]&amp;"GV10YUSAC=R","DEFLT_PROB.Value","START:01-Jan-"&amp;Table3[[#This Row],[year]]&amp;" END:31-Dec-"&amp;Table3[[#This Row],[year]]&amp;" INTERVAL:1Y",,"NULL:SKIP")</f>
        <v>3.6280000000000001</v>
      </c>
    </row>
    <row r="82" spans="1:6" x14ac:dyDescent="0.45">
      <c r="A82" t="s">
        <v>9</v>
      </c>
      <c r="B82">
        <v>9.14</v>
      </c>
      <c r="C82">
        <v>2018</v>
      </c>
      <c r="D82" t="str">
        <f t="shared" si="1"/>
        <v>Finland</v>
      </c>
      <c r="E82" t="str">
        <f>VLOOKUP(D82,codes[],3,0)</f>
        <v>FI</v>
      </c>
      <c r="F82">
        <f>_xll.RHistory(Table3[[#This Row],[country code]]&amp;"GV10YUSAC=R","DEFLT_PROB.Value","START:01-Jan-"&amp;Table3[[#This Row],[year]]&amp;" END:31-Dec-"&amp;Table3[[#This Row],[year]]&amp;" INTERVAL:1Y",,"NULL:SKIP")</f>
        <v>4.4779999999999998</v>
      </c>
    </row>
    <row r="83" spans="1:6" x14ac:dyDescent="0.45">
      <c r="A83" t="s">
        <v>9</v>
      </c>
      <c r="B83">
        <v>9.0299999999999994</v>
      </c>
      <c r="C83">
        <v>2017</v>
      </c>
      <c r="D83" t="str">
        <f t="shared" si="1"/>
        <v>Finland</v>
      </c>
      <c r="E83" t="str">
        <f>VLOOKUP(D83,codes[],3,0)</f>
        <v>FI</v>
      </c>
      <c r="F83">
        <f>_xll.RHistory(Table3[[#This Row],[country code]]&amp;"GV10YUSAC=R","DEFLT_PROB.Value","START:01-Jan-"&amp;Table3[[#This Row],[year]]&amp;" END:31-Dec-"&amp;Table3[[#This Row],[year]]&amp;" INTERVAL:1Y",,"NULL:SKIP")</f>
        <v>4.5090000000000003</v>
      </c>
    </row>
    <row r="84" spans="1:6" x14ac:dyDescent="0.45">
      <c r="A84" t="s">
        <v>9</v>
      </c>
      <c r="B84">
        <v>9.0299999999999994</v>
      </c>
      <c r="C84">
        <v>2016</v>
      </c>
      <c r="D84" t="str">
        <f t="shared" si="1"/>
        <v>Finland</v>
      </c>
      <c r="E84" t="str">
        <f>VLOOKUP(D84,codes[],3,0)</f>
        <v>FI</v>
      </c>
      <c r="F84">
        <f>_xll.RHistory(Table3[[#This Row],[country code]]&amp;"GV10YUSAC=R","DEFLT_PROB.Value","START:01-Jan-"&amp;Table3[[#This Row],[year]]&amp;" END:31-Dec-"&amp;Table3[[#This Row],[year]]&amp;" INTERVAL:1Y",,"NULL:SKIP")</f>
        <v>7.843</v>
      </c>
    </row>
    <row r="85" spans="1:6" x14ac:dyDescent="0.45">
      <c r="A85" t="s">
        <v>9</v>
      </c>
      <c r="B85">
        <v>9.0299999999999994</v>
      </c>
      <c r="C85">
        <v>2015</v>
      </c>
      <c r="D85" t="str">
        <f t="shared" si="1"/>
        <v>Finland</v>
      </c>
      <c r="E85" t="str">
        <f>VLOOKUP(D85,codes[],3,0)</f>
        <v>FI</v>
      </c>
      <c r="F85">
        <f>_xll.RHistory(Table3[[#This Row],[country code]]&amp;"GV10YUSAC=R","DEFLT_PROB.Value","START:01-Jan-"&amp;Table3[[#This Row],[year]]&amp;" END:31-Dec-"&amp;Table3[[#This Row],[year]]&amp;" INTERVAL:1Y",,"NULL:SKIP")</f>
        <v>6.7489999999999997</v>
      </c>
    </row>
    <row r="86" spans="1:6" x14ac:dyDescent="0.45">
      <c r="A86" t="s">
        <v>9</v>
      </c>
      <c r="B86">
        <v>9.0299999999999994</v>
      </c>
      <c r="C86">
        <v>2014</v>
      </c>
      <c r="D86" t="str">
        <f t="shared" si="1"/>
        <v>Finland</v>
      </c>
      <c r="E86" t="str">
        <f>VLOOKUP(D86,codes[],3,0)</f>
        <v>FI</v>
      </c>
      <c r="F86">
        <f>_xll.RHistory(Table3[[#This Row],[country code]]&amp;"GV10YUSAC=R","DEFLT_PROB.Value","START:01-Jan-"&amp;Table3[[#This Row],[year]]&amp;" END:31-Dec-"&amp;Table3[[#This Row],[year]]&amp;" INTERVAL:1Y",,"NULL:SKIP")</f>
        <v>7.6749999999999998</v>
      </c>
    </row>
    <row r="87" spans="1:6" x14ac:dyDescent="0.45">
      <c r="A87" t="s">
        <v>9</v>
      </c>
      <c r="B87">
        <v>9.0299999999999994</v>
      </c>
      <c r="C87">
        <v>2013</v>
      </c>
      <c r="D87" t="str">
        <f t="shared" si="1"/>
        <v>Finland</v>
      </c>
      <c r="E87" t="str">
        <f>VLOOKUP(D87,codes[],3,0)</f>
        <v>FI</v>
      </c>
      <c r="F87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88" spans="1:6" x14ac:dyDescent="0.45">
      <c r="A88" t="s">
        <v>9</v>
      </c>
      <c r="B88">
        <v>9.06</v>
      </c>
      <c r="C88">
        <v>2012</v>
      </c>
      <c r="D88" t="str">
        <f t="shared" si="1"/>
        <v>Finland</v>
      </c>
      <c r="E88" t="str">
        <f>VLOOKUP(D88,codes[],3,0)</f>
        <v>FI</v>
      </c>
      <c r="F88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89" spans="1:6" x14ac:dyDescent="0.45">
      <c r="A89" t="s">
        <v>9</v>
      </c>
      <c r="B89">
        <v>9.06</v>
      </c>
      <c r="C89">
        <v>2011</v>
      </c>
      <c r="D89" t="str">
        <f t="shared" si="1"/>
        <v>Finland</v>
      </c>
      <c r="E89" t="str">
        <f>VLOOKUP(D89,codes[],3,0)</f>
        <v>FI</v>
      </c>
      <c r="F89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90" spans="1:6" x14ac:dyDescent="0.45">
      <c r="A90" t="s">
        <v>9</v>
      </c>
      <c r="B90">
        <v>9.19</v>
      </c>
      <c r="C90">
        <v>2010</v>
      </c>
      <c r="D90" t="str">
        <f t="shared" si="1"/>
        <v>Finland</v>
      </c>
      <c r="E90" t="str">
        <f>VLOOKUP(D90,codes[],3,0)</f>
        <v>FI</v>
      </c>
      <c r="F90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91" spans="1:6" x14ac:dyDescent="0.45">
      <c r="A91" t="s">
        <v>9</v>
      </c>
      <c r="B91">
        <v>9.25</v>
      </c>
      <c r="C91">
        <v>2008</v>
      </c>
      <c r="D91" t="str">
        <f t="shared" si="1"/>
        <v>Finland</v>
      </c>
      <c r="E91" t="str">
        <f>VLOOKUP(D91,codes[],3,0)</f>
        <v>FI</v>
      </c>
      <c r="F91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92" spans="1:6" x14ac:dyDescent="0.45">
      <c r="A92" t="s">
        <v>9</v>
      </c>
      <c r="B92">
        <v>9.25</v>
      </c>
      <c r="C92">
        <v>2006</v>
      </c>
      <c r="D92" t="str">
        <f t="shared" si="1"/>
        <v>Finland</v>
      </c>
      <c r="E92" t="str">
        <f>VLOOKUP(D92,codes[],3,0)</f>
        <v>FI</v>
      </c>
      <c r="F92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93" spans="1:6" x14ac:dyDescent="0.45">
      <c r="A93" t="s">
        <v>10</v>
      </c>
      <c r="B93">
        <v>7.99</v>
      </c>
      <c r="C93">
        <v>2020</v>
      </c>
      <c r="D93" t="str">
        <f t="shared" si="1"/>
        <v>France</v>
      </c>
      <c r="E93" t="str">
        <f>VLOOKUP(D93,codes[],3,0)</f>
        <v>FR</v>
      </c>
      <c r="F93">
        <f>_xll.RHistory(Table3[[#This Row],[country code]]&amp;"GV10YUSAC=R","DEFLT_PROB.Value","START:01-Jan-"&amp;Table3[[#This Row],[year]]&amp;" END:31-Dec-"&amp;Table3[[#This Row],[year]]&amp;" INTERVAL:1Y",,"NULL:SKIP")</f>
        <v>5.3170000000000002</v>
      </c>
    </row>
    <row r="94" spans="1:6" x14ac:dyDescent="0.45">
      <c r="A94" t="s">
        <v>10</v>
      </c>
      <c r="B94">
        <v>8.1199999999999992</v>
      </c>
      <c r="C94">
        <v>2019</v>
      </c>
      <c r="D94" t="str">
        <f t="shared" si="1"/>
        <v>France</v>
      </c>
      <c r="E94" t="str">
        <f>VLOOKUP(D94,codes[],3,0)</f>
        <v>FR</v>
      </c>
      <c r="F94">
        <f>_xll.RHistory(Table3[[#This Row],[country code]]&amp;"GV10YUSAC=R","DEFLT_PROB.Value","START:01-Jan-"&amp;Table3[[#This Row],[year]]&amp;" END:31-Dec-"&amp;Table3[[#This Row],[year]]&amp;" INTERVAL:1Y",,"NULL:SKIP")</f>
        <v>5.5259999999999998</v>
      </c>
    </row>
    <row r="95" spans="1:6" x14ac:dyDescent="0.45">
      <c r="A95" t="s">
        <v>10</v>
      </c>
      <c r="B95">
        <v>7.8</v>
      </c>
      <c r="C95">
        <v>2018</v>
      </c>
      <c r="D95" t="str">
        <f t="shared" si="1"/>
        <v>France</v>
      </c>
      <c r="E95" t="str">
        <f>VLOOKUP(D95,codes[],3,0)</f>
        <v>FR</v>
      </c>
      <c r="F95">
        <f>_xll.RHistory(Table3[[#This Row],[country code]]&amp;"GV10YUSAC=R","DEFLT_PROB.Value","START:01-Jan-"&amp;Table3[[#This Row],[year]]&amp;" END:31-Dec-"&amp;Table3[[#This Row],[year]]&amp;" INTERVAL:1Y",,"NULL:SKIP")</f>
        <v>9.6839999999999993</v>
      </c>
    </row>
    <row r="96" spans="1:6" x14ac:dyDescent="0.45">
      <c r="A96" t="s">
        <v>10</v>
      </c>
      <c r="B96">
        <v>7.8</v>
      </c>
      <c r="C96">
        <v>2017</v>
      </c>
      <c r="D96" t="str">
        <f t="shared" si="1"/>
        <v>France</v>
      </c>
      <c r="E96" t="str">
        <f>VLOOKUP(D96,codes[],3,0)</f>
        <v>FR</v>
      </c>
      <c r="F96">
        <f>_xll.RHistory(Table3[[#This Row],[country code]]&amp;"GV10YUSAC=R","DEFLT_PROB.Value","START:01-Jan-"&amp;Table3[[#This Row],[year]]&amp;" END:31-Dec-"&amp;Table3[[#This Row],[year]]&amp;" INTERVAL:1Y",,"NULL:SKIP")</f>
        <v>6.173</v>
      </c>
    </row>
    <row r="97" spans="1:6" x14ac:dyDescent="0.45">
      <c r="A97" t="s">
        <v>10</v>
      </c>
      <c r="B97">
        <v>7.92</v>
      </c>
      <c r="C97">
        <v>2016</v>
      </c>
      <c r="D97" t="str">
        <f t="shared" si="1"/>
        <v>France</v>
      </c>
      <c r="E97" t="str">
        <f>VLOOKUP(D97,codes[],3,0)</f>
        <v>FR</v>
      </c>
      <c r="F97">
        <f>_xll.RHistory(Table3[[#This Row],[country code]]&amp;"GV10YUSAC=R","DEFLT_PROB.Value","START:01-Jan-"&amp;Table3[[#This Row],[year]]&amp;" END:31-Dec-"&amp;Table3[[#This Row],[year]]&amp;" INTERVAL:1Y",,"NULL:SKIP")</f>
        <v>10.666</v>
      </c>
    </row>
    <row r="98" spans="1:6" x14ac:dyDescent="0.45">
      <c r="A98" t="s">
        <v>10</v>
      </c>
      <c r="B98">
        <v>7.92</v>
      </c>
      <c r="C98">
        <v>2015</v>
      </c>
      <c r="D98" t="str">
        <f t="shared" si="1"/>
        <v>France</v>
      </c>
      <c r="E98" t="str">
        <f>VLOOKUP(D98,codes[],3,0)</f>
        <v>FR</v>
      </c>
      <c r="F98">
        <f>_xll.RHistory(Table3[[#This Row],[country code]]&amp;"GV10YUSAC=R","DEFLT_PROB.Value","START:01-Jan-"&amp;Table3[[#This Row],[year]]&amp;" END:31-Dec-"&amp;Table3[[#This Row],[year]]&amp;" INTERVAL:1Y",,"NULL:SKIP")</f>
        <v>9.641</v>
      </c>
    </row>
    <row r="99" spans="1:6" x14ac:dyDescent="0.45">
      <c r="A99" t="s">
        <v>10</v>
      </c>
      <c r="B99">
        <v>8.0399999999999991</v>
      </c>
      <c r="C99">
        <v>2014</v>
      </c>
      <c r="D99" t="str">
        <f t="shared" si="1"/>
        <v>France</v>
      </c>
      <c r="E99" t="str">
        <f>VLOOKUP(D99,codes[],3,0)</f>
        <v>FR</v>
      </c>
      <c r="F99">
        <f>_xll.RHistory(Table3[[#This Row],[country code]]&amp;"GV10YUSAC=R","DEFLT_PROB.Value","START:01-Jan-"&amp;Table3[[#This Row],[year]]&amp;" END:31-Dec-"&amp;Table3[[#This Row],[year]]&amp;" INTERVAL:1Y",,"NULL:SKIP")</f>
        <v>14.087</v>
      </c>
    </row>
    <row r="100" spans="1:6" x14ac:dyDescent="0.45">
      <c r="A100" t="s">
        <v>10</v>
      </c>
      <c r="B100">
        <v>7.92</v>
      </c>
      <c r="C100">
        <v>2013</v>
      </c>
      <c r="D100" t="str">
        <f t="shared" si="1"/>
        <v>France</v>
      </c>
      <c r="E100" t="str">
        <f>VLOOKUP(D100,codes[],3,0)</f>
        <v>FR</v>
      </c>
      <c r="F100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01" spans="1:6" x14ac:dyDescent="0.45">
      <c r="A101" t="s">
        <v>10</v>
      </c>
      <c r="B101">
        <v>7.88</v>
      </c>
      <c r="C101">
        <v>2012</v>
      </c>
      <c r="D101" t="str">
        <f t="shared" si="1"/>
        <v>France</v>
      </c>
      <c r="E101" t="str">
        <f>VLOOKUP(D101,codes[],3,0)</f>
        <v>FR</v>
      </c>
      <c r="F101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02" spans="1:6" x14ac:dyDescent="0.45">
      <c r="A102" t="s">
        <v>10</v>
      </c>
      <c r="B102">
        <v>7.77</v>
      </c>
      <c r="C102">
        <v>2011</v>
      </c>
      <c r="D102" t="str">
        <f t="shared" si="1"/>
        <v>France</v>
      </c>
      <c r="E102" t="str">
        <f>VLOOKUP(D102,codes[],3,0)</f>
        <v>FR</v>
      </c>
      <c r="F102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03" spans="1:6" x14ac:dyDescent="0.45">
      <c r="A103" t="s">
        <v>10</v>
      </c>
      <c r="B103">
        <v>7.77</v>
      </c>
      <c r="C103">
        <v>2010</v>
      </c>
      <c r="D103" t="str">
        <f t="shared" si="1"/>
        <v>France</v>
      </c>
      <c r="E103" t="str">
        <f>VLOOKUP(D103,codes[],3,0)</f>
        <v>FR</v>
      </c>
      <c r="F103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04" spans="1:6" x14ac:dyDescent="0.45">
      <c r="A104" t="s">
        <v>10</v>
      </c>
      <c r="B104">
        <v>8.07</v>
      </c>
      <c r="C104">
        <v>2008</v>
      </c>
      <c r="D104" t="str">
        <f t="shared" si="1"/>
        <v>France</v>
      </c>
      <c r="E104" t="str">
        <f>VLOOKUP(D104,codes[],3,0)</f>
        <v>FR</v>
      </c>
      <c r="F104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05" spans="1:6" x14ac:dyDescent="0.45">
      <c r="A105" t="s">
        <v>10</v>
      </c>
      <c r="B105">
        <v>8.07</v>
      </c>
      <c r="C105">
        <v>2006</v>
      </c>
      <c r="D105" t="str">
        <f t="shared" si="1"/>
        <v>France</v>
      </c>
      <c r="E105" t="str">
        <f>VLOOKUP(D105,codes[],3,0)</f>
        <v>FR</v>
      </c>
      <c r="F105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06" spans="1:6" x14ac:dyDescent="0.45">
      <c r="A106" t="s">
        <v>11</v>
      </c>
      <c r="B106">
        <v>8.67</v>
      </c>
      <c r="C106">
        <v>2020</v>
      </c>
      <c r="D106" t="str">
        <f t="shared" si="1"/>
        <v>Germany</v>
      </c>
      <c r="E106" t="str">
        <f>VLOOKUP(D106,codes[],3,0)</f>
        <v>DE</v>
      </c>
      <c r="F106">
        <f>_xll.RHistory(Table3[[#This Row],[country code]]&amp;"GV10YUSAC=R","DEFLT_PROB.Value","START:01-Jan-"&amp;Table3[[#This Row],[year]]&amp;" END:31-Dec-"&amp;Table3[[#This Row],[year]]&amp;" INTERVAL:1Y",,"NULL:SKIP")</f>
        <v>3.8650000000000002</v>
      </c>
    </row>
    <row r="107" spans="1:6" x14ac:dyDescent="0.45">
      <c r="A107" t="s">
        <v>11</v>
      </c>
      <c r="B107">
        <v>8.68</v>
      </c>
      <c r="C107">
        <v>2019</v>
      </c>
      <c r="D107" t="str">
        <f t="shared" si="1"/>
        <v>Germany</v>
      </c>
      <c r="E107" t="str">
        <f>VLOOKUP(D107,codes[],3,0)</f>
        <v>DE</v>
      </c>
      <c r="F107">
        <f>_xll.RHistory(Table3[[#This Row],[country code]]&amp;"GV10YUSAC=R","DEFLT_PROB.Value","START:01-Jan-"&amp;Table3[[#This Row],[year]]&amp;" END:31-Dec-"&amp;Table3[[#This Row],[year]]&amp;" INTERVAL:1Y",,"NULL:SKIP")</f>
        <v>3.073</v>
      </c>
    </row>
    <row r="108" spans="1:6" x14ac:dyDescent="0.45">
      <c r="A108" t="s">
        <v>11</v>
      </c>
      <c r="B108">
        <v>8.68</v>
      </c>
      <c r="C108">
        <v>2018</v>
      </c>
      <c r="D108" t="str">
        <f t="shared" si="1"/>
        <v>Germany</v>
      </c>
      <c r="E108" t="str">
        <f>VLOOKUP(D108,codes[],3,0)</f>
        <v>DE</v>
      </c>
      <c r="F108">
        <f>_xll.RHistory(Table3[[#This Row],[country code]]&amp;"GV10YUSAC=R","DEFLT_PROB.Value","START:01-Jan-"&amp;Table3[[#This Row],[year]]&amp;" END:31-Dec-"&amp;Table3[[#This Row],[year]]&amp;" INTERVAL:1Y",,"NULL:SKIP")</f>
        <v>4.1859999999999999</v>
      </c>
    </row>
    <row r="109" spans="1:6" x14ac:dyDescent="0.45">
      <c r="A109" t="s">
        <v>11</v>
      </c>
      <c r="B109">
        <v>8.61</v>
      </c>
      <c r="C109">
        <v>2017</v>
      </c>
      <c r="D109" t="str">
        <f t="shared" si="1"/>
        <v>Germany</v>
      </c>
      <c r="E109" t="str">
        <f>VLOOKUP(D109,codes[],3,0)</f>
        <v>DE</v>
      </c>
      <c r="F109">
        <f>_xll.RHistory(Table3[[#This Row],[country code]]&amp;"GV10YUSAC=R","DEFLT_PROB.Value","START:01-Jan-"&amp;Table3[[#This Row],[year]]&amp;" END:31-Dec-"&amp;Table3[[#This Row],[year]]&amp;" INTERVAL:1Y",,"NULL:SKIP")</f>
        <v>4.0720000000000001</v>
      </c>
    </row>
    <row r="110" spans="1:6" x14ac:dyDescent="0.45">
      <c r="A110" t="s">
        <v>11</v>
      </c>
      <c r="B110">
        <v>8.6300000000000008</v>
      </c>
      <c r="C110">
        <v>2016</v>
      </c>
      <c r="D110" t="str">
        <f t="shared" si="1"/>
        <v>Germany</v>
      </c>
      <c r="E110" t="str">
        <f>VLOOKUP(D110,codes[],3,0)</f>
        <v>DE</v>
      </c>
      <c r="F110">
        <f>_xll.RHistory(Table3[[#This Row],[country code]]&amp;"GV10YUSAC=R","DEFLT_PROB.Value","START:01-Jan-"&amp;Table3[[#This Row],[year]]&amp;" END:31-Dec-"&amp;Table3[[#This Row],[year]]&amp;" INTERVAL:1Y",,"NULL:SKIP")</f>
        <v>6.5880000000000001</v>
      </c>
    </row>
    <row r="111" spans="1:6" x14ac:dyDescent="0.45">
      <c r="A111" t="s">
        <v>11</v>
      </c>
      <c r="B111">
        <v>8.64</v>
      </c>
      <c r="C111">
        <v>2015</v>
      </c>
      <c r="D111" t="str">
        <f t="shared" si="1"/>
        <v>Germany</v>
      </c>
      <c r="E111" t="str">
        <f>VLOOKUP(D111,codes[],3,0)</f>
        <v>DE</v>
      </c>
      <c r="F111">
        <f>_xll.RHistory(Table3[[#This Row],[country code]]&amp;"GV10YUSAC=R","DEFLT_PROB.Value","START:01-Jan-"&amp;Table3[[#This Row],[year]]&amp;" END:31-Dec-"&amp;Table3[[#This Row],[year]]&amp;" INTERVAL:1Y",,"NULL:SKIP")</f>
        <v>5.407</v>
      </c>
    </row>
    <row r="112" spans="1:6" x14ac:dyDescent="0.45">
      <c r="A112" t="s">
        <v>11</v>
      </c>
      <c r="B112">
        <v>8.64</v>
      </c>
      <c r="C112">
        <v>2014</v>
      </c>
      <c r="D112" t="str">
        <f t="shared" si="1"/>
        <v>Germany</v>
      </c>
      <c r="E112" t="str">
        <f>VLOOKUP(D112,codes[],3,0)</f>
        <v>DE</v>
      </c>
      <c r="F112">
        <f>_xll.RHistory(Table3[[#This Row],[country code]]&amp;"GV10YUSAC=R","DEFLT_PROB.Value","START:01-Jan-"&amp;Table3[[#This Row],[year]]&amp;" END:31-Dec-"&amp;Table3[[#This Row],[year]]&amp;" INTERVAL:1Y",,"NULL:SKIP")</f>
        <v>6.4379999999999997</v>
      </c>
    </row>
    <row r="113" spans="1:6" x14ac:dyDescent="0.45">
      <c r="A113" t="s">
        <v>11</v>
      </c>
      <c r="B113">
        <v>8.31</v>
      </c>
      <c r="C113">
        <v>2013</v>
      </c>
      <c r="D113" t="str">
        <f t="shared" si="1"/>
        <v>Germany</v>
      </c>
      <c r="E113" t="str">
        <f>VLOOKUP(D113,codes[],3,0)</f>
        <v>DE</v>
      </c>
      <c r="F113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14" spans="1:6" x14ac:dyDescent="0.45">
      <c r="A114" t="s">
        <v>11</v>
      </c>
      <c r="B114">
        <v>8.34</v>
      </c>
      <c r="C114">
        <v>2012</v>
      </c>
      <c r="D114" t="str">
        <f t="shared" si="1"/>
        <v>Germany</v>
      </c>
      <c r="E114" t="str">
        <f>VLOOKUP(D114,codes[],3,0)</f>
        <v>DE</v>
      </c>
      <c r="F114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15" spans="1:6" x14ac:dyDescent="0.45">
      <c r="A115" t="s">
        <v>11</v>
      </c>
      <c r="B115">
        <v>8.34</v>
      </c>
      <c r="C115">
        <v>2011</v>
      </c>
      <c r="D115" t="str">
        <f t="shared" si="1"/>
        <v>Germany</v>
      </c>
      <c r="E115" t="str">
        <f>VLOOKUP(D115,codes[],3,0)</f>
        <v>DE</v>
      </c>
      <c r="F115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16" spans="1:6" x14ac:dyDescent="0.45">
      <c r="A116" t="s">
        <v>11</v>
      </c>
      <c r="B116">
        <v>8.3800000000000008</v>
      </c>
      <c r="C116">
        <v>2010</v>
      </c>
      <c r="D116" t="str">
        <f t="shared" si="1"/>
        <v>Germany</v>
      </c>
      <c r="E116" t="str">
        <f>VLOOKUP(D116,codes[],3,0)</f>
        <v>DE</v>
      </c>
      <c r="F116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17" spans="1:6" x14ac:dyDescent="0.45">
      <c r="A117" t="s">
        <v>11</v>
      </c>
      <c r="B117">
        <v>8.82</v>
      </c>
      <c r="C117">
        <v>2008</v>
      </c>
      <c r="D117" t="str">
        <f t="shared" si="1"/>
        <v>Germany</v>
      </c>
      <c r="E117" t="str">
        <f>VLOOKUP(D117,codes[],3,0)</f>
        <v>DE</v>
      </c>
      <c r="F117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18" spans="1:6" x14ac:dyDescent="0.45">
      <c r="A118" t="s">
        <v>11</v>
      </c>
      <c r="B118">
        <v>8.82</v>
      </c>
      <c r="C118">
        <v>2006</v>
      </c>
      <c r="D118" t="str">
        <f t="shared" si="1"/>
        <v>Germany</v>
      </c>
      <c r="E118" t="str">
        <f>VLOOKUP(D118,codes[],3,0)</f>
        <v>DE</v>
      </c>
      <c r="F118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19" spans="1:6" x14ac:dyDescent="0.45">
      <c r="A119" t="s">
        <v>12</v>
      </c>
      <c r="B119">
        <v>7.39</v>
      </c>
      <c r="C119">
        <v>2020</v>
      </c>
      <c r="D119" t="str">
        <f t="shared" si="1"/>
        <v>Greece</v>
      </c>
      <c r="E119" t="str">
        <f>VLOOKUP(D119,codes[],3,0)</f>
        <v>GR</v>
      </c>
      <c r="F119">
        <f>_xll.RHistory(Table3[[#This Row],[country code]]&amp;"GV10YUSAC=R","DEFLT_PROB.Value","START:01-Jan-"&amp;Table3[[#This Row],[year]]&amp;" END:31-Dec-"&amp;Table3[[#This Row],[year]]&amp;" INTERVAL:1Y",,"NULL:SKIP")</f>
        <v>24.206</v>
      </c>
    </row>
    <row r="120" spans="1:6" x14ac:dyDescent="0.45">
      <c r="A120" t="s">
        <v>12</v>
      </c>
      <c r="B120">
        <v>7.43</v>
      </c>
      <c r="C120">
        <v>2019</v>
      </c>
      <c r="D120" t="str">
        <f t="shared" si="1"/>
        <v>Greece</v>
      </c>
      <c r="E120" t="str">
        <f>VLOOKUP(D120,codes[],3,0)</f>
        <v>GR</v>
      </c>
      <c r="F120">
        <f>_xll.RHistory(Table3[[#This Row],[country code]]&amp;"GV10YUSAC=R","DEFLT_PROB.Value","START:01-Jan-"&amp;Table3[[#This Row],[year]]&amp;" END:31-Dec-"&amp;Table3[[#This Row],[year]]&amp;" INTERVAL:1Y",,"NULL:SKIP")</f>
        <v>27.126999999999999</v>
      </c>
    </row>
    <row r="121" spans="1:6" x14ac:dyDescent="0.45">
      <c r="A121" t="s">
        <v>12</v>
      </c>
      <c r="B121">
        <v>7.29</v>
      </c>
      <c r="C121">
        <v>2018</v>
      </c>
      <c r="D121" t="str">
        <f t="shared" si="1"/>
        <v>Greece</v>
      </c>
      <c r="E121" t="str">
        <f>VLOOKUP(D121,codes[],3,0)</f>
        <v>GR</v>
      </c>
      <c r="F121">
        <f>_xll.RHistory(Table3[[#This Row],[country code]]&amp;"GV10YUSAC=R","DEFLT_PROB.Value","START:01-Jan-"&amp;Table3[[#This Row],[year]]&amp;" END:31-Dec-"&amp;Table3[[#This Row],[year]]&amp;" INTERVAL:1Y",,"NULL:SKIP")</f>
        <v>60.457000000000001</v>
      </c>
    </row>
    <row r="122" spans="1:6" x14ac:dyDescent="0.45">
      <c r="A122" t="s">
        <v>12</v>
      </c>
      <c r="B122">
        <v>7.29</v>
      </c>
      <c r="C122">
        <v>2017</v>
      </c>
      <c r="D122" t="str">
        <f t="shared" si="1"/>
        <v>Greece</v>
      </c>
      <c r="E122" t="str">
        <f>VLOOKUP(D122,codes[],3,0)</f>
        <v>GR</v>
      </c>
      <c r="F122">
        <f>_xll.RHistory(Table3[[#This Row],[country code]]&amp;"GV10YUSAC=R","DEFLT_PROB.Value","START:01-Jan-"&amp;Table3[[#This Row],[year]]&amp;" END:31-Dec-"&amp;Table3[[#This Row],[year]]&amp;" INTERVAL:1Y",,"NULL:SKIP")</f>
        <v>42.923999999999999</v>
      </c>
    </row>
    <row r="123" spans="1:6" x14ac:dyDescent="0.45">
      <c r="A123" t="s">
        <v>12</v>
      </c>
      <c r="B123">
        <v>7.23</v>
      </c>
      <c r="C123">
        <v>2016</v>
      </c>
      <c r="D123" t="str">
        <f t="shared" si="1"/>
        <v>Greece</v>
      </c>
      <c r="E123" t="str">
        <f>VLOOKUP(D123,codes[],3,0)</f>
        <v>GR</v>
      </c>
      <c r="F123">
        <f>_xll.RHistory(Table3[[#This Row],[country code]]&amp;"GV10YUSAC=R","DEFLT_PROB.Value","START:01-Jan-"&amp;Table3[[#This Row],[year]]&amp;" END:31-Dec-"&amp;Table3[[#This Row],[year]]&amp;" INTERVAL:1Y",,"NULL:SKIP")</f>
        <v>73.436000000000007</v>
      </c>
    </row>
    <row r="124" spans="1:6" x14ac:dyDescent="0.45">
      <c r="A124" t="s">
        <v>12</v>
      </c>
      <c r="B124">
        <v>7.45</v>
      </c>
      <c r="C124">
        <v>2015</v>
      </c>
      <c r="D124" t="str">
        <f t="shared" si="1"/>
        <v>Greece</v>
      </c>
      <c r="E124" t="str">
        <f>VLOOKUP(D124,codes[],3,0)</f>
        <v>GR</v>
      </c>
      <c r="F124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25" spans="1:6" x14ac:dyDescent="0.45">
      <c r="A125" t="s">
        <v>12</v>
      </c>
      <c r="B125">
        <v>7.45</v>
      </c>
      <c r="C125">
        <v>2014</v>
      </c>
      <c r="D125" t="str">
        <f t="shared" si="1"/>
        <v>Greece</v>
      </c>
      <c r="E125" t="str">
        <f>VLOOKUP(D125,codes[],3,0)</f>
        <v>GR</v>
      </c>
      <c r="F125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26" spans="1:6" x14ac:dyDescent="0.45">
      <c r="A126" t="s">
        <v>12</v>
      </c>
      <c r="B126">
        <v>7.65</v>
      </c>
      <c r="C126">
        <v>2013</v>
      </c>
      <c r="D126" t="str">
        <f t="shared" si="1"/>
        <v>Greece</v>
      </c>
      <c r="E126" t="str">
        <f>VLOOKUP(D126,codes[],3,0)</f>
        <v>GR</v>
      </c>
      <c r="F126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27" spans="1:6" x14ac:dyDescent="0.45">
      <c r="A127" t="s">
        <v>12</v>
      </c>
      <c r="B127">
        <v>7.65</v>
      </c>
      <c r="C127">
        <v>2012</v>
      </c>
      <c r="D127" t="str">
        <f t="shared" si="1"/>
        <v>Greece</v>
      </c>
      <c r="E127" t="str">
        <f>VLOOKUP(D127,codes[],3,0)</f>
        <v>GR</v>
      </c>
      <c r="F127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28" spans="1:6" x14ac:dyDescent="0.45">
      <c r="A128" t="s">
        <v>12</v>
      </c>
      <c r="B128">
        <v>7.65</v>
      </c>
      <c r="C128">
        <v>2011</v>
      </c>
      <c r="D128" t="str">
        <f t="shared" si="1"/>
        <v>Greece</v>
      </c>
      <c r="E128" t="str">
        <f>VLOOKUP(D128,codes[],3,0)</f>
        <v>GR</v>
      </c>
      <c r="F128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29" spans="1:6" x14ac:dyDescent="0.45">
      <c r="A129" t="s">
        <v>12</v>
      </c>
      <c r="B129">
        <v>7.92</v>
      </c>
      <c r="C129">
        <v>2010</v>
      </c>
      <c r="D129" t="str">
        <f t="shared" si="1"/>
        <v>Greece</v>
      </c>
      <c r="E129" t="str">
        <f>VLOOKUP(D129,codes[],3,0)</f>
        <v>GR</v>
      </c>
      <c r="F129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30" spans="1:6" x14ac:dyDescent="0.45">
      <c r="A130" t="s">
        <v>12</v>
      </c>
      <c r="B130">
        <v>8.1300000000000008</v>
      </c>
      <c r="C130">
        <v>2008</v>
      </c>
      <c r="D130" t="str">
        <f t="shared" si="1"/>
        <v>Greece</v>
      </c>
      <c r="E130" t="str">
        <f>VLOOKUP(D130,codes[],3,0)</f>
        <v>GR</v>
      </c>
      <c r="F130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31" spans="1:6" x14ac:dyDescent="0.45">
      <c r="A131" t="s">
        <v>12</v>
      </c>
      <c r="B131">
        <v>8.1300000000000008</v>
      </c>
      <c r="C131">
        <v>2006</v>
      </c>
      <c r="D131" t="str">
        <f t="shared" ref="D131:D194" si="2">A131</f>
        <v>Greece</v>
      </c>
      <c r="E131" t="str">
        <f>VLOOKUP(D131,codes[],3,0)</f>
        <v>GR</v>
      </c>
      <c r="F131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32" spans="1:6" x14ac:dyDescent="0.45">
      <c r="A132" t="s">
        <v>13</v>
      </c>
      <c r="B132">
        <v>9.3699999999999992</v>
      </c>
      <c r="C132">
        <v>2020</v>
      </c>
      <c r="D132" t="str">
        <f t="shared" si="2"/>
        <v>Iceland</v>
      </c>
      <c r="E132" t="str">
        <f>VLOOKUP(D132,codes[],3,0)</f>
        <v>IS</v>
      </c>
      <c r="F132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33" spans="1:6" x14ac:dyDescent="0.45">
      <c r="A133" t="s">
        <v>13</v>
      </c>
      <c r="B133">
        <v>9.58</v>
      </c>
      <c r="C133">
        <v>2019</v>
      </c>
      <c r="D133" t="str">
        <f t="shared" si="2"/>
        <v>Iceland</v>
      </c>
      <c r="E133" t="str">
        <f>VLOOKUP(D133,codes[],3,0)</f>
        <v>IS</v>
      </c>
      <c r="F133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34" spans="1:6" x14ac:dyDescent="0.45">
      <c r="A134" t="s">
        <v>13</v>
      </c>
      <c r="B134">
        <v>9.58</v>
      </c>
      <c r="C134">
        <v>2018</v>
      </c>
      <c r="D134" t="str">
        <f t="shared" si="2"/>
        <v>Iceland</v>
      </c>
      <c r="E134" t="str">
        <f>VLOOKUP(D134,codes[],3,0)</f>
        <v>IS</v>
      </c>
      <c r="F134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35" spans="1:6" x14ac:dyDescent="0.45">
      <c r="A135" t="s">
        <v>13</v>
      </c>
      <c r="B135">
        <v>9.58</v>
      </c>
      <c r="C135">
        <v>2017</v>
      </c>
      <c r="D135" t="str">
        <f t="shared" si="2"/>
        <v>Iceland</v>
      </c>
      <c r="E135" t="str">
        <f>VLOOKUP(D135,codes[],3,0)</f>
        <v>IS</v>
      </c>
      <c r="F135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36" spans="1:6" x14ac:dyDescent="0.45">
      <c r="A136" t="s">
        <v>13</v>
      </c>
      <c r="B136">
        <v>9.5</v>
      </c>
      <c r="C136">
        <v>2016</v>
      </c>
      <c r="D136" t="str">
        <f t="shared" si="2"/>
        <v>Iceland</v>
      </c>
      <c r="E136" t="str">
        <f>VLOOKUP(D136,codes[],3,0)</f>
        <v>IS</v>
      </c>
      <c r="F136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37" spans="1:6" x14ac:dyDescent="0.45">
      <c r="A137" t="s">
        <v>13</v>
      </c>
      <c r="B137">
        <v>9.58</v>
      </c>
      <c r="C137">
        <v>2015</v>
      </c>
      <c r="D137" t="str">
        <f t="shared" si="2"/>
        <v>Iceland</v>
      </c>
      <c r="E137" t="str">
        <f>VLOOKUP(D137,codes[],3,0)</f>
        <v>IS</v>
      </c>
      <c r="F137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38" spans="1:6" x14ac:dyDescent="0.45">
      <c r="A138" t="s">
        <v>13</v>
      </c>
      <c r="B138">
        <v>9.58</v>
      </c>
      <c r="C138">
        <v>2014</v>
      </c>
      <c r="D138" t="str">
        <f t="shared" si="2"/>
        <v>Iceland</v>
      </c>
      <c r="E138" t="str">
        <f>VLOOKUP(D138,codes[],3,0)</f>
        <v>IS</v>
      </c>
      <c r="F138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39" spans="1:6" x14ac:dyDescent="0.45">
      <c r="A139" t="s">
        <v>13</v>
      </c>
      <c r="B139">
        <v>9.65</v>
      </c>
      <c r="C139">
        <v>2013</v>
      </c>
      <c r="D139" t="str">
        <f t="shared" si="2"/>
        <v>Iceland</v>
      </c>
      <c r="E139" t="str">
        <f>VLOOKUP(D139,codes[],3,0)</f>
        <v>IS</v>
      </c>
      <c r="F139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40" spans="1:6" x14ac:dyDescent="0.45">
      <c r="A140" t="s">
        <v>13</v>
      </c>
      <c r="B140">
        <v>9.65</v>
      </c>
      <c r="C140">
        <v>2012</v>
      </c>
      <c r="D140" t="str">
        <f t="shared" si="2"/>
        <v>Iceland</v>
      </c>
      <c r="E140" t="str">
        <f>VLOOKUP(D140,codes[],3,0)</f>
        <v>IS</v>
      </c>
      <c r="F140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41" spans="1:6" x14ac:dyDescent="0.45">
      <c r="A141" t="s">
        <v>13</v>
      </c>
      <c r="B141">
        <v>9.65</v>
      </c>
      <c r="C141">
        <v>2011</v>
      </c>
      <c r="D141" t="str">
        <f t="shared" si="2"/>
        <v>Iceland</v>
      </c>
      <c r="E141" t="str">
        <f>VLOOKUP(D141,codes[],3,0)</f>
        <v>IS</v>
      </c>
      <c r="F141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42" spans="1:6" x14ac:dyDescent="0.45">
      <c r="A142" t="s">
        <v>13</v>
      </c>
      <c r="B142">
        <v>9.65</v>
      </c>
      <c r="C142">
        <v>2010</v>
      </c>
      <c r="D142" t="str">
        <f t="shared" si="2"/>
        <v>Iceland</v>
      </c>
      <c r="E142" t="str">
        <f>VLOOKUP(D142,codes[],3,0)</f>
        <v>IS</v>
      </c>
      <c r="F142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43" spans="1:6" x14ac:dyDescent="0.45">
      <c r="A143" t="s">
        <v>13</v>
      </c>
      <c r="B143">
        <v>9.65</v>
      </c>
      <c r="C143">
        <v>2008</v>
      </c>
      <c r="D143" t="str">
        <f t="shared" si="2"/>
        <v>Iceland</v>
      </c>
      <c r="E143" t="str">
        <f>VLOOKUP(D143,codes[],3,0)</f>
        <v>IS</v>
      </c>
      <c r="F143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44" spans="1:6" x14ac:dyDescent="0.45">
      <c r="A144" t="s">
        <v>13</v>
      </c>
      <c r="B144">
        <v>9.7100000000000009</v>
      </c>
      <c r="C144">
        <v>2006</v>
      </c>
      <c r="D144" t="str">
        <f t="shared" si="2"/>
        <v>Iceland</v>
      </c>
      <c r="E144" t="str">
        <f>VLOOKUP(D144,codes[],3,0)</f>
        <v>IS</v>
      </c>
      <c r="F144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45" spans="1:6" x14ac:dyDescent="0.45">
      <c r="A145" t="s">
        <v>14</v>
      </c>
      <c r="B145">
        <v>9.0500000000000007</v>
      </c>
      <c r="C145">
        <v>2020</v>
      </c>
      <c r="D145" t="str">
        <f t="shared" si="2"/>
        <v>Ireland</v>
      </c>
      <c r="E145" t="str">
        <f>VLOOKUP(D145,codes[],3,0)</f>
        <v>IE</v>
      </c>
      <c r="F145">
        <f>_xll.RHistory(Table3[[#This Row],[country code]]&amp;"GV10YUSAC=R","DEFLT_PROB.Value","START:01-Jan-"&amp;Table3[[#This Row],[year]]&amp;" END:31-Dec-"&amp;Table3[[#This Row],[year]]&amp;" INTERVAL:1Y",,"NULL:SKIP")</f>
        <v>5.4390000000000001</v>
      </c>
    </row>
    <row r="146" spans="1:6" x14ac:dyDescent="0.45">
      <c r="A146" t="s">
        <v>14</v>
      </c>
      <c r="B146">
        <v>9.24</v>
      </c>
      <c r="C146">
        <v>2019</v>
      </c>
      <c r="D146" t="str">
        <f t="shared" si="2"/>
        <v>Ireland</v>
      </c>
      <c r="E146" t="str">
        <f>VLOOKUP(D146,codes[],3,0)</f>
        <v>IE</v>
      </c>
      <c r="F146">
        <f>_xll.RHistory(Table3[[#This Row],[country code]]&amp;"GV10YUSAC=R","DEFLT_PROB.Value","START:01-Jan-"&amp;Table3[[#This Row],[year]]&amp;" END:31-Dec-"&amp;Table3[[#This Row],[year]]&amp;" INTERVAL:1Y",,"NULL:SKIP")</f>
        <v>6.4779999999999998</v>
      </c>
    </row>
    <row r="147" spans="1:6" x14ac:dyDescent="0.45">
      <c r="A147" t="s">
        <v>14</v>
      </c>
      <c r="B147">
        <v>9.15</v>
      </c>
      <c r="C147">
        <v>2018</v>
      </c>
      <c r="D147" t="str">
        <f t="shared" si="2"/>
        <v>Ireland</v>
      </c>
      <c r="E147" t="str">
        <f>VLOOKUP(D147,codes[],3,0)</f>
        <v>IE</v>
      </c>
      <c r="F147">
        <f>_xll.RHistory(Table3[[#This Row],[country code]]&amp;"GV10YUSAC=R","DEFLT_PROB.Value","START:01-Jan-"&amp;Table3[[#This Row],[year]]&amp;" END:31-Dec-"&amp;Table3[[#This Row],[year]]&amp;" INTERVAL:1Y",,"NULL:SKIP")</f>
        <v>10.423</v>
      </c>
    </row>
    <row r="148" spans="1:6" x14ac:dyDescent="0.45">
      <c r="A148" t="s">
        <v>14</v>
      </c>
      <c r="B148">
        <v>9.15</v>
      </c>
      <c r="C148">
        <v>2017</v>
      </c>
      <c r="D148" t="str">
        <f t="shared" si="2"/>
        <v>Ireland</v>
      </c>
      <c r="E148" t="str">
        <f>VLOOKUP(D148,codes[],3,0)</f>
        <v>IE</v>
      </c>
      <c r="F148">
        <f>_xll.RHistory(Table3[[#This Row],[country code]]&amp;"GV10YUSAC=R","DEFLT_PROB.Value","START:01-Jan-"&amp;Table3[[#This Row],[year]]&amp;" END:31-Dec-"&amp;Table3[[#This Row],[year]]&amp;" INTERVAL:1Y",,"NULL:SKIP")</f>
        <v>8.6039999999999992</v>
      </c>
    </row>
    <row r="149" spans="1:6" x14ac:dyDescent="0.45">
      <c r="A149" t="s">
        <v>14</v>
      </c>
      <c r="B149">
        <v>9.15</v>
      </c>
      <c r="C149">
        <v>2016</v>
      </c>
      <c r="D149" t="str">
        <f t="shared" si="2"/>
        <v>Ireland</v>
      </c>
      <c r="E149" t="str">
        <f>VLOOKUP(D149,codes[],3,0)</f>
        <v>IE</v>
      </c>
      <c r="F149">
        <f>_xll.RHistory(Table3[[#This Row],[country code]]&amp;"GV10YUSAC=R","DEFLT_PROB.Value","START:01-Jan-"&amp;Table3[[#This Row],[year]]&amp;" END:31-Dec-"&amp;Table3[[#This Row],[year]]&amp;" INTERVAL:1Y",,"NULL:SKIP")</f>
        <v>15.709</v>
      </c>
    </row>
    <row r="150" spans="1:6" x14ac:dyDescent="0.45">
      <c r="A150" t="s">
        <v>14</v>
      </c>
      <c r="B150">
        <v>8.85</v>
      </c>
      <c r="C150">
        <v>2015</v>
      </c>
      <c r="D150" t="str">
        <f t="shared" si="2"/>
        <v>Ireland</v>
      </c>
      <c r="E150" t="str">
        <f>VLOOKUP(D150,codes[],3,0)</f>
        <v>IE</v>
      </c>
      <c r="F150">
        <f>_xll.RHistory(Table3[[#This Row],[country code]]&amp;"GV10YUSAC=R","DEFLT_PROB.Value","START:01-Jan-"&amp;Table3[[#This Row],[year]]&amp;" END:31-Dec-"&amp;Table3[[#This Row],[year]]&amp;" INTERVAL:1Y",,"NULL:SKIP")</f>
        <v>12.702</v>
      </c>
    </row>
    <row r="151" spans="1:6" x14ac:dyDescent="0.45">
      <c r="A151" t="s">
        <v>14</v>
      </c>
      <c r="B151">
        <v>8.7200000000000006</v>
      </c>
      <c r="C151">
        <v>2014</v>
      </c>
      <c r="D151" t="str">
        <f t="shared" si="2"/>
        <v>Ireland</v>
      </c>
      <c r="E151" t="str">
        <f>VLOOKUP(D151,codes[],3,0)</f>
        <v>IE</v>
      </c>
      <c r="F151">
        <f>_xll.RHistory(Table3[[#This Row],[country code]]&amp;"GV10YUSAC=R","DEFLT_PROB.Value","START:01-Jan-"&amp;Table3[[#This Row],[year]]&amp;" END:31-Dec-"&amp;Table3[[#This Row],[year]]&amp;" INTERVAL:1Y",,"NULL:SKIP")</f>
        <v>14.757999999999999</v>
      </c>
    </row>
    <row r="152" spans="1:6" x14ac:dyDescent="0.45">
      <c r="A152" t="s">
        <v>14</v>
      </c>
      <c r="B152">
        <v>8.68</v>
      </c>
      <c r="C152">
        <v>2013</v>
      </c>
      <c r="D152" t="str">
        <f t="shared" si="2"/>
        <v>Ireland</v>
      </c>
      <c r="E152" t="str">
        <f>VLOOKUP(D152,codes[],3,0)</f>
        <v>IE</v>
      </c>
      <c r="F152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53" spans="1:6" x14ac:dyDescent="0.45">
      <c r="A153" t="s">
        <v>14</v>
      </c>
      <c r="B153">
        <v>8.56</v>
      </c>
      <c r="C153">
        <v>2012</v>
      </c>
      <c r="D153" t="str">
        <f t="shared" si="2"/>
        <v>Ireland</v>
      </c>
      <c r="E153" t="str">
        <f>VLOOKUP(D153,codes[],3,0)</f>
        <v>IE</v>
      </c>
      <c r="F153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54" spans="1:6" x14ac:dyDescent="0.45">
      <c r="A154" t="s">
        <v>14</v>
      </c>
      <c r="B154">
        <v>8.56</v>
      </c>
      <c r="C154">
        <v>2011</v>
      </c>
      <c r="D154" t="str">
        <f t="shared" si="2"/>
        <v>Ireland</v>
      </c>
      <c r="E154" t="str">
        <f>VLOOKUP(D154,codes[],3,0)</f>
        <v>IE</v>
      </c>
      <c r="F154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55" spans="1:6" x14ac:dyDescent="0.45">
      <c r="A155" t="s">
        <v>14</v>
      </c>
      <c r="B155">
        <v>8.7899999999999991</v>
      </c>
      <c r="C155">
        <v>2010</v>
      </c>
      <c r="D155" t="str">
        <f t="shared" si="2"/>
        <v>Ireland</v>
      </c>
      <c r="E155" t="str">
        <f>VLOOKUP(D155,codes[],3,0)</f>
        <v>IE</v>
      </c>
      <c r="F155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56" spans="1:6" x14ac:dyDescent="0.45">
      <c r="A156" t="s">
        <v>14</v>
      </c>
      <c r="B156">
        <v>9.01</v>
      </c>
      <c r="C156">
        <v>2008</v>
      </c>
      <c r="D156" t="str">
        <f t="shared" si="2"/>
        <v>Ireland</v>
      </c>
      <c r="E156" t="str">
        <f>VLOOKUP(D156,codes[],3,0)</f>
        <v>IE</v>
      </c>
      <c r="F156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57" spans="1:6" x14ac:dyDescent="0.45">
      <c r="A157" t="s">
        <v>14</v>
      </c>
      <c r="B157">
        <v>9.01</v>
      </c>
      <c r="C157">
        <v>2006</v>
      </c>
      <c r="D157" t="str">
        <f t="shared" si="2"/>
        <v>Ireland</v>
      </c>
      <c r="E157" t="str">
        <f>VLOOKUP(D157,codes[],3,0)</f>
        <v>IE</v>
      </c>
      <c r="F157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58" spans="1:6" x14ac:dyDescent="0.45">
      <c r="A158" t="s">
        <v>15</v>
      </c>
      <c r="B158">
        <v>7.74</v>
      </c>
      <c r="C158">
        <v>2020</v>
      </c>
      <c r="D158" t="str">
        <f t="shared" si="2"/>
        <v>Italy</v>
      </c>
      <c r="E158" t="str">
        <f>VLOOKUP(D158,codes[],3,0)</f>
        <v>IT</v>
      </c>
      <c r="F158">
        <f>_xll.RHistory(Table3[[#This Row],[country code]]&amp;"GV10YUSAC=R","DEFLT_PROB.Value","START:01-Jan-"&amp;Table3[[#This Row],[year]]&amp;" END:31-Dec-"&amp;Table3[[#This Row],[year]]&amp;" INTERVAL:1Y",,"NULL:SKIP")</f>
        <v>21.975000000000001</v>
      </c>
    </row>
    <row r="159" spans="1:6" x14ac:dyDescent="0.45">
      <c r="A159" t="s">
        <v>15</v>
      </c>
      <c r="B159">
        <v>7.52</v>
      </c>
      <c r="C159">
        <v>2019</v>
      </c>
      <c r="D159" t="str">
        <f t="shared" si="2"/>
        <v>Italy</v>
      </c>
      <c r="E159" t="str">
        <f>VLOOKUP(D159,codes[],3,0)</f>
        <v>IT</v>
      </c>
      <c r="F159">
        <f>_xll.RHistory(Table3[[#This Row],[country code]]&amp;"GV10YUSAC=R","DEFLT_PROB.Value","START:01-Jan-"&amp;Table3[[#This Row],[year]]&amp;" END:31-Dec-"&amp;Table3[[#This Row],[year]]&amp;" INTERVAL:1Y",,"NULL:SKIP")</f>
        <v>24.181000000000001</v>
      </c>
    </row>
    <row r="160" spans="1:6" x14ac:dyDescent="0.45">
      <c r="A160" t="s">
        <v>15</v>
      </c>
      <c r="B160">
        <v>7.71</v>
      </c>
      <c r="C160">
        <v>2018</v>
      </c>
      <c r="D160" t="str">
        <f t="shared" si="2"/>
        <v>Italy</v>
      </c>
      <c r="E160" t="str">
        <f>VLOOKUP(D160,codes[],3,0)</f>
        <v>IT</v>
      </c>
      <c r="F160">
        <f>_xll.RHistory(Table3[[#This Row],[country code]]&amp;"GV10YUSAC=R","DEFLT_PROB.Value","START:01-Jan-"&amp;Table3[[#This Row],[year]]&amp;" END:31-Dec-"&amp;Table3[[#This Row],[year]]&amp;" INTERVAL:1Y",,"NULL:SKIP")</f>
        <v>32.389000000000003</v>
      </c>
    </row>
    <row r="161" spans="1:6" x14ac:dyDescent="0.45">
      <c r="A161" t="s">
        <v>15</v>
      </c>
      <c r="B161">
        <v>7.98</v>
      </c>
      <c r="C161">
        <v>2017</v>
      </c>
      <c r="D161" t="str">
        <f t="shared" si="2"/>
        <v>Italy</v>
      </c>
      <c r="E161" t="str">
        <f>VLOOKUP(D161,codes[],3,0)</f>
        <v>IT</v>
      </c>
      <c r="F161">
        <f>_xll.RHistory(Table3[[#This Row],[country code]]&amp;"GV10YUSAC=R","DEFLT_PROB.Value","START:01-Jan-"&amp;Table3[[#This Row],[year]]&amp;" END:31-Dec-"&amp;Table3[[#This Row],[year]]&amp;" INTERVAL:1Y",,"NULL:SKIP")</f>
        <v>25.021999999999998</v>
      </c>
    </row>
    <row r="162" spans="1:6" x14ac:dyDescent="0.45">
      <c r="A162" t="s">
        <v>15</v>
      </c>
      <c r="B162">
        <v>7.98</v>
      </c>
      <c r="C162">
        <v>2016</v>
      </c>
      <c r="D162" t="str">
        <f t="shared" si="2"/>
        <v>Italy</v>
      </c>
      <c r="E162" t="str">
        <f>VLOOKUP(D162,codes[],3,0)</f>
        <v>IT</v>
      </c>
      <c r="F162">
        <f>_xll.RHistory(Table3[[#This Row],[country code]]&amp;"GV10YUSAC=R","DEFLT_PROB.Value","START:01-Jan-"&amp;Table3[[#This Row],[year]]&amp;" END:31-Dec-"&amp;Table3[[#This Row],[year]]&amp;" INTERVAL:1Y",,"NULL:SKIP")</f>
        <v>29.616</v>
      </c>
    </row>
    <row r="163" spans="1:6" x14ac:dyDescent="0.45">
      <c r="A163" t="s">
        <v>15</v>
      </c>
      <c r="B163">
        <v>7.98</v>
      </c>
      <c r="C163">
        <v>2015</v>
      </c>
      <c r="D163" t="str">
        <f t="shared" si="2"/>
        <v>Italy</v>
      </c>
      <c r="E163" t="str">
        <f>VLOOKUP(D163,codes[],3,0)</f>
        <v>IT</v>
      </c>
      <c r="F163">
        <f>_xll.RHistory(Table3[[#This Row],[country code]]&amp;"GV10YUSAC=R","DEFLT_PROB.Value","START:01-Jan-"&amp;Table3[[#This Row],[year]]&amp;" END:31-Dec-"&amp;Table3[[#This Row],[year]]&amp;" INTERVAL:1Y",,"NULL:SKIP")</f>
        <v>22.097000000000001</v>
      </c>
    </row>
    <row r="164" spans="1:6" x14ac:dyDescent="0.45">
      <c r="A164" t="s">
        <v>15</v>
      </c>
      <c r="B164">
        <v>7.85</v>
      </c>
      <c r="C164">
        <v>2014</v>
      </c>
      <c r="D164" t="str">
        <f t="shared" si="2"/>
        <v>Italy</v>
      </c>
      <c r="E164" t="str">
        <f>VLOOKUP(D164,codes[],3,0)</f>
        <v>IT</v>
      </c>
      <c r="F164">
        <f>_xll.RHistory(Table3[[#This Row],[country code]]&amp;"GV10YUSAC=R","DEFLT_PROB.Value","START:01-Jan-"&amp;Table3[[#This Row],[year]]&amp;" END:31-Dec-"&amp;Table3[[#This Row],[year]]&amp;" INTERVAL:1Y",,"NULL:SKIP")</f>
        <v>30.699000000000002</v>
      </c>
    </row>
    <row r="165" spans="1:6" x14ac:dyDescent="0.45">
      <c r="A165" t="s">
        <v>15</v>
      </c>
      <c r="B165">
        <v>7.85</v>
      </c>
      <c r="C165">
        <v>2013</v>
      </c>
      <c r="D165" t="str">
        <f t="shared" si="2"/>
        <v>Italy</v>
      </c>
      <c r="E165" t="str">
        <f>VLOOKUP(D165,codes[],3,0)</f>
        <v>IT</v>
      </c>
      <c r="F165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66" spans="1:6" x14ac:dyDescent="0.45">
      <c r="A166" t="s">
        <v>15</v>
      </c>
      <c r="B166">
        <v>7.74</v>
      </c>
      <c r="C166">
        <v>2012</v>
      </c>
      <c r="D166" t="str">
        <f t="shared" si="2"/>
        <v>Italy</v>
      </c>
      <c r="E166" t="str">
        <f>VLOOKUP(D166,codes[],3,0)</f>
        <v>IT</v>
      </c>
      <c r="F166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67" spans="1:6" x14ac:dyDescent="0.45">
      <c r="A167" t="s">
        <v>15</v>
      </c>
      <c r="B167">
        <v>7.74</v>
      </c>
      <c r="C167">
        <v>2011</v>
      </c>
      <c r="D167" t="str">
        <f t="shared" si="2"/>
        <v>Italy</v>
      </c>
      <c r="E167" t="str">
        <f>VLOOKUP(D167,codes[],3,0)</f>
        <v>IT</v>
      </c>
      <c r="F167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68" spans="1:6" x14ac:dyDescent="0.45">
      <c r="A168" t="s">
        <v>15</v>
      </c>
      <c r="B168">
        <v>7.83</v>
      </c>
      <c r="C168">
        <v>2010</v>
      </c>
      <c r="D168" t="str">
        <f t="shared" si="2"/>
        <v>Italy</v>
      </c>
      <c r="E168" t="str">
        <f>VLOOKUP(D168,codes[],3,0)</f>
        <v>IT</v>
      </c>
      <c r="F168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69" spans="1:6" x14ac:dyDescent="0.45">
      <c r="A169" t="s">
        <v>15</v>
      </c>
      <c r="B169">
        <v>7.98</v>
      </c>
      <c r="C169">
        <v>2008</v>
      </c>
      <c r="D169" t="str">
        <f t="shared" si="2"/>
        <v>Italy</v>
      </c>
      <c r="E169" t="str">
        <f>VLOOKUP(D169,codes[],3,0)</f>
        <v>IT</v>
      </c>
      <c r="F169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70" spans="1:6" x14ac:dyDescent="0.45">
      <c r="A170" t="s">
        <v>15</v>
      </c>
      <c r="B170">
        <v>7.73</v>
      </c>
      <c r="C170">
        <v>2006</v>
      </c>
      <c r="D170" t="str">
        <f t="shared" si="2"/>
        <v>Italy</v>
      </c>
      <c r="E170" t="str">
        <f>VLOOKUP(D170,codes[],3,0)</f>
        <v>IT</v>
      </c>
      <c r="F170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71" spans="1:6" x14ac:dyDescent="0.45">
      <c r="A171" t="s">
        <v>16</v>
      </c>
      <c r="B171">
        <v>8.68</v>
      </c>
      <c r="C171">
        <v>2020</v>
      </c>
      <c r="D171" t="str">
        <f t="shared" si="2"/>
        <v>Luxembourg</v>
      </c>
      <c r="E171" t="str">
        <f>VLOOKUP(D171,codes[],3,0)</f>
        <v>LU</v>
      </c>
      <c r="F171" t="str">
        <f>_xll.RHistory(Table3[[#This Row],[country code]]&amp;"GV10YUSAC=R","DEFLT_PROB.Value","START:01-Jan-"&amp;Table3[[#This Row],[year]]&amp;" END:31-Dec-"&amp;Table3[[#This Row],[year]]&amp;" INTERVAL:1Y",,"NULL:SKIP")</f>
        <v>Invalid RIC(s): LUGV10YUSAC=R</v>
      </c>
    </row>
    <row r="172" spans="1:6" x14ac:dyDescent="0.45">
      <c r="A172" t="s">
        <v>16</v>
      </c>
      <c r="B172">
        <v>8.81</v>
      </c>
      <c r="C172">
        <v>2019</v>
      </c>
      <c r="D172" t="str">
        <f t="shared" si="2"/>
        <v>Luxembourg</v>
      </c>
      <c r="E172" t="str">
        <f>VLOOKUP(D172,codes[],3,0)</f>
        <v>LU</v>
      </c>
      <c r="F172" t="str">
        <f>_xll.RHistory(Table3[[#This Row],[country code]]&amp;"GV10YUSAC=R","DEFLT_PROB.Value","START:01-Jan-"&amp;Table3[[#This Row],[year]]&amp;" END:31-Dec-"&amp;Table3[[#This Row],[year]]&amp;" INTERVAL:1Y",,"NULL:SKIP")</f>
        <v>Invalid RIC(s): LUGV10YUSAC=R</v>
      </c>
    </row>
    <row r="173" spans="1:6" x14ac:dyDescent="0.45">
      <c r="A173" t="s">
        <v>16</v>
      </c>
      <c r="B173">
        <v>8.81</v>
      </c>
      <c r="C173">
        <v>2018</v>
      </c>
      <c r="D173" t="str">
        <f t="shared" si="2"/>
        <v>Luxembourg</v>
      </c>
      <c r="E173" t="str">
        <f>VLOOKUP(D173,codes[],3,0)</f>
        <v>LU</v>
      </c>
      <c r="F173" t="str">
        <f>_xll.RHistory(Table3[[#This Row],[country code]]&amp;"GV10YUSAC=R","DEFLT_PROB.Value","START:01-Jan-"&amp;Table3[[#This Row],[year]]&amp;" END:31-Dec-"&amp;Table3[[#This Row],[year]]&amp;" INTERVAL:1Y",,"NULL:SKIP")</f>
        <v>Invalid RIC(s): LUGV10YUSAC=R</v>
      </c>
    </row>
    <row r="174" spans="1:6" x14ac:dyDescent="0.45">
      <c r="A174" t="s">
        <v>16</v>
      </c>
      <c r="B174">
        <v>8.81</v>
      </c>
      <c r="C174">
        <v>2017</v>
      </c>
      <c r="D174" t="str">
        <f t="shared" si="2"/>
        <v>Luxembourg</v>
      </c>
      <c r="E174" t="str">
        <f>VLOOKUP(D174,codes[],3,0)</f>
        <v>LU</v>
      </c>
      <c r="F174" t="str">
        <f>_xll.RHistory(Table3[[#This Row],[country code]]&amp;"GV10YUSAC=R","DEFLT_PROB.Value","START:01-Jan-"&amp;Table3[[#This Row],[year]]&amp;" END:31-Dec-"&amp;Table3[[#This Row],[year]]&amp;" INTERVAL:1Y",,"NULL:SKIP")</f>
        <v>Invalid RIC(s): LUGV10YUSAC=R</v>
      </c>
    </row>
    <row r="175" spans="1:6" x14ac:dyDescent="0.45">
      <c r="A175" t="s">
        <v>16</v>
      </c>
      <c r="B175">
        <v>8.81</v>
      </c>
      <c r="C175">
        <v>2016</v>
      </c>
      <c r="D175" t="str">
        <f t="shared" si="2"/>
        <v>Luxembourg</v>
      </c>
      <c r="E175" t="str">
        <f>VLOOKUP(D175,codes[],3,0)</f>
        <v>LU</v>
      </c>
      <c r="F175" t="str">
        <f>_xll.RHistory(Table3[[#This Row],[country code]]&amp;"GV10YUSAC=R","DEFLT_PROB.Value","START:01-Jan-"&amp;Table3[[#This Row],[year]]&amp;" END:31-Dec-"&amp;Table3[[#This Row],[year]]&amp;" INTERVAL:1Y",,"NULL:SKIP")</f>
        <v>Invalid RIC(s): LUGV10YUSAC=R</v>
      </c>
    </row>
    <row r="176" spans="1:6" x14ac:dyDescent="0.45">
      <c r="A176" t="s">
        <v>16</v>
      </c>
      <c r="B176">
        <v>8.8800000000000008</v>
      </c>
      <c r="C176">
        <v>2015</v>
      </c>
      <c r="D176" t="str">
        <f t="shared" si="2"/>
        <v>Luxembourg</v>
      </c>
      <c r="E176" t="str">
        <f>VLOOKUP(D176,codes[],3,0)</f>
        <v>LU</v>
      </c>
      <c r="F176" t="str">
        <f>_xll.RHistory(Table3[[#This Row],[country code]]&amp;"GV10YUSAC=R","DEFLT_PROB.Value","START:01-Jan-"&amp;Table3[[#This Row],[year]]&amp;" END:31-Dec-"&amp;Table3[[#This Row],[year]]&amp;" INTERVAL:1Y",,"NULL:SKIP")</f>
        <v>Invalid RIC(s): LUGV10YUSAC=R</v>
      </c>
    </row>
    <row r="177" spans="1:6" x14ac:dyDescent="0.45">
      <c r="A177" t="s">
        <v>16</v>
      </c>
      <c r="B177">
        <v>8.8800000000000008</v>
      </c>
      <c r="C177">
        <v>2014</v>
      </c>
      <c r="D177" t="str">
        <f t="shared" si="2"/>
        <v>Luxembourg</v>
      </c>
      <c r="E177" t="str">
        <f>VLOOKUP(D177,codes[],3,0)</f>
        <v>LU</v>
      </c>
      <c r="F177" t="str">
        <f>_xll.RHistory(Table3[[#This Row],[country code]]&amp;"GV10YUSAC=R","DEFLT_PROB.Value","START:01-Jan-"&amp;Table3[[#This Row],[year]]&amp;" END:31-Dec-"&amp;Table3[[#This Row],[year]]&amp;" INTERVAL:1Y",,"NULL:SKIP")</f>
        <v>Invalid RIC(s): LUGV10YUSAC=R</v>
      </c>
    </row>
    <row r="178" spans="1:6" x14ac:dyDescent="0.45">
      <c r="A178" t="s">
        <v>16</v>
      </c>
      <c r="B178">
        <v>8.8800000000000008</v>
      </c>
      <c r="C178">
        <v>2013</v>
      </c>
      <c r="D178" t="str">
        <f t="shared" si="2"/>
        <v>Luxembourg</v>
      </c>
      <c r="E178" t="str">
        <f>VLOOKUP(D178,codes[],3,0)</f>
        <v>LU</v>
      </c>
      <c r="F178" t="str">
        <f>_xll.RHistory(Table3[[#This Row],[country code]]&amp;"GV10YUSAC=R","DEFLT_PROB.Value","START:01-Jan-"&amp;Table3[[#This Row],[year]]&amp;" END:31-Dec-"&amp;Table3[[#This Row],[year]]&amp;" INTERVAL:1Y",,"NULL:SKIP")</f>
        <v>Invalid RIC(s): LUGV10YUSAC=R</v>
      </c>
    </row>
    <row r="179" spans="1:6" x14ac:dyDescent="0.45">
      <c r="A179" t="s">
        <v>16</v>
      </c>
      <c r="B179">
        <v>8.8800000000000008</v>
      </c>
      <c r="C179">
        <v>2012</v>
      </c>
      <c r="D179" t="str">
        <f t="shared" si="2"/>
        <v>Luxembourg</v>
      </c>
      <c r="E179" t="str">
        <f>VLOOKUP(D179,codes[],3,0)</f>
        <v>LU</v>
      </c>
      <c r="F179" t="str">
        <f>_xll.RHistory(Table3[[#This Row],[country code]]&amp;"GV10YUSAC=R","DEFLT_PROB.Value","START:01-Jan-"&amp;Table3[[#This Row],[year]]&amp;" END:31-Dec-"&amp;Table3[[#This Row],[year]]&amp;" INTERVAL:1Y",,"NULL:SKIP")</f>
        <v>Invalid RIC(s): LUGV10YUSAC=R</v>
      </c>
    </row>
    <row r="180" spans="1:6" x14ac:dyDescent="0.45">
      <c r="A180" t="s">
        <v>16</v>
      </c>
      <c r="B180">
        <v>8.8800000000000008</v>
      </c>
      <c r="C180">
        <v>2011</v>
      </c>
      <c r="D180" t="str">
        <f t="shared" si="2"/>
        <v>Luxembourg</v>
      </c>
      <c r="E180" t="str">
        <f>VLOOKUP(D180,codes[],3,0)</f>
        <v>LU</v>
      </c>
      <c r="F180" t="str">
        <f>_xll.RHistory(Table3[[#This Row],[country code]]&amp;"GV10YUSAC=R","DEFLT_PROB.Value","START:01-Jan-"&amp;Table3[[#This Row],[year]]&amp;" END:31-Dec-"&amp;Table3[[#This Row],[year]]&amp;" INTERVAL:1Y",,"NULL:SKIP")</f>
        <v>Invalid RIC(s): LUGV10YUSAC=R</v>
      </c>
    </row>
    <row r="181" spans="1:6" x14ac:dyDescent="0.45">
      <c r="A181" t="s">
        <v>16</v>
      </c>
      <c r="B181">
        <v>8.8800000000000008</v>
      </c>
      <c r="C181">
        <v>2010</v>
      </c>
      <c r="D181" t="str">
        <f t="shared" si="2"/>
        <v>Luxembourg</v>
      </c>
      <c r="E181" t="str">
        <f>VLOOKUP(D181,codes[],3,0)</f>
        <v>LU</v>
      </c>
      <c r="F181" t="str">
        <f>_xll.RHistory(Table3[[#This Row],[country code]]&amp;"GV10YUSAC=R","DEFLT_PROB.Value","START:01-Jan-"&amp;Table3[[#This Row],[year]]&amp;" END:31-Dec-"&amp;Table3[[#This Row],[year]]&amp;" INTERVAL:1Y",,"NULL:SKIP")</f>
        <v>Invalid RIC(s): LUGV10YUSAC=R</v>
      </c>
    </row>
    <row r="182" spans="1:6" x14ac:dyDescent="0.45">
      <c r="A182" t="s">
        <v>16</v>
      </c>
      <c r="B182">
        <v>9.1</v>
      </c>
      <c r="C182">
        <v>2008</v>
      </c>
      <c r="D182" t="str">
        <f t="shared" si="2"/>
        <v>Luxembourg</v>
      </c>
      <c r="E182" t="str">
        <f>VLOOKUP(D182,codes[],3,0)</f>
        <v>LU</v>
      </c>
      <c r="F182" t="str">
        <f>_xll.RHistory(Table3[[#This Row],[country code]]&amp;"GV10YUSAC=R","DEFLT_PROB.Value","START:01-Jan-"&amp;Table3[[#This Row],[year]]&amp;" END:31-Dec-"&amp;Table3[[#This Row],[year]]&amp;" INTERVAL:1Y",,"NULL:SKIP")</f>
        <v>Invalid RIC(s): LUGV10YUSAC=R</v>
      </c>
    </row>
    <row r="183" spans="1:6" x14ac:dyDescent="0.45">
      <c r="A183" t="s">
        <v>16</v>
      </c>
      <c r="B183">
        <v>9.1</v>
      </c>
      <c r="C183">
        <v>2006</v>
      </c>
      <c r="D183" t="str">
        <f t="shared" si="2"/>
        <v>Luxembourg</v>
      </c>
      <c r="E183" t="str">
        <f>VLOOKUP(D183,codes[],3,0)</f>
        <v>LU</v>
      </c>
      <c r="F183" t="str">
        <f>_xll.RHistory(Table3[[#This Row],[country code]]&amp;"GV10YUSAC=R","DEFLT_PROB.Value","START:01-Jan-"&amp;Table3[[#This Row],[year]]&amp;" END:31-Dec-"&amp;Table3[[#This Row],[year]]&amp;" INTERVAL:1Y",,"NULL:SKIP")</f>
        <v>Invalid RIC(s): LUGV10YUSAC=R</v>
      </c>
    </row>
    <row r="184" spans="1:6" x14ac:dyDescent="0.45">
      <c r="A184" t="s">
        <v>17</v>
      </c>
      <c r="B184">
        <v>7.68</v>
      </c>
      <c r="C184">
        <v>2020</v>
      </c>
      <c r="D184" t="str">
        <f t="shared" si="2"/>
        <v>Malta</v>
      </c>
      <c r="E184" t="str">
        <f>VLOOKUP(D184,codes[],3,0)</f>
        <v>MT</v>
      </c>
      <c r="F184" t="str">
        <f>_xll.RHistory(Table3[[#This Row],[country code]]&amp;"GV10YUSAC=R","DEFLT_PROB.Value","START:01-Jan-"&amp;Table3[[#This Row],[year]]&amp;" END:31-Dec-"&amp;Table3[[#This Row],[year]]&amp;" INTERVAL:1Y",,"NULL:SKIP")</f>
        <v>Fatal error</v>
      </c>
    </row>
    <row r="185" spans="1:6" x14ac:dyDescent="0.45">
      <c r="A185" t="s">
        <v>17</v>
      </c>
      <c r="B185">
        <v>7.95</v>
      </c>
      <c r="C185">
        <v>2019</v>
      </c>
      <c r="D185" t="str">
        <f t="shared" si="2"/>
        <v>Malta</v>
      </c>
      <c r="E185" t="str">
        <f>VLOOKUP(D185,codes[],3,0)</f>
        <v>MT</v>
      </c>
      <c r="F185" t="str">
        <f>_xll.RHistory(Table3[[#This Row],[country code]]&amp;"GV10YUSAC=R","DEFLT_PROB.Value","START:01-Jan-"&amp;Table3[[#This Row],[year]]&amp;" END:31-Dec-"&amp;Table3[[#This Row],[year]]&amp;" INTERVAL:1Y",,"NULL:SKIP")</f>
        <v>Fatal error</v>
      </c>
    </row>
    <row r="186" spans="1:6" x14ac:dyDescent="0.45">
      <c r="A186" t="s">
        <v>17</v>
      </c>
      <c r="B186">
        <v>8.2100000000000009</v>
      </c>
      <c r="C186">
        <v>2018</v>
      </c>
      <c r="D186" t="str">
        <f t="shared" si="2"/>
        <v>Malta</v>
      </c>
      <c r="E186" t="str">
        <f>VLOOKUP(D186,codes[],3,0)</f>
        <v>MT</v>
      </c>
      <c r="F186" t="str">
        <f>_xll.RHistory(Table3[[#This Row],[country code]]&amp;"GV10YUSAC=R","DEFLT_PROB.Value","START:01-Jan-"&amp;Table3[[#This Row],[year]]&amp;" END:31-Dec-"&amp;Table3[[#This Row],[year]]&amp;" INTERVAL:1Y",,"NULL:SKIP")</f>
        <v>Fatal error</v>
      </c>
    </row>
    <row r="187" spans="1:6" x14ac:dyDescent="0.45">
      <c r="A187" t="s">
        <v>17</v>
      </c>
      <c r="B187">
        <v>8.15</v>
      </c>
      <c r="C187">
        <v>2017</v>
      </c>
      <c r="D187" t="str">
        <f t="shared" si="2"/>
        <v>Malta</v>
      </c>
      <c r="E187" t="str">
        <f>VLOOKUP(D187,codes[],3,0)</f>
        <v>MT</v>
      </c>
      <c r="F187" t="str">
        <f>_xll.RHistory(Table3[[#This Row],[country code]]&amp;"GV10YUSAC=R","DEFLT_PROB.Value","START:01-Jan-"&amp;Table3[[#This Row],[year]]&amp;" END:31-Dec-"&amp;Table3[[#This Row],[year]]&amp;" INTERVAL:1Y",,"NULL:SKIP")</f>
        <v>Fatal error</v>
      </c>
    </row>
    <row r="188" spans="1:6" x14ac:dyDescent="0.45">
      <c r="A188" t="s">
        <v>17</v>
      </c>
      <c r="B188">
        <v>8.39</v>
      </c>
      <c r="C188">
        <v>2016</v>
      </c>
      <c r="D188" t="str">
        <f t="shared" si="2"/>
        <v>Malta</v>
      </c>
      <c r="E188" t="str">
        <f>VLOOKUP(D188,codes[],3,0)</f>
        <v>MT</v>
      </c>
      <c r="F188" t="str">
        <f>_xll.RHistory(Table3[[#This Row],[country code]]&amp;"GV10YUSAC=R","DEFLT_PROB.Value","START:01-Jan-"&amp;Table3[[#This Row],[year]]&amp;" END:31-Dec-"&amp;Table3[[#This Row],[year]]&amp;" INTERVAL:1Y",,"NULL:SKIP")</f>
        <v>Fatal error</v>
      </c>
    </row>
    <row r="189" spans="1:6" x14ac:dyDescent="0.45">
      <c r="A189" t="s">
        <v>17</v>
      </c>
      <c r="B189">
        <v>8.39</v>
      </c>
      <c r="C189">
        <v>2015</v>
      </c>
      <c r="D189" t="str">
        <f t="shared" si="2"/>
        <v>Malta</v>
      </c>
      <c r="E189" t="str">
        <f>VLOOKUP(D189,codes[],3,0)</f>
        <v>MT</v>
      </c>
      <c r="F189" t="str">
        <f>_xll.RHistory(Table3[[#This Row],[country code]]&amp;"GV10YUSAC=R","DEFLT_PROB.Value","START:01-Jan-"&amp;Table3[[#This Row],[year]]&amp;" END:31-Dec-"&amp;Table3[[#This Row],[year]]&amp;" INTERVAL:1Y",,"NULL:SKIP")</f>
        <v>Fatal error</v>
      </c>
    </row>
    <row r="190" spans="1:6" x14ac:dyDescent="0.45">
      <c r="A190" t="s">
        <v>17</v>
      </c>
      <c r="B190">
        <v>8.39</v>
      </c>
      <c r="C190">
        <v>2014</v>
      </c>
      <c r="D190" t="str">
        <f t="shared" si="2"/>
        <v>Malta</v>
      </c>
      <c r="E190" t="str">
        <f>VLOOKUP(D190,codes[],3,0)</f>
        <v>MT</v>
      </c>
      <c r="F190" t="str">
        <f>_xll.RHistory(Table3[[#This Row],[country code]]&amp;"GV10YUSAC=R","DEFLT_PROB.Value","START:01-Jan-"&amp;Table3[[#This Row],[year]]&amp;" END:31-Dec-"&amp;Table3[[#This Row],[year]]&amp;" INTERVAL:1Y",,"NULL:SKIP")</f>
        <v>Fatal error</v>
      </c>
    </row>
    <row r="191" spans="1:6" x14ac:dyDescent="0.45">
      <c r="A191" t="s">
        <v>17</v>
      </c>
      <c r="B191">
        <v>8.2799999999999994</v>
      </c>
      <c r="C191">
        <v>2013</v>
      </c>
      <c r="D191" t="str">
        <f t="shared" si="2"/>
        <v>Malta</v>
      </c>
      <c r="E191" t="str">
        <f>VLOOKUP(D191,codes[],3,0)</f>
        <v>MT</v>
      </c>
      <c r="F191" t="str">
        <f>_xll.RHistory(Table3[[#This Row],[country code]]&amp;"GV10YUSAC=R","DEFLT_PROB.Value","START:01-Jan-"&amp;Table3[[#This Row],[year]]&amp;" END:31-Dec-"&amp;Table3[[#This Row],[year]]&amp;" INTERVAL:1Y",,"NULL:SKIP")</f>
        <v>Fatal error</v>
      </c>
    </row>
    <row r="192" spans="1:6" x14ac:dyDescent="0.45">
      <c r="A192" t="s">
        <v>17</v>
      </c>
      <c r="B192">
        <v>8.2799999999999994</v>
      </c>
      <c r="C192">
        <v>2012</v>
      </c>
      <c r="D192" t="str">
        <f t="shared" si="2"/>
        <v>Malta</v>
      </c>
      <c r="E192" t="str">
        <f>VLOOKUP(D192,codes[],3,0)</f>
        <v>MT</v>
      </c>
      <c r="F192" t="str">
        <f>_xll.RHistory(Table3[[#This Row],[country code]]&amp;"GV10YUSAC=R","DEFLT_PROB.Value","START:01-Jan-"&amp;Table3[[#This Row],[year]]&amp;" END:31-Dec-"&amp;Table3[[#This Row],[year]]&amp;" INTERVAL:1Y",,"NULL:SKIP")</f>
        <v>Fatal error</v>
      </c>
    </row>
    <row r="193" spans="1:6" x14ac:dyDescent="0.45">
      <c r="A193" t="s">
        <v>17</v>
      </c>
      <c r="B193">
        <v>8.2799999999999994</v>
      </c>
      <c r="C193">
        <v>2011</v>
      </c>
      <c r="D193" t="str">
        <f t="shared" si="2"/>
        <v>Malta</v>
      </c>
      <c r="E193" t="str">
        <f>VLOOKUP(D193,codes[],3,0)</f>
        <v>MT</v>
      </c>
      <c r="F193" t="str">
        <f>_xll.RHistory(Table3[[#This Row],[country code]]&amp;"GV10YUSAC=R","DEFLT_PROB.Value","START:01-Jan-"&amp;Table3[[#This Row],[year]]&amp;" END:31-Dec-"&amp;Table3[[#This Row],[year]]&amp;" INTERVAL:1Y",,"NULL:SKIP")</f>
        <v>Fatal error</v>
      </c>
    </row>
    <row r="194" spans="1:6" x14ac:dyDescent="0.45">
      <c r="A194" t="s">
        <v>17</v>
      </c>
      <c r="B194">
        <v>8.2799999999999994</v>
      </c>
      <c r="C194">
        <v>2010</v>
      </c>
      <c r="D194" t="str">
        <f t="shared" si="2"/>
        <v>Malta</v>
      </c>
      <c r="E194" t="str">
        <f>VLOOKUP(D194,codes[],3,0)</f>
        <v>MT</v>
      </c>
      <c r="F194" t="str">
        <f>_xll.RHistory(Table3[[#This Row],[country code]]&amp;"GV10YUSAC=R","DEFLT_PROB.Value","START:01-Jan-"&amp;Table3[[#This Row],[year]]&amp;" END:31-Dec-"&amp;Table3[[#This Row],[year]]&amp;" INTERVAL:1Y",,"NULL:SKIP")</f>
        <v>Fatal error</v>
      </c>
    </row>
    <row r="195" spans="1:6" x14ac:dyDescent="0.45">
      <c r="A195" t="s">
        <v>17</v>
      </c>
      <c r="B195">
        <v>8.39</v>
      </c>
      <c r="C195">
        <v>2008</v>
      </c>
      <c r="D195" t="str">
        <f t="shared" ref="D195:D258" si="3">A195</f>
        <v>Malta</v>
      </c>
      <c r="E195" t="str">
        <f>VLOOKUP(D195,codes[],3,0)</f>
        <v>MT</v>
      </c>
      <c r="F195" t="str">
        <f>_xll.RHistory(Table3[[#This Row],[country code]]&amp;"GV10YUSAC=R","DEFLT_PROB.Value","START:01-Jan-"&amp;Table3[[#This Row],[year]]&amp;" END:31-Dec-"&amp;Table3[[#This Row],[year]]&amp;" INTERVAL:1Y",,"NULL:SKIP")</f>
        <v>Fatal error</v>
      </c>
    </row>
    <row r="196" spans="1:6" x14ac:dyDescent="0.45">
      <c r="A196" t="s">
        <v>17</v>
      </c>
      <c r="B196">
        <v>8.39</v>
      </c>
      <c r="C196">
        <v>2006</v>
      </c>
      <c r="D196" t="str">
        <f t="shared" si="3"/>
        <v>Malta</v>
      </c>
      <c r="E196" t="str">
        <f>VLOOKUP(D196,codes[],3,0)</f>
        <v>MT</v>
      </c>
      <c r="F196" t="str">
        <f>_xll.RHistory(Table3[[#This Row],[country code]]&amp;"GV10YUSAC=R","DEFLT_PROB.Value","START:01-Jan-"&amp;Table3[[#This Row],[year]]&amp;" END:31-Dec-"&amp;Table3[[#This Row],[year]]&amp;" INTERVAL:1Y",,"NULL:SKIP")</f>
        <v>Fatal error</v>
      </c>
    </row>
    <row r="197" spans="1:6" x14ac:dyDescent="0.45">
      <c r="A197" t="s">
        <v>18</v>
      </c>
      <c r="B197">
        <v>8.9600000000000009</v>
      </c>
      <c r="C197">
        <v>2020</v>
      </c>
      <c r="D197" t="s">
        <v>702</v>
      </c>
      <c r="E197" t="str">
        <f>VLOOKUP(D197,codes[],3,0)</f>
        <v>NL</v>
      </c>
      <c r="F197">
        <f>_xll.RHistory(Table3[[#This Row],[country code]]&amp;"GV10YUSAC=R","DEFLT_PROB.Value","START:01-Jan-"&amp;Table3[[#This Row],[year]]&amp;" END:31-Dec-"&amp;Table3[[#This Row],[year]]&amp;" INTERVAL:1Y",,"NULL:SKIP")</f>
        <v>3.161</v>
      </c>
    </row>
    <row r="198" spans="1:6" x14ac:dyDescent="0.45">
      <c r="A198" t="s">
        <v>18</v>
      </c>
      <c r="B198">
        <v>9.01</v>
      </c>
      <c r="C198">
        <v>2019</v>
      </c>
      <c r="D198" t="s">
        <v>702</v>
      </c>
      <c r="E198" t="str">
        <f>VLOOKUP(D198,codes[],3,0)</f>
        <v>NL</v>
      </c>
      <c r="F198">
        <f>_xll.RHistory(Table3[[#This Row],[country code]]&amp;"GV10YUSAC=R","DEFLT_PROB.Value","START:01-Jan-"&amp;Table3[[#This Row],[year]]&amp;" END:31-Dec-"&amp;Table3[[#This Row],[year]]&amp;" INTERVAL:1Y",,"NULL:SKIP")</f>
        <v>3.2090000000000001</v>
      </c>
    </row>
    <row r="199" spans="1:6" x14ac:dyDescent="0.45">
      <c r="A199" t="s">
        <v>18</v>
      </c>
      <c r="B199">
        <v>8.89</v>
      </c>
      <c r="C199">
        <v>2018</v>
      </c>
      <c r="D199" t="s">
        <v>702</v>
      </c>
      <c r="E199" t="str">
        <f>VLOOKUP(D199,codes[],3,0)</f>
        <v>NL</v>
      </c>
      <c r="F199">
        <f>_xll.RHistory(Table3[[#This Row],[country code]]&amp;"GV10YUSAC=R","DEFLT_PROB.Value","START:01-Jan-"&amp;Table3[[#This Row],[year]]&amp;" END:31-Dec-"&amp;Table3[[#This Row],[year]]&amp;" INTERVAL:1Y",,"NULL:SKIP")</f>
        <v>4.6230000000000002</v>
      </c>
    </row>
    <row r="200" spans="1:6" x14ac:dyDescent="0.45">
      <c r="A200" t="s">
        <v>18</v>
      </c>
      <c r="B200">
        <v>8.89</v>
      </c>
      <c r="C200">
        <v>2017</v>
      </c>
      <c r="D200" t="s">
        <v>702</v>
      </c>
      <c r="E200" t="str">
        <f>VLOOKUP(D200,codes[],3,0)</f>
        <v>NL</v>
      </c>
      <c r="F200">
        <f>_xll.RHistory(Table3[[#This Row],[country code]]&amp;"GV10YUSAC=R","DEFLT_PROB.Value","START:01-Jan-"&amp;Table3[[#This Row],[year]]&amp;" END:31-Dec-"&amp;Table3[[#This Row],[year]]&amp;" INTERVAL:1Y",,"NULL:SKIP")</f>
        <v>4.4450000000000003</v>
      </c>
    </row>
    <row r="201" spans="1:6" x14ac:dyDescent="0.45">
      <c r="A201" t="s">
        <v>18</v>
      </c>
      <c r="B201">
        <v>8.8000000000000007</v>
      </c>
      <c r="C201">
        <v>2016</v>
      </c>
      <c r="D201" t="s">
        <v>702</v>
      </c>
      <c r="E201" t="str">
        <f>VLOOKUP(D201,codes[],3,0)</f>
        <v>NL</v>
      </c>
      <c r="F201">
        <f>_xll.RHistory(Table3[[#This Row],[country code]]&amp;"GV10YUSAC=R","DEFLT_PROB.Value","START:01-Jan-"&amp;Table3[[#This Row],[year]]&amp;" END:31-Dec-"&amp;Table3[[#This Row],[year]]&amp;" INTERVAL:1Y",,"NULL:SKIP")</f>
        <v>7.9080000000000004</v>
      </c>
    </row>
    <row r="202" spans="1:6" x14ac:dyDescent="0.45">
      <c r="A202" t="s">
        <v>18</v>
      </c>
      <c r="B202">
        <v>8.92</v>
      </c>
      <c r="C202">
        <v>2015</v>
      </c>
      <c r="D202" t="s">
        <v>702</v>
      </c>
      <c r="E202" t="str">
        <f>VLOOKUP(D202,codes[],3,0)</f>
        <v>NL</v>
      </c>
      <c r="F202">
        <f>_xll.RHistory(Table3[[#This Row],[country code]]&amp;"GV10YUSAC=R","DEFLT_PROB.Value","START:01-Jan-"&amp;Table3[[#This Row],[year]]&amp;" END:31-Dec-"&amp;Table3[[#This Row],[year]]&amp;" INTERVAL:1Y",,"NULL:SKIP")</f>
        <v>6.2949999999999999</v>
      </c>
    </row>
    <row r="203" spans="1:6" x14ac:dyDescent="0.45">
      <c r="A203" t="s">
        <v>18</v>
      </c>
      <c r="B203">
        <v>8.92</v>
      </c>
      <c r="C203">
        <v>2014</v>
      </c>
      <c r="D203" t="s">
        <v>702</v>
      </c>
      <c r="E203" t="str">
        <f>VLOOKUP(D203,codes[],3,0)</f>
        <v>NL</v>
      </c>
      <c r="F203">
        <f>_xll.RHistory(Table3[[#This Row],[country code]]&amp;"GV10YUSAC=R","DEFLT_PROB.Value","START:01-Jan-"&amp;Table3[[#This Row],[year]]&amp;" END:31-Dec-"&amp;Table3[[#This Row],[year]]&amp;" INTERVAL:1Y",,"NULL:SKIP")</f>
        <v>7.2960000000000003</v>
      </c>
    </row>
    <row r="204" spans="1:6" x14ac:dyDescent="0.45">
      <c r="A204" t="s">
        <v>18</v>
      </c>
      <c r="B204">
        <v>8.84</v>
      </c>
      <c r="C204">
        <v>2013</v>
      </c>
      <c r="D204" t="s">
        <v>702</v>
      </c>
      <c r="E204" t="str">
        <f>VLOOKUP(D204,codes[],3,0)</f>
        <v>NL</v>
      </c>
      <c r="F204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205" spans="1:6" x14ac:dyDescent="0.45">
      <c r="A205" t="s">
        <v>18</v>
      </c>
      <c r="B205">
        <v>8.99</v>
      </c>
      <c r="C205">
        <v>2012</v>
      </c>
      <c r="D205" t="s">
        <v>702</v>
      </c>
      <c r="E205" t="str">
        <f>VLOOKUP(D205,codes[],3,0)</f>
        <v>NL</v>
      </c>
      <c r="F205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206" spans="1:6" x14ac:dyDescent="0.45">
      <c r="A206" t="s">
        <v>18</v>
      </c>
      <c r="B206">
        <v>8.99</v>
      </c>
      <c r="C206">
        <v>2011</v>
      </c>
      <c r="D206" t="s">
        <v>702</v>
      </c>
      <c r="E206" t="str">
        <f>VLOOKUP(D206,codes[],3,0)</f>
        <v>NL</v>
      </c>
      <c r="F206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207" spans="1:6" x14ac:dyDescent="0.45">
      <c r="A207" t="s">
        <v>18</v>
      </c>
      <c r="B207">
        <v>8.99</v>
      </c>
      <c r="C207">
        <v>2010</v>
      </c>
      <c r="D207" t="s">
        <v>702</v>
      </c>
      <c r="E207" t="str">
        <f>VLOOKUP(D207,codes[],3,0)</f>
        <v>NL</v>
      </c>
      <c r="F207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208" spans="1:6" x14ac:dyDescent="0.45">
      <c r="A208" t="s">
        <v>18</v>
      </c>
      <c r="B208">
        <v>9.5299999999999994</v>
      </c>
      <c r="C208">
        <v>2008</v>
      </c>
      <c r="D208" t="s">
        <v>702</v>
      </c>
      <c r="E208" t="str">
        <f>VLOOKUP(D208,codes[],3,0)</f>
        <v>NL</v>
      </c>
      <c r="F208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209" spans="1:6" x14ac:dyDescent="0.45">
      <c r="A209" t="s">
        <v>18</v>
      </c>
      <c r="B209">
        <v>9.66</v>
      </c>
      <c r="C209">
        <v>2006</v>
      </c>
      <c r="D209" t="s">
        <v>702</v>
      </c>
      <c r="E209" t="str">
        <f>VLOOKUP(D209,codes[],3,0)</f>
        <v>NL</v>
      </c>
      <c r="F209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210" spans="1:6" x14ac:dyDescent="0.45">
      <c r="A210" t="s">
        <v>19</v>
      </c>
      <c r="B210">
        <v>9.81</v>
      </c>
      <c r="C210">
        <v>2020</v>
      </c>
      <c r="D210" t="str">
        <f t="shared" si="3"/>
        <v>Norway</v>
      </c>
      <c r="E210" t="str">
        <f>VLOOKUP(D210,codes[],3,0)</f>
        <v>NO</v>
      </c>
      <c r="F210">
        <f>_xll.RHistory(Table3[[#This Row],[country code]]&amp;"GV10YUSAC=R","DEFLT_PROB.Value","START:01-Jan-"&amp;Table3[[#This Row],[year]]&amp;" END:31-Dec-"&amp;Table3[[#This Row],[year]]&amp;" INTERVAL:1Y",,"NULL:SKIP")</f>
        <v>3.605</v>
      </c>
    </row>
    <row r="211" spans="1:6" x14ac:dyDescent="0.45">
      <c r="A211" t="s">
        <v>19</v>
      </c>
      <c r="B211">
        <v>9.8699999999999992</v>
      </c>
      <c r="C211">
        <v>2019</v>
      </c>
      <c r="D211" t="str">
        <f t="shared" si="3"/>
        <v>Norway</v>
      </c>
      <c r="E211" t="str">
        <f>VLOOKUP(D211,codes[],3,0)</f>
        <v>NO</v>
      </c>
      <c r="F211">
        <f>_xll.RHistory(Table3[[#This Row],[country code]]&amp;"GV10YUSAC=R","DEFLT_PROB.Value","START:01-Jan-"&amp;Table3[[#This Row],[year]]&amp;" END:31-Dec-"&amp;Table3[[#This Row],[year]]&amp;" INTERVAL:1Y",,"NULL:SKIP")</f>
        <v>3.427</v>
      </c>
    </row>
    <row r="212" spans="1:6" x14ac:dyDescent="0.45">
      <c r="A212" t="s">
        <v>19</v>
      </c>
      <c r="B212">
        <v>9.8699999999999992</v>
      </c>
      <c r="C212">
        <v>2018</v>
      </c>
      <c r="D212" t="str">
        <f t="shared" si="3"/>
        <v>Norway</v>
      </c>
      <c r="E212" t="str">
        <f>VLOOKUP(D212,codes[],3,0)</f>
        <v>NO</v>
      </c>
      <c r="F212">
        <f>_xll.RHistory(Table3[[#This Row],[country code]]&amp;"GV10YUSAC=R","DEFLT_PROB.Value","START:01-Jan-"&amp;Table3[[#This Row],[year]]&amp;" END:31-Dec-"&amp;Table3[[#This Row],[year]]&amp;" INTERVAL:1Y",,"NULL:SKIP")</f>
        <v>3.9020000000000001</v>
      </c>
    </row>
    <row r="213" spans="1:6" x14ac:dyDescent="0.45">
      <c r="A213" t="s">
        <v>19</v>
      </c>
      <c r="B213">
        <v>9.8699999999999992</v>
      </c>
      <c r="C213">
        <v>2017</v>
      </c>
      <c r="D213" t="str">
        <f t="shared" si="3"/>
        <v>Norway</v>
      </c>
      <c r="E213" t="str">
        <f>VLOOKUP(D213,codes[],3,0)</f>
        <v>NO</v>
      </c>
      <c r="F213">
        <f>_xll.RHistory(Table3[[#This Row],[country code]]&amp;"GV10YUSAC=R","DEFLT_PROB.Value","START:01-Jan-"&amp;Table3[[#This Row],[year]]&amp;" END:31-Dec-"&amp;Table3[[#This Row],[year]]&amp;" INTERVAL:1Y",,"NULL:SKIP")</f>
        <v>4.5289999999999999</v>
      </c>
    </row>
    <row r="214" spans="1:6" x14ac:dyDescent="0.45">
      <c r="A214" t="s">
        <v>19</v>
      </c>
      <c r="B214">
        <v>9.93</v>
      </c>
      <c r="C214">
        <v>2016</v>
      </c>
      <c r="D214" t="str">
        <f t="shared" si="3"/>
        <v>Norway</v>
      </c>
      <c r="E214" t="str">
        <f>VLOOKUP(D214,codes[],3,0)</f>
        <v>NO</v>
      </c>
      <c r="F214">
        <f>_xll.RHistory(Table3[[#This Row],[country code]]&amp;"GV10YUSAC=R","DEFLT_PROB.Value","START:01-Jan-"&amp;Table3[[#This Row],[year]]&amp;" END:31-Dec-"&amp;Table3[[#This Row],[year]]&amp;" INTERVAL:1Y",,"NULL:SKIP")</f>
        <v>6.024</v>
      </c>
    </row>
    <row r="215" spans="1:6" x14ac:dyDescent="0.45">
      <c r="A215" t="s">
        <v>19</v>
      </c>
      <c r="B215">
        <v>9.93</v>
      </c>
      <c r="C215">
        <v>2015</v>
      </c>
      <c r="D215" t="str">
        <f t="shared" si="3"/>
        <v>Norway</v>
      </c>
      <c r="E215" t="str">
        <f>VLOOKUP(D215,codes[],3,0)</f>
        <v>NO</v>
      </c>
      <c r="F215">
        <f>_xll.RHistory(Table3[[#This Row],[country code]]&amp;"GV10YUSAC=R","DEFLT_PROB.Value","START:01-Jan-"&amp;Table3[[#This Row],[year]]&amp;" END:31-Dec-"&amp;Table3[[#This Row],[year]]&amp;" INTERVAL:1Y",,"NULL:SKIP")</f>
        <v>5.0640000000000001</v>
      </c>
    </row>
    <row r="216" spans="1:6" x14ac:dyDescent="0.45">
      <c r="A216" t="s">
        <v>19</v>
      </c>
      <c r="B216">
        <v>9.93</v>
      </c>
      <c r="C216">
        <v>2014</v>
      </c>
      <c r="D216" t="str">
        <f t="shared" si="3"/>
        <v>Norway</v>
      </c>
      <c r="E216" t="str">
        <f>VLOOKUP(D216,codes[],3,0)</f>
        <v>NO</v>
      </c>
      <c r="F216">
        <f>_xll.RHistory(Table3[[#This Row],[country code]]&amp;"GV10YUSAC=R","DEFLT_PROB.Value","START:01-Jan-"&amp;Table3[[#This Row],[year]]&amp;" END:31-Dec-"&amp;Table3[[#This Row],[year]]&amp;" INTERVAL:1Y",,"NULL:SKIP")</f>
        <v>4.8659999999999997</v>
      </c>
    </row>
    <row r="217" spans="1:6" x14ac:dyDescent="0.45">
      <c r="A217" t="s">
        <v>19</v>
      </c>
      <c r="B217">
        <v>9.93</v>
      </c>
      <c r="C217">
        <v>2013</v>
      </c>
      <c r="D217" t="str">
        <f t="shared" si="3"/>
        <v>Norway</v>
      </c>
      <c r="E217" t="str">
        <f>VLOOKUP(D217,codes[],3,0)</f>
        <v>NO</v>
      </c>
      <c r="F217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218" spans="1:6" x14ac:dyDescent="0.45">
      <c r="A218" t="s">
        <v>19</v>
      </c>
      <c r="B218">
        <v>9.93</v>
      </c>
      <c r="C218">
        <v>2012</v>
      </c>
      <c r="D218" t="str">
        <f t="shared" si="3"/>
        <v>Norway</v>
      </c>
      <c r="E218" t="str">
        <f>VLOOKUP(D218,codes[],3,0)</f>
        <v>NO</v>
      </c>
      <c r="F218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219" spans="1:6" x14ac:dyDescent="0.45">
      <c r="A219" t="s">
        <v>19</v>
      </c>
      <c r="B219">
        <v>9.8000000000000007</v>
      </c>
      <c r="C219">
        <v>2011</v>
      </c>
      <c r="D219" t="str">
        <f t="shared" si="3"/>
        <v>Norway</v>
      </c>
      <c r="E219" t="str">
        <f>VLOOKUP(D219,codes[],3,0)</f>
        <v>NO</v>
      </c>
      <c r="F219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220" spans="1:6" x14ac:dyDescent="0.45">
      <c r="A220" t="s">
        <v>19</v>
      </c>
      <c r="B220">
        <v>9.8000000000000007</v>
      </c>
      <c r="C220">
        <v>2010</v>
      </c>
      <c r="D220" t="str">
        <f t="shared" si="3"/>
        <v>Norway</v>
      </c>
      <c r="E220" t="str">
        <f>VLOOKUP(D220,codes[],3,0)</f>
        <v>NO</v>
      </c>
      <c r="F220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221" spans="1:6" x14ac:dyDescent="0.45">
      <c r="A221" t="s">
        <v>19</v>
      </c>
      <c r="B221">
        <v>9.68</v>
      </c>
      <c r="C221">
        <v>2008</v>
      </c>
      <c r="D221" t="str">
        <f t="shared" si="3"/>
        <v>Norway</v>
      </c>
      <c r="E221" t="str">
        <f>VLOOKUP(D221,codes[],3,0)</f>
        <v>NO</v>
      </c>
      <c r="F221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222" spans="1:6" x14ac:dyDescent="0.45">
      <c r="A222" t="s">
        <v>19</v>
      </c>
      <c r="B222">
        <v>9.5500000000000007</v>
      </c>
      <c r="C222">
        <v>2006</v>
      </c>
      <c r="D222" t="str">
        <f t="shared" si="3"/>
        <v>Norway</v>
      </c>
      <c r="E222" t="str">
        <f>VLOOKUP(D222,codes[],3,0)</f>
        <v>NO</v>
      </c>
      <c r="F222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223" spans="1:6" x14ac:dyDescent="0.45">
      <c r="A223" t="s">
        <v>20</v>
      </c>
      <c r="B223">
        <v>7.9</v>
      </c>
      <c r="C223">
        <v>2020</v>
      </c>
      <c r="D223" t="str">
        <f t="shared" si="3"/>
        <v>Portugal</v>
      </c>
      <c r="E223" t="str">
        <f>VLOOKUP(D223,codes[],3,0)</f>
        <v>PT</v>
      </c>
      <c r="F223">
        <f>_xll.RHistory(Table3[[#This Row],[country code]]&amp;"GV10YUSAC=R","DEFLT_PROB.Value","START:01-Jan-"&amp;Table3[[#This Row],[year]]&amp;" END:31-Dec-"&amp;Table3[[#This Row],[year]]&amp;" INTERVAL:1Y",,"NULL:SKIP")</f>
        <v>10.606999999999999</v>
      </c>
    </row>
    <row r="224" spans="1:6" x14ac:dyDescent="0.45">
      <c r="A224" t="s">
        <v>20</v>
      </c>
      <c r="B224">
        <v>8.0299999999999994</v>
      </c>
      <c r="C224">
        <v>2019</v>
      </c>
      <c r="D224" t="str">
        <f t="shared" si="3"/>
        <v>Portugal</v>
      </c>
      <c r="E224" t="str">
        <f>VLOOKUP(D224,codes[],3,0)</f>
        <v>PT</v>
      </c>
      <c r="F224">
        <f>_xll.RHistory(Table3[[#This Row],[country code]]&amp;"GV10YUSAC=R","DEFLT_PROB.Value","START:01-Jan-"&amp;Table3[[#This Row],[year]]&amp;" END:31-Dec-"&amp;Table3[[#This Row],[year]]&amp;" INTERVAL:1Y",,"NULL:SKIP")</f>
        <v>11.62</v>
      </c>
    </row>
    <row r="225" spans="1:6" x14ac:dyDescent="0.45">
      <c r="A225" t="s">
        <v>20</v>
      </c>
      <c r="B225">
        <v>7.84</v>
      </c>
      <c r="C225">
        <v>2018</v>
      </c>
      <c r="D225" t="str">
        <f t="shared" si="3"/>
        <v>Portugal</v>
      </c>
      <c r="E225" t="str">
        <f>VLOOKUP(D225,codes[],3,0)</f>
        <v>PT</v>
      </c>
      <c r="F225">
        <f>_xll.RHistory(Table3[[#This Row],[country code]]&amp;"GV10YUSAC=R","DEFLT_PROB.Value","START:01-Jan-"&amp;Table3[[#This Row],[year]]&amp;" END:31-Dec-"&amp;Table3[[#This Row],[year]]&amp;" INTERVAL:1Y",,"NULL:SKIP")</f>
        <v>19.834</v>
      </c>
    </row>
    <row r="226" spans="1:6" x14ac:dyDescent="0.45">
      <c r="A226" t="s">
        <v>20</v>
      </c>
      <c r="B226">
        <v>7.84</v>
      </c>
      <c r="C226">
        <v>2017</v>
      </c>
      <c r="D226" t="str">
        <f t="shared" si="3"/>
        <v>Portugal</v>
      </c>
      <c r="E226" t="str">
        <f>VLOOKUP(D226,codes[],3,0)</f>
        <v>PT</v>
      </c>
      <c r="F226">
        <f>_xll.RHistory(Table3[[#This Row],[country code]]&amp;"GV10YUSAC=R","DEFLT_PROB.Value","START:01-Jan-"&amp;Table3[[#This Row],[year]]&amp;" END:31-Dec-"&amp;Table3[[#This Row],[year]]&amp;" INTERVAL:1Y",,"NULL:SKIP")</f>
        <v>22.963000000000001</v>
      </c>
    </row>
    <row r="227" spans="1:6" x14ac:dyDescent="0.45">
      <c r="A227" t="s">
        <v>20</v>
      </c>
      <c r="B227">
        <v>7.86</v>
      </c>
      <c r="C227">
        <v>2016</v>
      </c>
      <c r="D227" t="str">
        <f t="shared" si="3"/>
        <v>Portugal</v>
      </c>
      <c r="E227" t="str">
        <f>VLOOKUP(D227,codes[],3,0)</f>
        <v>PT</v>
      </c>
      <c r="F227">
        <f>_xll.RHistory(Table3[[#This Row],[country code]]&amp;"GV10YUSAC=R","DEFLT_PROB.Value","START:01-Jan-"&amp;Table3[[#This Row],[year]]&amp;" END:31-Dec-"&amp;Table3[[#This Row],[year]]&amp;" INTERVAL:1Y",,"NULL:SKIP")</f>
        <v>41.429000000000002</v>
      </c>
    </row>
    <row r="228" spans="1:6" x14ac:dyDescent="0.45">
      <c r="A228" t="s">
        <v>20</v>
      </c>
      <c r="B228">
        <v>7.79</v>
      </c>
      <c r="C228">
        <v>2015</v>
      </c>
      <c r="D228" t="str">
        <f t="shared" si="3"/>
        <v>Portugal</v>
      </c>
      <c r="E228" t="str">
        <f>VLOOKUP(D228,codes[],3,0)</f>
        <v>PT</v>
      </c>
      <c r="F228">
        <f>_xll.RHistory(Table3[[#This Row],[country code]]&amp;"GV10YUSAC=R","DEFLT_PROB.Value","START:01-Jan-"&amp;Table3[[#This Row],[year]]&amp;" END:31-Dec-"&amp;Table3[[#This Row],[year]]&amp;" INTERVAL:1Y",,"NULL:SKIP")</f>
        <v>31.745000000000001</v>
      </c>
    </row>
    <row r="229" spans="1:6" x14ac:dyDescent="0.45">
      <c r="A229" t="s">
        <v>20</v>
      </c>
      <c r="B229">
        <v>7.79</v>
      </c>
      <c r="C229">
        <v>2014</v>
      </c>
      <c r="D229" t="str">
        <f t="shared" si="3"/>
        <v>Portugal</v>
      </c>
      <c r="E229" t="str">
        <f>VLOOKUP(D229,codes[],3,0)</f>
        <v>PT</v>
      </c>
      <c r="F229">
        <f>_xll.RHistory(Table3[[#This Row],[country code]]&amp;"GV10YUSAC=R","DEFLT_PROB.Value","START:01-Jan-"&amp;Table3[[#This Row],[year]]&amp;" END:31-Dec-"&amp;Table3[[#This Row],[year]]&amp;" INTERVAL:1Y",,"NULL:SKIP")</f>
        <v>38.814</v>
      </c>
    </row>
    <row r="230" spans="1:6" x14ac:dyDescent="0.45">
      <c r="A230" t="s">
        <v>20</v>
      </c>
      <c r="B230">
        <v>7.65</v>
      </c>
      <c r="C230">
        <v>2013</v>
      </c>
      <c r="D230" t="str">
        <f t="shared" si="3"/>
        <v>Portugal</v>
      </c>
      <c r="E230" t="str">
        <f>VLOOKUP(D230,codes[],3,0)</f>
        <v>PT</v>
      </c>
      <c r="F230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231" spans="1:6" x14ac:dyDescent="0.45">
      <c r="A231" t="s">
        <v>20</v>
      </c>
      <c r="B231">
        <v>7.92</v>
      </c>
      <c r="C231">
        <v>2012</v>
      </c>
      <c r="D231" t="str">
        <f t="shared" si="3"/>
        <v>Portugal</v>
      </c>
      <c r="E231" t="str">
        <f>VLOOKUP(D231,codes[],3,0)</f>
        <v>PT</v>
      </c>
      <c r="F231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232" spans="1:6" x14ac:dyDescent="0.45">
      <c r="A232" t="s">
        <v>20</v>
      </c>
      <c r="B232">
        <v>7.81</v>
      </c>
      <c r="C232">
        <v>2011</v>
      </c>
      <c r="D232" t="str">
        <f t="shared" si="3"/>
        <v>Portugal</v>
      </c>
      <c r="E232" t="str">
        <f>VLOOKUP(D232,codes[],3,0)</f>
        <v>PT</v>
      </c>
      <c r="F232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233" spans="1:6" x14ac:dyDescent="0.45">
      <c r="A233" t="s">
        <v>20</v>
      </c>
      <c r="B233">
        <v>8.02</v>
      </c>
      <c r="C233">
        <v>2010</v>
      </c>
      <c r="D233" t="str">
        <f t="shared" si="3"/>
        <v>Portugal</v>
      </c>
      <c r="E233" t="str">
        <f>VLOOKUP(D233,codes[],3,0)</f>
        <v>PT</v>
      </c>
      <c r="F233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234" spans="1:6" x14ac:dyDescent="0.45">
      <c r="A234" t="s">
        <v>20</v>
      </c>
      <c r="B234">
        <v>8.0500000000000007</v>
      </c>
      <c r="C234">
        <v>2008</v>
      </c>
      <c r="D234" t="str">
        <f t="shared" si="3"/>
        <v>Portugal</v>
      </c>
      <c r="E234" t="str">
        <f>VLOOKUP(D234,codes[],3,0)</f>
        <v>PT</v>
      </c>
      <c r="F234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235" spans="1:6" x14ac:dyDescent="0.45">
      <c r="A235" t="s">
        <v>20</v>
      </c>
      <c r="B235">
        <v>8.16</v>
      </c>
      <c r="C235">
        <v>2006</v>
      </c>
      <c r="D235" t="str">
        <f t="shared" si="3"/>
        <v>Portugal</v>
      </c>
      <c r="E235" t="str">
        <f>VLOOKUP(D235,codes[],3,0)</f>
        <v>PT</v>
      </c>
      <c r="F235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236" spans="1:6" x14ac:dyDescent="0.45">
      <c r="A236" t="s">
        <v>21</v>
      </c>
      <c r="B236">
        <v>8.1199999999999992</v>
      </c>
      <c r="C236">
        <v>2020</v>
      </c>
      <c r="D236" t="str">
        <f t="shared" si="3"/>
        <v>Spain</v>
      </c>
      <c r="E236" t="str">
        <f>VLOOKUP(D236,codes[],3,0)</f>
        <v>ES</v>
      </c>
      <c r="F236">
        <f>_xll.RHistory(Table3[[#This Row],[country code]]&amp;"GV10YUSAC=R","DEFLT_PROB.Value","START:01-Jan-"&amp;Table3[[#This Row],[year]]&amp;" END:31-Dec-"&amp;Table3[[#This Row],[year]]&amp;" INTERVAL:1Y",,"NULL:SKIP")</f>
        <v>11.654999999999999</v>
      </c>
    </row>
    <row r="237" spans="1:6" x14ac:dyDescent="0.45">
      <c r="A237" t="s">
        <v>21</v>
      </c>
      <c r="B237">
        <v>8.18</v>
      </c>
      <c r="C237">
        <v>2019</v>
      </c>
      <c r="D237" t="str">
        <f t="shared" si="3"/>
        <v>Spain</v>
      </c>
      <c r="E237" t="str">
        <f>VLOOKUP(D237,codes[],3,0)</f>
        <v>ES</v>
      </c>
      <c r="F237">
        <f>_xll.RHistory(Table3[[#This Row],[country code]]&amp;"GV10YUSAC=R","DEFLT_PROB.Value","START:01-Jan-"&amp;Table3[[#This Row],[year]]&amp;" END:31-Dec-"&amp;Table3[[#This Row],[year]]&amp;" INTERVAL:1Y",,"NULL:SKIP")</f>
        <v>11.593999999999999</v>
      </c>
    </row>
    <row r="238" spans="1:6" x14ac:dyDescent="0.45">
      <c r="A238" t="s">
        <v>21</v>
      </c>
      <c r="B238">
        <v>8.08</v>
      </c>
      <c r="C238">
        <v>2018</v>
      </c>
      <c r="D238" t="str">
        <f t="shared" si="3"/>
        <v>Spain</v>
      </c>
      <c r="E238" t="str">
        <f>VLOOKUP(D238,codes[],3,0)</f>
        <v>ES</v>
      </c>
      <c r="F238">
        <f>_xll.RHistory(Table3[[#This Row],[country code]]&amp;"GV10YUSAC=R","DEFLT_PROB.Value","START:01-Jan-"&amp;Table3[[#This Row],[year]]&amp;" END:31-Dec-"&amp;Table3[[#This Row],[year]]&amp;" INTERVAL:1Y",,"NULL:SKIP")</f>
        <v>17.827999999999999</v>
      </c>
    </row>
    <row r="239" spans="1:6" x14ac:dyDescent="0.45">
      <c r="A239" t="s">
        <v>21</v>
      </c>
      <c r="B239">
        <v>8.08</v>
      </c>
      <c r="C239">
        <v>2017</v>
      </c>
      <c r="D239" t="str">
        <f t="shared" si="3"/>
        <v>Spain</v>
      </c>
      <c r="E239" t="str">
        <f>VLOOKUP(D239,codes[],3,0)</f>
        <v>ES</v>
      </c>
      <c r="F239">
        <f>_xll.RHistory(Table3[[#This Row],[country code]]&amp;"GV10YUSAC=R","DEFLT_PROB.Value","START:01-Jan-"&amp;Table3[[#This Row],[year]]&amp;" END:31-Dec-"&amp;Table3[[#This Row],[year]]&amp;" INTERVAL:1Y",,"NULL:SKIP")</f>
        <v>15.396000000000001</v>
      </c>
    </row>
    <row r="240" spans="1:6" x14ac:dyDescent="0.45">
      <c r="A240" t="s">
        <v>21</v>
      </c>
      <c r="B240">
        <v>8.3000000000000007</v>
      </c>
      <c r="C240">
        <v>2016</v>
      </c>
      <c r="D240" t="str">
        <f t="shared" si="3"/>
        <v>Spain</v>
      </c>
      <c r="E240" t="str">
        <f>VLOOKUP(D240,codes[],3,0)</f>
        <v>ES</v>
      </c>
      <c r="F240">
        <f>_xll.RHistory(Table3[[#This Row],[country code]]&amp;"GV10YUSAC=R","DEFLT_PROB.Value","START:01-Jan-"&amp;Table3[[#This Row],[year]]&amp;" END:31-Dec-"&amp;Table3[[#This Row],[year]]&amp;" INTERVAL:1Y",,"NULL:SKIP")</f>
        <v>18.443999999999999</v>
      </c>
    </row>
    <row r="241" spans="1:6" x14ac:dyDescent="0.45">
      <c r="A241" t="s">
        <v>21</v>
      </c>
      <c r="B241">
        <v>8.3000000000000007</v>
      </c>
      <c r="C241">
        <v>2015</v>
      </c>
      <c r="D241" t="str">
        <f t="shared" si="3"/>
        <v>Spain</v>
      </c>
      <c r="E241" t="str">
        <f>VLOOKUP(D241,codes[],3,0)</f>
        <v>ES</v>
      </c>
      <c r="F241">
        <f>_xll.RHistory(Table3[[#This Row],[country code]]&amp;"GV10YUSAC=R","DEFLT_PROB.Value","START:01-Jan-"&amp;Table3[[#This Row],[year]]&amp;" END:31-Dec-"&amp;Table3[[#This Row],[year]]&amp;" INTERVAL:1Y",,"NULL:SKIP")</f>
        <v>20.861000000000001</v>
      </c>
    </row>
    <row r="242" spans="1:6" x14ac:dyDescent="0.45">
      <c r="A242" t="s">
        <v>21</v>
      </c>
      <c r="B242">
        <v>8.0500000000000007</v>
      </c>
      <c r="C242">
        <v>2014</v>
      </c>
      <c r="D242" t="str">
        <f t="shared" si="3"/>
        <v>Spain</v>
      </c>
      <c r="E242" t="str">
        <f>VLOOKUP(D242,codes[],3,0)</f>
        <v>ES</v>
      </c>
      <c r="F242">
        <f>_xll.RHistory(Table3[[#This Row],[country code]]&amp;"GV10YUSAC=R","DEFLT_PROB.Value","START:01-Jan-"&amp;Table3[[#This Row],[year]]&amp;" END:31-Dec-"&amp;Table3[[#This Row],[year]]&amp;" INTERVAL:1Y",,"NULL:SKIP")</f>
        <v>22.943000000000001</v>
      </c>
    </row>
    <row r="243" spans="1:6" x14ac:dyDescent="0.45">
      <c r="A243" t="s">
        <v>21</v>
      </c>
      <c r="B243">
        <v>8.02</v>
      </c>
      <c r="C243">
        <v>2013</v>
      </c>
      <c r="D243" t="str">
        <f t="shared" si="3"/>
        <v>Spain</v>
      </c>
      <c r="E243" t="str">
        <f>VLOOKUP(D243,codes[],3,0)</f>
        <v>ES</v>
      </c>
      <c r="F243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244" spans="1:6" x14ac:dyDescent="0.45">
      <c r="A244" t="s">
        <v>21</v>
      </c>
      <c r="B244">
        <v>8.02</v>
      </c>
      <c r="C244">
        <v>2012</v>
      </c>
      <c r="D244" t="str">
        <f t="shared" si="3"/>
        <v>Spain</v>
      </c>
      <c r="E244" t="str">
        <f>VLOOKUP(D244,codes[],3,0)</f>
        <v>ES</v>
      </c>
      <c r="F244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245" spans="1:6" x14ac:dyDescent="0.45">
      <c r="A245" t="s">
        <v>21</v>
      </c>
      <c r="B245">
        <v>8.02</v>
      </c>
      <c r="C245">
        <v>2011</v>
      </c>
      <c r="D245" t="str">
        <f t="shared" si="3"/>
        <v>Spain</v>
      </c>
      <c r="E245" t="str">
        <f>VLOOKUP(D245,codes[],3,0)</f>
        <v>ES</v>
      </c>
      <c r="F245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246" spans="1:6" x14ac:dyDescent="0.45">
      <c r="A246" t="s">
        <v>21</v>
      </c>
      <c r="B246">
        <v>8.16</v>
      </c>
      <c r="C246">
        <v>2010</v>
      </c>
      <c r="D246" t="str">
        <f t="shared" si="3"/>
        <v>Spain</v>
      </c>
      <c r="E246" t="str">
        <f>VLOOKUP(D246,codes[],3,0)</f>
        <v>ES</v>
      </c>
      <c r="F246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247" spans="1:6" x14ac:dyDescent="0.45">
      <c r="A247" t="s">
        <v>21</v>
      </c>
      <c r="B247">
        <v>8.4499999999999993</v>
      </c>
      <c r="C247">
        <v>2008</v>
      </c>
      <c r="D247" t="str">
        <f t="shared" si="3"/>
        <v>Spain</v>
      </c>
      <c r="E247" t="str">
        <f>VLOOKUP(D247,codes[],3,0)</f>
        <v>ES</v>
      </c>
      <c r="F247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248" spans="1:6" x14ac:dyDescent="0.45">
      <c r="A248" t="s">
        <v>21</v>
      </c>
      <c r="B248">
        <v>8.34</v>
      </c>
      <c r="C248">
        <v>2006</v>
      </c>
      <c r="D248" t="str">
        <f t="shared" si="3"/>
        <v>Spain</v>
      </c>
      <c r="E248" t="str">
        <f>VLOOKUP(D248,codes[],3,0)</f>
        <v>ES</v>
      </c>
      <c r="F248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249" spans="1:6" x14ac:dyDescent="0.45">
      <c r="A249" t="s">
        <v>22</v>
      </c>
      <c r="B249">
        <v>9.26</v>
      </c>
      <c r="C249">
        <v>2020</v>
      </c>
      <c r="D249" t="str">
        <f t="shared" si="3"/>
        <v>Sweden</v>
      </c>
      <c r="E249" t="str">
        <f>VLOOKUP(D249,codes[],3,0)</f>
        <v>SE</v>
      </c>
      <c r="F249">
        <f>_xll.RHistory(Table3[[#This Row],[country code]]&amp;"GV10YUSAC=R","DEFLT_PROB.Value","START:01-Jan-"&amp;Table3[[#This Row],[year]]&amp;" END:31-Dec-"&amp;Table3[[#This Row],[year]]&amp;" INTERVAL:1Y",,"NULL:SKIP")</f>
        <v>3.4849999999999999</v>
      </c>
    </row>
    <row r="250" spans="1:6" x14ac:dyDescent="0.45">
      <c r="A250" t="s">
        <v>22</v>
      </c>
      <c r="B250">
        <v>9.39</v>
      </c>
      <c r="C250">
        <v>2019</v>
      </c>
      <c r="D250" t="str">
        <f t="shared" si="3"/>
        <v>Sweden</v>
      </c>
      <c r="E250" t="str">
        <f>VLOOKUP(D250,codes[],3,0)</f>
        <v>SE</v>
      </c>
      <c r="F250">
        <f>_xll.RHistory(Table3[[#This Row],[country code]]&amp;"GV10YUSAC=R","DEFLT_PROB.Value","START:01-Jan-"&amp;Table3[[#This Row],[year]]&amp;" END:31-Dec-"&amp;Table3[[#This Row],[year]]&amp;" INTERVAL:1Y",,"NULL:SKIP")</f>
        <v>3.274</v>
      </c>
    </row>
    <row r="251" spans="1:6" x14ac:dyDescent="0.45">
      <c r="A251" t="s">
        <v>22</v>
      </c>
      <c r="B251">
        <v>9.39</v>
      </c>
      <c r="C251">
        <v>2018</v>
      </c>
      <c r="D251" t="str">
        <f t="shared" si="3"/>
        <v>Sweden</v>
      </c>
      <c r="E251" t="str">
        <f>VLOOKUP(D251,codes[],3,0)</f>
        <v>SE</v>
      </c>
      <c r="F251">
        <f>_xll.RHistory(Table3[[#This Row],[country code]]&amp;"GV10YUSAC=R","DEFLT_PROB.Value","START:01-Jan-"&amp;Table3[[#This Row],[year]]&amp;" END:31-Dec-"&amp;Table3[[#This Row],[year]]&amp;" INTERVAL:1Y",,"NULL:SKIP")</f>
        <v>4.0469999999999997</v>
      </c>
    </row>
    <row r="252" spans="1:6" x14ac:dyDescent="0.45">
      <c r="A252" t="s">
        <v>22</v>
      </c>
      <c r="B252">
        <v>9.39</v>
      </c>
      <c r="C252">
        <v>2017</v>
      </c>
      <c r="D252" t="str">
        <f t="shared" si="3"/>
        <v>Sweden</v>
      </c>
      <c r="E252" t="str">
        <f>VLOOKUP(D252,codes[],3,0)</f>
        <v>SE</v>
      </c>
      <c r="F252">
        <f>_xll.RHistory(Table3[[#This Row],[country code]]&amp;"GV10YUSAC=R","DEFLT_PROB.Value","START:01-Jan-"&amp;Table3[[#This Row],[year]]&amp;" END:31-Dec-"&amp;Table3[[#This Row],[year]]&amp;" INTERVAL:1Y",,"NULL:SKIP")</f>
        <v>4.282</v>
      </c>
    </row>
    <row r="253" spans="1:6" x14ac:dyDescent="0.45">
      <c r="A253" t="s">
        <v>22</v>
      </c>
      <c r="B253">
        <v>9.39</v>
      </c>
      <c r="C253">
        <v>2016</v>
      </c>
      <c r="D253" t="str">
        <f t="shared" si="3"/>
        <v>Sweden</v>
      </c>
      <c r="E253" t="str">
        <f>VLOOKUP(D253,codes[],3,0)</f>
        <v>SE</v>
      </c>
      <c r="F253">
        <f>_xll.RHistory(Table3[[#This Row],[country code]]&amp;"GV10YUSAC=R","DEFLT_PROB.Value","START:01-Jan-"&amp;Table3[[#This Row],[year]]&amp;" END:31-Dec-"&amp;Table3[[#This Row],[year]]&amp;" INTERVAL:1Y",,"NULL:SKIP")</f>
        <v>6.8179999999999996</v>
      </c>
    </row>
    <row r="254" spans="1:6" x14ac:dyDescent="0.45">
      <c r="A254" t="s">
        <v>22</v>
      </c>
      <c r="B254">
        <v>9.4499999999999993</v>
      </c>
      <c r="C254">
        <v>2015</v>
      </c>
      <c r="D254" t="str">
        <f t="shared" si="3"/>
        <v>Sweden</v>
      </c>
      <c r="E254" t="str">
        <f>VLOOKUP(D254,codes[],3,0)</f>
        <v>SE</v>
      </c>
      <c r="F254">
        <f>_xll.RHistory(Table3[[#This Row],[country code]]&amp;"GV10YUSAC=R","DEFLT_PROB.Value","START:01-Jan-"&amp;Table3[[#This Row],[year]]&amp;" END:31-Dec-"&amp;Table3[[#This Row],[year]]&amp;" INTERVAL:1Y",,"NULL:SKIP")</f>
        <v>5.4610000000000003</v>
      </c>
    </row>
    <row r="255" spans="1:6" x14ac:dyDescent="0.45">
      <c r="A255" t="s">
        <v>22</v>
      </c>
      <c r="B255">
        <v>9.73</v>
      </c>
      <c r="C255">
        <v>2014</v>
      </c>
      <c r="D255" t="str">
        <f t="shared" si="3"/>
        <v>Sweden</v>
      </c>
      <c r="E255" t="str">
        <f>VLOOKUP(D255,codes[],3,0)</f>
        <v>SE</v>
      </c>
      <c r="F255">
        <f>_xll.RHistory(Table3[[#This Row],[country code]]&amp;"GV10YUSAC=R","DEFLT_PROB.Value","START:01-Jan-"&amp;Table3[[#This Row],[year]]&amp;" END:31-Dec-"&amp;Table3[[#This Row],[year]]&amp;" INTERVAL:1Y",,"NULL:SKIP")</f>
        <v>5.5679999999999996</v>
      </c>
    </row>
    <row r="256" spans="1:6" x14ac:dyDescent="0.45">
      <c r="A256" t="s">
        <v>22</v>
      </c>
      <c r="B256">
        <v>9.73</v>
      </c>
      <c r="C256">
        <v>2013</v>
      </c>
      <c r="D256" t="str">
        <f t="shared" si="3"/>
        <v>Sweden</v>
      </c>
      <c r="E256" t="str">
        <f>VLOOKUP(D256,codes[],3,0)</f>
        <v>SE</v>
      </c>
      <c r="F256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257" spans="1:6" x14ac:dyDescent="0.45">
      <c r="A257" t="s">
        <v>22</v>
      </c>
      <c r="B257">
        <v>9.73</v>
      </c>
      <c r="C257">
        <v>2012</v>
      </c>
      <c r="D257" t="str">
        <f t="shared" si="3"/>
        <v>Sweden</v>
      </c>
      <c r="E257" t="str">
        <f>VLOOKUP(D257,codes[],3,0)</f>
        <v>SE</v>
      </c>
      <c r="F257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258" spans="1:6" x14ac:dyDescent="0.45">
      <c r="A258" t="s">
        <v>22</v>
      </c>
      <c r="B258">
        <v>9.5</v>
      </c>
      <c r="C258">
        <v>2011</v>
      </c>
      <c r="D258" t="str">
        <f t="shared" si="3"/>
        <v>Sweden</v>
      </c>
      <c r="E258" t="str">
        <f>VLOOKUP(D258,codes[],3,0)</f>
        <v>SE</v>
      </c>
      <c r="F258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259" spans="1:6" x14ac:dyDescent="0.45">
      <c r="A259" t="s">
        <v>22</v>
      </c>
      <c r="B259">
        <v>9.5</v>
      </c>
      <c r="C259">
        <v>2010</v>
      </c>
      <c r="D259" t="str">
        <f t="shared" ref="D259:D322" si="4">A259</f>
        <v>Sweden</v>
      </c>
      <c r="E259" t="str">
        <f>VLOOKUP(D259,codes[],3,0)</f>
        <v>SE</v>
      </c>
      <c r="F259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260" spans="1:6" x14ac:dyDescent="0.45">
      <c r="A260" t="s">
        <v>22</v>
      </c>
      <c r="B260">
        <v>9.8800000000000008</v>
      </c>
      <c r="C260">
        <v>2008</v>
      </c>
      <c r="D260" t="str">
        <f t="shared" si="4"/>
        <v>Sweden</v>
      </c>
      <c r="E260" t="str">
        <f>VLOOKUP(D260,codes[],3,0)</f>
        <v>SE</v>
      </c>
      <c r="F260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261" spans="1:6" x14ac:dyDescent="0.45">
      <c r="A261" t="s">
        <v>22</v>
      </c>
      <c r="B261">
        <v>9.8800000000000008</v>
      </c>
      <c r="C261">
        <v>2006</v>
      </c>
      <c r="D261" t="str">
        <f t="shared" si="4"/>
        <v>Sweden</v>
      </c>
      <c r="E261" t="str">
        <f>VLOOKUP(D261,codes[],3,0)</f>
        <v>SE</v>
      </c>
      <c r="F261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262" spans="1:6" x14ac:dyDescent="0.45">
      <c r="A262" t="s">
        <v>23</v>
      </c>
      <c r="B262">
        <v>8.83</v>
      </c>
      <c r="C262">
        <v>2020</v>
      </c>
      <c r="D262" t="str">
        <f t="shared" si="4"/>
        <v>Switzerland</v>
      </c>
      <c r="E262" t="str">
        <f>VLOOKUP(D262,codes[],3,0)</f>
        <v>CH</v>
      </c>
      <c r="F262" t="str">
        <f>_xll.RHistory(Table3[[#This Row],[country code]]&amp;"GV10YUSAC=R","DEFLT_PROB.Value","START:01-Jan-"&amp;Table3[[#This Row],[year]]&amp;" END:31-Dec-"&amp;Table3[[#This Row],[year]]&amp;" INTERVAL:1Y",,"NULL:SKIP")</f>
        <v>Invalid RIC(s): CHGV10YUSAC=R</v>
      </c>
    </row>
    <row r="263" spans="1:6" x14ac:dyDescent="0.45">
      <c r="A263" t="s">
        <v>23</v>
      </c>
      <c r="B263">
        <v>9.0299999999999994</v>
      </c>
      <c r="C263">
        <v>2019</v>
      </c>
      <c r="D263" t="str">
        <f t="shared" si="4"/>
        <v>Switzerland</v>
      </c>
      <c r="E263" t="str">
        <f>VLOOKUP(D263,codes[],3,0)</f>
        <v>CH</v>
      </c>
      <c r="F263" t="str">
        <f>_xll.RHistory(Table3[[#This Row],[country code]]&amp;"GV10YUSAC=R","DEFLT_PROB.Value","START:01-Jan-"&amp;Table3[[#This Row],[year]]&amp;" END:31-Dec-"&amp;Table3[[#This Row],[year]]&amp;" INTERVAL:1Y",,"NULL:SKIP")</f>
        <v>Invalid RIC(s): CHGV10YUSAC=R</v>
      </c>
    </row>
    <row r="264" spans="1:6" x14ac:dyDescent="0.45">
      <c r="A264" t="s">
        <v>23</v>
      </c>
      <c r="B264">
        <v>9.0299999999999994</v>
      </c>
      <c r="C264">
        <v>2018</v>
      </c>
      <c r="D264" t="str">
        <f t="shared" si="4"/>
        <v>Switzerland</v>
      </c>
      <c r="E264" t="str">
        <f>VLOOKUP(D264,codes[],3,0)</f>
        <v>CH</v>
      </c>
      <c r="F264" t="str">
        <f>_xll.RHistory(Table3[[#This Row],[country code]]&amp;"GV10YUSAC=R","DEFLT_PROB.Value","START:01-Jan-"&amp;Table3[[#This Row],[year]]&amp;" END:31-Dec-"&amp;Table3[[#This Row],[year]]&amp;" INTERVAL:1Y",,"NULL:SKIP")</f>
        <v>Invalid RIC(s): CHGV10YUSAC=R</v>
      </c>
    </row>
    <row r="265" spans="1:6" x14ac:dyDescent="0.45">
      <c r="A265" t="s">
        <v>23</v>
      </c>
      <c r="B265">
        <v>9.0299999999999994</v>
      </c>
      <c r="C265">
        <v>2017</v>
      </c>
      <c r="D265" t="str">
        <f t="shared" si="4"/>
        <v>Switzerland</v>
      </c>
      <c r="E265" t="str">
        <f>VLOOKUP(D265,codes[],3,0)</f>
        <v>CH</v>
      </c>
      <c r="F265" t="str">
        <f>_xll.RHistory(Table3[[#This Row],[country code]]&amp;"GV10YUSAC=R","DEFLT_PROB.Value","START:01-Jan-"&amp;Table3[[#This Row],[year]]&amp;" END:31-Dec-"&amp;Table3[[#This Row],[year]]&amp;" INTERVAL:1Y",,"NULL:SKIP")</f>
        <v>Invalid RIC(s): CHGV10YUSAC=R</v>
      </c>
    </row>
    <row r="266" spans="1:6" x14ac:dyDescent="0.45">
      <c r="A266" t="s">
        <v>23</v>
      </c>
      <c r="B266">
        <v>9.09</v>
      </c>
      <c r="C266">
        <v>2016</v>
      </c>
      <c r="D266" t="str">
        <f t="shared" si="4"/>
        <v>Switzerland</v>
      </c>
      <c r="E266" t="str">
        <f>VLOOKUP(D266,codes[],3,0)</f>
        <v>CH</v>
      </c>
      <c r="F266" t="str">
        <f>_xll.RHistory(Table3[[#This Row],[country code]]&amp;"GV10YUSAC=R","DEFLT_PROB.Value","START:01-Jan-"&amp;Table3[[#This Row],[year]]&amp;" END:31-Dec-"&amp;Table3[[#This Row],[year]]&amp;" INTERVAL:1Y",,"NULL:SKIP")</f>
        <v>Invalid RIC(s): CHGV10YUSAC=R</v>
      </c>
    </row>
    <row r="267" spans="1:6" x14ac:dyDescent="0.45">
      <c r="A267" t="s">
        <v>23</v>
      </c>
      <c r="B267">
        <v>9.09</v>
      </c>
      <c r="C267">
        <v>2015</v>
      </c>
      <c r="D267" t="str">
        <f t="shared" si="4"/>
        <v>Switzerland</v>
      </c>
      <c r="E267" t="str">
        <f>VLOOKUP(D267,codes[],3,0)</f>
        <v>CH</v>
      </c>
      <c r="F267" t="str">
        <f>_xll.RHistory(Table3[[#This Row],[country code]]&amp;"GV10YUSAC=R","DEFLT_PROB.Value","START:01-Jan-"&amp;Table3[[#This Row],[year]]&amp;" END:31-Dec-"&amp;Table3[[#This Row],[year]]&amp;" INTERVAL:1Y",,"NULL:SKIP")</f>
        <v>Invalid RIC(s): CHGV10YUSAC=R</v>
      </c>
    </row>
    <row r="268" spans="1:6" x14ac:dyDescent="0.45">
      <c r="A268" t="s">
        <v>23</v>
      </c>
      <c r="B268">
        <v>9.09</v>
      </c>
      <c r="C268">
        <v>2014</v>
      </c>
      <c r="D268" t="str">
        <f t="shared" si="4"/>
        <v>Switzerland</v>
      </c>
      <c r="E268" t="str">
        <f>VLOOKUP(D268,codes[],3,0)</f>
        <v>CH</v>
      </c>
      <c r="F268" t="str">
        <f>_xll.RHistory(Table3[[#This Row],[country code]]&amp;"GV10YUSAC=R","DEFLT_PROB.Value","START:01-Jan-"&amp;Table3[[#This Row],[year]]&amp;" END:31-Dec-"&amp;Table3[[#This Row],[year]]&amp;" INTERVAL:1Y",,"NULL:SKIP")</f>
        <v>Invalid RIC(s): CHGV10YUSAC=R</v>
      </c>
    </row>
    <row r="269" spans="1:6" x14ac:dyDescent="0.45">
      <c r="A269" t="s">
        <v>23</v>
      </c>
      <c r="B269">
        <v>9.09</v>
      </c>
      <c r="C269">
        <v>2013</v>
      </c>
      <c r="D269" t="str">
        <f t="shared" si="4"/>
        <v>Switzerland</v>
      </c>
      <c r="E269" t="str">
        <f>VLOOKUP(D269,codes[],3,0)</f>
        <v>CH</v>
      </c>
      <c r="F269" t="str">
        <f>_xll.RHistory(Table3[[#This Row],[country code]]&amp;"GV10YUSAC=R","DEFLT_PROB.Value","START:01-Jan-"&amp;Table3[[#This Row],[year]]&amp;" END:31-Dec-"&amp;Table3[[#This Row],[year]]&amp;" INTERVAL:1Y",,"NULL:SKIP")</f>
        <v>Invalid RIC(s): CHGV10YUSAC=R</v>
      </c>
    </row>
    <row r="270" spans="1:6" x14ac:dyDescent="0.45">
      <c r="A270" t="s">
        <v>23</v>
      </c>
      <c r="B270">
        <v>9.09</v>
      </c>
      <c r="C270">
        <v>2012</v>
      </c>
      <c r="D270" t="str">
        <f t="shared" si="4"/>
        <v>Switzerland</v>
      </c>
      <c r="E270" t="str">
        <f>VLOOKUP(D270,codes[],3,0)</f>
        <v>CH</v>
      </c>
      <c r="F270" t="str">
        <f>_xll.RHistory(Table3[[#This Row],[country code]]&amp;"GV10YUSAC=R","DEFLT_PROB.Value","START:01-Jan-"&amp;Table3[[#This Row],[year]]&amp;" END:31-Dec-"&amp;Table3[[#This Row],[year]]&amp;" INTERVAL:1Y",,"NULL:SKIP")</f>
        <v>Invalid RIC(s): CHGV10YUSAC=R</v>
      </c>
    </row>
    <row r="271" spans="1:6" x14ac:dyDescent="0.45">
      <c r="A271" t="s">
        <v>23</v>
      </c>
      <c r="B271">
        <v>9.09</v>
      </c>
      <c r="C271">
        <v>2011</v>
      </c>
      <c r="D271" t="str">
        <f t="shared" si="4"/>
        <v>Switzerland</v>
      </c>
      <c r="E271" t="str">
        <f>VLOOKUP(D271,codes[],3,0)</f>
        <v>CH</v>
      </c>
      <c r="F271" t="str">
        <f>_xll.RHistory(Table3[[#This Row],[country code]]&amp;"GV10YUSAC=R","DEFLT_PROB.Value","START:01-Jan-"&amp;Table3[[#This Row],[year]]&amp;" END:31-Dec-"&amp;Table3[[#This Row],[year]]&amp;" INTERVAL:1Y",,"NULL:SKIP")</f>
        <v>Invalid RIC(s): CHGV10YUSAC=R</v>
      </c>
    </row>
    <row r="272" spans="1:6" x14ac:dyDescent="0.45">
      <c r="A272" t="s">
        <v>23</v>
      </c>
      <c r="B272">
        <v>9.09</v>
      </c>
      <c r="C272">
        <v>2010</v>
      </c>
      <c r="D272" t="str">
        <f t="shared" si="4"/>
        <v>Switzerland</v>
      </c>
      <c r="E272" t="str">
        <f>VLOOKUP(D272,codes[],3,0)</f>
        <v>CH</v>
      </c>
      <c r="F272" t="str">
        <f>_xll.RHistory(Table3[[#This Row],[country code]]&amp;"GV10YUSAC=R","DEFLT_PROB.Value","START:01-Jan-"&amp;Table3[[#This Row],[year]]&amp;" END:31-Dec-"&amp;Table3[[#This Row],[year]]&amp;" INTERVAL:1Y",,"NULL:SKIP")</f>
        <v>Invalid RIC(s): CHGV10YUSAC=R</v>
      </c>
    </row>
    <row r="273" spans="1:6" x14ac:dyDescent="0.45">
      <c r="A273" t="s">
        <v>23</v>
      </c>
      <c r="B273">
        <v>9.15</v>
      </c>
      <c r="C273">
        <v>2008</v>
      </c>
      <c r="D273" t="str">
        <f t="shared" si="4"/>
        <v>Switzerland</v>
      </c>
      <c r="E273" t="str">
        <f>VLOOKUP(D273,codes[],3,0)</f>
        <v>CH</v>
      </c>
      <c r="F273" t="str">
        <f>_xll.RHistory(Table3[[#This Row],[country code]]&amp;"GV10YUSAC=R","DEFLT_PROB.Value","START:01-Jan-"&amp;Table3[[#This Row],[year]]&amp;" END:31-Dec-"&amp;Table3[[#This Row],[year]]&amp;" INTERVAL:1Y",,"NULL:SKIP")</f>
        <v>Invalid RIC(s): CHGV10YUSAC=R</v>
      </c>
    </row>
    <row r="274" spans="1:6" x14ac:dyDescent="0.45">
      <c r="A274" t="s">
        <v>23</v>
      </c>
      <c r="B274">
        <v>9.02</v>
      </c>
      <c r="C274">
        <v>2006</v>
      </c>
      <c r="D274" t="str">
        <f t="shared" si="4"/>
        <v>Switzerland</v>
      </c>
      <c r="E274" t="str">
        <f>VLOOKUP(D274,codes[],3,0)</f>
        <v>CH</v>
      </c>
      <c r="F274" t="str">
        <f>_xll.RHistory(Table3[[#This Row],[country code]]&amp;"GV10YUSAC=R","DEFLT_PROB.Value","START:01-Jan-"&amp;Table3[[#This Row],[year]]&amp;" END:31-Dec-"&amp;Table3[[#This Row],[year]]&amp;" INTERVAL:1Y",,"NULL:SKIP")</f>
        <v>Invalid RIC(s): CHGV10YUSAC=R</v>
      </c>
    </row>
    <row r="275" spans="1:6" x14ac:dyDescent="0.45">
      <c r="A275" t="s">
        <v>24</v>
      </c>
      <c r="B275">
        <v>4.4800000000000004</v>
      </c>
      <c r="C275">
        <v>2020</v>
      </c>
      <c r="D275" t="str">
        <f t="shared" si="4"/>
        <v>Turkey</v>
      </c>
      <c r="E275" t="str">
        <f>VLOOKUP(D275,codes[],3,0)</f>
        <v>TR</v>
      </c>
      <c r="F275">
        <f>_xll.RHistory(Table3[[#This Row],[country code]]&amp;"GV10YUSAC=R","DEFLT_PROB.Value","START:01-Jan-"&amp;Table3[[#This Row],[year]]&amp;" END:31-Dec-"&amp;Table3[[#This Row],[year]]&amp;" INTERVAL:1Y",,"NULL:SKIP")</f>
        <v>36.689</v>
      </c>
    </row>
    <row r="276" spans="1:6" x14ac:dyDescent="0.45">
      <c r="A276" t="s">
        <v>24</v>
      </c>
      <c r="B276">
        <v>4.09</v>
      </c>
      <c r="C276">
        <v>2019</v>
      </c>
      <c r="D276" t="str">
        <f t="shared" si="4"/>
        <v>Turkey</v>
      </c>
      <c r="E276" t="str">
        <f>VLOOKUP(D276,codes[],3,0)</f>
        <v>TR</v>
      </c>
      <c r="F276">
        <f>_xll.RHistory(Table3[[#This Row],[country code]]&amp;"GV10YUSAC=R","DEFLT_PROB.Value","START:01-Jan-"&amp;Table3[[#This Row],[year]]&amp;" END:31-Dec-"&amp;Table3[[#This Row],[year]]&amp;" INTERVAL:1Y",,"NULL:SKIP")</f>
        <v>35.901000000000003</v>
      </c>
    </row>
    <row r="277" spans="1:6" x14ac:dyDescent="0.45">
      <c r="A277" t="s">
        <v>24</v>
      </c>
      <c r="B277">
        <v>4.37</v>
      </c>
      <c r="C277">
        <v>2018</v>
      </c>
      <c r="D277" t="str">
        <f t="shared" si="4"/>
        <v>Turkey</v>
      </c>
      <c r="E277" t="str">
        <f>VLOOKUP(D277,codes[],3,0)</f>
        <v>TR</v>
      </c>
      <c r="F277">
        <f>_xll.RHistory(Table3[[#This Row],[country code]]&amp;"GV10YUSAC=R","DEFLT_PROB.Value","START:01-Jan-"&amp;Table3[[#This Row],[year]]&amp;" END:31-Dec-"&amp;Table3[[#This Row],[year]]&amp;" INTERVAL:1Y",,"NULL:SKIP")</f>
        <v>41.912999999999997</v>
      </c>
    </row>
    <row r="278" spans="1:6" x14ac:dyDescent="0.45">
      <c r="A278" t="s">
        <v>24</v>
      </c>
      <c r="B278">
        <v>4.88</v>
      </c>
      <c r="C278">
        <v>2017</v>
      </c>
      <c r="D278" t="str">
        <f t="shared" si="4"/>
        <v>Turkey</v>
      </c>
      <c r="E278" t="str">
        <f>VLOOKUP(D278,codes[],3,0)</f>
        <v>TR</v>
      </c>
      <c r="F278">
        <f>_xll.RHistory(Table3[[#This Row],[country code]]&amp;"GV10YUSAC=R","DEFLT_PROB.Value","START:01-Jan-"&amp;Table3[[#This Row],[year]]&amp;" END:31-Dec-"&amp;Table3[[#This Row],[year]]&amp;" INTERVAL:1Y",,"NULL:SKIP")</f>
        <v>30.884</v>
      </c>
    </row>
    <row r="279" spans="1:6" x14ac:dyDescent="0.45">
      <c r="A279" t="s">
        <v>24</v>
      </c>
      <c r="B279">
        <v>5.04</v>
      </c>
      <c r="C279">
        <v>2016</v>
      </c>
      <c r="D279" t="str">
        <f t="shared" si="4"/>
        <v>Turkey</v>
      </c>
      <c r="E279" t="str">
        <f>VLOOKUP(D279,codes[],3,0)</f>
        <v>TR</v>
      </c>
      <c r="F279">
        <f>_xll.RHistory(Table3[[#This Row],[country code]]&amp;"GV10YUSAC=R","DEFLT_PROB.Value","START:01-Jan-"&amp;Table3[[#This Row],[year]]&amp;" END:31-Dec-"&amp;Table3[[#This Row],[year]]&amp;" INTERVAL:1Y",,"NULL:SKIP")</f>
        <v>37.404000000000003</v>
      </c>
    </row>
    <row r="280" spans="1:6" x14ac:dyDescent="0.45">
      <c r="A280" t="s">
        <v>24</v>
      </c>
      <c r="B280">
        <v>5.12</v>
      </c>
      <c r="C280">
        <v>2015</v>
      </c>
      <c r="D280" t="str">
        <f t="shared" si="4"/>
        <v>Turkey</v>
      </c>
      <c r="E280" t="str">
        <f>VLOOKUP(D280,codes[],3,0)</f>
        <v>TR</v>
      </c>
      <c r="F280">
        <f>_xll.RHistory(Table3[[#This Row],[country code]]&amp;"GV10YUSAC=R","DEFLT_PROB.Value","START:01-Jan-"&amp;Table3[[#This Row],[year]]&amp;" END:31-Dec-"&amp;Table3[[#This Row],[year]]&amp;" INTERVAL:1Y",,"NULL:SKIP")</f>
        <v>35.704000000000001</v>
      </c>
    </row>
    <row r="281" spans="1:6" x14ac:dyDescent="0.45">
      <c r="A281" t="s">
        <v>24</v>
      </c>
      <c r="B281">
        <v>5.12</v>
      </c>
      <c r="C281">
        <v>2014</v>
      </c>
      <c r="D281" t="str">
        <f t="shared" si="4"/>
        <v>Turkey</v>
      </c>
      <c r="E281" t="str">
        <f>VLOOKUP(D281,codes[],3,0)</f>
        <v>TR</v>
      </c>
      <c r="F281">
        <f>_xll.RHistory(Table3[[#This Row],[country code]]&amp;"GV10YUSAC=R","DEFLT_PROB.Value","START:01-Jan-"&amp;Table3[[#This Row],[year]]&amp;" END:31-Dec-"&amp;Table3[[#This Row],[year]]&amp;" INTERVAL:1Y",,"NULL:SKIP")</f>
        <v>27.728000000000002</v>
      </c>
    </row>
    <row r="282" spans="1:6" x14ac:dyDescent="0.45">
      <c r="A282" t="s">
        <v>24</v>
      </c>
      <c r="B282">
        <v>5.63</v>
      </c>
      <c r="C282">
        <v>2013</v>
      </c>
      <c r="D282" t="str">
        <f t="shared" si="4"/>
        <v>Turkey</v>
      </c>
      <c r="E282" t="str">
        <f>VLOOKUP(D282,codes[],3,0)</f>
        <v>TR</v>
      </c>
      <c r="F282">
        <f>_xll.RHistory(Table3[[#This Row],[country code]]&amp;"GV10YUSAC=R","DEFLT_PROB.Value","START:01-Jan-"&amp;Table3[[#This Row],[year]]&amp;" END:31-Dec-"&amp;Table3[[#This Row],[year]]&amp;" INTERVAL:1Y",,"NULL:SKIP")</f>
        <v>33.869</v>
      </c>
    </row>
    <row r="283" spans="1:6" x14ac:dyDescent="0.45">
      <c r="A283" t="s">
        <v>24</v>
      </c>
      <c r="B283">
        <v>5.76</v>
      </c>
      <c r="C283">
        <v>2012</v>
      </c>
      <c r="D283" t="str">
        <f t="shared" si="4"/>
        <v>Turkey</v>
      </c>
      <c r="E283" t="str">
        <f>VLOOKUP(D283,codes[],3,0)</f>
        <v>TR</v>
      </c>
      <c r="F283">
        <f>_xll.RHistory(Table3[[#This Row],[country code]]&amp;"GV10YUSAC=R","DEFLT_PROB.Value","START:01-Jan-"&amp;Table3[[#This Row],[year]]&amp;" END:31-Dec-"&amp;Table3[[#This Row],[year]]&amp;" INTERVAL:1Y",,"NULL:SKIP")</f>
        <v>22.837</v>
      </c>
    </row>
    <row r="284" spans="1:6" x14ac:dyDescent="0.45">
      <c r="A284" t="s">
        <v>24</v>
      </c>
      <c r="B284">
        <v>5.73</v>
      </c>
      <c r="C284">
        <v>2011</v>
      </c>
      <c r="D284" t="str">
        <f t="shared" si="4"/>
        <v>Turkey</v>
      </c>
      <c r="E284" t="str">
        <f>VLOOKUP(D284,codes[],3,0)</f>
        <v>TR</v>
      </c>
      <c r="F284">
        <f>_xll.RHistory(Table3[[#This Row],[country code]]&amp;"GV10YUSAC=R","DEFLT_PROB.Value","START:01-Jan-"&amp;Table3[[#This Row],[year]]&amp;" END:31-Dec-"&amp;Table3[[#This Row],[year]]&amp;" INTERVAL:1Y",,"NULL:SKIP")</f>
        <v>36.409999999999997</v>
      </c>
    </row>
    <row r="285" spans="1:6" x14ac:dyDescent="0.45">
      <c r="A285" t="s">
        <v>24</v>
      </c>
      <c r="B285">
        <v>5.73</v>
      </c>
      <c r="C285">
        <v>2010</v>
      </c>
      <c r="D285" t="str">
        <f t="shared" si="4"/>
        <v>Turkey</v>
      </c>
      <c r="E285" t="str">
        <f>VLOOKUP(D285,codes[],3,0)</f>
        <v>TR</v>
      </c>
      <c r="F285">
        <f>_xll.RHistory(Table3[[#This Row],[country code]]&amp;"GV10YUSAC=R","DEFLT_PROB.Value","START:01-Jan-"&amp;Table3[[#This Row],[year]]&amp;" END:31-Dec-"&amp;Table3[[#This Row],[year]]&amp;" INTERVAL:1Y",,"NULL:SKIP")</f>
        <v>21.797000000000001</v>
      </c>
    </row>
    <row r="286" spans="1:6" x14ac:dyDescent="0.45">
      <c r="A286" t="s">
        <v>24</v>
      </c>
      <c r="B286">
        <v>5.69</v>
      </c>
      <c r="C286">
        <v>2008</v>
      </c>
      <c r="D286" t="str">
        <f t="shared" si="4"/>
        <v>Turkey</v>
      </c>
      <c r="E286" t="str">
        <f>VLOOKUP(D286,codes[],3,0)</f>
        <v>TR</v>
      </c>
      <c r="F286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287" spans="1:6" x14ac:dyDescent="0.45">
      <c r="A287" t="s">
        <v>24</v>
      </c>
      <c r="B287">
        <v>5.7</v>
      </c>
      <c r="C287">
        <v>2006</v>
      </c>
      <c r="D287" t="str">
        <f t="shared" si="4"/>
        <v>Turkey</v>
      </c>
      <c r="E287" t="str">
        <f>VLOOKUP(D287,codes[],3,0)</f>
        <v>TR</v>
      </c>
      <c r="F287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288" spans="1:6" x14ac:dyDescent="0.45">
      <c r="A288" t="s">
        <v>25</v>
      </c>
      <c r="B288">
        <v>8.5399999999999991</v>
      </c>
      <c r="C288">
        <v>2020</v>
      </c>
      <c r="D288" t="s">
        <v>958</v>
      </c>
      <c r="E288" t="str">
        <f>VLOOKUP(D288,codes[],3,0)</f>
        <v>GB</v>
      </c>
      <c r="F288">
        <f>_xll.RHistory(Table3[[#This Row],[country code]]&amp;"GV10YUSAC=R","DEFLT_PROB.Value","START:01-Jan-"&amp;Table3[[#This Row],[year]]&amp;" END:31-Dec-"&amp;Table3[[#This Row],[year]]&amp;" INTERVAL:1Y",,"NULL:SKIP")</f>
        <v>5.2990000000000004</v>
      </c>
    </row>
    <row r="289" spans="1:6" x14ac:dyDescent="0.45">
      <c r="A289" t="s">
        <v>25</v>
      </c>
      <c r="B289">
        <v>8.52</v>
      </c>
      <c r="C289">
        <v>2019</v>
      </c>
      <c r="D289" t="s">
        <v>958</v>
      </c>
      <c r="E289" t="str">
        <f>VLOOKUP(D289,codes[],3,0)</f>
        <v>GB</v>
      </c>
      <c r="F289">
        <f>_xll.RHistory(Table3[[#This Row],[country code]]&amp;"GV10YUSAC=R","DEFLT_PROB.Value","START:01-Jan-"&amp;Table3[[#This Row],[year]]&amp;" END:31-Dec-"&amp;Table3[[#This Row],[year]]&amp;" INTERVAL:1Y",,"NULL:SKIP")</f>
        <v>5.0730000000000004</v>
      </c>
    </row>
    <row r="290" spans="1:6" x14ac:dyDescent="0.45">
      <c r="A290" t="s">
        <v>25</v>
      </c>
      <c r="B290">
        <v>8.5299999999999994</v>
      </c>
      <c r="C290">
        <v>2018</v>
      </c>
      <c r="D290" t="s">
        <v>958</v>
      </c>
      <c r="E290" t="str">
        <f>VLOOKUP(D290,codes[],3,0)</f>
        <v>GB</v>
      </c>
      <c r="F290">
        <f>_xll.RHistory(Table3[[#This Row],[country code]]&amp;"GV10YUSAC=R","DEFLT_PROB.Value","START:01-Jan-"&amp;Table3[[#This Row],[year]]&amp;" END:31-Dec-"&amp;Table3[[#This Row],[year]]&amp;" INTERVAL:1Y",,"NULL:SKIP")</f>
        <v>9.5530000000000008</v>
      </c>
    </row>
    <row r="291" spans="1:6" x14ac:dyDescent="0.45">
      <c r="A291" t="s">
        <v>25</v>
      </c>
      <c r="B291">
        <v>8.5299999999999994</v>
      </c>
      <c r="C291">
        <v>2017</v>
      </c>
      <c r="D291" t="s">
        <v>958</v>
      </c>
      <c r="E291" t="str">
        <f>VLOOKUP(D291,codes[],3,0)</f>
        <v>GB</v>
      </c>
      <c r="F291">
        <f>_xll.RHistory(Table3[[#This Row],[country code]]&amp;"GV10YUSAC=R","DEFLT_PROB.Value","START:01-Jan-"&amp;Table3[[#This Row],[year]]&amp;" END:31-Dec-"&amp;Table3[[#This Row],[year]]&amp;" INTERVAL:1Y",,"NULL:SKIP")</f>
        <v>7.2240000000000002</v>
      </c>
    </row>
    <row r="292" spans="1:6" x14ac:dyDescent="0.45">
      <c r="A292" t="s">
        <v>25</v>
      </c>
      <c r="B292">
        <v>8.36</v>
      </c>
      <c r="C292">
        <v>2016</v>
      </c>
      <c r="D292" t="s">
        <v>958</v>
      </c>
      <c r="E292" t="str">
        <f>VLOOKUP(D292,codes[],3,0)</f>
        <v>GB</v>
      </c>
      <c r="F292">
        <f>_xll.RHistory(Table3[[#This Row],[country code]]&amp;"GV10YUSAC=R","DEFLT_PROB.Value","START:01-Jan-"&amp;Table3[[#This Row],[year]]&amp;" END:31-Dec-"&amp;Table3[[#This Row],[year]]&amp;" INTERVAL:1Y",,"NULL:SKIP")</f>
        <v>10.824999999999999</v>
      </c>
    </row>
    <row r="293" spans="1:6" x14ac:dyDescent="0.45">
      <c r="A293" t="s">
        <v>25</v>
      </c>
      <c r="B293">
        <v>8.31</v>
      </c>
      <c r="C293">
        <v>2015</v>
      </c>
      <c r="D293" t="s">
        <v>958</v>
      </c>
      <c r="E293" t="str">
        <f>VLOOKUP(D293,codes[],3,0)</f>
        <v>GB</v>
      </c>
      <c r="F293">
        <f>_xll.RHistory(Table3[[#This Row],[country code]]&amp;"GV10YUSAC=R","DEFLT_PROB.Value","START:01-Jan-"&amp;Table3[[#This Row],[year]]&amp;" END:31-Dec-"&amp;Table3[[#This Row],[year]]&amp;" INTERVAL:1Y",,"NULL:SKIP")</f>
        <v>6.8049999999999997</v>
      </c>
    </row>
    <row r="294" spans="1:6" x14ac:dyDescent="0.45">
      <c r="A294" t="s">
        <v>25</v>
      </c>
      <c r="B294">
        <v>8.31</v>
      </c>
      <c r="C294">
        <v>2014</v>
      </c>
      <c r="D294" t="s">
        <v>958</v>
      </c>
      <c r="E294" t="str">
        <f>VLOOKUP(D294,codes[],3,0)</f>
        <v>GB</v>
      </c>
      <c r="F294">
        <f>_xll.RHistory(Table3[[#This Row],[country code]]&amp;"GV10YUSAC=R","DEFLT_PROB.Value","START:01-Jan-"&amp;Table3[[#This Row],[year]]&amp;" END:31-Dec-"&amp;Table3[[#This Row],[year]]&amp;" INTERVAL:1Y",,"NULL:SKIP")</f>
        <v>7.1660000000000004</v>
      </c>
    </row>
    <row r="295" spans="1:6" x14ac:dyDescent="0.45">
      <c r="A295" t="s">
        <v>25</v>
      </c>
      <c r="B295">
        <v>8.31</v>
      </c>
      <c r="C295">
        <v>2013</v>
      </c>
      <c r="D295" t="s">
        <v>958</v>
      </c>
      <c r="E295" t="str">
        <f>VLOOKUP(D295,codes[],3,0)</f>
        <v>GB</v>
      </c>
      <c r="F295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296" spans="1:6" x14ac:dyDescent="0.45">
      <c r="A296" t="s">
        <v>25</v>
      </c>
      <c r="B296">
        <v>8.2100000000000009</v>
      </c>
      <c r="C296">
        <v>2012</v>
      </c>
      <c r="D296" t="s">
        <v>958</v>
      </c>
      <c r="E296" t="str">
        <f>VLOOKUP(D296,codes[],3,0)</f>
        <v>GB</v>
      </c>
      <c r="F296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297" spans="1:6" x14ac:dyDescent="0.45">
      <c r="A297" t="s">
        <v>25</v>
      </c>
      <c r="B297">
        <v>8.16</v>
      </c>
      <c r="C297">
        <v>2011</v>
      </c>
      <c r="D297" t="s">
        <v>958</v>
      </c>
      <c r="E297" t="str">
        <f>VLOOKUP(D297,codes[],3,0)</f>
        <v>GB</v>
      </c>
      <c r="F297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298" spans="1:6" x14ac:dyDescent="0.45">
      <c r="A298" t="s">
        <v>25</v>
      </c>
      <c r="B298">
        <v>8.16</v>
      </c>
      <c r="C298">
        <v>2010</v>
      </c>
      <c r="D298" t="s">
        <v>958</v>
      </c>
      <c r="E298" t="str">
        <f>VLOOKUP(D298,codes[],3,0)</f>
        <v>GB</v>
      </c>
      <c r="F298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299" spans="1:6" x14ac:dyDescent="0.45">
      <c r="A299" t="s">
        <v>25</v>
      </c>
      <c r="B299">
        <v>8.15</v>
      </c>
      <c r="C299">
        <v>2008</v>
      </c>
      <c r="D299" t="s">
        <v>958</v>
      </c>
      <c r="E299" t="str">
        <f>VLOOKUP(D299,codes[],3,0)</f>
        <v>GB</v>
      </c>
      <c r="F299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300" spans="1:6" x14ac:dyDescent="0.45">
      <c r="A300" t="s">
        <v>25</v>
      </c>
      <c r="B300">
        <v>8.08</v>
      </c>
      <c r="C300">
        <v>2006</v>
      </c>
      <c r="D300" t="s">
        <v>958</v>
      </c>
      <c r="E300" t="str">
        <f>VLOOKUP(D300,codes[],3,0)</f>
        <v>GB</v>
      </c>
      <c r="F300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301" spans="1:6" x14ac:dyDescent="0.45">
      <c r="A301" t="s">
        <v>26</v>
      </c>
      <c r="B301">
        <v>6.08</v>
      </c>
      <c r="C301">
        <v>2020</v>
      </c>
      <c r="D301" t="str">
        <f t="shared" si="4"/>
        <v>Albania</v>
      </c>
      <c r="E301" t="str">
        <f>VLOOKUP(D301,codes[],3,0)</f>
        <v>AL</v>
      </c>
      <c r="F301" t="str">
        <f>_xll.RHistory(Table3[[#This Row],[country code]]&amp;"GV10YUSAC=R","DEFLT_PROB.Value","START:01-Jan-"&amp;Table3[[#This Row],[year]]&amp;" END:31-Dec-"&amp;Table3[[#This Row],[year]]&amp;" INTERVAL:1Y",,"NULL:SKIP")</f>
        <v>Invalid RIC(s): ALGV10YUSAC=R</v>
      </c>
    </row>
    <row r="302" spans="1:6" x14ac:dyDescent="0.45">
      <c r="A302" t="s">
        <v>26</v>
      </c>
      <c r="B302">
        <v>5.89</v>
      </c>
      <c r="C302">
        <v>2019</v>
      </c>
      <c r="D302" t="str">
        <f t="shared" si="4"/>
        <v>Albania</v>
      </c>
      <c r="E302" t="str">
        <f>VLOOKUP(D302,codes[],3,0)</f>
        <v>AL</v>
      </c>
      <c r="F302" t="str">
        <f>_xll.RHistory(Table3[[#This Row],[country code]]&amp;"GV10YUSAC=R","DEFLT_PROB.Value","START:01-Jan-"&amp;Table3[[#This Row],[year]]&amp;" END:31-Dec-"&amp;Table3[[#This Row],[year]]&amp;" INTERVAL:1Y",,"NULL:SKIP")</f>
        <v>Invalid RIC(s): ALGV10YUSAC=R</v>
      </c>
    </row>
    <row r="303" spans="1:6" x14ac:dyDescent="0.45">
      <c r="A303" t="s">
        <v>26</v>
      </c>
      <c r="B303">
        <v>5.98</v>
      </c>
      <c r="C303">
        <v>2018</v>
      </c>
      <c r="D303" t="str">
        <f t="shared" si="4"/>
        <v>Albania</v>
      </c>
      <c r="E303" t="str">
        <f>VLOOKUP(D303,codes[],3,0)</f>
        <v>AL</v>
      </c>
      <c r="F303" t="str">
        <f>_xll.RHistory(Table3[[#This Row],[country code]]&amp;"GV10YUSAC=R","DEFLT_PROB.Value","START:01-Jan-"&amp;Table3[[#This Row],[year]]&amp;" END:31-Dec-"&amp;Table3[[#This Row],[year]]&amp;" INTERVAL:1Y",,"NULL:SKIP")</f>
        <v>Invalid RIC(s): ALGV10YUSAC=R</v>
      </c>
    </row>
    <row r="304" spans="1:6" x14ac:dyDescent="0.45">
      <c r="A304" t="s">
        <v>26</v>
      </c>
      <c r="B304">
        <v>5.98</v>
      </c>
      <c r="C304">
        <v>2017</v>
      </c>
      <c r="D304" t="str">
        <f t="shared" si="4"/>
        <v>Albania</v>
      </c>
      <c r="E304" t="str">
        <f>VLOOKUP(D304,codes[],3,0)</f>
        <v>AL</v>
      </c>
      <c r="F304" t="str">
        <f>_xll.RHistory(Table3[[#This Row],[country code]]&amp;"GV10YUSAC=R","DEFLT_PROB.Value","START:01-Jan-"&amp;Table3[[#This Row],[year]]&amp;" END:31-Dec-"&amp;Table3[[#This Row],[year]]&amp;" INTERVAL:1Y",,"NULL:SKIP")</f>
        <v>Invalid RIC(s): ALGV10YUSAC=R</v>
      </c>
    </row>
    <row r="305" spans="1:6" x14ac:dyDescent="0.45">
      <c r="A305" t="s">
        <v>26</v>
      </c>
      <c r="B305">
        <v>5.91</v>
      </c>
      <c r="C305">
        <v>2016</v>
      </c>
      <c r="D305" t="str">
        <f t="shared" si="4"/>
        <v>Albania</v>
      </c>
      <c r="E305" t="str">
        <f>VLOOKUP(D305,codes[],3,0)</f>
        <v>AL</v>
      </c>
      <c r="F305" t="str">
        <f>_xll.RHistory(Table3[[#This Row],[country code]]&amp;"GV10YUSAC=R","DEFLT_PROB.Value","START:01-Jan-"&amp;Table3[[#This Row],[year]]&amp;" END:31-Dec-"&amp;Table3[[#This Row],[year]]&amp;" INTERVAL:1Y",,"NULL:SKIP")</f>
        <v>Invalid RIC(s): ALGV10YUSAC=R</v>
      </c>
    </row>
    <row r="306" spans="1:6" x14ac:dyDescent="0.45">
      <c r="A306" t="s">
        <v>26</v>
      </c>
      <c r="B306">
        <v>5.91</v>
      </c>
      <c r="C306">
        <v>2015</v>
      </c>
      <c r="D306" t="str">
        <f t="shared" si="4"/>
        <v>Albania</v>
      </c>
      <c r="E306" t="str">
        <f>VLOOKUP(D306,codes[],3,0)</f>
        <v>AL</v>
      </c>
      <c r="F306" t="str">
        <f>_xll.RHistory(Table3[[#This Row],[country code]]&amp;"GV10YUSAC=R","DEFLT_PROB.Value","START:01-Jan-"&amp;Table3[[#This Row],[year]]&amp;" END:31-Dec-"&amp;Table3[[#This Row],[year]]&amp;" INTERVAL:1Y",,"NULL:SKIP")</f>
        <v>Invalid RIC(s): ALGV10YUSAC=R</v>
      </c>
    </row>
    <row r="307" spans="1:6" x14ac:dyDescent="0.45">
      <c r="A307" t="s">
        <v>26</v>
      </c>
      <c r="B307">
        <v>5.67</v>
      </c>
      <c r="C307">
        <v>2014</v>
      </c>
      <c r="D307" t="str">
        <f t="shared" si="4"/>
        <v>Albania</v>
      </c>
      <c r="E307" t="str">
        <f>VLOOKUP(D307,codes[],3,0)</f>
        <v>AL</v>
      </c>
      <c r="F307" t="str">
        <f>_xll.RHistory(Table3[[#This Row],[country code]]&amp;"GV10YUSAC=R","DEFLT_PROB.Value","START:01-Jan-"&amp;Table3[[#This Row],[year]]&amp;" END:31-Dec-"&amp;Table3[[#This Row],[year]]&amp;" INTERVAL:1Y",,"NULL:SKIP")</f>
        <v>Invalid RIC(s): ALGV10YUSAC=R</v>
      </c>
    </row>
    <row r="308" spans="1:6" x14ac:dyDescent="0.45">
      <c r="A308" t="s">
        <v>26</v>
      </c>
      <c r="B308">
        <v>5.67</v>
      </c>
      <c r="C308">
        <v>2013</v>
      </c>
      <c r="D308" t="str">
        <f t="shared" si="4"/>
        <v>Albania</v>
      </c>
      <c r="E308" t="str">
        <f>VLOOKUP(D308,codes[],3,0)</f>
        <v>AL</v>
      </c>
      <c r="F308" t="str">
        <f>_xll.RHistory(Table3[[#This Row],[country code]]&amp;"GV10YUSAC=R","DEFLT_PROB.Value","START:01-Jan-"&amp;Table3[[#This Row],[year]]&amp;" END:31-Dec-"&amp;Table3[[#This Row],[year]]&amp;" INTERVAL:1Y",,"NULL:SKIP")</f>
        <v>Invalid RIC(s): ALGV10YUSAC=R</v>
      </c>
    </row>
    <row r="309" spans="1:6" x14ac:dyDescent="0.45">
      <c r="A309" t="s">
        <v>26</v>
      </c>
      <c r="B309">
        <v>5.67</v>
      </c>
      <c r="C309">
        <v>2012</v>
      </c>
      <c r="D309" t="str">
        <f t="shared" si="4"/>
        <v>Albania</v>
      </c>
      <c r="E309" t="str">
        <f>VLOOKUP(D309,codes[],3,0)</f>
        <v>AL</v>
      </c>
      <c r="F309" t="str">
        <f>_xll.RHistory(Table3[[#This Row],[country code]]&amp;"GV10YUSAC=R","DEFLT_PROB.Value","START:01-Jan-"&amp;Table3[[#This Row],[year]]&amp;" END:31-Dec-"&amp;Table3[[#This Row],[year]]&amp;" INTERVAL:1Y",,"NULL:SKIP")</f>
        <v>Invalid RIC(s): ALGV10YUSAC=R</v>
      </c>
    </row>
    <row r="310" spans="1:6" x14ac:dyDescent="0.45">
      <c r="A310" t="s">
        <v>26</v>
      </c>
      <c r="B310">
        <v>5.81</v>
      </c>
      <c r="C310">
        <v>2011</v>
      </c>
      <c r="D310" t="str">
        <f t="shared" si="4"/>
        <v>Albania</v>
      </c>
      <c r="E310" t="str">
        <f>VLOOKUP(D310,codes[],3,0)</f>
        <v>AL</v>
      </c>
      <c r="F310" t="str">
        <f>_xll.RHistory(Table3[[#This Row],[country code]]&amp;"GV10YUSAC=R","DEFLT_PROB.Value","START:01-Jan-"&amp;Table3[[#This Row],[year]]&amp;" END:31-Dec-"&amp;Table3[[#This Row],[year]]&amp;" INTERVAL:1Y",,"NULL:SKIP")</f>
        <v>Invalid RIC(s): ALGV10YUSAC=R</v>
      </c>
    </row>
    <row r="311" spans="1:6" x14ac:dyDescent="0.45">
      <c r="A311" t="s">
        <v>26</v>
      </c>
      <c r="B311">
        <v>5.86</v>
      </c>
      <c r="C311">
        <v>2010</v>
      </c>
      <c r="D311" t="str">
        <f t="shared" si="4"/>
        <v>Albania</v>
      </c>
      <c r="E311" t="str">
        <f>VLOOKUP(D311,codes[],3,0)</f>
        <v>AL</v>
      </c>
      <c r="F311" t="str">
        <f>_xll.RHistory(Table3[[#This Row],[country code]]&amp;"GV10YUSAC=R","DEFLT_PROB.Value","START:01-Jan-"&amp;Table3[[#This Row],[year]]&amp;" END:31-Dec-"&amp;Table3[[#This Row],[year]]&amp;" INTERVAL:1Y",,"NULL:SKIP")</f>
        <v>Invalid RIC(s): ALGV10YUSAC=R</v>
      </c>
    </row>
    <row r="312" spans="1:6" x14ac:dyDescent="0.45">
      <c r="A312" t="s">
        <v>26</v>
      </c>
      <c r="B312">
        <v>5.91</v>
      </c>
      <c r="C312">
        <v>2008</v>
      </c>
      <c r="D312" t="str">
        <f t="shared" si="4"/>
        <v>Albania</v>
      </c>
      <c r="E312" t="str">
        <f>VLOOKUP(D312,codes[],3,0)</f>
        <v>AL</v>
      </c>
      <c r="F312" t="str">
        <f>_xll.RHistory(Table3[[#This Row],[country code]]&amp;"GV10YUSAC=R","DEFLT_PROB.Value","START:01-Jan-"&amp;Table3[[#This Row],[year]]&amp;" END:31-Dec-"&amp;Table3[[#This Row],[year]]&amp;" INTERVAL:1Y",,"NULL:SKIP")</f>
        <v>Invalid RIC(s): ALGV10YUSAC=R</v>
      </c>
    </row>
    <row r="313" spans="1:6" x14ac:dyDescent="0.45">
      <c r="A313" t="s">
        <v>26</v>
      </c>
      <c r="B313">
        <v>5.91</v>
      </c>
      <c r="C313">
        <v>2006</v>
      </c>
      <c r="D313" t="str">
        <f t="shared" si="4"/>
        <v>Albania</v>
      </c>
      <c r="E313" t="str">
        <f>VLOOKUP(D313,codes[],3,0)</f>
        <v>AL</v>
      </c>
      <c r="F313" t="str">
        <f>_xll.RHistory(Table3[[#This Row],[country code]]&amp;"GV10YUSAC=R","DEFLT_PROB.Value","START:01-Jan-"&amp;Table3[[#This Row],[year]]&amp;" END:31-Dec-"&amp;Table3[[#This Row],[year]]&amp;" INTERVAL:1Y",,"NULL:SKIP")</f>
        <v>Invalid RIC(s): ALGV10YUSAC=R</v>
      </c>
    </row>
    <row r="314" spans="1:6" x14ac:dyDescent="0.45">
      <c r="A314" t="s">
        <v>27</v>
      </c>
      <c r="B314">
        <v>5.35</v>
      </c>
      <c r="C314">
        <v>2020</v>
      </c>
      <c r="D314" t="str">
        <f t="shared" si="4"/>
        <v>Armenia</v>
      </c>
      <c r="E314" t="str">
        <f>VLOOKUP(D314,codes[],3,0)</f>
        <v>AM</v>
      </c>
      <c r="F314" t="str">
        <f>_xll.RHistory(Table3[[#This Row],[country code]]&amp;"GV10YUSAC=R","DEFLT_PROB.Value","START:01-Jan-"&amp;Table3[[#This Row],[year]]&amp;" END:31-Dec-"&amp;Table3[[#This Row],[year]]&amp;" INTERVAL:1Y",,"NULL:SKIP")</f>
        <v>Invalid RIC(s): AMGV10YUSAC=R</v>
      </c>
    </row>
    <row r="315" spans="1:6" x14ac:dyDescent="0.45">
      <c r="A315" t="s">
        <v>27</v>
      </c>
      <c r="B315">
        <v>5.54</v>
      </c>
      <c r="C315">
        <v>2019</v>
      </c>
      <c r="D315" t="str">
        <f t="shared" si="4"/>
        <v>Armenia</v>
      </c>
      <c r="E315" t="str">
        <f>VLOOKUP(D315,codes[],3,0)</f>
        <v>AM</v>
      </c>
      <c r="F315" t="str">
        <f>_xll.RHistory(Table3[[#This Row],[country code]]&amp;"GV10YUSAC=R","DEFLT_PROB.Value","START:01-Jan-"&amp;Table3[[#This Row],[year]]&amp;" END:31-Dec-"&amp;Table3[[#This Row],[year]]&amp;" INTERVAL:1Y",,"NULL:SKIP")</f>
        <v>Invalid RIC(s): AMGV10YUSAC=R</v>
      </c>
    </row>
    <row r="316" spans="1:6" x14ac:dyDescent="0.45">
      <c r="A316" t="s">
        <v>27</v>
      </c>
      <c r="B316">
        <v>4.79</v>
      </c>
      <c r="C316">
        <v>2018</v>
      </c>
      <c r="D316" t="str">
        <f t="shared" si="4"/>
        <v>Armenia</v>
      </c>
      <c r="E316" t="str">
        <f>VLOOKUP(D316,codes[],3,0)</f>
        <v>AM</v>
      </c>
      <c r="F316" t="str">
        <f>_xll.RHistory(Table3[[#This Row],[country code]]&amp;"GV10YUSAC=R","DEFLT_PROB.Value","START:01-Jan-"&amp;Table3[[#This Row],[year]]&amp;" END:31-Dec-"&amp;Table3[[#This Row],[year]]&amp;" INTERVAL:1Y",,"NULL:SKIP")</f>
        <v>Invalid RIC(s): AMGV10YUSAC=R</v>
      </c>
    </row>
    <row r="317" spans="1:6" x14ac:dyDescent="0.45">
      <c r="A317" t="s">
        <v>27</v>
      </c>
      <c r="B317">
        <v>4.1100000000000003</v>
      </c>
      <c r="C317">
        <v>2017</v>
      </c>
      <c r="D317" t="str">
        <f t="shared" si="4"/>
        <v>Armenia</v>
      </c>
      <c r="E317" t="str">
        <f>VLOOKUP(D317,codes[],3,0)</f>
        <v>AM</v>
      </c>
      <c r="F317" t="str">
        <f>_xll.RHistory(Table3[[#This Row],[country code]]&amp;"GV10YUSAC=R","DEFLT_PROB.Value","START:01-Jan-"&amp;Table3[[#This Row],[year]]&amp;" END:31-Dec-"&amp;Table3[[#This Row],[year]]&amp;" INTERVAL:1Y",,"NULL:SKIP")</f>
        <v>Invalid RIC(s): AMGV10YUSAC=R</v>
      </c>
    </row>
    <row r="318" spans="1:6" x14ac:dyDescent="0.45">
      <c r="A318" t="s">
        <v>27</v>
      </c>
      <c r="B318">
        <v>3.88</v>
      </c>
      <c r="C318">
        <v>2016</v>
      </c>
      <c r="D318" t="str">
        <f t="shared" si="4"/>
        <v>Armenia</v>
      </c>
      <c r="E318" t="str">
        <f>VLOOKUP(D318,codes[],3,0)</f>
        <v>AM</v>
      </c>
      <c r="F318" t="str">
        <f>_xll.RHistory(Table3[[#This Row],[country code]]&amp;"GV10YUSAC=R","DEFLT_PROB.Value","START:01-Jan-"&amp;Table3[[#This Row],[year]]&amp;" END:31-Dec-"&amp;Table3[[#This Row],[year]]&amp;" INTERVAL:1Y",,"NULL:SKIP")</f>
        <v>Invalid RIC(s): AMGV10YUSAC=R</v>
      </c>
    </row>
    <row r="319" spans="1:6" x14ac:dyDescent="0.45">
      <c r="A319" t="s">
        <v>27</v>
      </c>
      <c r="B319">
        <v>4</v>
      </c>
      <c r="C319">
        <v>2015</v>
      </c>
      <c r="D319" t="str">
        <f t="shared" si="4"/>
        <v>Armenia</v>
      </c>
      <c r="E319" t="str">
        <f>VLOOKUP(D319,codes[],3,0)</f>
        <v>AM</v>
      </c>
      <c r="F319" t="str">
        <f>_xll.RHistory(Table3[[#This Row],[country code]]&amp;"GV10YUSAC=R","DEFLT_PROB.Value","START:01-Jan-"&amp;Table3[[#This Row],[year]]&amp;" END:31-Dec-"&amp;Table3[[#This Row],[year]]&amp;" INTERVAL:1Y",,"NULL:SKIP")</f>
        <v>Invalid RIC(s): AMGV10YUSAC=R</v>
      </c>
    </row>
    <row r="320" spans="1:6" x14ac:dyDescent="0.45">
      <c r="A320" t="s">
        <v>27</v>
      </c>
      <c r="B320">
        <v>4.13</v>
      </c>
      <c r="C320">
        <v>2014</v>
      </c>
      <c r="D320" t="str">
        <f t="shared" si="4"/>
        <v>Armenia</v>
      </c>
      <c r="E320" t="str">
        <f>VLOOKUP(D320,codes[],3,0)</f>
        <v>AM</v>
      </c>
      <c r="F320" t="str">
        <f>_xll.RHistory(Table3[[#This Row],[country code]]&amp;"GV10YUSAC=R","DEFLT_PROB.Value","START:01-Jan-"&amp;Table3[[#This Row],[year]]&amp;" END:31-Dec-"&amp;Table3[[#This Row],[year]]&amp;" INTERVAL:1Y",,"NULL:SKIP")</f>
        <v>Invalid RIC(s): AMGV10YUSAC=R</v>
      </c>
    </row>
    <row r="321" spans="1:6" x14ac:dyDescent="0.45">
      <c r="A321" t="s">
        <v>27</v>
      </c>
      <c r="B321">
        <v>4.0199999999999996</v>
      </c>
      <c r="C321">
        <v>2013</v>
      </c>
      <c r="D321" t="str">
        <f t="shared" si="4"/>
        <v>Armenia</v>
      </c>
      <c r="E321" t="str">
        <f>VLOOKUP(D321,codes[],3,0)</f>
        <v>AM</v>
      </c>
      <c r="F321" t="str">
        <f>_xll.RHistory(Table3[[#This Row],[country code]]&amp;"GV10YUSAC=R","DEFLT_PROB.Value","START:01-Jan-"&amp;Table3[[#This Row],[year]]&amp;" END:31-Dec-"&amp;Table3[[#This Row],[year]]&amp;" INTERVAL:1Y",,"NULL:SKIP")</f>
        <v>Invalid RIC(s): AMGV10YUSAC=R</v>
      </c>
    </row>
    <row r="322" spans="1:6" x14ac:dyDescent="0.45">
      <c r="A322" t="s">
        <v>27</v>
      </c>
      <c r="B322">
        <v>4.09</v>
      </c>
      <c r="C322">
        <v>2012</v>
      </c>
      <c r="D322" t="str">
        <f t="shared" si="4"/>
        <v>Armenia</v>
      </c>
      <c r="E322" t="str">
        <f>VLOOKUP(D322,codes[],3,0)</f>
        <v>AM</v>
      </c>
      <c r="F322" t="str">
        <f>_xll.RHistory(Table3[[#This Row],[country code]]&amp;"GV10YUSAC=R","DEFLT_PROB.Value","START:01-Jan-"&amp;Table3[[#This Row],[year]]&amp;" END:31-Dec-"&amp;Table3[[#This Row],[year]]&amp;" INTERVAL:1Y",,"NULL:SKIP")</f>
        <v>Invalid RIC(s): AMGV10YUSAC=R</v>
      </c>
    </row>
    <row r="323" spans="1:6" x14ac:dyDescent="0.45">
      <c r="A323" t="s">
        <v>27</v>
      </c>
      <c r="B323">
        <v>4.09</v>
      </c>
      <c r="C323">
        <v>2011</v>
      </c>
      <c r="D323" t="str">
        <f t="shared" ref="D323:D386" si="5">A323</f>
        <v>Armenia</v>
      </c>
      <c r="E323" t="str">
        <f>VLOOKUP(D323,codes[],3,0)</f>
        <v>AM</v>
      </c>
      <c r="F323" t="str">
        <f>_xll.RHistory(Table3[[#This Row],[country code]]&amp;"GV10YUSAC=R","DEFLT_PROB.Value","START:01-Jan-"&amp;Table3[[#This Row],[year]]&amp;" END:31-Dec-"&amp;Table3[[#This Row],[year]]&amp;" INTERVAL:1Y",,"NULL:SKIP")</f>
        <v>Invalid RIC(s): AMGV10YUSAC=R</v>
      </c>
    </row>
    <row r="324" spans="1:6" x14ac:dyDescent="0.45">
      <c r="A324" t="s">
        <v>27</v>
      </c>
      <c r="B324">
        <v>4.09</v>
      </c>
      <c r="C324">
        <v>2010</v>
      </c>
      <c r="D324" t="str">
        <f t="shared" si="5"/>
        <v>Armenia</v>
      </c>
      <c r="E324" t="str">
        <f>VLOOKUP(D324,codes[],3,0)</f>
        <v>AM</v>
      </c>
      <c r="F324" t="str">
        <f>_xll.RHistory(Table3[[#This Row],[country code]]&amp;"GV10YUSAC=R","DEFLT_PROB.Value","START:01-Jan-"&amp;Table3[[#This Row],[year]]&amp;" END:31-Dec-"&amp;Table3[[#This Row],[year]]&amp;" INTERVAL:1Y",,"NULL:SKIP")</f>
        <v>Invalid RIC(s): AMGV10YUSAC=R</v>
      </c>
    </row>
    <row r="325" spans="1:6" x14ac:dyDescent="0.45">
      <c r="A325" t="s">
        <v>27</v>
      </c>
      <c r="B325">
        <v>4.09</v>
      </c>
      <c r="C325">
        <v>2008</v>
      </c>
      <c r="D325" t="str">
        <f t="shared" si="5"/>
        <v>Armenia</v>
      </c>
      <c r="E325" t="str">
        <f>VLOOKUP(D325,codes[],3,0)</f>
        <v>AM</v>
      </c>
      <c r="F325" t="str">
        <f>_xll.RHistory(Table3[[#This Row],[country code]]&amp;"GV10YUSAC=R","DEFLT_PROB.Value","START:01-Jan-"&amp;Table3[[#This Row],[year]]&amp;" END:31-Dec-"&amp;Table3[[#This Row],[year]]&amp;" INTERVAL:1Y",,"NULL:SKIP")</f>
        <v>Invalid RIC(s): AMGV10YUSAC=R</v>
      </c>
    </row>
    <row r="326" spans="1:6" x14ac:dyDescent="0.45">
      <c r="A326" t="s">
        <v>27</v>
      </c>
      <c r="B326">
        <v>4.1500000000000004</v>
      </c>
      <c r="C326">
        <v>2006</v>
      </c>
      <c r="D326" t="str">
        <f t="shared" si="5"/>
        <v>Armenia</v>
      </c>
      <c r="E326" t="str">
        <f>VLOOKUP(D326,codes[],3,0)</f>
        <v>AM</v>
      </c>
      <c r="F326" t="str">
        <f>_xll.RHistory(Table3[[#This Row],[country code]]&amp;"GV10YUSAC=R","DEFLT_PROB.Value","START:01-Jan-"&amp;Table3[[#This Row],[year]]&amp;" END:31-Dec-"&amp;Table3[[#This Row],[year]]&amp;" INTERVAL:1Y",,"NULL:SKIP")</f>
        <v>Invalid RIC(s): AMGV10YUSAC=R</v>
      </c>
    </row>
    <row r="327" spans="1:6" x14ac:dyDescent="0.45">
      <c r="A327" t="s">
        <v>28</v>
      </c>
      <c r="B327">
        <v>2.68</v>
      </c>
      <c r="C327">
        <v>2020</v>
      </c>
      <c r="D327" t="str">
        <f t="shared" si="5"/>
        <v>Azerbaijan</v>
      </c>
      <c r="E327" t="str">
        <f>VLOOKUP(D327,codes[],3,0)</f>
        <v>AZ</v>
      </c>
      <c r="F327" t="str">
        <f>_xll.RHistory(Table3[[#This Row],[country code]]&amp;"GV10YUSAC=R","DEFLT_PROB.Value","START:01-Jan-"&amp;Table3[[#This Row],[year]]&amp;" END:31-Dec-"&amp;Table3[[#This Row],[year]]&amp;" INTERVAL:1Y",,"NULL:SKIP")</f>
        <v>Invalid RIC(s): AZGV10YUSAC=R</v>
      </c>
    </row>
    <row r="328" spans="1:6" x14ac:dyDescent="0.45">
      <c r="A328" t="s">
        <v>28</v>
      </c>
      <c r="B328">
        <v>2.75</v>
      </c>
      <c r="C328">
        <v>2019</v>
      </c>
      <c r="D328" t="str">
        <f t="shared" si="5"/>
        <v>Azerbaijan</v>
      </c>
      <c r="E328" t="str">
        <f>VLOOKUP(D328,codes[],3,0)</f>
        <v>AZ</v>
      </c>
      <c r="F328" t="str">
        <f>_xll.RHistory(Table3[[#This Row],[country code]]&amp;"GV10YUSAC=R","DEFLT_PROB.Value","START:01-Jan-"&amp;Table3[[#This Row],[year]]&amp;" END:31-Dec-"&amp;Table3[[#This Row],[year]]&amp;" INTERVAL:1Y",,"NULL:SKIP")</f>
        <v>Invalid RIC(s): AZGV10YUSAC=R</v>
      </c>
    </row>
    <row r="329" spans="1:6" x14ac:dyDescent="0.45">
      <c r="A329" t="s">
        <v>28</v>
      </c>
      <c r="B329">
        <v>2.65</v>
      </c>
      <c r="C329">
        <v>2018</v>
      </c>
      <c r="D329" t="str">
        <f t="shared" si="5"/>
        <v>Azerbaijan</v>
      </c>
      <c r="E329" t="str">
        <f>VLOOKUP(D329,codes[],3,0)</f>
        <v>AZ</v>
      </c>
      <c r="F329" t="str">
        <f>_xll.RHistory(Table3[[#This Row],[country code]]&amp;"GV10YUSAC=R","DEFLT_PROB.Value","START:01-Jan-"&amp;Table3[[#This Row],[year]]&amp;" END:31-Dec-"&amp;Table3[[#This Row],[year]]&amp;" INTERVAL:1Y",,"NULL:SKIP")</f>
        <v>Invalid RIC(s): AZGV10YUSAC=R</v>
      </c>
    </row>
    <row r="330" spans="1:6" x14ac:dyDescent="0.45">
      <c r="A330" t="s">
        <v>28</v>
      </c>
      <c r="B330">
        <v>2.65</v>
      </c>
      <c r="C330">
        <v>2017</v>
      </c>
      <c r="D330" t="str">
        <f t="shared" si="5"/>
        <v>Azerbaijan</v>
      </c>
      <c r="E330" t="str">
        <f>VLOOKUP(D330,codes[],3,0)</f>
        <v>AZ</v>
      </c>
      <c r="F330" t="str">
        <f>_xll.RHistory(Table3[[#This Row],[country code]]&amp;"GV10YUSAC=R","DEFLT_PROB.Value","START:01-Jan-"&amp;Table3[[#This Row],[year]]&amp;" END:31-Dec-"&amp;Table3[[#This Row],[year]]&amp;" INTERVAL:1Y",,"NULL:SKIP")</f>
        <v>Invalid RIC(s): AZGV10YUSAC=R</v>
      </c>
    </row>
    <row r="331" spans="1:6" x14ac:dyDescent="0.45">
      <c r="A331" t="s">
        <v>28</v>
      </c>
      <c r="B331">
        <v>2.65</v>
      </c>
      <c r="C331">
        <v>2016</v>
      </c>
      <c r="D331" t="str">
        <f t="shared" si="5"/>
        <v>Azerbaijan</v>
      </c>
      <c r="E331" t="str">
        <f>VLOOKUP(D331,codes[],3,0)</f>
        <v>AZ</v>
      </c>
      <c r="F331" t="str">
        <f>_xll.RHistory(Table3[[#This Row],[country code]]&amp;"GV10YUSAC=R","DEFLT_PROB.Value","START:01-Jan-"&amp;Table3[[#This Row],[year]]&amp;" END:31-Dec-"&amp;Table3[[#This Row],[year]]&amp;" INTERVAL:1Y",,"NULL:SKIP")</f>
        <v>Invalid RIC(s): AZGV10YUSAC=R</v>
      </c>
    </row>
    <row r="332" spans="1:6" x14ac:dyDescent="0.45">
      <c r="A332" t="s">
        <v>28</v>
      </c>
      <c r="B332">
        <v>2.71</v>
      </c>
      <c r="C332">
        <v>2015</v>
      </c>
      <c r="D332" t="str">
        <f t="shared" si="5"/>
        <v>Azerbaijan</v>
      </c>
      <c r="E332" t="str">
        <f>VLOOKUP(D332,codes[],3,0)</f>
        <v>AZ</v>
      </c>
      <c r="F332" t="str">
        <f>_xll.RHistory(Table3[[#This Row],[country code]]&amp;"GV10YUSAC=R","DEFLT_PROB.Value","START:01-Jan-"&amp;Table3[[#This Row],[year]]&amp;" END:31-Dec-"&amp;Table3[[#This Row],[year]]&amp;" INTERVAL:1Y",,"NULL:SKIP")</f>
        <v>Invalid RIC(s): AZGV10YUSAC=R</v>
      </c>
    </row>
    <row r="333" spans="1:6" x14ac:dyDescent="0.45">
      <c r="A333" t="s">
        <v>28</v>
      </c>
      <c r="B333">
        <v>2.83</v>
      </c>
      <c r="C333">
        <v>2014</v>
      </c>
      <c r="D333" t="str">
        <f t="shared" si="5"/>
        <v>Azerbaijan</v>
      </c>
      <c r="E333" t="str">
        <f>VLOOKUP(D333,codes[],3,0)</f>
        <v>AZ</v>
      </c>
      <c r="F333" t="str">
        <f>_xll.RHistory(Table3[[#This Row],[country code]]&amp;"GV10YUSAC=R","DEFLT_PROB.Value","START:01-Jan-"&amp;Table3[[#This Row],[year]]&amp;" END:31-Dec-"&amp;Table3[[#This Row],[year]]&amp;" INTERVAL:1Y",,"NULL:SKIP")</f>
        <v>Invalid RIC(s): AZGV10YUSAC=R</v>
      </c>
    </row>
    <row r="334" spans="1:6" x14ac:dyDescent="0.45">
      <c r="A334" t="s">
        <v>28</v>
      </c>
      <c r="B334">
        <v>3.06</v>
      </c>
      <c r="C334">
        <v>2013</v>
      </c>
      <c r="D334" t="str">
        <f t="shared" si="5"/>
        <v>Azerbaijan</v>
      </c>
      <c r="E334" t="str">
        <f>VLOOKUP(D334,codes[],3,0)</f>
        <v>AZ</v>
      </c>
      <c r="F334" t="str">
        <f>_xll.RHistory(Table3[[#This Row],[country code]]&amp;"GV10YUSAC=R","DEFLT_PROB.Value","START:01-Jan-"&amp;Table3[[#This Row],[year]]&amp;" END:31-Dec-"&amp;Table3[[#This Row],[year]]&amp;" INTERVAL:1Y",,"NULL:SKIP")</f>
        <v>Invalid RIC(s): AZGV10YUSAC=R</v>
      </c>
    </row>
    <row r="335" spans="1:6" x14ac:dyDescent="0.45">
      <c r="A335" t="s">
        <v>28</v>
      </c>
      <c r="B335">
        <v>3.15</v>
      </c>
      <c r="C335">
        <v>2012</v>
      </c>
      <c r="D335" t="str">
        <f t="shared" si="5"/>
        <v>Azerbaijan</v>
      </c>
      <c r="E335" t="str">
        <f>VLOOKUP(D335,codes[],3,0)</f>
        <v>AZ</v>
      </c>
      <c r="F335" t="str">
        <f>_xll.RHistory(Table3[[#This Row],[country code]]&amp;"GV10YUSAC=R","DEFLT_PROB.Value","START:01-Jan-"&amp;Table3[[#This Row],[year]]&amp;" END:31-Dec-"&amp;Table3[[#This Row],[year]]&amp;" INTERVAL:1Y",,"NULL:SKIP")</f>
        <v>Invalid RIC(s): AZGV10YUSAC=R</v>
      </c>
    </row>
    <row r="336" spans="1:6" x14ac:dyDescent="0.45">
      <c r="A336" t="s">
        <v>28</v>
      </c>
      <c r="B336">
        <v>3.15</v>
      </c>
      <c r="C336">
        <v>2011</v>
      </c>
      <c r="D336" t="str">
        <f t="shared" si="5"/>
        <v>Azerbaijan</v>
      </c>
      <c r="E336" t="str">
        <f>VLOOKUP(D336,codes[],3,0)</f>
        <v>AZ</v>
      </c>
      <c r="F336" t="str">
        <f>_xll.RHistory(Table3[[#This Row],[country code]]&amp;"GV10YUSAC=R","DEFLT_PROB.Value","START:01-Jan-"&amp;Table3[[#This Row],[year]]&amp;" END:31-Dec-"&amp;Table3[[#This Row],[year]]&amp;" INTERVAL:1Y",,"NULL:SKIP")</f>
        <v>Invalid RIC(s): AZGV10YUSAC=R</v>
      </c>
    </row>
    <row r="337" spans="1:6" x14ac:dyDescent="0.45">
      <c r="A337" t="s">
        <v>28</v>
      </c>
      <c r="B337">
        <v>3.15</v>
      </c>
      <c r="C337">
        <v>2010</v>
      </c>
      <c r="D337" t="str">
        <f t="shared" si="5"/>
        <v>Azerbaijan</v>
      </c>
      <c r="E337" t="str">
        <f>VLOOKUP(D337,codes[],3,0)</f>
        <v>AZ</v>
      </c>
      <c r="F337" t="str">
        <f>_xll.RHistory(Table3[[#This Row],[country code]]&amp;"GV10YUSAC=R","DEFLT_PROB.Value","START:01-Jan-"&amp;Table3[[#This Row],[year]]&amp;" END:31-Dec-"&amp;Table3[[#This Row],[year]]&amp;" INTERVAL:1Y",,"NULL:SKIP")</f>
        <v>Invalid RIC(s): AZGV10YUSAC=R</v>
      </c>
    </row>
    <row r="338" spans="1:6" x14ac:dyDescent="0.45">
      <c r="A338" t="s">
        <v>28</v>
      </c>
      <c r="B338">
        <v>3.19</v>
      </c>
      <c r="C338">
        <v>2008</v>
      </c>
      <c r="D338" t="str">
        <f t="shared" si="5"/>
        <v>Azerbaijan</v>
      </c>
      <c r="E338" t="str">
        <f>VLOOKUP(D338,codes[],3,0)</f>
        <v>AZ</v>
      </c>
      <c r="F338" t="str">
        <f>_xll.RHistory(Table3[[#This Row],[country code]]&amp;"GV10YUSAC=R","DEFLT_PROB.Value","START:01-Jan-"&amp;Table3[[#This Row],[year]]&amp;" END:31-Dec-"&amp;Table3[[#This Row],[year]]&amp;" INTERVAL:1Y",,"NULL:SKIP")</f>
        <v>Invalid RIC(s): AZGV10YUSAC=R</v>
      </c>
    </row>
    <row r="339" spans="1:6" x14ac:dyDescent="0.45">
      <c r="A339" t="s">
        <v>28</v>
      </c>
      <c r="B339">
        <v>3.31</v>
      </c>
      <c r="C339">
        <v>2006</v>
      </c>
      <c r="D339" t="str">
        <f t="shared" si="5"/>
        <v>Azerbaijan</v>
      </c>
      <c r="E339" t="str">
        <f>VLOOKUP(D339,codes[],3,0)</f>
        <v>AZ</v>
      </c>
      <c r="F339" t="str">
        <f>_xll.RHistory(Table3[[#This Row],[country code]]&amp;"GV10YUSAC=R","DEFLT_PROB.Value","START:01-Jan-"&amp;Table3[[#This Row],[year]]&amp;" END:31-Dec-"&amp;Table3[[#This Row],[year]]&amp;" INTERVAL:1Y",,"NULL:SKIP")</f>
        <v>Invalid RIC(s): AZGV10YUSAC=R</v>
      </c>
    </row>
    <row r="340" spans="1:6" x14ac:dyDescent="0.45">
      <c r="A340" t="s">
        <v>29</v>
      </c>
      <c r="B340">
        <v>2.59</v>
      </c>
      <c r="C340">
        <v>2020</v>
      </c>
      <c r="D340" t="str">
        <f t="shared" si="5"/>
        <v>Belarus</v>
      </c>
      <c r="E340" t="str">
        <f>VLOOKUP(D340,codes[],3,0)</f>
        <v>BY</v>
      </c>
      <c r="F340" t="str">
        <f>_xll.RHistory(Table3[[#This Row],[country code]]&amp;"GV10YUSAC=R","DEFLT_PROB.Value","START:01-Jan-"&amp;Table3[[#This Row],[year]]&amp;" END:31-Dec-"&amp;Table3[[#This Row],[year]]&amp;" INTERVAL:1Y",,"NULL:SKIP")</f>
        <v>Invalid RIC(s): BYGV10YUSAC=R</v>
      </c>
    </row>
    <row r="341" spans="1:6" x14ac:dyDescent="0.45">
      <c r="A341" t="s">
        <v>29</v>
      </c>
      <c r="B341">
        <v>2.48</v>
      </c>
      <c r="C341">
        <v>2019</v>
      </c>
      <c r="D341" t="str">
        <f t="shared" si="5"/>
        <v>Belarus</v>
      </c>
      <c r="E341" t="str">
        <f>VLOOKUP(D341,codes[],3,0)</f>
        <v>BY</v>
      </c>
      <c r="F341" t="str">
        <f>_xll.RHistory(Table3[[#This Row],[country code]]&amp;"GV10YUSAC=R","DEFLT_PROB.Value","START:01-Jan-"&amp;Table3[[#This Row],[year]]&amp;" END:31-Dec-"&amp;Table3[[#This Row],[year]]&amp;" INTERVAL:1Y",,"NULL:SKIP")</f>
        <v>Invalid RIC(s): BYGV10YUSAC=R</v>
      </c>
    </row>
    <row r="342" spans="1:6" x14ac:dyDescent="0.45">
      <c r="A342" t="s">
        <v>29</v>
      </c>
      <c r="B342">
        <v>3.13</v>
      </c>
      <c r="C342">
        <v>2018</v>
      </c>
      <c r="D342" t="str">
        <f t="shared" si="5"/>
        <v>Belarus</v>
      </c>
      <c r="E342" t="str">
        <f>VLOOKUP(D342,codes[],3,0)</f>
        <v>BY</v>
      </c>
      <c r="F342" t="str">
        <f>_xll.RHistory(Table3[[#This Row],[country code]]&amp;"GV10YUSAC=R","DEFLT_PROB.Value","START:01-Jan-"&amp;Table3[[#This Row],[year]]&amp;" END:31-Dec-"&amp;Table3[[#This Row],[year]]&amp;" INTERVAL:1Y",,"NULL:SKIP")</f>
        <v>Invalid RIC(s): BYGV10YUSAC=R</v>
      </c>
    </row>
    <row r="343" spans="1:6" x14ac:dyDescent="0.45">
      <c r="A343" t="s">
        <v>29</v>
      </c>
      <c r="B343">
        <v>3.13</v>
      </c>
      <c r="C343">
        <v>2017</v>
      </c>
      <c r="D343" t="str">
        <f t="shared" si="5"/>
        <v>Belarus</v>
      </c>
      <c r="E343" t="str">
        <f>VLOOKUP(D343,codes[],3,0)</f>
        <v>BY</v>
      </c>
      <c r="F343" t="str">
        <f>_xll.RHistory(Table3[[#This Row],[country code]]&amp;"GV10YUSAC=R","DEFLT_PROB.Value","START:01-Jan-"&amp;Table3[[#This Row],[year]]&amp;" END:31-Dec-"&amp;Table3[[#This Row],[year]]&amp;" INTERVAL:1Y",,"NULL:SKIP")</f>
        <v>Invalid RIC(s): BYGV10YUSAC=R</v>
      </c>
    </row>
    <row r="344" spans="1:6" x14ac:dyDescent="0.45">
      <c r="A344" t="s">
        <v>29</v>
      </c>
      <c r="B344">
        <v>3.54</v>
      </c>
      <c r="C344">
        <v>2016</v>
      </c>
      <c r="D344" t="str">
        <f t="shared" si="5"/>
        <v>Belarus</v>
      </c>
      <c r="E344" t="str">
        <f>VLOOKUP(D344,codes[],3,0)</f>
        <v>BY</v>
      </c>
      <c r="F344" t="str">
        <f>_xll.RHistory(Table3[[#This Row],[country code]]&amp;"GV10YUSAC=R","DEFLT_PROB.Value","START:01-Jan-"&amp;Table3[[#This Row],[year]]&amp;" END:31-Dec-"&amp;Table3[[#This Row],[year]]&amp;" INTERVAL:1Y",,"NULL:SKIP")</f>
        <v>Invalid RIC(s): BYGV10YUSAC=R</v>
      </c>
    </row>
    <row r="345" spans="1:6" x14ac:dyDescent="0.45">
      <c r="A345" t="s">
        <v>29</v>
      </c>
      <c r="B345">
        <v>3.62</v>
      </c>
      <c r="C345">
        <v>2015</v>
      </c>
      <c r="D345" t="str">
        <f t="shared" si="5"/>
        <v>Belarus</v>
      </c>
      <c r="E345" t="str">
        <f>VLOOKUP(D345,codes[],3,0)</f>
        <v>BY</v>
      </c>
      <c r="F345" t="str">
        <f>_xll.RHistory(Table3[[#This Row],[country code]]&amp;"GV10YUSAC=R","DEFLT_PROB.Value","START:01-Jan-"&amp;Table3[[#This Row],[year]]&amp;" END:31-Dec-"&amp;Table3[[#This Row],[year]]&amp;" INTERVAL:1Y",,"NULL:SKIP")</f>
        <v>Invalid RIC(s): BYGV10YUSAC=R</v>
      </c>
    </row>
    <row r="346" spans="1:6" x14ac:dyDescent="0.45">
      <c r="A346" t="s">
        <v>29</v>
      </c>
      <c r="B346">
        <v>3.69</v>
      </c>
      <c r="C346">
        <v>2014</v>
      </c>
      <c r="D346" t="str">
        <f t="shared" si="5"/>
        <v>Belarus</v>
      </c>
      <c r="E346" t="str">
        <f>VLOOKUP(D346,codes[],3,0)</f>
        <v>BY</v>
      </c>
      <c r="F346" t="str">
        <f>_xll.RHistory(Table3[[#This Row],[country code]]&amp;"GV10YUSAC=R","DEFLT_PROB.Value","START:01-Jan-"&amp;Table3[[#This Row],[year]]&amp;" END:31-Dec-"&amp;Table3[[#This Row],[year]]&amp;" INTERVAL:1Y",,"NULL:SKIP")</f>
        <v>Invalid RIC(s): BYGV10YUSAC=R</v>
      </c>
    </row>
    <row r="347" spans="1:6" x14ac:dyDescent="0.45">
      <c r="A347" t="s">
        <v>29</v>
      </c>
      <c r="B347">
        <v>3.04</v>
      </c>
      <c r="C347">
        <v>2013</v>
      </c>
      <c r="D347" t="str">
        <f t="shared" si="5"/>
        <v>Belarus</v>
      </c>
      <c r="E347" t="str">
        <f>VLOOKUP(D347,codes[],3,0)</f>
        <v>BY</v>
      </c>
      <c r="F347" t="str">
        <f>_xll.RHistory(Table3[[#This Row],[country code]]&amp;"GV10YUSAC=R","DEFLT_PROB.Value","START:01-Jan-"&amp;Table3[[#This Row],[year]]&amp;" END:31-Dec-"&amp;Table3[[#This Row],[year]]&amp;" INTERVAL:1Y",,"NULL:SKIP")</f>
        <v>Invalid RIC(s): BYGV10YUSAC=R</v>
      </c>
    </row>
    <row r="348" spans="1:6" x14ac:dyDescent="0.45">
      <c r="A348" t="s">
        <v>29</v>
      </c>
      <c r="B348">
        <v>3.04</v>
      </c>
      <c r="C348">
        <v>2012</v>
      </c>
      <c r="D348" t="str">
        <f t="shared" si="5"/>
        <v>Belarus</v>
      </c>
      <c r="E348" t="str">
        <f>VLOOKUP(D348,codes[],3,0)</f>
        <v>BY</v>
      </c>
      <c r="F348" t="str">
        <f>_xll.RHistory(Table3[[#This Row],[country code]]&amp;"GV10YUSAC=R","DEFLT_PROB.Value","START:01-Jan-"&amp;Table3[[#This Row],[year]]&amp;" END:31-Dec-"&amp;Table3[[#This Row],[year]]&amp;" INTERVAL:1Y",,"NULL:SKIP")</f>
        <v>Invalid RIC(s): BYGV10YUSAC=R</v>
      </c>
    </row>
    <row r="349" spans="1:6" x14ac:dyDescent="0.45">
      <c r="A349" t="s">
        <v>29</v>
      </c>
      <c r="B349">
        <v>3.16</v>
      </c>
      <c r="C349">
        <v>2011</v>
      </c>
      <c r="D349" t="str">
        <f t="shared" si="5"/>
        <v>Belarus</v>
      </c>
      <c r="E349" t="str">
        <f>VLOOKUP(D349,codes[],3,0)</f>
        <v>BY</v>
      </c>
      <c r="F349" t="str">
        <f>_xll.RHistory(Table3[[#This Row],[country code]]&amp;"GV10YUSAC=R","DEFLT_PROB.Value","START:01-Jan-"&amp;Table3[[#This Row],[year]]&amp;" END:31-Dec-"&amp;Table3[[#This Row],[year]]&amp;" INTERVAL:1Y",,"NULL:SKIP")</f>
        <v>Invalid RIC(s): BYGV10YUSAC=R</v>
      </c>
    </row>
    <row r="350" spans="1:6" x14ac:dyDescent="0.45">
      <c r="A350" t="s">
        <v>29</v>
      </c>
      <c r="B350">
        <v>3.34</v>
      </c>
      <c r="C350">
        <v>2010</v>
      </c>
      <c r="D350" t="str">
        <f t="shared" si="5"/>
        <v>Belarus</v>
      </c>
      <c r="E350" t="str">
        <f>VLOOKUP(D350,codes[],3,0)</f>
        <v>BY</v>
      </c>
      <c r="F350" t="str">
        <f>_xll.RHistory(Table3[[#This Row],[country code]]&amp;"GV10YUSAC=R","DEFLT_PROB.Value","START:01-Jan-"&amp;Table3[[#This Row],[year]]&amp;" END:31-Dec-"&amp;Table3[[#This Row],[year]]&amp;" INTERVAL:1Y",,"NULL:SKIP")</f>
        <v>Invalid RIC(s): BYGV10YUSAC=R</v>
      </c>
    </row>
    <row r="351" spans="1:6" x14ac:dyDescent="0.45">
      <c r="A351" t="s">
        <v>29</v>
      </c>
      <c r="B351">
        <v>3.34</v>
      </c>
      <c r="C351">
        <v>2008</v>
      </c>
      <c r="D351" t="str">
        <f t="shared" si="5"/>
        <v>Belarus</v>
      </c>
      <c r="E351" t="str">
        <f>VLOOKUP(D351,codes[],3,0)</f>
        <v>BY</v>
      </c>
      <c r="F351" t="str">
        <f>_xll.RHistory(Table3[[#This Row],[country code]]&amp;"GV10YUSAC=R","DEFLT_PROB.Value","START:01-Jan-"&amp;Table3[[#This Row],[year]]&amp;" END:31-Dec-"&amp;Table3[[#This Row],[year]]&amp;" INTERVAL:1Y",,"NULL:SKIP")</f>
        <v>Invalid RIC(s): BYGV10YUSAC=R</v>
      </c>
    </row>
    <row r="352" spans="1:6" x14ac:dyDescent="0.45">
      <c r="A352" t="s">
        <v>29</v>
      </c>
      <c r="B352">
        <v>3.34</v>
      </c>
      <c r="C352">
        <v>2006</v>
      </c>
      <c r="D352" t="str">
        <f t="shared" si="5"/>
        <v>Belarus</v>
      </c>
      <c r="E352" t="str">
        <f>VLOOKUP(D352,codes[],3,0)</f>
        <v>BY</v>
      </c>
      <c r="F352" t="str">
        <f>_xll.RHistory(Table3[[#This Row],[country code]]&amp;"GV10YUSAC=R","DEFLT_PROB.Value","START:01-Jan-"&amp;Table3[[#This Row],[year]]&amp;" END:31-Dec-"&amp;Table3[[#This Row],[year]]&amp;" INTERVAL:1Y",,"NULL:SKIP")</f>
        <v>Invalid RIC(s): BYGV10YUSAC=R</v>
      </c>
    </row>
    <row r="353" spans="1:6" x14ac:dyDescent="0.45">
      <c r="A353" t="s">
        <v>30</v>
      </c>
      <c r="B353">
        <v>4.84</v>
      </c>
      <c r="C353">
        <v>2020</v>
      </c>
      <c r="D353" t="s">
        <v>303</v>
      </c>
      <c r="E353" t="str">
        <f>VLOOKUP(D353,codes[],3,0)</f>
        <v>BA</v>
      </c>
      <c r="F353" t="str">
        <f>_xll.RHistory(Table3[[#This Row],[country code]]&amp;"GV10YUSAC=R","DEFLT_PROB.Value","START:01-Jan-"&amp;Table3[[#This Row],[year]]&amp;" END:31-Dec-"&amp;Table3[[#This Row],[year]]&amp;" INTERVAL:1Y",,"NULL:SKIP")</f>
        <v>Invalid RIC(s): BAGV10YUSAC=R</v>
      </c>
    </row>
    <row r="354" spans="1:6" x14ac:dyDescent="0.45">
      <c r="A354" t="s">
        <v>30</v>
      </c>
      <c r="B354">
        <v>4.8600000000000003</v>
      </c>
      <c r="C354">
        <v>2019</v>
      </c>
      <c r="D354" t="s">
        <v>303</v>
      </c>
      <c r="E354" t="str">
        <f>VLOOKUP(D354,codes[],3,0)</f>
        <v>BA</v>
      </c>
      <c r="F354" t="str">
        <f>_xll.RHistory(Table3[[#This Row],[country code]]&amp;"GV10YUSAC=R","DEFLT_PROB.Value","START:01-Jan-"&amp;Table3[[#This Row],[year]]&amp;" END:31-Dec-"&amp;Table3[[#This Row],[year]]&amp;" INTERVAL:1Y",,"NULL:SKIP")</f>
        <v>Invalid RIC(s): BAGV10YUSAC=R</v>
      </c>
    </row>
    <row r="355" spans="1:6" x14ac:dyDescent="0.45">
      <c r="A355" t="s">
        <v>30</v>
      </c>
      <c r="B355">
        <v>4.9800000000000004</v>
      </c>
      <c r="C355">
        <v>2018</v>
      </c>
      <c r="D355" t="s">
        <v>303</v>
      </c>
      <c r="E355" t="str">
        <f>VLOOKUP(D355,codes[],3,0)</f>
        <v>BA</v>
      </c>
      <c r="F355" t="str">
        <f>_xll.RHistory(Table3[[#This Row],[country code]]&amp;"GV10YUSAC=R","DEFLT_PROB.Value","START:01-Jan-"&amp;Table3[[#This Row],[year]]&amp;" END:31-Dec-"&amp;Table3[[#This Row],[year]]&amp;" INTERVAL:1Y",,"NULL:SKIP")</f>
        <v>Invalid RIC(s): BAGV10YUSAC=R</v>
      </c>
    </row>
    <row r="356" spans="1:6" x14ac:dyDescent="0.45">
      <c r="A356" t="s">
        <v>30</v>
      </c>
      <c r="B356">
        <v>4.87</v>
      </c>
      <c r="C356">
        <v>2017</v>
      </c>
      <c r="D356" t="s">
        <v>303</v>
      </c>
      <c r="E356" t="str">
        <f>VLOOKUP(D356,codes[],3,0)</f>
        <v>BA</v>
      </c>
      <c r="F356" t="str">
        <f>_xll.RHistory(Table3[[#This Row],[country code]]&amp;"GV10YUSAC=R","DEFLT_PROB.Value","START:01-Jan-"&amp;Table3[[#This Row],[year]]&amp;" END:31-Dec-"&amp;Table3[[#This Row],[year]]&amp;" INTERVAL:1Y",,"NULL:SKIP")</f>
        <v>Invalid RIC(s): BAGV10YUSAC=R</v>
      </c>
    </row>
    <row r="357" spans="1:6" x14ac:dyDescent="0.45">
      <c r="A357" t="s">
        <v>30</v>
      </c>
      <c r="B357">
        <v>4.87</v>
      </c>
      <c r="C357">
        <v>2016</v>
      </c>
      <c r="D357" t="s">
        <v>303</v>
      </c>
      <c r="E357" t="str">
        <f>VLOOKUP(D357,codes[],3,0)</f>
        <v>BA</v>
      </c>
      <c r="F357" t="str">
        <f>_xll.RHistory(Table3[[#This Row],[country code]]&amp;"GV10YUSAC=R","DEFLT_PROB.Value","START:01-Jan-"&amp;Table3[[#This Row],[year]]&amp;" END:31-Dec-"&amp;Table3[[#This Row],[year]]&amp;" INTERVAL:1Y",,"NULL:SKIP")</f>
        <v>Invalid RIC(s): BAGV10YUSAC=R</v>
      </c>
    </row>
    <row r="358" spans="1:6" x14ac:dyDescent="0.45">
      <c r="A358" t="s">
        <v>30</v>
      </c>
      <c r="B358">
        <v>4.83</v>
      </c>
      <c r="C358">
        <v>2015</v>
      </c>
      <c r="D358" t="s">
        <v>303</v>
      </c>
      <c r="E358" t="str">
        <f>VLOOKUP(D358,codes[],3,0)</f>
        <v>BA</v>
      </c>
      <c r="F358" t="str">
        <f>_xll.RHistory(Table3[[#This Row],[country code]]&amp;"GV10YUSAC=R","DEFLT_PROB.Value","START:01-Jan-"&amp;Table3[[#This Row],[year]]&amp;" END:31-Dec-"&amp;Table3[[#This Row],[year]]&amp;" INTERVAL:1Y",,"NULL:SKIP")</f>
        <v>Invalid RIC(s): BAGV10YUSAC=R</v>
      </c>
    </row>
    <row r="359" spans="1:6" x14ac:dyDescent="0.45">
      <c r="A359" t="s">
        <v>30</v>
      </c>
      <c r="B359">
        <v>4.78</v>
      </c>
      <c r="C359">
        <v>2014</v>
      </c>
      <c r="D359" t="s">
        <v>303</v>
      </c>
      <c r="E359" t="str">
        <f>VLOOKUP(D359,codes[],3,0)</f>
        <v>BA</v>
      </c>
      <c r="F359" t="str">
        <f>_xll.RHistory(Table3[[#This Row],[country code]]&amp;"GV10YUSAC=R","DEFLT_PROB.Value","START:01-Jan-"&amp;Table3[[#This Row],[year]]&amp;" END:31-Dec-"&amp;Table3[[#This Row],[year]]&amp;" INTERVAL:1Y",,"NULL:SKIP")</f>
        <v>Invalid RIC(s): BAGV10YUSAC=R</v>
      </c>
    </row>
    <row r="360" spans="1:6" x14ac:dyDescent="0.45">
      <c r="A360" t="s">
        <v>30</v>
      </c>
      <c r="B360">
        <v>5.0199999999999996</v>
      </c>
      <c r="C360">
        <v>2013</v>
      </c>
      <c r="D360" t="s">
        <v>303</v>
      </c>
      <c r="E360" t="str">
        <f>VLOOKUP(D360,codes[],3,0)</f>
        <v>BA</v>
      </c>
      <c r="F360" t="str">
        <f>_xll.RHistory(Table3[[#This Row],[country code]]&amp;"GV10YUSAC=R","DEFLT_PROB.Value","START:01-Jan-"&amp;Table3[[#This Row],[year]]&amp;" END:31-Dec-"&amp;Table3[[#This Row],[year]]&amp;" INTERVAL:1Y",,"NULL:SKIP")</f>
        <v>Invalid RIC(s): BAGV10YUSAC=R</v>
      </c>
    </row>
    <row r="361" spans="1:6" x14ac:dyDescent="0.45">
      <c r="A361" t="s">
        <v>30</v>
      </c>
      <c r="B361">
        <v>5.1100000000000003</v>
      </c>
      <c r="C361">
        <v>2012</v>
      </c>
      <c r="D361" t="s">
        <v>303</v>
      </c>
      <c r="E361" t="str">
        <f>VLOOKUP(D361,codes[],3,0)</f>
        <v>BA</v>
      </c>
      <c r="F361" t="str">
        <f>_xll.RHistory(Table3[[#This Row],[country code]]&amp;"GV10YUSAC=R","DEFLT_PROB.Value","START:01-Jan-"&amp;Table3[[#This Row],[year]]&amp;" END:31-Dec-"&amp;Table3[[#This Row],[year]]&amp;" INTERVAL:1Y",,"NULL:SKIP")</f>
        <v>Invalid RIC(s): BAGV10YUSAC=R</v>
      </c>
    </row>
    <row r="362" spans="1:6" x14ac:dyDescent="0.45">
      <c r="A362" t="s">
        <v>30</v>
      </c>
      <c r="B362">
        <v>5.24</v>
      </c>
      <c r="C362">
        <v>2011</v>
      </c>
      <c r="D362" t="s">
        <v>303</v>
      </c>
      <c r="E362" t="str">
        <f>VLOOKUP(D362,codes[],3,0)</f>
        <v>BA</v>
      </c>
      <c r="F362" t="str">
        <f>_xll.RHistory(Table3[[#This Row],[country code]]&amp;"GV10YUSAC=R","DEFLT_PROB.Value","START:01-Jan-"&amp;Table3[[#This Row],[year]]&amp;" END:31-Dec-"&amp;Table3[[#This Row],[year]]&amp;" INTERVAL:1Y",,"NULL:SKIP")</f>
        <v>Invalid RIC(s): BAGV10YUSAC=R</v>
      </c>
    </row>
    <row r="363" spans="1:6" x14ac:dyDescent="0.45">
      <c r="A363" t="s">
        <v>30</v>
      </c>
      <c r="B363">
        <v>5.32</v>
      </c>
      <c r="C363">
        <v>2010</v>
      </c>
      <c r="D363" t="s">
        <v>303</v>
      </c>
      <c r="E363" t="str">
        <f>VLOOKUP(D363,codes[],3,0)</f>
        <v>BA</v>
      </c>
      <c r="F363" t="str">
        <f>_xll.RHistory(Table3[[#This Row],[country code]]&amp;"GV10YUSAC=R","DEFLT_PROB.Value","START:01-Jan-"&amp;Table3[[#This Row],[year]]&amp;" END:31-Dec-"&amp;Table3[[#This Row],[year]]&amp;" INTERVAL:1Y",,"NULL:SKIP")</f>
        <v>Invalid RIC(s): BAGV10YUSAC=R</v>
      </c>
    </row>
    <row r="364" spans="1:6" x14ac:dyDescent="0.45">
      <c r="A364" t="s">
        <v>30</v>
      </c>
      <c r="B364">
        <v>5.7</v>
      </c>
      <c r="C364">
        <v>2008</v>
      </c>
      <c r="D364" t="s">
        <v>303</v>
      </c>
      <c r="E364" t="str">
        <f>VLOOKUP(D364,codes[],3,0)</f>
        <v>BA</v>
      </c>
      <c r="F364" t="str">
        <f>_xll.RHistory(Table3[[#This Row],[country code]]&amp;"GV10YUSAC=R","DEFLT_PROB.Value","START:01-Jan-"&amp;Table3[[#This Row],[year]]&amp;" END:31-Dec-"&amp;Table3[[#This Row],[year]]&amp;" INTERVAL:1Y",,"NULL:SKIP")</f>
        <v>Invalid RIC(s): BAGV10YUSAC=R</v>
      </c>
    </row>
    <row r="365" spans="1:6" x14ac:dyDescent="0.45">
      <c r="A365" t="s">
        <v>30</v>
      </c>
      <c r="B365">
        <v>5.78</v>
      </c>
      <c r="C365">
        <v>2006</v>
      </c>
      <c r="D365" t="s">
        <v>303</v>
      </c>
      <c r="E365" t="str">
        <f>VLOOKUP(D365,codes[],3,0)</f>
        <v>BA</v>
      </c>
      <c r="F365" t="str">
        <f>_xll.RHistory(Table3[[#This Row],[country code]]&amp;"GV10YUSAC=R","DEFLT_PROB.Value","START:01-Jan-"&amp;Table3[[#This Row],[year]]&amp;" END:31-Dec-"&amp;Table3[[#This Row],[year]]&amp;" INTERVAL:1Y",,"NULL:SKIP")</f>
        <v>Invalid RIC(s): BAGV10YUSAC=R</v>
      </c>
    </row>
    <row r="366" spans="1:6" x14ac:dyDescent="0.45">
      <c r="A366" t="s">
        <v>31</v>
      </c>
      <c r="B366">
        <v>6.71</v>
      </c>
      <c r="C366">
        <v>2020</v>
      </c>
      <c r="D366" t="str">
        <f t="shared" si="5"/>
        <v>Bulgaria</v>
      </c>
      <c r="E366" t="str">
        <f>VLOOKUP(D366,codes[],3,0)</f>
        <v>BG</v>
      </c>
      <c r="F366">
        <f>_xll.RHistory(Table3[[#This Row],[country code]]&amp;"GV10YUSAC=R","DEFLT_PROB.Value","START:01-Jan-"&amp;Table3[[#This Row],[year]]&amp;" END:31-Dec-"&amp;Table3[[#This Row],[year]]&amp;" INTERVAL:1Y",,"NULL:SKIP")</f>
        <v>12.47</v>
      </c>
    </row>
    <row r="367" spans="1:6" x14ac:dyDescent="0.45">
      <c r="A367" t="s">
        <v>31</v>
      </c>
      <c r="B367">
        <v>7.03</v>
      </c>
      <c r="C367">
        <v>2019</v>
      </c>
      <c r="D367" t="str">
        <f t="shared" si="5"/>
        <v>Bulgaria</v>
      </c>
      <c r="E367" t="str">
        <f>VLOOKUP(D367,codes[],3,0)</f>
        <v>BG</v>
      </c>
      <c r="F367">
        <f>_xll.RHistory(Table3[[#This Row],[country code]]&amp;"GV10YUSAC=R","DEFLT_PROB.Value","START:01-Jan-"&amp;Table3[[#This Row],[year]]&amp;" END:31-Dec-"&amp;Table3[[#This Row],[year]]&amp;" INTERVAL:1Y",,"NULL:SKIP")</f>
        <v>13.541</v>
      </c>
    </row>
    <row r="368" spans="1:6" x14ac:dyDescent="0.45">
      <c r="A368" t="s">
        <v>31</v>
      </c>
      <c r="B368">
        <v>7.03</v>
      </c>
      <c r="C368">
        <v>2018</v>
      </c>
      <c r="D368" t="str">
        <f t="shared" si="5"/>
        <v>Bulgaria</v>
      </c>
      <c r="E368" t="str">
        <f>VLOOKUP(D368,codes[],3,0)</f>
        <v>BG</v>
      </c>
      <c r="F368">
        <f>_xll.RHistory(Table3[[#This Row],[country code]]&amp;"GV10YUSAC=R","DEFLT_PROB.Value","START:01-Jan-"&amp;Table3[[#This Row],[year]]&amp;" END:31-Dec-"&amp;Table3[[#This Row],[year]]&amp;" INTERVAL:1Y",,"NULL:SKIP")</f>
        <v>13.513999999999999</v>
      </c>
    </row>
    <row r="369" spans="1:6" x14ac:dyDescent="0.45">
      <c r="A369" t="s">
        <v>31</v>
      </c>
      <c r="B369">
        <v>7.03</v>
      </c>
      <c r="C369">
        <v>2017</v>
      </c>
      <c r="D369" t="str">
        <f t="shared" si="5"/>
        <v>Bulgaria</v>
      </c>
      <c r="E369" t="str">
        <f>VLOOKUP(D369,codes[],3,0)</f>
        <v>BG</v>
      </c>
      <c r="F369">
        <f>_xll.RHistory(Table3[[#This Row],[country code]]&amp;"GV10YUSAC=R","DEFLT_PROB.Value","START:01-Jan-"&amp;Table3[[#This Row],[year]]&amp;" END:31-Dec-"&amp;Table3[[#This Row],[year]]&amp;" INTERVAL:1Y",,"NULL:SKIP")</f>
        <v>16.645</v>
      </c>
    </row>
    <row r="370" spans="1:6" x14ac:dyDescent="0.45">
      <c r="A370" t="s">
        <v>31</v>
      </c>
      <c r="B370">
        <v>7.01</v>
      </c>
      <c r="C370">
        <v>2016</v>
      </c>
      <c r="D370" t="str">
        <f t="shared" si="5"/>
        <v>Bulgaria</v>
      </c>
      <c r="E370" t="str">
        <f>VLOOKUP(D370,codes[],3,0)</f>
        <v>BG</v>
      </c>
      <c r="F370">
        <f>_xll.RHistory(Table3[[#This Row],[country code]]&amp;"GV10YUSAC=R","DEFLT_PROB.Value","START:01-Jan-"&amp;Table3[[#This Row],[year]]&amp;" END:31-Dec-"&amp;Table3[[#This Row],[year]]&amp;" INTERVAL:1Y",,"NULL:SKIP")</f>
        <v>23.684000000000001</v>
      </c>
    </row>
    <row r="371" spans="1:6" x14ac:dyDescent="0.45">
      <c r="A371" t="s">
        <v>31</v>
      </c>
      <c r="B371">
        <v>7.14</v>
      </c>
      <c r="C371">
        <v>2015</v>
      </c>
      <c r="D371" t="str">
        <f t="shared" si="5"/>
        <v>Bulgaria</v>
      </c>
      <c r="E371" t="str">
        <f>VLOOKUP(D371,codes[],3,0)</f>
        <v>BG</v>
      </c>
      <c r="F371">
        <f>_xll.RHistory(Table3[[#This Row],[country code]]&amp;"GV10YUSAC=R","DEFLT_PROB.Value","START:01-Jan-"&amp;Table3[[#This Row],[year]]&amp;" END:31-Dec-"&amp;Table3[[#This Row],[year]]&amp;" INTERVAL:1Y",,"NULL:SKIP")</f>
        <v>25.937999999999999</v>
      </c>
    </row>
    <row r="372" spans="1:6" x14ac:dyDescent="0.45">
      <c r="A372" t="s">
        <v>31</v>
      </c>
      <c r="B372">
        <v>6.73</v>
      </c>
      <c r="C372">
        <v>2014</v>
      </c>
      <c r="D372" t="str">
        <f t="shared" si="5"/>
        <v>Bulgaria</v>
      </c>
      <c r="E372" t="str">
        <f>VLOOKUP(D372,codes[],3,0)</f>
        <v>BG</v>
      </c>
      <c r="F372">
        <f>_xll.RHistory(Table3[[#This Row],[country code]]&amp;"GV10YUSAC=R","DEFLT_PROB.Value","START:01-Jan-"&amp;Table3[[#This Row],[year]]&amp;" END:31-Dec-"&amp;Table3[[#This Row],[year]]&amp;" INTERVAL:1Y",,"NULL:SKIP")</f>
        <v>28.47</v>
      </c>
    </row>
    <row r="373" spans="1:6" x14ac:dyDescent="0.45">
      <c r="A373" t="s">
        <v>31</v>
      </c>
      <c r="B373">
        <v>6.83</v>
      </c>
      <c r="C373">
        <v>2013</v>
      </c>
      <c r="D373" t="str">
        <f t="shared" si="5"/>
        <v>Bulgaria</v>
      </c>
      <c r="E373" t="str">
        <f>VLOOKUP(D373,codes[],3,0)</f>
        <v>BG</v>
      </c>
      <c r="F373">
        <f>_xll.RHistory(Table3[[#This Row],[country code]]&amp;"GV10YUSAC=R","DEFLT_PROB.Value","START:01-Jan-"&amp;Table3[[#This Row],[year]]&amp;" END:31-Dec-"&amp;Table3[[#This Row],[year]]&amp;" INTERVAL:1Y",,"NULL:SKIP")</f>
        <v>21.891999999999999</v>
      </c>
    </row>
    <row r="374" spans="1:6" x14ac:dyDescent="0.45">
      <c r="A374" t="s">
        <v>31</v>
      </c>
      <c r="B374">
        <v>6.72</v>
      </c>
      <c r="C374">
        <v>2012</v>
      </c>
      <c r="D374" t="str">
        <f t="shared" si="5"/>
        <v>Bulgaria</v>
      </c>
      <c r="E374" t="str">
        <f>VLOOKUP(D374,codes[],3,0)</f>
        <v>BG</v>
      </c>
      <c r="F374">
        <f>_xll.RHistory(Table3[[#This Row],[country code]]&amp;"GV10YUSAC=R","DEFLT_PROB.Value","START:01-Jan-"&amp;Table3[[#This Row],[year]]&amp;" END:31-Dec-"&amp;Table3[[#This Row],[year]]&amp;" INTERVAL:1Y",,"NULL:SKIP")</f>
        <v>18.992000000000001</v>
      </c>
    </row>
    <row r="375" spans="1:6" x14ac:dyDescent="0.45">
      <c r="A375" t="s">
        <v>31</v>
      </c>
      <c r="B375">
        <v>6.78</v>
      </c>
      <c r="C375">
        <v>2011</v>
      </c>
      <c r="D375" t="str">
        <f t="shared" si="5"/>
        <v>Bulgaria</v>
      </c>
      <c r="E375" t="str">
        <f>VLOOKUP(D375,codes[],3,0)</f>
        <v>BG</v>
      </c>
      <c r="F375">
        <f>_xll.RHistory(Table3[[#This Row],[country code]]&amp;"GV10YUSAC=R","DEFLT_PROB.Value","START:01-Jan-"&amp;Table3[[#This Row],[year]]&amp;" END:31-Dec-"&amp;Table3[[#This Row],[year]]&amp;" INTERVAL:1Y",,"NULL:SKIP")</f>
        <v>45.442</v>
      </c>
    </row>
    <row r="376" spans="1:6" x14ac:dyDescent="0.45">
      <c r="A376" t="s">
        <v>31</v>
      </c>
      <c r="B376">
        <v>6.84</v>
      </c>
      <c r="C376">
        <v>2010</v>
      </c>
      <c r="D376" t="str">
        <f t="shared" si="5"/>
        <v>Bulgaria</v>
      </c>
      <c r="E376" t="str">
        <f>VLOOKUP(D376,codes[],3,0)</f>
        <v>BG</v>
      </c>
      <c r="F376">
        <f>_xll.RHistory(Table3[[#This Row],[country code]]&amp;"GV10YUSAC=R","DEFLT_PROB.Value","START:01-Jan-"&amp;Table3[[#This Row],[year]]&amp;" END:31-Dec-"&amp;Table3[[#This Row],[year]]&amp;" INTERVAL:1Y",,"NULL:SKIP")</f>
        <v>30.378</v>
      </c>
    </row>
    <row r="377" spans="1:6" x14ac:dyDescent="0.45">
      <c r="A377" t="s">
        <v>31</v>
      </c>
      <c r="B377">
        <v>7.02</v>
      </c>
      <c r="C377">
        <v>2008</v>
      </c>
      <c r="D377" t="str">
        <f t="shared" si="5"/>
        <v>Bulgaria</v>
      </c>
      <c r="E377" t="str">
        <f>VLOOKUP(D377,codes[],3,0)</f>
        <v>BG</v>
      </c>
      <c r="F377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378" spans="1:6" x14ac:dyDescent="0.45">
      <c r="A378" t="s">
        <v>31</v>
      </c>
      <c r="B378">
        <v>7.1</v>
      </c>
      <c r="C378">
        <v>2006</v>
      </c>
      <c r="D378" t="str">
        <f t="shared" si="5"/>
        <v>Bulgaria</v>
      </c>
      <c r="E378" t="str">
        <f>VLOOKUP(D378,codes[],3,0)</f>
        <v>BG</v>
      </c>
      <c r="F378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379" spans="1:6" x14ac:dyDescent="0.45">
      <c r="A379" t="s">
        <v>32</v>
      </c>
      <c r="B379">
        <v>6.5</v>
      </c>
      <c r="C379">
        <v>2020</v>
      </c>
      <c r="D379" t="str">
        <f t="shared" si="5"/>
        <v>Croatia</v>
      </c>
      <c r="E379" t="str">
        <f>VLOOKUP(D379,codes[],3,0)</f>
        <v>HR</v>
      </c>
      <c r="F379">
        <f>_xll.RHistory(Table3[[#This Row],[country code]]&amp;"GV10YUSAC=R","DEFLT_PROB.Value","START:01-Jan-"&amp;Table3[[#This Row],[year]]&amp;" END:31-Dec-"&amp;Table3[[#This Row],[year]]&amp;" INTERVAL:1Y",,"NULL:SKIP")</f>
        <v>14.975</v>
      </c>
    </row>
    <row r="380" spans="1:6" x14ac:dyDescent="0.45">
      <c r="A380" t="s">
        <v>32</v>
      </c>
      <c r="B380">
        <v>6.57</v>
      </c>
      <c r="C380">
        <v>2019</v>
      </c>
      <c r="D380" t="str">
        <f t="shared" si="5"/>
        <v>Croatia</v>
      </c>
      <c r="E380" t="str">
        <f>VLOOKUP(D380,codes[],3,0)</f>
        <v>HR</v>
      </c>
      <c r="F380">
        <f>_xll.RHistory(Table3[[#This Row],[country code]]&amp;"GV10YUSAC=R","DEFLT_PROB.Value","START:01-Jan-"&amp;Table3[[#This Row],[year]]&amp;" END:31-Dec-"&amp;Table3[[#This Row],[year]]&amp;" INTERVAL:1Y",,"NULL:SKIP")</f>
        <v>12.288</v>
      </c>
    </row>
    <row r="381" spans="1:6" x14ac:dyDescent="0.45">
      <c r="A381" t="s">
        <v>32</v>
      </c>
      <c r="B381">
        <v>6.57</v>
      </c>
      <c r="C381">
        <v>2018</v>
      </c>
      <c r="D381" t="str">
        <f t="shared" si="5"/>
        <v>Croatia</v>
      </c>
      <c r="E381" t="str">
        <f>VLOOKUP(D381,codes[],3,0)</f>
        <v>HR</v>
      </c>
      <c r="F381">
        <f>_xll.RHistory(Table3[[#This Row],[country code]]&amp;"GV10YUSAC=R","DEFLT_PROB.Value","START:01-Jan-"&amp;Table3[[#This Row],[year]]&amp;" END:31-Dec-"&amp;Table3[[#This Row],[year]]&amp;" INTERVAL:1Y",,"NULL:SKIP")</f>
        <v>18.664000000000001</v>
      </c>
    </row>
    <row r="382" spans="1:6" x14ac:dyDescent="0.45">
      <c r="A382" t="s">
        <v>32</v>
      </c>
      <c r="B382">
        <v>6.63</v>
      </c>
      <c r="C382">
        <v>2017</v>
      </c>
      <c r="D382" t="str">
        <f t="shared" si="5"/>
        <v>Croatia</v>
      </c>
      <c r="E382" t="str">
        <f>VLOOKUP(D382,codes[],3,0)</f>
        <v>HR</v>
      </c>
      <c r="F382">
        <f>_xll.RHistory(Table3[[#This Row],[country code]]&amp;"GV10YUSAC=R","DEFLT_PROB.Value","START:01-Jan-"&amp;Table3[[#This Row],[year]]&amp;" END:31-Dec-"&amp;Table3[[#This Row],[year]]&amp;" INTERVAL:1Y",,"NULL:SKIP")</f>
        <v>20.245999999999999</v>
      </c>
    </row>
    <row r="383" spans="1:6" x14ac:dyDescent="0.45">
      <c r="A383" t="s">
        <v>32</v>
      </c>
      <c r="B383">
        <v>6.75</v>
      </c>
      <c r="C383">
        <v>2016</v>
      </c>
      <c r="D383" t="str">
        <f t="shared" si="5"/>
        <v>Croatia</v>
      </c>
      <c r="E383" t="str">
        <f>VLOOKUP(D383,codes[],3,0)</f>
        <v>HR</v>
      </c>
      <c r="F383">
        <f>_xll.RHistory(Table3[[#This Row],[country code]]&amp;"GV10YUSAC=R","DEFLT_PROB.Value","START:01-Jan-"&amp;Table3[[#This Row],[year]]&amp;" END:31-Dec-"&amp;Table3[[#This Row],[year]]&amp;" INTERVAL:1Y",,"NULL:SKIP")</f>
        <v>29.698</v>
      </c>
    </row>
    <row r="384" spans="1:6" x14ac:dyDescent="0.45">
      <c r="A384" t="s">
        <v>32</v>
      </c>
      <c r="B384">
        <v>6.93</v>
      </c>
      <c r="C384">
        <v>2015</v>
      </c>
      <c r="D384" t="str">
        <f t="shared" si="5"/>
        <v>Croatia</v>
      </c>
      <c r="E384" t="str">
        <f>VLOOKUP(D384,codes[],3,0)</f>
        <v>HR</v>
      </c>
      <c r="F384">
        <f>_xll.RHistory(Table3[[#This Row],[country code]]&amp;"GV10YUSAC=R","DEFLT_PROB.Value","START:01-Jan-"&amp;Table3[[#This Row],[year]]&amp;" END:31-Dec-"&amp;Table3[[#This Row],[year]]&amp;" INTERVAL:1Y",,"NULL:SKIP")</f>
        <v>38.42</v>
      </c>
    </row>
    <row r="385" spans="1:6" x14ac:dyDescent="0.45">
      <c r="A385" t="s">
        <v>32</v>
      </c>
      <c r="B385">
        <v>6.93</v>
      </c>
      <c r="C385">
        <v>2014</v>
      </c>
      <c r="D385" t="str">
        <f t="shared" si="5"/>
        <v>Croatia</v>
      </c>
      <c r="E385" t="str">
        <f>VLOOKUP(D385,codes[],3,0)</f>
        <v>HR</v>
      </c>
      <c r="F385">
        <f>_xll.RHistory(Table3[[#This Row],[country code]]&amp;"GV10YUSAC=R","DEFLT_PROB.Value","START:01-Jan-"&amp;Table3[[#This Row],[year]]&amp;" END:31-Dec-"&amp;Table3[[#This Row],[year]]&amp;" INTERVAL:1Y",,"NULL:SKIP")</f>
        <v>36.731999999999999</v>
      </c>
    </row>
    <row r="386" spans="1:6" x14ac:dyDescent="0.45">
      <c r="A386" t="s">
        <v>32</v>
      </c>
      <c r="B386">
        <v>6.93</v>
      </c>
      <c r="C386">
        <v>2013</v>
      </c>
      <c r="D386" t="str">
        <f t="shared" si="5"/>
        <v>Croatia</v>
      </c>
      <c r="E386" t="str">
        <f>VLOOKUP(D386,codes[],3,0)</f>
        <v>HR</v>
      </c>
      <c r="F386">
        <f>_xll.RHistory(Table3[[#This Row],[country code]]&amp;"GV10YUSAC=R","DEFLT_PROB.Value","START:01-Jan-"&amp;Table3[[#This Row],[year]]&amp;" END:31-Dec-"&amp;Table3[[#This Row],[year]]&amp;" INTERVAL:1Y",,"NULL:SKIP")</f>
        <v>44.061</v>
      </c>
    </row>
    <row r="387" spans="1:6" x14ac:dyDescent="0.45">
      <c r="A387" t="s">
        <v>32</v>
      </c>
      <c r="B387">
        <v>6.93</v>
      </c>
      <c r="C387">
        <v>2012</v>
      </c>
      <c r="D387" t="str">
        <f t="shared" ref="D387:D450" si="6">A387</f>
        <v>Croatia</v>
      </c>
      <c r="E387" t="str">
        <f>VLOOKUP(D387,codes[],3,0)</f>
        <v>HR</v>
      </c>
      <c r="F387">
        <f>_xll.RHistory(Table3[[#This Row],[country code]]&amp;"GV10YUSAC=R","DEFLT_PROB.Value","START:01-Jan-"&amp;Table3[[#This Row],[year]]&amp;" END:31-Dec-"&amp;Table3[[#This Row],[year]]&amp;" INTERVAL:1Y",,"NULL:SKIP")</f>
        <v>35.703000000000003</v>
      </c>
    </row>
    <row r="388" spans="1:6" x14ac:dyDescent="0.45">
      <c r="A388" t="s">
        <v>32</v>
      </c>
      <c r="B388">
        <v>6.73</v>
      </c>
      <c r="C388">
        <v>2011</v>
      </c>
      <c r="D388" t="str">
        <f t="shared" si="6"/>
        <v>Croatia</v>
      </c>
      <c r="E388" t="str">
        <f>VLOOKUP(D388,codes[],3,0)</f>
        <v>HR</v>
      </c>
      <c r="F388">
        <f>_xll.RHistory(Table3[[#This Row],[country code]]&amp;"GV10YUSAC=R","DEFLT_PROB.Value","START:01-Jan-"&amp;Table3[[#This Row],[year]]&amp;" END:31-Dec-"&amp;Table3[[#This Row],[year]]&amp;" INTERVAL:1Y",,"NULL:SKIP")</f>
        <v>54.348999999999997</v>
      </c>
    </row>
    <row r="389" spans="1:6" x14ac:dyDescent="0.45">
      <c r="A389" t="s">
        <v>32</v>
      </c>
      <c r="B389">
        <v>6.81</v>
      </c>
      <c r="C389">
        <v>2010</v>
      </c>
      <c r="D389" t="str">
        <f t="shared" si="6"/>
        <v>Croatia</v>
      </c>
      <c r="E389" t="str">
        <f>VLOOKUP(D389,codes[],3,0)</f>
        <v>HR</v>
      </c>
      <c r="F389">
        <f>_xll.RHistory(Table3[[#This Row],[country code]]&amp;"GV10YUSAC=R","DEFLT_PROB.Value","START:01-Jan-"&amp;Table3[[#This Row],[year]]&amp;" END:31-Dec-"&amp;Table3[[#This Row],[year]]&amp;" INTERVAL:1Y",,"NULL:SKIP")</f>
        <v>31.763000000000002</v>
      </c>
    </row>
    <row r="390" spans="1:6" x14ac:dyDescent="0.45">
      <c r="A390" t="s">
        <v>32</v>
      </c>
      <c r="B390">
        <v>7.04</v>
      </c>
      <c r="C390">
        <v>2008</v>
      </c>
      <c r="D390" t="str">
        <f t="shared" si="6"/>
        <v>Croatia</v>
      </c>
      <c r="E390" t="str">
        <f>VLOOKUP(D390,codes[],3,0)</f>
        <v>HR</v>
      </c>
      <c r="F390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391" spans="1:6" x14ac:dyDescent="0.45">
      <c r="A391" t="s">
        <v>32</v>
      </c>
      <c r="B391">
        <v>7.04</v>
      </c>
      <c r="C391">
        <v>2006</v>
      </c>
      <c r="D391" t="str">
        <f t="shared" si="6"/>
        <v>Croatia</v>
      </c>
      <c r="E391" t="str">
        <f>VLOOKUP(D391,codes[],3,0)</f>
        <v>HR</v>
      </c>
      <c r="F391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392" spans="1:6" x14ac:dyDescent="0.45">
      <c r="A392" t="s">
        <v>33</v>
      </c>
      <c r="B392">
        <v>7.67</v>
      </c>
      <c r="C392">
        <v>2020</v>
      </c>
      <c r="D392" t="s">
        <v>399</v>
      </c>
      <c r="E392" t="str">
        <f>VLOOKUP(D392,codes[],3,0)</f>
        <v>CZ</v>
      </c>
      <c r="F392">
        <f>_xll.RHistory(Table3[[#This Row],[country code]]&amp;"GV10YUSAC=R","DEFLT_PROB.Value","START:01-Jan-"&amp;Table3[[#This Row],[year]]&amp;" END:31-Dec-"&amp;Table3[[#This Row],[year]]&amp;" INTERVAL:1Y",,"NULL:SKIP")</f>
        <v>6.61</v>
      </c>
    </row>
    <row r="393" spans="1:6" x14ac:dyDescent="0.45">
      <c r="A393" t="s">
        <v>33</v>
      </c>
      <c r="B393">
        <v>7.69</v>
      </c>
      <c r="C393">
        <v>2019</v>
      </c>
      <c r="D393" t="s">
        <v>399</v>
      </c>
      <c r="E393" t="str">
        <f>VLOOKUP(D393,codes[],3,0)</f>
        <v>CZ</v>
      </c>
      <c r="F393">
        <f>_xll.RHistory(Table3[[#This Row],[country code]]&amp;"GV10YUSAC=R","DEFLT_PROB.Value","START:01-Jan-"&amp;Table3[[#This Row],[year]]&amp;" END:31-Dec-"&amp;Table3[[#This Row],[year]]&amp;" INTERVAL:1Y",,"NULL:SKIP")</f>
        <v>7.0090000000000003</v>
      </c>
    </row>
    <row r="394" spans="1:6" x14ac:dyDescent="0.45">
      <c r="A394" t="s">
        <v>33</v>
      </c>
      <c r="B394">
        <v>7.69</v>
      </c>
      <c r="C394">
        <v>2018</v>
      </c>
      <c r="D394" t="s">
        <v>399</v>
      </c>
      <c r="E394" t="str">
        <f>VLOOKUP(D394,codes[],3,0)</f>
        <v>CZ</v>
      </c>
      <c r="F394">
        <f>_xll.RHistory(Table3[[#This Row],[country code]]&amp;"GV10YUSAC=R","DEFLT_PROB.Value","START:01-Jan-"&amp;Table3[[#This Row],[year]]&amp;" END:31-Dec-"&amp;Table3[[#This Row],[year]]&amp;" INTERVAL:1Y",,"NULL:SKIP")</f>
        <v>8.2270000000000003</v>
      </c>
    </row>
    <row r="395" spans="1:6" x14ac:dyDescent="0.45">
      <c r="A395" t="s">
        <v>33</v>
      </c>
      <c r="B395">
        <v>7.62</v>
      </c>
      <c r="C395">
        <v>2017</v>
      </c>
      <c r="D395" t="s">
        <v>399</v>
      </c>
      <c r="E395" t="str">
        <f>VLOOKUP(D395,codes[],3,0)</f>
        <v>CZ</v>
      </c>
      <c r="F395">
        <f>_xll.RHistory(Table3[[#This Row],[country code]]&amp;"GV10YUSAC=R","DEFLT_PROB.Value","START:01-Jan-"&amp;Table3[[#This Row],[year]]&amp;" END:31-Dec-"&amp;Table3[[#This Row],[year]]&amp;" INTERVAL:1Y",,"NULL:SKIP")</f>
        <v>8.9589999999999996</v>
      </c>
    </row>
    <row r="396" spans="1:6" x14ac:dyDescent="0.45">
      <c r="A396" t="s">
        <v>33</v>
      </c>
      <c r="B396">
        <v>7.82</v>
      </c>
      <c r="C396">
        <v>2016</v>
      </c>
      <c r="D396" t="s">
        <v>399</v>
      </c>
      <c r="E396" t="str">
        <f>VLOOKUP(D396,codes[],3,0)</f>
        <v>CZ</v>
      </c>
      <c r="F396">
        <f>_xll.RHistory(Table3[[#This Row],[country code]]&amp;"GV10YUSAC=R","DEFLT_PROB.Value","START:01-Jan-"&amp;Table3[[#This Row],[year]]&amp;" END:31-Dec-"&amp;Table3[[#This Row],[year]]&amp;" INTERVAL:1Y",,"NULL:SKIP")</f>
        <v>9.2840000000000007</v>
      </c>
    </row>
    <row r="397" spans="1:6" x14ac:dyDescent="0.45">
      <c r="A397" t="s">
        <v>33</v>
      </c>
      <c r="B397">
        <v>7.94</v>
      </c>
      <c r="C397">
        <v>2015</v>
      </c>
      <c r="D397" t="s">
        <v>399</v>
      </c>
      <c r="E397" t="str">
        <f>VLOOKUP(D397,codes[],3,0)</f>
        <v>CZ</v>
      </c>
      <c r="F397">
        <f>_xll.RHistory(Table3[[#This Row],[country code]]&amp;"GV10YUSAC=R","DEFLT_PROB.Value","START:01-Jan-"&amp;Table3[[#This Row],[year]]&amp;" END:31-Dec-"&amp;Table3[[#This Row],[year]]&amp;" INTERVAL:1Y",,"NULL:SKIP")</f>
        <v>10.439</v>
      </c>
    </row>
    <row r="398" spans="1:6" x14ac:dyDescent="0.45">
      <c r="A398" t="s">
        <v>33</v>
      </c>
      <c r="B398">
        <v>7.94</v>
      </c>
      <c r="C398">
        <v>2014</v>
      </c>
      <c r="D398" t="s">
        <v>399</v>
      </c>
      <c r="E398" t="str">
        <f>VLOOKUP(D398,codes[],3,0)</f>
        <v>CZ</v>
      </c>
      <c r="F398">
        <f>_xll.RHistory(Table3[[#This Row],[country code]]&amp;"GV10YUSAC=R","DEFLT_PROB.Value","START:01-Jan-"&amp;Table3[[#This Row],[year]]&amp;" END:31-Dec-"&amp;Table3[[#This Row],[year]]&amp;" INTERVAL:1Y",,"NULL:SKIP")</f>
        <v>11.36</v>
      </c>
    </row>
    <row r="399" spans="1:6" x14ac:dyDescent="0.45">
      <c r="A399" t="s">
        <v>33</v>
      </c>
      <c r="B399">
        <v>8.06</v>
      </c>
      <c r="C399">
        <v>2013</v>
      </c>
      <c r="D399" t="s">
        <v>399</v>
      </c>
      <c r="E399" t="str">
        <f>VLOOKUP(D399,codes[],3,0)</f>
        <v>CZ</v>
      </c>
      <c r="F399">
        <f>_xll.RHistory(Table3[[#This Row],[country code]]&amp;"GV10YUSAC=R","DEFLT_PROB.Value","START:01-Jan-"&amp;Table3[[#This Row],[year]]&amp;" END:31-Dec-"&amp;Table3[[#This Row],[year]]&amp;" INTERVAL:1Y",,"NULL:SKIP")</f>
        <v>12.14</v>
      </c>
    </row>
    <row r="400" spans="1:6" x14ac:dyDescent="0.45">
      <c r="A400" t="s">
        <v>33</v>
      </c>
      <c r="B400">
        <v>8.19</v>
      </c>
      <c r="C400">
        <v>2012</v>
      </c>
      <c r="D400" t="s">
        <v>399</v>
      </c>
      <c r="E400" t="str">
        <f>VLOOKUP(D400,codes[],3,0)</f>
        <v>CZ</v>
      </c>
      <c r="F400">
        <f>_xll.RHistory(Table3[[#This Row],[country code]]&amp;"GV10YUSAC=R","DEFLT_PROB.Value","START:01-Jan-"&amp;Table3[[#This Row],[year]]&amp;" END:31-Dec-"&amp;Table3[[#This Row],[year]]&amp;" INTERVAL:1Y",,"NULL:SKIP")</f>
        <v>12.147</v>
      </c>
    </row>
    <row r="401" spans="1:6" x14ac:dyDescent="0.45">
      <c r="A401" t="s">
        <v>33</v>
      </c>
      <c r="B401">
        <v>8.19</v>
      </c>
      <c r="C401">
        <v>2011</v>
      </c>
      <c r="D401" t="s">
        <v>399</v>
      </c>
      <c r="E401" t="str">
        <f>VLOOKUP(D401,codes[],3,0)</f>
        <v>CZ</v>
      </c>
      <c r="F401">
        <f>_xll.RHistory(Table3[[#This Row],[country code]]&amp;"GV10YUSAC=R","DEFLT_PROB.Value","START:01-Jan-"&amp;Table3[[#This Row],[year]]&amp;" END:31-Dec-"&amp;Table3[[#This Row],[year]]&amp;" INTERVAL:1Y",,"NULL:SKIP")</f>
        <v>23.992999999999999</v>
      </c>
    </row>
    <row r="402" spans="1:6" x14ac:dyDescent="0.45">
      <c r="A402" t="s">
        <v>33</v>
      </c>
      <c r="B402">
        <v>8.19</v>
      </c>
      <c r="C402">
        <v>2010</v>
      </c>
      <c r="D402" t="s">
        <v>399</v>
      </c>
      <c r="E402" t="str">
        <f>VLOOKUP(D402,codes[],3,0)</f>
        <v>CZ</v>
      </c>
      <c r="F402">
        <f>_xll.RHistory(Table3[[#This Row],[country code]]&amp;"GV10YUSAC=R","DEFLT_PROB.Value","START:01-Jan-"&amp;Table3[[#This Row],[year]]&amp;" END:31-Dec-"&amp;Table3[[#This Row],[year]]&amp;" INTERVAL:1Y",,"NULL:SKIP")</f>
        <v>13.111000000000001</v>
      </c>
    </row>
    <row r="403" spans="1:6" x14ac:dyDescent="0.45">
      <c r="A403" t="s">
        <v>33</v>
      </c>
      <c r="B403">
        <v>8.19</v>
      </c>
      <c r="C403">
        <v>2008</v>
      </c>
      <c r="D403" t="s">
        <v>399</v>
      </c>
      <c r="E403" t="str">
        <f>VLOOKUP(D403,codes[],3,0)</f>
        <v>CZ</v>
      </c>
      <c r="F403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404" spans="1:6" x14ac:dyDescent="0.45">
      <c r="A404" t="s">
        <v>33</v>
      </c>
      <c r="B404">
        <v>8.17</v>
      </c>
      <c r="C404">
        <v>2006</v>
      </c>
      <c r="D404" t="s">
        <v>399</v>
      </c>
      <c r="E404" t="str">
        <f>VLOOKUP(D404,codes[],3,0)</f>
        <v>CZ</v>
      </c>
      <c r="F404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405" spans="1:6" x14ac:dyDescent="0.45">
      <c r="A405" t="s">
        <v>34</v>
      </c>
      <c r="B405">
        <v>7.84</v>
      </c>
      <c r="C405">
        <v>2020</v>
      </c>
      <c r="D405" t="str">
        <f t="shared" si="6"/>
        <v>Estonia</v>
      </c>
      <c r="E405" t="str">
        <f>VLOOKUP(D405,codes[],3,0)</f>
        <v>EE</v>
      </c>
      <c r="F405">
        <f>_xll.RHistory(Table3[[#This Row],[country code]]&amp;"GV10YUSAC=R","DEFLT_PROB.Value","START:01-Jan-"&amp;Table3[[#This Row],[year]]&amp;" END:31-Dec-"&amp;Table3[[#This Row],[year]]&amp;" INTERVAL:1Y",,"NULL:SKIP")</f>
        <v>10.185</v>
      </c>
    </row>
    <row r="406" spans="1:6" x14ac:dyDescent="0.45">
      <c r="A406" t="s">
        <v>34</v>
      </c>
      <c r="B406">
        <v>7.9</v>
      </c>
      <c r="C406">
        <v>2019</v>
      </c>
      <c r="D406" t="str">
        <f t="shared" si="6"/>
        <v>Estonia</v>
      </c>
      <c r="E406" t="str">
        <f>VLOOKUP(D406,codes[],3,0)</f>
        <v>EE</v>
      </c>
      <c r="F406">
        <f>_xll.RHistory(Table3[[#This Row],[country code]]&amp;"GV10YUSAC=R","DEFLT_PROB.Value","START:01-Jan-"&amp;Table3[[#This Row],[year]]&amp;" END:31-Dec-"&amp;Table3[[#This Row],[year]]&amp;" INTERVAL:1Y",,"NULL:SKIP")</f>
        <v>9.7110000000000003</v>
      </c>
    </row>
    <row r="407" spans="1:6" x14ac:dyDescent="0.45">
      <c r="A407" t="s">
        <v>34</v>
      </c>
      <c r="B407">
        <v>7.97</v>
      </c>
      <c r="C407">
        <v>2018</v>
      </c>
      <c r="D407" t="str">
        <f t="shared" si="6"/>
        <v>Estonia</v>
      </c>
      <c r="E407" t="str">
        <f>VLOOKUP(D407,codes[],3,0)</f>
        <v>EE</v>
      </c>
      <c r="F407">
        <f>_xll.RHistory(Table3[[#This Row],[country code]]&amp;"GV10YUSAC=R","DEFLT_PROB.Value","START:01-Jan-"&amp;Table3[[#This Row],[year]]&amp;" END:31-Dec-"&amp;Table3[[#This Row],[year]]&amp;" INTERVAL:1Y",,"NULL:SKIP")</f>
        <v>10.754</v>
      </c>
    </row>
    <row r="408" spans="1:6" x14ac:dyDescent="0.45">
      <c r="A408" t="s">
        <v>34</v>
      </c>
      <c r="B408">
        <v>7.79</v>
      </c>
      <c r="C408">
        <v>2017</v>
      </c>
      <c r="D408" t="str">
        <f t="shared" si="6"/>
        <v>Estonia</v>
      </c>
      <c r="E408" t="str">
        <f>VLOOKUP(D408,codes[],3,0)</f>
        <v>EE</v>
      </c>
      <c r="F408">
        <f>_xll.RHistory(Table3[[#This Row],[country code]]&amp;"GV10YUSAC=R","DEFLT_PROB.Value","START:01-Jan-"&amp;Table3[[#This Row],[year]]&amp;" END:31-Dec-"&amp;Table3[[#This Row],[year]]&amp;" INTERVAL:1Y",,"NULL:SKIP")</f>
        <v>10.702</v>
      </c>
    </row>
    <row r="409" spans="1:6" x14ac:dyDescent="0.45">
      <c r="A409" t="s">
        <v>34</v>
      </c>
      <c r="B409">
        <v>7.85</v>
      </c>
      <c r="C409">
        <v>2016</v>
      </c>
      <c r="D409" t="str">
        <f t="shared" si="6"/>
        <v>Estonia</v>
      </c>
      <c r="E409" t="str">
        <f>VLOOKUP(D409,codes[],3,0)</f>
        <v>EE</v>
      </c>
      <c r="F409">
        <f>_xll.RHistory(Table3[[#This Row],[country code]]&amp;"GV10YUSAC=R","DEFLT_PROB.Value","START:01-Jan-"&amp;Table3[[#This Row],[year]]&amp;" END:31-Dec-"&amp;Table3[[#This Row],[year]]&amp;" INTERVAL:1Y",,"NULL:SKIP")</f>
        <v>11.776999999999999</v>
      </c>
    </row>
    <row r="410" spans="1:6" x14ac:dyDescent="0.45">
      <c r="A410" t="s">
        <v>34</v>
      </c>
      <c r="B410">
        <v>7.85</v>
      </c>
      <c r="C410">
        <v>2015</v>
      </c>
      <c r="D410" t="str">
        <f t="shared" si="6"/>
        <v>Estonia</v>
      </c>
      <c r="E410" t="str">
        <f>VLOOKUP(D410,codes[],3,0)</f>
        <v>EE</v>
      </c>
      <c r="F410">
        <f>_xll.RHistory(Table3[[#This Row],[country code]]&amp;"GV10YUSAC=R","DEFLT_PROB.Value","START:01-Jan-"&amp;Table3[[#This Row],[year]]&amp;" END:31-Dec-"&amp;Table3[[#This Row],[year]]&amp;" INTERVAL:1Y",,"NULL:SKIP")</f>
        <v>11</v>
      </c>
    </row>
    <row r="411" spans="1:6" x14ac:dyDescent="0.45">
      <c r="A411" t="s">
        <v>34</v>
      </c>
      <c r="B411">
        <v>7.74</v>
      </c>
      <c r="C411">
        <v>2014</v>
      </c>
      <c r="D411" t="str">
        <f t="shared" si="6"/>
        <v>Estonia</v>
      </c>
      <c r="E411" t="str">
        <f>VLOOKUP(D411,codes[],3,0)</f>
        <v>EE</v>
      </c>
      <c r="F411">
        <f>_xll.RHistory(Table3[[#This Row],[country code]]&amp;"GV10YUSAC=R","DEFLT_PROB.Value","START:01-Jan-"&amp;Table3[[#This Row],[year]]&amp;" END:31-Dec-"&amp;Table3[[#This Row],[year]]&amp;" INTERVAL:1Y",,"NULL:SKIP")</f>
        <v>11.923</v>
      </c>
    </row>
    <row r="412" spans="1:6" x14ac:dyDescent="0.45">
      <c r="A412" t="s">
        <v>34</v>
      </c>
      <c r="B412">
        <v>7.61</v>
      </c>
      <c r="C412">
        <v>2013</v>
      </c>
      <c r="D412" t="str">
        <f t="shared" si="6"/>
        <v>Estonia</v>
      </c>
      <c r="E412" t="str">
        <f>VLOOKUP(D412,codes[],3,0)</f>
        <v>EE</v>
      </c>
      <c r="F412">
        <f>_xll.RHistory(Table3[[#This Row],[country code]]&amp;"GV10YUSAC=R","DEFLT_PROB.Value","START:01-Jan-"&amp;Table3[[#This Row],[year]]&amp;" END:31-Dec-"&amp;Table3[[#This Row],[year]]&amp;" INTERVAL:1Y",,"NULL:SKIP")</f>
        <v>11.129</v>
      </c>
    </row>
    <row r="413" spans="1:6" x14ac:dyDescent="0.45">
      <c r="A413" t="s">
        <v>34</v>
      </c>
      <c r="B413">
        <v>7.61</v>
      </c>
      <c r="C413">
        <v>2012</v>
      </c>
      <c r="D413" t="str">
        <f t="shared" si="6"/>
        <v>Estonia</v>
      </c>
      <c r="E413" t="str">
        <f>VLOOKUP(D413,codes[],3,0)</f>
        <v>EE</v>
      </c>
      <c r="F413">
        <f>_xll.RHistory(Table3[[#This Row],[country code]]&amp;"GV10YUSAC=R","DEFLT_PROB.Value","START:01-Jan-"&amp;Table3[[#This Row],[year]]&amp;" END:31-Dec-"&amp;Table3[[#This Row],[year]]&amp;" INTERVAL:1Y",,"NULL:SKIP")</f>
        <v>12.176</v>
      </c>
    </row>
    <row r="414" spans="1:6" x14ac:dyDescent="0.45">
      <c r="A414" t="s">
        <v>34</v>
      </c>
      <c r="B414">
        <v>7.61</v>
      </c>
      <c r="C414">
        <v>2011</v>
      </c>
      <c r="D414" t="str">
        <f t="shared" si="6"/>
        <v>Estonia</v>
      </c>
      <c r="E414" t="str">
        <f>VLOOKUP(D414,codes[],3,0)</f>
        <v>EE</v>
      </c>
      <c r="F414">
        <f>_xll.RHistory(Table3[[#This Row],[country code]]&amp;"GV10YUSAC=R","DEFLT_PROB.Value","START:01-Jan-"&amp;Table3[[#This Row],[year]]&amp;" END:31-Dec-"&amp;Table3[[#This Row],[year]]&amp;" INTERVAL:1Y",,"NULL:SKIP")</f>
        <v>22.559000000000001</v>
      </c>
    </row>
    <row r="415" spans="1:6" x14ac:dyDescent="0.45">
      <c r="A415" t="s">
        <v>34</v>
      </c>
      <c r="B415">
        <v>7.68</v>
      </c>
      <c r="C415">
        <v>2010</v>
      </c>
      <c r="D415" t="str">
        <f t="shared" si="6"/>
        <v>Estonia</v>
      </c>
      <c r="E415" t="str">
        <f>VLOOKUP(D415,codes[],3,0)</f>
        <v>EE</v>
      </c>
      <c r="F415">
        <f>_xll.RHistory(Table3[[#This Row],[country code]]&amp;"GV10YUSAC=R","DEFLT_PROB.Value","START:01-Jan-"&amp;Table3[[#This Row],[year]]&amp;" END:31-Dec-"&amp;Table3[[#This Row],[year]]&amp;" INTERVAL:1Y",,"NULL:SKIP")</f>
        <v>14.217000000000001</v>
      </c>
    </row>
    <row r="416" spans="1:6" x14ac:dyDescent="0.45">
      <c r="A416" t="s">
        <v>34</v>
      </c>
      <c r="B416">
        <v>7.68</v>
      </c>
      <c r="C416">
        <v>2008</v>
      </c>
      <c r="D416" t="str">
        <f t="shared" si="6"/>
        <v>Estonia</v>
      </c>
      <c r="E416" t="str">
        <f>VLOOKUP(D416,codes[],3,0)</f>
        <v>EE</v>
      </c>
      <c r="F416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417" spans="1:6" x14ac:dyDescent="0.45">
      <c r="A417" t="s">
        <v>34</v>
      </c>
      <c r="B417">
        <v>7.74</v>
      </c>
      <c r="C417">
        <v>2006</v>
      </c>
      <c r="D417" t="str">
        <f t="shared" si="6"/>
        <v>Estonia</v>
      </c>
      <c r="E417" t="str">
        <f>VLOOKUP(D417,codes[],3,0)</f>
        <v>EE</v>
      </c>
      <c r="F417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418" spans="1:6" x14ac:dyDescent="0.45">
      <c r="A418" t="s">
        <v>35</v>
      </c>
      <c r="B418">
        <v>5.31</v>
      </c>
      <c r="C418">
        <v>2020</v>
      </c>
      <c r="D418" t="str">
        <f t="shared" si="6"/>
        <v>Georgia</v>
      </c>
      <c r="E418" t="str">
        <f>VLOOKUP(D418,codes[],3,0)</f>
        <v>GE</v>
      </c>
      <c r="F418" t="str">
        <f>_xll.RHistory(Table3[[#This Row],[country code]]&amp;"GV10YUSAC=R","DEFLT_PROB.Value","START:01-Jan-"&amp;Table3[[#This Row],[year]]&amp;" END:31-Dec-"&amp;Table3[[#This Row],[year]]&amp;" INTERVAL:1Y",,"NULL:SKIP")</f>
        <v>Invalid RIC(s): GEGV10YUSAC=R</v>
      </c>
    </row>
    <row r="419" spans="1:6" x14ac:dyDescent="0.45">
      <c r="A419" t="s">
        <v>35</v>
      </c>
      <c r="B419">
        <v>5.42</v>
      </c>
      <c r="C419">
        <v>2019</v>
      </c>
      <c r="D419" t="str">
        <f t="shared" si="6"/>
        <v>Georgia</v>
      </c>
      <c r="E419" t="str">
        <f>VLOOKUP(D419,codes[],3,0)</f>
        <v>GE</v>
      </c>
      <c r="F419" t="str">
        <f>_xll.RHistory(Table3[[#This Row],[country code]]&amp;"GV10YUSAC=R","DEFLT_PROB.Value","START:01-Jan-"&amp;Table3[[#This Row],[year]]&amp;" END:31-Dec-"&amp;Table3[[#This Row],[year]]&amp;" INTERVAL:1Y",,"NULL:SKIP")</f>
        <v>Invalid RIC(s): GEGV10YUSAC=R</v>
      </c>
    </row>
    <row r="420" spans="1:6" x14ac:dyDescent="0.45">
      <c r="A420" t="s">
        <v>35</v>
      </c>
      <c r="B420">
        <v>5.5</v>
      </c>
      <c r="C420">
        <v>2018</v>
      </c>
      <c r="D420" t="str">
        <f t="shared" si="6"/>
        <v>Georgia</v>
      </c>
      <c r="E420" t="str">
        <f>VLOOKUP(D420,codes[],3,0)</f>
        <v>GE</v>
      </c>
      <c r="F420" t="str">
        <f>_xll.RHistory(Table3[[#This Row],[country code]]&amp;"GV10YUSAC=R","DEFLT_PROB.Value","START:01-Jan-"&amp;Table3[[#This Row],[year]]&amp;" END:31-Dec-"&amp;Table3[[#This Row],[year]]&amp;" INTERVAL:1Y",,"NULL:SKIP")</f>
        <v>Invalid RIC(s): GEGV10YUSAC=R</v>
      </c>
    </row>
    <row r="421" spans="1:6" x14ac:dyDescent="0.45">
      <c r="A421" t="s">
        <v>35</v>
      </c>
      <c r="B421">
        <v>5.93</v>
      </c>
      <c r="C421">
        <v>2017</v>
      </c>
      <c r="D421" t="str">
        <f t="shared" si="6"/>
        <v>Georgia</v>
      </c>
      <c r="E421" t="str">
        <f>VLOOKUP(D421,codes[],3,0)</f>
        <v>GE</v>
      </c>
      <c r="F421" t="str">
        <f>_xll.RHistory(Table3[[#This Row],[country code]]&amp;"GV10YUSAC=R","DEFLT_PROB.Value","START:01-Jan-"&amp;Table3[[#This Row],[year]]&amp;" END:31-Dec-"&amp;Table3[[#This Row],[year]]&amp;" INTERVAL:1Y",,"NULL:SKIP")</f>
        <v>Invalid RIC(s): GEGV10YUSAC=R</v>
      </c>
    </row>
    <row r="422" spans="1:6" x14ac:dyDescent="0.45">
      <c r="A422" t="s">
        <v>35</v>
      </c>
      <c r="B422">
        <v>5.93</v>
      </c>
      <c r="C422">
        <v>2016</v>
      </c>
      <c r="D422" t="str">
        <f t="shared" si="6"/>
        <v>Georgia</v>
      </c>
      <c r="E422" t="str">
        <f>VLOOKUP(D422,codes[],3,0)</f>
        <v>GE</v>
      </c>
      <c r="F422" t="str">
        <f>_xll.RHistory(Table3[[#This Row],[country code]]&amp;"GV10YUSAC=R","DEFLT_PROB.Value","START:01-Jan-"&amp;Table3[[#This Row],[year]]&amp;" END:31-Dec-"&amp;Table3[[#This Row],[year]]&amp;" INTERVAL:1Y",,"NULL:SKIP")</f>
        <v>Invalid RIC(s): GEGV10YUSAC=R</v>
      </c>
    </row>
    <row r="423" spans="1:6" x14ac:dyDescent="0.45">
      <c r="A423" t="s">
        <v>35</v>
      </c>
      <c r="B423">
        <v>5.88</v>
      </c>
      <c r="C423">
        <v>2015</v>
      </c>
      <c r="D423" t="str">
        <f t="shared" si="6"/>
        <v>Georgia</v>
      </c>
      <c r="E423" t="str">
        <f>VLOOKUP(D423,codes[],3,0)</f>
        <v>GE</v>
      </c>
      <c r="F423" t="str">
        <f>_xll.RHistory(Table3[[#This Row],[country code]]&amp;"GV10YUSAC=R","DEFLT_PROB.Value","START:01-Jan-"&amp;Table3[[#This Row],[year]]&amp;" END:31-Dec-"&amp;Table3[[#This Row],[year]]&amp;" INTERVAL:1Y",,"NULL:SKIP")</f>
        <v>Invalid RIC(s): GEGV10YUSAC=R</v>
      </c>
    </row>
    <row r="424" spans="1:6" x14ac:dyDescent="0.45">
      <c r="A424" t="s">
        <v>35</v>
      </c>
      <c r="B424">
        <v>5.82</v>
      </c>
      <c r="C424">
        <v>2014</v>
      </c>
      <c r="D424" t="str">
        <f t="shared" si="6"/>
        <v>Georgia</v>
      </c>
      <c r="E424" t="str">
        <f>VLOOKUP(D424,codes[],3,0)</f>
        <v>GE</v>
      </c>
      <c r="F424" t="str">
        <f>_xll.RHistory(Table3[[#This Row],[country code]]&amp;"GV10YUSAC=R","DEFLT_PROB.Value","START:01-Jan-"&amp;Table3[[#This Row],[year]]&amp;" END:31-Dec-"&amp;Table3[[#This Row],[year]]&amp;" INTERVAL:1Y",,"NULL:SKIP")</f>
        <v>Invalid RIC(s): GEGV10YUSAC=R</v>
      </c>
    </row>
    <row r="425" spans="1:6" x14ac:dyDescent="0.45">
      <c r="A425" t="s">
        <v>35</v>
      </c>
      <c r="B425">
        <v>5.95</v>
      </c>
      <c r="C425">
        <v>2013</v>
      </c>
      <c r="D425" t="str">
        <f t="shared" si="6"/>
        <v>Georgia</v>
      </c>
      <c r="E425" t="str">
        <f>VLOOKUP(D425,codes[],3,0)</f>
        <v>GE</v>
      </c>
      <c r="F425" t="str">
        <f>_xll.RHistory(Table3[[#This Row],[country code]]&amp;"GV10YUSAC=R","DEFLT_PROB.Value","START:01-Jan-"&amp;Table3[[#This Row],[year]]&amp;" END:31-Dec-"&amp;Table3[[#This Row],[year]]&amp;" INTERVAL:1Y",,"NULL:SKIP")</f>
        <v>Invalid RIC(s): GEGV10YUSAC=R</v>
      </c>
    </row>
    <row r="426" spans="1:6" x14ac:dyDescent="0.45">
      <c r="A426" t="s">
        <v>35</v>
      </c>
      <c r="B426">
        <v>5.53</v>
      </c>
      <c r="C426">
        <v>2012</v>
      </c>
      <c r="D426" t="str">
        <f t="shared" si="6"/>
        <v>Georgia</v>
      </c>
      <c r="E426" t="str">
        <f>VLOOKUP(D426,codes[],3,0)</f>
        <v>GE</v>
      </c>
      <c r="F426" t="str">
        <f>_xll.RHistory(Table3[[#This Row],[country code]]&amp;"GV10YUSAC=R","DEFLT_PROB.Value","START:01-Jan-"&amp;Table3[[#This Row],[year]]&amp;" END:31-Dec-"&amp;Table3[[#This Row],[year]]&amp;" INTERVAL:1Y",,"NULL:SKIP")</f>
        <v>Invalid RIC(s): GEGV10YUSAC=R</v>
      </c>
    </row>
    <row r="427" spans="1:6" x14ac:dyDescent="0.45">
      <c r="A427" t="s">
        <v>35</v>
      </c>
      <c r="B427">
        <v>4.74</v>
      </c>
      <c r="C427">
        <v>2011</v>
      </c>
      <c r="D427" t="str">
        <f t="shared" si="6"/>
        <v>Georgia</v>
      </c>
      <c r="E427" t="str">
        <f>VLOOKUP(D427,codes[],3,0)</f>
        <v>GE</v>
      </c>
      <c r="F427" t="str">
        <f>_xll.RHistory(Table3[[#This Row],[country code]]&amp;"GV10YUSAC=R","DEFLT_PROB.Value","START:01-Jan-"&amp;Table3[[#This Row],[year]]&amp;" END:31-Dec-"&amp;Table3[[#This Row],[year]]&amp;" INTERVAL:1Y",,"NULL:SKIP")</f>
        <v>Invalid RIC(s): GEGV10YUSAC=R</v>
      </c>
    </row>
    <row r="428" spans="1:6" x14ac:dyDescent="0.45">
      <c r="A428" t="s">
        <v>35</v>
      </c>
      <c r="B428">
        <v>4.59</v>
      </c>
      <c r="C428">
        <v>2010</v>
      </c>
      <c r="D428" t="str">
        <f t="shared" si="6"/>
        <v>Georgia</v>
      </c>
      <c r="E428" t="str">
        <f>VLOOKUP(D428,codes[],3,0)</f>
        <v>GE</v>
      </c>
      <c r="F428" t="str">
        <f>_xll.RHistory(Table3[[#This Row],[country code]]&amp;"GV10YUSAC=R","DEFLT_PROB.Value","START:01-Jan-"&amp;Table3[[#This Row],[year]]&amp;" END:31-Dec-"&amp;Table3[[#This Row],[year]]&amp;" INTERVAL:1Y",,"NULL:SKIP")</f>
        <v>Invalid RIC(s): GEGV10YUSAC=R</v>
      </c>
    </row>
    <row r="429" spans="1:6" x14ac:dyDescent="0.45">
      <c r="A429" t="s">
        <v>35</v>
      </c>
      <c r="B429">
        <v>4.62</v>
      </c>
      <c r="C429">
        <v>2008</v>
      </c>
      <c r="D429" t="str">
        <f t="shared" si="6"/>
        <v>Georgia</v>
      </c>
      <c r="E429" t="str">
        <f>VLOOKUP(D429,codes[],3,0)</f>
        <v>GE</v>
      </c>
      <c r="F429" t="str">
        <f>_xll.RHistory(Table3[[#This Row],[country code]]&amp;"GV10YUSAC=R","DEFLT_PROB.Value","START:01-Jan-"&amp;Table3[[#This Row],[year]]&amp;" END:31-Dec-"&amp;Table3[[#This Row],[year]]&amp;" INTERVAL:1Y",,"NULL:SKIP")</f>
        <v>Invalid RIC(s): GEGV10YUSAC=R</v>
      </c>
    </row>
    <row r="430" spans="1:6" x14ac:dyDescent="0.45">
      <c r="A430" t="s">
        <v>35</v>
      </c>
      <c r="B430">
        <v>4.9000000000000004</v>
      </c>
      <c r="C430">
        <v>2006</v>
      </c>
      <c r="D430" t="str">
        <f t="shared" si="6"/>
        <v>Georgia</v>
      </c>
      <c r="E430" t="str">
        <f>VLOOKUP(D430,codes[],3,0)</f>
        <v>GE</v>
      </c>
      <c r="F430" t="str">
        <f>_xll.RHistory(Table3[[#This Row],[country code]]&amp;"GV10YUSAC=R","DEFLT_PROB.Value","START:01-Jan-"&amp;Table3[[#This Row],[year]]&amp;" END:31-Dec-"&amp;Table3[[#This Row],[year]]&amp;" INTERVAL:1Y",,"NULL:SKIP")</f>
        <v>Invalid RIC(s): GEGV10YUSAC=R</v>
      </c>
    </row>
    <row r="431" spans="1:6" x14ac:dyDescent="0.45">
      <c r="A431" t="s">
        <v>36</v>
      </c>
      <c r="B431">
        <v>6.56</v>
      </c>
      <c r="C431">
        <v>2020</v>
      </c>
      <c r="D431" t="str">
        <f t="shared" si="6"/>
        <v>Hungary</v>
      </c>
      <c r="E431" t="str">
        <f>VLOOKUP(D431,codes[],3,0)</f>
        <v>HU</v>
      </c>
      <c r="F431">
        <f>_xll.RHistory(Table3[[#This Row],[country code]]&amp;"GV10YUSAC=R","DEFLT_PROB.Value","START:01-Jan-"&amp;Table3[[#This Row],[year]]&amp;" END:31-Dec-"&amp;Table3[[#This Row],[year]]&amp;" INTERVAL:1Y",,"NULL:SKIP")</f>
        <v>11.177</v>
      </c>
    </row>
    <row r="432" spans="1:6" x14ac:dyDescent="0.45">
      <c r="A432" t="s">
        <v>36</v>
      </c>
      <c r="B432">
        <v>6.63</v>
      </c>
      <c r="C432">
        <v>2019</v>
      </c>
      <c r="D432" t="str">
        <f t="shared" si="6"/>
        <v>Hungary</v>
      </c>
      <c r="E432" t="str">
        <f>VLOOKUP(D432,codes[],3,0)</f>
        <v>HU</v>
      </c>
      <c r="F432">
        <f>_xll.RHistory(Table3[[#This Row],[country code]]&amp;"GV10YUSAC=R","DEFLT_PROB.Value","START:01-Jan-"&amp;Table3[[#This Row],[year]]&amp;" END:31-Dec-"&amp;Table3[[#This Row],[year]]&amp;" INTERVAL:1Y",,"NULL:SKIP")</f>
        <v>13.459</v>
      </c>
    </row>
    <row r="433" spans="1:6" x14ac:dyDescent="0.45">
      <c r="A433" t="s">
        <v>36</v>
      </c>
      <c r="B433">
        <v>6.63</v>
      </c>
      <c r="C433">
        <v>2018</v>
      </c>
      <c r="D433" t="str">
        <f t="shared" si="6"/>
        <v>Hungary</v>
      </c>
      <c r="E433" t="str">
        <f>VLOOKUP(D433,codes[],3,0)</f>
        <v>HU</v>
      </c>
      <c r="F433">
        <f>_xll.RHistory(Table3[[#This Row],[country code]]&amp;"GV10YUSAC=R","DEFLT_PROB.Value","START:01-Jan-"&amp;Table3[[#This Row],[year]]&amp;" END:31-Dec-"&amp;Table3[[#This Row],[year]]&amp;" INTERVAL:1Y",,"NULL:SKIP")</f>
        <v>16.010999999999999</v>
      </c>
    </row>
    <row r="434" spans="1:6" x14ac:dyDescent="0.45">
      <c r="A434" t="s">
        <v>36</v>
      </c>
      <c r="B434">
        <v>6.64</v>
      </c>
      <c r="C434">
        <v>2017</v>
      </c>
      <c r="D434" t="str">
        <f t="shared" si="6"/>
        <v>Hungary</v>
      </c>
      <c r="E434" t="str">
        <f>VLOOKUP(D434,codes[],3,0)</f>
        <v>HU</v>
      </c>
      <c r="F434">
        <f>_xll.RHistory(Table3[[#This Row],[country code]]&amp;"GV10YUSAC=R","DEFLT_PROB.Value","START:01-Jan-"&amp;Table3[[#This Row],[year]]&amp;" END:31-Dec-"&amp;Table3[[#This Row],[year]]&amp;" INTERVAL:1Y",,"NULL:SKIP")</f>
        <v>17.577000000000002</v>
      </c>
    </row>
    <row r="435" spans="1:6" x14ac:dyDescent="0.45">
      <c r="A435" t="s">
        <v>36</v>
      </c>
      <c r="B435">
        <v>6.72</v>
      </c>
      <c r="C435">
        <v>2016</v>
      </c>
      <c r="D435" t="str">
        <f t="shared" si="6"/>
        <v>Hungary</v>
      </c>
      <c r="E435" t="str">
        <f>VLOOKUP(D435,codes[],3,0)</f>
        <v>HU</v>
      </c>
      <c r="F435">
        <f>_xll.RHistory(Table3[[#This Row],[country code]]&amp;"GV10YUSAC=R","DEFLT_PROB.Value","START:01-Jan-"&amp;Table3[[#This Row],[year]]&amp;" END:31-Dec-"&amp;Table3[[#This Row],[year]]&amp;" INTERVAL:1Y",,"NULL:SKIP")</f>
        <v>21</v>
      </c>
    </row>
    <row r="436" spans="1:6" x14ac:dyDescent="0.45">
      <c r="A436" t="s">
        <v>36</v>
      </c>
      <c r="B436">
        <v>6.84</v>
      </c>
      <c r="C436">
        <v>2015</v>
      </c>
      <c r="D436" t="str">
        <f t="shared" si="6"/>
        <v>Hungary</v>
      </c>
      <c r="E436" t="str">
        <f>VLOOKUP(D436,codes[],3,0)</f>
        <v>HU</v>
      </c>
      <c r="F436">
        <f>_xll.RHistory(Table3[[#This Row],[country code]]&amp;"GV10YUSAC=R","DEFLT_PROB.Value","START:01-Jan-"&amp;Table3[[#This Row],[year]]&amp;" END:31-Dec-"&amp;Table3[[#This Row],[year]]&amp;" INTERVAL:1Y",,"NULL:SKIP")</f>
        <v>25.231999999999999</v>
      </c>
    </row>
    <row r="437" spans="1:6" x14ac:dyDescent="0.45">
      <c r="A437" t="s">
        <v>36</v>
      </c>
      <c r="B437">
        <v>6.9</v>
      </c>
      <c r="C437">
        <v>2014</v>
      </c>
      <c r="D437" t="str">
        <f t="shared" si="6"/>
        <v>Hungary</v>
      </c>
      <c r="E437" t="str">
        <f>VLOOKUP(D437,codes[],3,0)</f>
        <v>HU</v>
      </c>
      <c r="F437">
        <f>_xll.RHistory(Table3[[#This Row],[country code]]&amp;"GV10YUSAC=R","DEFLT_PROB.Value","START:01-Jan-"&amp;Table3[[#This Row],[year]]&amp;" END:31-Dec-"&amp;Table3[[#This Row],[year]]&amp;" INTERVAL:1Y",,"NULL:SKIP")</f>
        <v>27.067</v>
      </c>
    </row>
    <row r="438" spans="1:6" x14ac:dyDescent="0.45">
      <c r="A438" t="s">
        <v>36</v>
      </c>
      <c r="B438">
        <v>6.96</v>
      </c>
      <c r="C438">
        <v>2013</v>
      </c>
      <c r="D438" t="str">
        <f t="shared" si="6"/>
        <v>Hungary</v>
      </c>
      <c r="E438" t="str">
        <f>VLOOKUP(D438,codes[],3,0)</f>
        <v>HU</v>
      </c>
      <c r="F438">
        <f>_xll.RHistory(Table3[[#This Row],[country code]]&amp;"GV10YUSAC=R","DEFLT_PROB.Value","START:01-Jan-"&amp;Table3[[#This Row],[year]]&amp;" END:31-Dec-"&amp;Table3[[#This Row],[year]]&amp;" INTERVAL:1Y",,"NULL:SKIP")</f>
        <v>34.734999999999999</v>
      </c>
    </row>
    <row r="439" spans="1:6" x14ac:dyDescent="0.45">
      <c r="A439" t="s">
        <v>36</v>
      </c>
      <c r="B439">
        <v>6.96</v>
      </c>
      <c r="C439">
        <v>2012</v>
      </c>
      <c r="D439" t="str">
        <f t="shared" si="6"/>
        <v>Hungary</v>
      </c>
      <c r="E439" t="str">
        <f>VLOOKUP(D439,codes[],3,0)</f>
        <v>HU</v>
      </c>
      <c r="F439">
        <f>_xll.RHistory(Table3[[#This Row],[country code]]&amp;"GV10YUSAC=R","DEFLT_PROB.Value","START:01-Jan-"&amp;Table3[[#This Row],[year]]&amp;" END:31-Dec-"&amp;Table3[[#This Row],[year]]&amp;" INTERVAL:1Y",,"NULL:SKIP")</f>
        <v>36.491999999999997</v>
      </c>
    </row>
    <row r="440" spans="1:6" x14ac:dyDescent="0.45">
      <c r="A440" t="s">
        <v>36</v>
      </c>
      <c r="B440">
        <v>7.04</v>
      </c>
      <c r="C440">
        <v>2011</v>
      </c>
      <c r="D440" t="str">
        <f t="shared" si="6"/>
        <v>Hungary</v>
      </c>
      <c r="E440" t="str">
        <f>VLOOKUP(D440,codes[],3,0)</f>
        <v>HU</v>
      </c>
      <c r="F440">
        <f>_xll.RHistory(Table3[[#This Row],[country code]]&amp;"GV10YUSAC=R","DEFLT_PROB.Value","START:01-Jan-"&amp;Table3[[#This Row],[year]]&amp;" END:31-Dec-"&amp;Table3[[#This Row],[year]]&amp;" INTERVAL:1Y",,"NULL:SKIP")</f>
        <v>57.447000000000003</v>
      </c>
    </row>
    <row r="441" spans="1:6" x14ac:dyDescent="0.45">
      <c r="A441" t="s">
        <v>36</v>
      </c>
      <c r="B441">
        <v>7.21</v>
      </c>
      <c r="C441">
        <v>2010</v>
      </c>
      <c r="D441" t="str">
        <f t="shared" si="6"/>
        <v>Hungary</v>
      </c>
      <c r="E441" t="str">
        <f>VLOOKUP(D441,codes[],3,0)</f>
        <v>HU</v>
      </c>
      <c r="F441">
        <f>_xll.RHistory(Table3[[#This Row],[country code]]&amp;"GV10YUSAC=R","DEFLT_PROB.Value","START:01-Jan-"&amp;Table3[[#This Row],[year]]&amp;" END:31-Dec-"&amp;Table3[[#This Row],[year]]&amp;" INTERVAL:1Y",,"NULL:SKIP")</f>
        <v>43.517000000000003</v>
      </c>
    </row>
    <row r="442" spans="1:6" x14ac:dyDescent="0.45">
      <c r="A442" t="s">
        <v>36</v>
      </c>
      <c r="B442">
        <v>7.44</v>
      </c>
      <c r="C442">
        <v>2008</v>
      </c>
      <c r="D442" t="str">
        <f t="shared" si="6"/>
        <v>Hungary</v>
      </c>
      <c r="E442" t="str">
        <f>VLOOKUP(D442,codes[],3,0)</f>
        <v>HU</v>
      </c>
      <c r="F442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443" spans="1:6" x14ac:dyDescent="0.45">
      <c r="A443" t="s">
        <v>36</v>
      </c>
      <c r="B443">
        <v>7.53</v>
      </c>
      <c r="C443">
        <v>2006</v>
      </c>
      <c r="D443" t="str">
        <f t="shared" si="6"/>
        <v>Hungary</v>
      </c>
      <c r="E443" t="str">
        <f>VLOOKUP(D443,codes[],3,0)</f>
        <v>HU</v>
      </c>
      <c r="F443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444" spans="1:6" x14ac:dyDescent="0.45">
      <c r="A444" t="s">
        <v>37</v>
      </c>
      <c r="B444">
        <v>3.14</v>
      </c>
      <c r="C444">
        <v>2020</v>
      </c>
      <c r="D444" t="str">
        <f t="shared" si="6"/>
        <v>Kazakhstan</v>
      </c>
      <c r="E444" t="str">
        <f>VLOOKUP(D444,codes[],3,0)</f>
        <v>KZ</v>
      </c>
      <c r="F444">
        <f>_xll.RHistory(Table3[[#This Row],[country code]]&amp;"GV10YUSAC=R","DEFLT_PROB.Value","START:01-Jan-"&amp;Table3[[#This Row],[year]]&amp;" END:31-Dec-"&amp;Table3[[#This Row],[year]]&amp;" INTERVAL:1Y",,"NULL:SKIP")</f>
        <v>11.55</v>
      </c>
    </row>
    <row r="445" spans="1:6" x14ac:dyDescent="0.45">
      <c r="A445" t="s">
        <v>37</v>
      </c>
      <c r="B445">
        <v>2.94</v>
      </c>
      <c r="C445">
        <v>2019</v>
      </c>
      <c r="D445" t="str">
        <f t="shared" si="6"/>
        <v>Kazakhstan</v>
      </c>
      <c r="E445" t="str">
        <f>VLOOKUP(D445,codes[],3,0)</f>
        <v>KZ</v>
      </c>
      <c r="F445">
        <f>_xll.RHistory(Table3[[#This Row],[country code]]&amp;"GV10YUSAC=R","DEFLT_PROB.Value","START:01-Jan-"&amp;Table3[[#This Row],[year]]&amp;" END:31-Dec-"&amp;Table3[[#This Row],[year]]&amp;" INTERVAL:1Y",,"NULL:SKIP")</f>
        <v>14.567</v>
      </c>
    </row>
    <row r="446" spans="1:6" x14ac:dyDescent="0.45">
      <c r="A446" t="s">
        <v>37</v>
      </c>
      <c r="B446">
        <v>2.94</v>
      </c>
      <c r="C446">
        <v>2018</v>
      </c>
      <c r="D446" t="str">
        <f t="shared" si="6"/>
        <v>Kazakhstan</v>
      </c>
      <c r="E446" t="str">
        <f>VLOOKUP(D446,codes[],3,0)</f>
        <v>KZ</v>
      </c>
      <c r="F446">
        <f>_xll.RHistory(Table3[[#This Row],[country code]]&amp;"GV10YUSAC=R","DEFLT_PROB.Value","START:01-Jan-"&amp;Table3[[#This Row],[year]]&amp;" END:31-Dec-"&amp;Table3[[#This Row],[year]]&amp;" INTERVAL:1Y",,"NULL:SKIP")</f>
        <v>16.350999999999999</v>
      </c>
    </row>
    <row r="447" spans="1:6" x14ac:dyDescent="0.45">
      <c r="A447" t="s">
        <v>37</v>
      </c>
      <c r="B447">
        <v>3.06</v>
      </c>
      <c r="C447">
        <v>2017</v>
      </c>
      <c r="D447" t="str">
        <f t="shared" si="6"/>
        <v>Kazakhstan</v>
      </c>
      <c r="E447" t="str">
        <f>VLOOKUP(D447,codes[],3,0)</f>
        <v>KZ</v>
      </c>
      <c r="F447">
        <f>_xll.RHistory(Table3[[#This Row],[country code]]&amp;"GV10YUSAC=R","DEFLT_PROB.Value","START:01-Jan-"&amp;Table3[[#This Row],[year]]&amp;" END:31-Dec-"&amp;Table3[[#This Row],[year]]&amp;" INTERVAL:1Y",,"NULL:SKIP")</f>
        <v>20.268000000000001</v>
      </c>
    </row>
    <row r="448" spans="1:6" x14ac:dyDescent="0.45">
      <c r="A448" t="s">
        <v>37</v>
      </c>
      <c r="B448">
        <v>3.06</v>
      </c>
      <c r="C448">
        <v>2016</v>
      </c>
      <c r="D448" t="str">
        <f t="shared" si="6"/>
        <v>Kazakhstan</v>
      </c>
      <c r="E448" t="str">
        <f>VLOOKUP(D448,codes[],3,0)</f>
        <v>KZ</v>
      </c>
      <c r="F448">
        <f>_xll.RHistory(Table3[[#This Row],[country code]]&amp;"GV10YUSAC=R","DEFLT_PROB.Value","START:01-Jan-"&amp;Table3[[#This Row],[year]]&amp;" END:31-Dec-"&amp;Table3[[#This Row],[year]]&amp;" INTERVAL:1Y",,"NULL:SKIP")</f>
        <v>22.163</v>
      </c>
    </row>
    <row r="449" spans="1:6" x14ac:dyDescent="0.45">
      <c r="A449" t="s">
        <v>37</v>
      </c>
      <c r="B449">
        <v>3.06</v>
      </c>
      <c r="C449">
        <v>2015</v>
      </c>
      <c r="D449" t="str">
        <f t="shared" si="6"/>
        <v>Kazakhstan</v>
      </c>
      <c r="E449" t="str">
        <f>VLOOKUP(D449,codes[],3,0)</f>
        <v>KZ</v>
      </c>
      <c r="F449">
        <f>_xll.RHistory(Table3[[#This Row],[country code]]&amp;"GV10YUSAC=R","DEFLT_PROB.Value","START:01-Jan-"&amp;Table3[[#This Row],[year]]&amp;" END:31-Dec-"&amp;Table3[[#This Row],[year]]&amp;" INTERVAL:1Y",,"NULL:SKIP")</f>
        <v>31.177</v>
      </c>
    </row>
    <row r="450" spans="1:6" x14ac:dyDescent="0.45">
      <c r="A450" t="s">
        <v>37</v>
      </c>
      <c r="B450">
        <v>3.17</v>
      </c>
      <c r="C450">
        <v>2014</v>
      </c>
      <c r="D450" t="str">
        <f t="shared" si="6"/>
        <v>Kazakhstan</v>
      </c>
      <c r="E450" t="str">
        <f>VLOOKUP(D450,codes[],3,0)</f>
        <v>KZ</v>
      </c>
      <c r="F450">
        <f>_xll.RHistory(Table3[[#This Row],[country code]]&amp;"GV10YUSAC=R","DEFLT_PROB.Value","START:01-Jan-"&amp;Table3[[#This Row],[year]]&amp;" END:31-Dec-"&amp;Table3[[#This Row],[year]]&amp;" INTERVAL:1Y",,"NULL:SKIP")</f>
        <v>38.613</v>
      </c>
    </row>
    <row r="451" spans="1:6" x14ac:dyDescent="0.45">
      <c r="A451" t="s">
        <v>37</v>
      </c>
      <c r="B451">
        <v>3.06</v>
      </c>
      <c r="C451">
        <v>2013</v>
      </c>
      <c r="D451" t="str">
        <f t="shared" ref="D451:D514" si="7">A451</f>
        <v>Kazakhstan</v>
      </c>
      <c r="E451" t="str">
        <f>VLOOKUP(D451,codes[],3,0)</f>
        <v>KZ</v>
      </c>
      <c r="F451">
        <f>_xll.RHistory(Table3[[#This Row],[country code]]&amp;"GV10YUSAC=R","DEFLT_PROB.Value","START:01-Jan-"&amp;Table3[[#This Row],[year]]&amp;" END:31-Dec-"&amp;Table3[[#This Row],[year]]&amp;" INTERVAL:1Y",,"NULL:SKIP")</f>
        <v>27.68</v>
      </c>
    </row>
    <row r="452" spans="1:6" x14ac:dyDescent="0.45">
      <c r="A452" t="s">
        <v>37</v>
      </c>
      <c r="B452">
        <v>2.95</v>
      </c>
      <c r="C452">
        <v>2012</v>
      </c>
      <c r="D452" t="str">
        <f t="shared" si="7"/>
        <v>Kazakhstan</v>
      </c>
      <c r="E452" t="str">
        <f>VLOOKUP(D452,codes[],3,0)</f>
        <v>KZ</v>
      </c>
      <c r="F452">
        <f>_xll.RHistory(Table3[[#This Row],[country code]]&amp;"GV10YUSAC=R","DEFLT_PROB.Value","START:01-Jan-"&amp;Table3[[#This Row],[year]]&amp;" END:31-Dec-"&amp;Table3[[#This Row],[year]]&amp;" INTERVAL:1Y",,"NULL:SKIP")</f>
        <v>23.812000000000001</v>
      </c>
    </row>
    <row r="453" spans="1:6" x14ac:dyDescent="0.45">
      <c r="A453" t="s">
        <v>37</v>
      </c>
      <c r="B453">
        <v>3.24</v>
      </c>
      <c r="C453">
        <v>2011</v>
      </c>
      <c r="D453" t="str">
        <f t="shared" si="7"/>
        <v>Kazakhstan</v>
      </c>
      <c r="E453" t="str">
        <f>VLOOKUP(D453,codes[],3,0)</f>
        <v>KZ</v>
      </c>
      <c r="F453">
        <f>_xll.RHistory(Table3[[#This Row],[country code]]&amp;"GV10YUSAC=R","DEFLT_PROB.Value","START:01-Jan-"&amp;Table3[[#This Row],[year]]&amp;" END:31-Dec-"&amp;Table3[[#This Row],[year]]&amp;" INTERVAL:1Y",,"NULL:SKIP")</f>
        <v>37.292999999999999</v>
      </c>
    </row>
    <row r="454" spans="1:6" x14ac:dyDescent="0.45">
      <c r="A454" t="s">
        <v>37</v>
      </c>
      <c r="B454">
        <v>3.3</v>
      </c>
      <c r="C454">
        <v>2010</v>
      </c>
      <c r="D454" t="str">
        <f t="shared" si="7"/>
        <v>Kazakhstan</v>
      </c>
      <c r="E454" t="str">
        <f>VLOOKUP(D454,codes[],3,0)</f>
        <v>KZ</v>
      </c>
      <c r="F454">
        <f>_xll.RHistory(Table3[[#This Row],[country code]]&amp;"GV10YUSAC=R","DEFLT_PROB.Value","START:01-Jan-"&amp;Table3[[#This Row],[year]]&amp;" END:31-Dec-"&amp;Table3[[#This Row],[year]]&amp;" INTERVAL:1Y",,"NULL:SKIP")</f>
        <v>25.754000000000001</v>
      </c>
    </row>
    <row r="455" spans="1:6" x14ac:dyDescent="0.45">
      <c r="A455" t="s">
        <v>37</v>
      </c>
      <c r="B455">
        <v>3.45</v>
      </c>
      <c r="C455">
        <v>2008</v>
      </c>
      <c r="D455" t="str">
        <f t="shared" si="7"/>
        <v>Kazakhstan</v>
      </c>
      <c r="E455" t="str">
        <f>VLOOKUP(D455,codes[],3,0)</f>
        <v>KZ</v>
      </c>
      <c r="F455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456" spans="1:6" x14ac:dyDescent="0.45">
      <c r="A456" t="s">
        <v>37</v>
      </c>
      <c r="B456">
        <v>3.62</v>
      </c>
      <c r="C456">
        <v>2006</v>
      </c>
      <c r="D456" t="str">
        <f t="shared" si="7"/>
        <v>Kazakhstan</v>
      </c>
      <c r="E456" t="str">
        <f>VLOOKUP(D456,codes[],3,0)</f>
        <v>KZ</v>
      </c>
      <c r="F456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457" spans="1:6" x14ac:dyDescent="0.45">
      <c r="A457" t="s">
        <v>38</v>
      </c>
      <c r="B457">
        <v>4.21</v>
      </c>
      <c r="C457">
        <v>2020</v>
      </c>
      <c r="D457" t="s">
        <v>593</v>
      </c>
      <c r="E457" t="str">
        <f>VLOOKUP(D457,codes[],3,0)</f>
        <v>KG</v>
      </c>
      <c r="F457" t="str">
        <f>_xll.RHistory(Table3[[#This Row],[country code]]&amp;"GV10YUSAC=R","DEFLT_PROB.Value","START:01-Jan-"&amp;Table3[[#This Row],[year]]&amp;" END:31-Dec-"&amp;Table3[[#This Row],[year]]&amp;" INTERVAL:1Y",,"NULL:SKIP")</f>
        <v>Invalid RIC(s): KGGV10YUSAC=R</v>
      </c>
    </row>
    <row r="458" spans="1:6" x14ac:dyDescent="0.45">
      <c r="A458" t="s">
        <v>38</v>
      </c>
      <c r="B458">
        <v>4.8899999999999997</v>
      </c>
      <c r="C458">
        <v>2019</v>
      </c>
      <c r="D458" t="s">
        <v>593</v>
      </c>
      <c r="E458" t="str">
        <f>VLOOKUP(D458,codes[],3,0)</f>
        <v>KG</v>
      </c>
      <c r="F458" t="str">
        <f>_xll.RHistory(Table3[[#This Row],[country code]]&amp;"GV10YUSAC=R","DEFLT_PROB.Value","START:01-Jan-"&amp;Table3[[#This Row],[year]]&amp;" END:31-Dec-"&amp;Table3[[#This Row],[year]]&amp;" INTERVAL:1Y",,"NULL:SKIP")</f>
        <v>Invalid RIC(s): KGGV10YUSAC=R</v>
      </c>
    </row>
    <row r="459" spans="1:6" x14ac:dyDescent="0.45">
      <c r="A459" t="s">
        <v>38</v>
      </c>
      <c r="B459">
        <v>5.1100000000000003</v>
      </c>
      <c r="C459">
        <v>2018</v>
      </c>
      <c r="D459" t="s">
        <v>593</v>
      </c>
      <c r="E459" t="str">
        <f>VLOOKUP(D459,codes[],3,0)</f>
        <v>KG</v>
      </c>
      <c r="F459" t="str">
        <f>_xll.RHistory(Table3[[#This Row],[country code]]&amp;"GV10YUSAC=R","DEFLT_PROB.Value","START:01-Jan-"&amp;Table3[[#This Row],[year]]&amp;" END:31-Dec-"&amp;Table3[[#This Row],[year]]&amp;" INTERVAL:1Y",,"NULL:SKIP")</f>
        <v>Invalid RIC(s): KGGV10YUSAC=R</v>
      </c>
    </row>
    <row r="460" spans="1:6" x14ac:dyDescent="0.45">
      <c r="A460" t="s">
        <v>38</v>
      </c>
      <c r="B460">
        <v>5.1100000000000003</v>
      </c>
      <c r="C460">
        <v>2017</v>
      </c>
      <c r="D460" t="s">
        <v>593</v>
      </c>
      <c r="E460" t="str">
        <f>VLOOKUP(D460,codes[],3,0)</f>
        <v>KG</v>
      </c>
      <c r="F460" t="str">
        <f>_xll.RHistory(Table3[[#This Row],[country code]]&amp;"GV10YUSAC=R","DEFLT_PROB.Value","START:01-Jan-"&amp;Table3[[#This Row],[year]]&amp;" END:31-Dec-"&amp;Table3[[#This Row],[year]]&amp;" INTERVAL:1Y",,"NULL:SKIP")</f>
        <v>Invalid RIC(s): KGGV10YUSAC=R</v>
      </c>
    </row>
    <row r="461" spans="1:6" x14ac:dyDescent="0.45">
      <c r="A461" t="s">
        <v>38</v>
      </c>
      <c r="B461">
        <v>4.93</v>
      </c>
      <c r="C461">
        <v>2016</v>
      </c>
      <c r="D461" t="s">
        <v>593</v>
      </c>
      <c r="E461" t="str">
        <f>VLOOKUP(D461,codes[],3,0)</f>
        <v>KG</v>
      </c>
      <c r="F461" t="str">
        <f>_xll.RHistory(Table3[[#This Row],[country code]]&amp;"GV10YUSAC=R","DEFLT_PROB.Value","START:01-Jan-"&amp;Table3[[#This Row],[year]]&amp;" END:31-Dec-"&amp;Table3[[#This Row],[year]]&amp;" INTERVAL:1Y",,"NULL:SKIP")</f>
        <v>Invalid RIC(s): KGGV10YUSAC=R</v>
      </c>
    </row>
    <row r="462" spans="1:6" x14ac:dyDescent="0.45">
      <c r="A462" t="s">
        <v>38</v>
      </c>
      <c r="B462">
        <v>5.33</v>
      </c>
      <c r="C462">
        <v>2015</v>
      </c>
      <c r="D462" t="s">
        <v>593</v>
      </c>
      <c r="E462" t="str">
        <f>VLOOKUP(D462,codes[],3,0)</f>
        <v>KG</v>
      </c>
      <c r="F462" t="str">
        <f>_xll.RHistory(Table3[[#This Row],[country code]]&amp;"GV10YUSAC=R","DEFLT_PROB.Value","START:01-Jan-"&amp;Table3[[#This Row],[year]]&amp;" END:31-Dec-"&amp;Table3[[#This Row],[year]]&amp;" INTERVAL:1Y",,"NULL:SKIP")</f>
        <v>Invalid RIC(s): KGGV10YUSAC=R</v>
      </c>
    </row>
    <row r="463" spans="1:6" x14ac:dyDescent="0.45">
      <c r="A463" t="s">
        <v>38</v>
      </c>
      <c r="B463">
        <v>5.24</v>
      </c>
      <c r="C463">
        <v>2014</v>
      </c>
      <c r="D463" t="s">
        <v>593</v>
      </c>
      <c r="E463" t="str">
        <f>VLOOKUP(D463,codes[],3,0)</f>
        <v>KG</v>
      </c>
      <c r="F463" t="str">
        <f>_xll.RHistory(Table3[[#This Row],[country code]]&amp;"GV10YUSAC=R","DEFLT_PROB.Value","START:01-Jan-"&amp;Table3[[#This Row],[year]]&amp;" END:31-Dec-"&amp;Table3[[#This Row],[year]]&amp;" INTERVAL:1Y",,"NULL:SKIP")</f>
        <v>Invalid RIC(s): KGGV10YUSAC=R</v>
      </c>
    </row>
    <row r="464" spans="1:6" x14ac:dyDescent="0.45">
      <c r="A464" t="s">
        <v>38</v>
      </c>
      <c r="B464">
        <v>4.6900000000000004</v>
      </c>
      <c r="C464">
        <v>2013</v>
      </c>
      <c r="D464" t="s">
        <v>593</v>
      </c>
      <c r="E464" t="str">
        <f>VLOOKUP(D464,codes[],3,0)</f>
        <v>KG</v>
      </c>
      <c r="F464" t="str">
        <f>_xll.RHistory(Table3[[#This Row],[country code]]&amp;"GV10YUSAC=R","DEFLT_PROB.Value","START:01-Jan-"&amp;Table3[[#This Row],[year]]&amp;" END:31-Dec-"&amp;Table3[[#This Row],[year]]&amp;" INTERVAL:1Y",,"NULL:SKIP")</f>
        <v>Invalid RIC(s): KGGV10YUSAC=R</v>
      </c>
    </row>
    <row r="465" spans="1:6" x14ac:dyDescent="0.45">
      <c r="A465" t="s">
        <v>38</v>
      </c>
      <c r="B465">
        <v>4.6900000000000004</v>
      </c>
      <c r="C465">
        <v>2012</v>
      </c>
      <c r="D465" t="s">
        <v>593</v>
      </c>
      <c r="E465" t="str">
        <f>VLOOKUP(D465,codes[],3,0)</f>
        <v>KG</v>
      </c>
      <c r="F465" t="str">
        <f>_xll.RHistory(Table3[[#This Row],[country code]]&amp;"GV10YUSAC=R","DEFLT_PROB.Value","START:01-Jan-"&amp;Table3[[#This Row],[year]]&amp;" END:31-Dec-"&amp;Table3[[#This Row],[year]]&amp;" INTERVAL:1Y",,"NULL:SKIP")</f>
        <v>Invalid RIC(s): KGGV10YUSAC=R</v>
      </c>
    </row>
    <row r="466" spans="1:6" x14ac:dyDescent="0.45">
      <c r="A466" t="s">
        <v>38</v>
      </c>
      <c r="B466">
        <v>4.34</v>
      </c>
      <c r="C466">
        <v>2011</v>
      </c>
      <c r="D466" t="s">
        <v>593</v>
      </c>
      <c r="E466" t="str">
        <f>VLOOKUP(D466,codes[],3,0)</f>
        <v>KG</v>
      </c>
      <c r="F466" t="str">
        <f>_xll.RHistory(Table3[[#This Row],[country code]]&amp;"GV10YUSAC=R","DEFLT_PROB.Value","START:01-Jan-"&amp;Table3[[#This Row],[year]]&amp;" END:31-Dec-"&amp;Table3[[#This Row],[year]]&amp;" INTERVAL:1Y",,"NULL:SKIP")</f>
        <v>Invalid RIC(s): KGGV10YUSAC=R</v>
      </c>
    </row>
    <row r="467" spans="1:6" x14ac:dyDescent="0.45">
      <c r="A467" t="s">
        <v>38</v>
      </c>
      <c r="B467">
        <v>4.3099999999999996</v>
      </c>
      <c r="C467">
        <v>2010</v>
      </c>
      <c r="D467" t="s">
        <v>593</v>
      </c>
      <c r="E467" t="str">
        <f>VLOOKUP(D467,codes[],3,0)</f>
        <v>KG</v>
      </c>
      <c r="F467" t="str">
        <f>_xll.RHistory(Table3[[#This Row],[country code]]&amp;"GV10YUSAC=R","DEFLT_PROB.Value","START:01-Jan-"&amp;Table3[[#This Row],[year]]&amp;" END:31-Dec-"&amp;Table3[[#This Row],[year]]&amp;" INTERVAL:1Y",,"NULL:SKIP")</f>
        <v>Invalid RIC(s): KGGV10YUSAC=R</v>
      </c>
    </row>
    <row r="468" spans="1:6" x14ac:dyDescent="0.45">
      <c r="A468" t="s">
        <v>38</v>
      </c>
      <c r="B468">
        <v>4.05</v>
      </c>
      <c r="C468">
        <v>2008</v>
      </c>
      <c r="D468" t="s">
        <v>593</v>
      </c>
      <c r="E468" t="str">
        <f>VLOOKUP(D468,codes[],3,0)</f>
        <v>KG</v>
      </c>
      <c r="F468" t="str">
        <f>_xll.RHistory(Table3[[#This Row],[country code]]&amp;"GV10YUSAC=R","DEFLT_PROB.Value","START:01-Jan-"&amp;Table3[[#This Row],[year]]&amp;" END:31-Dec-"&amp;Table3[[#This Row],[year]]&amp;" INTERVAL:1Y",,"NULL:SKIP")</f>
        <v>Invalid RIC(s): KGGV10YUSAC=R</v>
      </c>
    </row>
    <row r="469" spans="1:6" x14ac:dyDescent="0.45">
      <c r="A469" t="s">
        <v>38</v>
      </c>
      <c r="B469">
        <v>4.08</v>
      </c>
      <c r="C469">
        <v>2006</v>
      </c>
      <c r="D469" t="s">
        <v>593</v>
      </c>
      <c r="E469" t="str">
        <f>VLOOKUP(D469,codes[],3,0)</f>
        <v>KG</v>
      </c>
      <c r="F469" t="str">
        <f>_xll.RHistory(Table3[[#This Row],[country code]]&amp;"GV10YUSAC=R","DEFLT_PROB.Value","START:01-Jan-"&amp;Table3[[#This Row],[year]]&amp;" END:31-Dec-"&amp;Table3[[#This Row],[year]]&amp;" INTERVAL:1Y",,"NULL:SKIP")</f>
        <v>Invalid RIC(s): KGGV10YUSAC=R</v>
      </c>
    </row>
    <row r="470" spans="1:6" x14ac:dyDescent="0.45">
      <c r="A470" t="s">
        <v>39</v>
      </c>
      <c r="B470">
        <v>7.24</v>
      </c>
      <c r="C470">
        <v>2020</v>
      </c>
      <c r="D470" t="str">
        <f t="shared" si="7"/>
        <v>Latvia</v>
      </c>
      <c r="E470" t="str">
        <f>VLOOKUP(D470,codes[],3,0)</f>
        <v>LV</v>
      </c>
      <c r="F470">
        <f>_xll.RHistory(Table3[[#This Row],[country code]]&amp;"GV10YUSAC=R","DEFLT_PROB.Value","START:01-Jan-"&amp;Table3[[#This Row],[year]]&amp;" END:31-Dec-"&amp;Table3[[#This Row],[year]]&amp;" INTERVAL:1Y",,"NULL:SKIP")</f>
        <v>11.345000000000001</v>
      </c>
    </row>
    <row r="471" spans="1:6" x14ac:dyDescent="0.45">
      <c r="A471" t="s">
        <v>39</v>
      </c>
      <c r="B471">
        <v>7.49</v>
      </c>
      <c r="C471">
        <v>2019</v>
      </c>
      <c r="D471" t="str">
        <f t="shared" si="7"/>
        <v>Latvia</v>
      </c>
      <c r="E471" t="str">
        <f>VLOOKUP(D471,codes[],3,0)</f>
        <v>LV</v>
      </c>
      <c r="F471">
        <f>_xll.RHistory(Table3[[#This Row],[country code]]&amp;"GV10YUSAC=R","DEFLT_PROB.Value","START:01-Jan-"&amp;Table3[[#This Row],[year]]&amp;" END:31-Dec-"&amp;Table3[[#This Row],[year]]&amp;" INTERVAL:1Y",,"NULL:SKIP")</f>
        <v>12.244</v>
      </c>
    </row>
    <row r="472" spans="1:6" x14ac:dyDescent="0.45">
      <c r="A472" t="s">
        <v>39</v>
      </c>
      <c r="B472">
        <v>7.38</v>
      </c>
      <c r="C472">
        <v>2018</v>
      </c>
      <c r="D472" t="str">
        <f t="shared" si="7"/>
        <v>Latvia</v>
      </c>
      <c r="E472" t="str">
        <f>VLOOKUP(D472,codes[],3,0)</f>
        <v>LV</v>
      </c>
      <c r="F472">
        <f>_xll.RHistory(Table3[[#This Row],[country code]]&amp;"GV10YUSAC=R","DEFLT_PROB.Value","START:01-Jan-"&amp;Table3[[#This Row],[year]]&amp;" END:31-Dec-"&amp;Table3[[#This Row],[year]]&amp;" INTERVAL:1Y",,"NULL:SKIP")</f>
        <v>14.635999999999999</v>
      </c>
    </row>
    <row r="473" spans="1:6" x14ac:dyDescent="0.45">
      <c r="A473" t="s">
        <v>39</v>
      </c>
      <c r="B473">
        <v>7.25</v>
      </c>
      <c r="C473">
        <v>2017</v>
      </c>
      <c r="D473" t="str">
        <f t="shared" si="7"/>
        <v>Latvia</v>
      </c>
      <c r="E473" t="str">
        <f>VLOOKUP(D473,codes[],3,0)</f>
        <v>LV</v>
      </c>
      <c r="F473">
        <f>_xll.RHistory(Table3[[#This Row],[country code]]&amp;"GV10YUSAC=R","DEFLT_PROB.Value","START:01-Jan-"&amp;Table3[[#This Row],[year]]&amp;" END:31-Dec-"&amp;Table3[[#This Row],[year]]&amp;" INTERVAL:1Y",,"NULL:SKIP")</f>
        <v>11.505000000000001</v>
      </c>
    </row>
    <row r="474" spans="1:6" x14ac:dyDescent="0.45">
      <c r="A474" t="s">
        <v>39</v>
      </c>
      <c r="B474">
        <v>7.31</v>
      </c>
      <c r="C474">
        <v>2016</v>
      </c>
      <c r="D474" t="str">
        <f t="shared" si="7"/>
        <v>Latvia</v>
      </c>
      <c r="E474" t="str">
        <f>VLOOKUP(D474,codes[],3,0)</f>
        <v>LV</v>
      </c>
      <c r="F474">
        <f>_xll.RHistory(Table3[[#This Row],[country code]]&amp;"GV10YUSAC=R","DEFLT_PROB.Value","START:01-Jan-"&amp;Table3[[#This Row],[year]]&amp;" END:31-Dec-"&amp;Table3[[#This Row],[year]]&amp;" INTERVAL:1Y",,"NULL:SKIP")</f>
        <v>13.369</v>
      </c>
    </row>
    <row r="475" spans="1:6" x14ac:dyDescent="0.45">
      <c r="A475" t="s">
        <v>39</v>
      </c>
      <c r="B475">
        <v>7.37</v>
      </c>
      <c r="C475">
        <v>2015</v>
      </c>
      <c r="D475" t="str">
        <f t="shared" si="7"/>
        <v>Latvia</v>
      </c>
      <c r="E475" t="str">
        <f>VLOOKUP(D475,codes[],3,0)</f>
        <v>LV</v>
      </c>
      <c r="F475">
        <f>_xll.RHistory(Table3[[#This Row],[country code]]&amp;"GV10YUSAC=R","DEFLT_PROB.Value","START:01-Jan-"&amp;Table3[[#This Row],[year]]&amp;" END:31-Dec-"&amp;Table3[[#This Row],[year]]&amp;" INTERVAL:1Y",,"NULL:SKIP")</f>
        <v>16.521999999999998</v>
      </c>
    </row>
    <row r="476" spans="1:6" x14ac:dyDescent="0.45">
      <c r="A476" t="s">
        <v>39</v>
      </c>
      <c r="B476">
        <v>7.48</v>
      </c>
      <c r="C476">
        <v>2014</v>
      </c>
      <c r="D476" t="str">
        <f t="shared" si="7"/>
        <v>Latvia</v>
      </c>
      <c r="E476" t="str">
        <f>VLOOKUP(D476,codes[],3,0)</f>
        <v>LV</v>
      </c>
      <c r="F476">
        <f>_xll.RHistory(Table3[[#This Row],[country code]]&amp;"GV10YUSAC=R","DEFLT_PROB.Value","START:01-Jan-"&amp;Table3[[#This Row],[year]]&amp;" END:31-Dec-"&amp;Table3[[#This Row],[year]]&amp;" INTERVAL:1Y",,"NULL:SKIP")</f>
        <v>20.573</v>
      </c>
    </row>
    <row r="477" spans="1:6" x14ac:dyDescent="0.45">
      <c r="A477" t="s">
        <v>39</v>
      </c>
      <c r="B477">
        <v>7.05</v>
      </c>
      <c r="C477">
        <v>2013</v>
      </c>
      <c r="D477" t="str">
        <f t="shared" si="7"/>
        <v>Latvia</v>
      </c>
      <c r="E477" t="str">
        <f>VLOOKUP(D477,codes[],3,0)</f>
        <v>LV</v>
      </c>
      <c r="F477">
        <f>_xll.RHistory(Table3[[#This Row],[country code]]&amp;"GV10YUSAC=R","DEFLT_PROB.Value","START:01-Jan-"&amp;Table3[[#This Row],[year]]&amp;" END:31-Dec-"&amp;Table3[[#This Row],[year]]&amp;" INTERVAL:1Y",,"NULL:SKIP")</f>
        <v>21.225999999999999</v>
      </c>
    </row>
    <row r="478" spans="1:6" x14ac:dyDescent="0.45">
      <c r="A478" t="s">
        <v>39</v>
      </c>
      <c r="B478">
        <v>7.05</v>
      </c>
      <c r="C478">
        <v>2012</v>
      </c>
      <c r="D478" t="str">
        <f t="shared" si="7"/>
        <v>Latvia</v>
      </c>
      <c r="E478" t="str">
        <f>VLOOKUP(D478,codes[],3,0)</f>
        <v>LV</v>
      </c>
      <c r="F478">
        <f>_xll.RHistory(Table3[[#This Row],[country code]]&amp;"GV10YUSAC=R","DEFLT_PROB.Value","START:01-Jan-"&amp;Table3[[#This Row],[year]]&amp;" END:31-Dec-"&amp;Table3[[#This Row],[year]]&amp;" INTERVAL:1Y",,"NULL:SKIP")</f>
        <v>21.137</v>
      </c>
    </row>
    <row r="479" spans="1:6" x14ac:dyDescent="0.45">
      <c r="A479" t="s">
        <v>39</v>
      </c>
      <c r="B479">
        <v>7.05</v>
      </c>
      <c r="C479">
        <v>2011</v>
      </c>
      <c r="D479" t="str">
        <f t="shared" si="7"/>
        <v>Latvia</v>
      </c>
      <c r="E479" t="str">
        <f>VLOOKUP(D479,codes[],3,0)</f>
        <v>LV</v>
      </c>
      <c r="F479">
        <f>_xll.RHistory(Table3[[#This Row],[country code]]&amp;"GV10YUSAC=R","DEFLT_PROB.Value","START:01-Jan-"&amp;Table3[[#This Row],[year]]&amp;" END:31-Dec-"&amp;Table3[[#This Row],[year]]&amp;" INTERVAL:1Y",,"NULL:SKIP")</f>
        <v>42.509</v>
      </c>
    </row>
    <row r="480" spans="1:6" x14ac:dyDescent="0.45">
      <c r="A480" t="s">
        <v>39</v>
      </c>
      <c r="B480">
        <v>7.05</v>
      </c>
      <c r="C480">
        <v>2010</v>
      </c>
      <c r="D480" t="str">
        <f t="shared" si="7"/>
        <v>Latvia</v>
      </c>
      <c r="E480" t="str">
        <f>VLOOKUP(D480,codes[],3,0)</f>
        <v>LV</v>
      </c>
      <c r="F480">
        <f>_xll.RHistory(Table3[[#This Row],[country code]]&amp;"GV10YUSAC=R","DEFLT_PROB.Value","START:01-Jan-"&amp;Table3[[#This Row],[year]]&amp;" END:31-Dec-"&amp;Table3[[#This Row],[year]]&amp;" INTERVAL:1Y",,"NULL:SKIP")</f>
        <v>31.788</v>
      </c>
    </row>
    <row r="481" spans="1:6" x14ac:dyDescent="0.45">
      <c r="A481" t="s">
        <v>39</v>
      </c>
      <c r="B481">
        <v>7.23</v>
      </c>
      <c r="C481">
        <v>2008</v>
      </c>
      <c r="D481" t="str">
        <f t="shared" si="7"/>
        <v>Latvia</v>
      </c>
      <c r="E481" t="str">
        <f>VLOOKUP(D481,codes[],3,0)</f>
        <v>LV</v>
      </c>
      <c r="F481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482" spans="1:6" x14ac:dyDescent="0.45">
      <c r="A482" t="s">
        <v>39</v>
      </c>
      <c r="B482">
        <v>7.37</v>
      </c>
      <c r="C482">
        <v>2006</v>
      </c>
      <c r="D482" t="str">
        <f t="shared" si="7"/>
        <v>Latvia</v>
      </c>
      <c r="E482" t="str">
        <f>VLOOKUP(D482,codes[],3,0)</f>
        <v>LV</v>
      </c>
      <c r="F482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483" spans="1:6" x14ac:dyDescent="0.45">
      <c r="A483" t="s">
        <v>40</v>
      </c>
      <c r="B483">
        <v>7.13</v>
      </c>
      <c r="C483">
        <v>2020</v>
      </c>
      <c r="D483" t="str">
        <f t="shared" si="7"/>
        <v>Lithuania</v>
      </c>
      <c r="E483" t="str">
        <f>VLOOKUP(D483,codes[],3,0)</f>
        <v>LT</v>
      </c>
      <c r="F483">
        <f>_xll.RHistory(Table3[[#This Row],[country code]]&amp;"GV10YUSAC=R","DEFLT_PROB.Value","START:01-Jan-"&amp;Table3[[#This Row],[year]]&amp;" END:31-Dec-"&amp;Table3[[#This Row],[year]]&amp;" INTERVAL:1Y",,"NULL:SKIP")</f>
        <v>11.757</v>
      </c>
    </row>
    <row r="484" spans="1:6" x14ac:dyDescent="0.45">
      <c r="A484" t="s">
        <v>40</v>
      </c>
      <c r="B484">
        <v>7.5</v>
      </c>
      <c r="C484">
        <v>2019</v>
      </c>
      <c r="D484" t="str">
        <f t="shared" si="7"/>
        <v>Lithuania</v>
      </c>
      <c r="E484" t="str">
        <f>VLOOKUP(D484,codes[],3,0)</f>
        <v>LT</v>
      </c>
      <c r="F484">
        <f>_xll.RHistory(Table3[[#This Row],[country code]]&amp;"GV10YUSAC=R","DEFLT_PROB.Value","START:01-Jan-"&amp;Table3[[#This Row],[year]]&amp;" END:31-Dec-"&amp;Table3[[#This Row],[year]]&amp;" INTERVAL:1Y",,"NULL:SKIP")</f>
        <v>11.061999999999999</v>
      </c>
    </row>
    <row r="485" spans="1:6" x14ac:dyDescent="0.45">
      <c r="A485" t="s">
        <v>40</v>
      </c>
      <c r="B485">
        <v>7.5</v>
      </c>
      <c r="C485">
        <v>2018</v>
      </c>
      <c r="D485" t="str">
        <f t="shared" si="7"/>
        <v>Lithuania</v>
      </c>
      <c r="E485" t="str">
        <f>VLOOKUP(D485,codes[],3,0)</f>
        <v>LT</v>
      </c>
      <c r="F485">
        <f>_xll.RHistory(Table3[[#This Row],[country code]]&amp;"GV10YUSAC=R","DEFLT_PROB.Value","START:01-Jan-"&amp;Table3[[#This Row],[year]]&amp;" END:31-Dec-"&amp;Table3[[#This Row],[year]]&amp;" INTERVAL:1Y",,"NULL:SKIP")</f>
        <v>13.42</v>
      </c>
    </row>
    <row r="486" spans="1:6" x14ac:dyDescent="0.45">
      <c r="A486" t="s">
        <v>40</v>
      </c>
      <c r="B486">
        <v>7.41</v>
      </c>
      <c r="C486">
        <v>2017</v>
      </c>
      <c r="D486" t="str">
        <f t="shared" si="7"/>
        <v>Lithuania</v>
      </c>
      <c r="E486" t="str">
        <f>VLOOKUP(D486,codes[],3,0)</f>
        <v>LT</v>
      </c>
      <c r="F486">
        <f>_xll.RHistory(Table3[[#This Row],[country code]]&amp;"GV10YUSAC=R","DEFLT_PROB.Value","START:01-Jan-"&amp;Table3[[#This Row],[year]]&amp;" END:31-Dec-"&amp;Table3[[#This Row],[year]]&amp;" INTERVAL:1Y",,"NULL:SKIP")</f>
        <v>11.8</v>
      </c>
    </row>
    <row r="487" spans="1:6" x14ac:dyDescent="0.45">
      <c r="A487" t="s">
        <v>40</v>
      </c>
      <c r="B487">
        <v>7.47</v>
      </c>
      <c r="C487">
        <v>2016</v>
      </c>
      <c r="D487" t="str">
        <f t="shared" si="7"/>
        <v>Lithuania</v>
      </c>
      <c r="E487" t="str">
        <f>VLOOKUP(D487,codes[],3,0)</f>
        <v>LT</v>
      </c>
      <c r="F487">
        <f>_xll.RHistory(Table3[[#This Row],[country code]]&amp;"GV10YUSAC=R","DEFLT_PROB.Value","START:01-Jan-"&amp;Table3[[#This Row],[year]]&amp;" END:31-Dec-"&amp;Table3[[#This Row],[year]]&amp;" INTERVAL:1Y",,"NULL:SKIP")</f>
        <v>13.393000000000001</v>
      </c>
    </row>
    <row r="488" spans="1:6" x14ac:dyDescent="0.45">
      <c r="A488" t="s">
        <v>40</v>
      </c>
      <c r="B488">
        <v>7.54</v>
      </c>
      <c r="C488">
        <v>2015</v>
      </c>
      <c r="D488" t="str">
        <f t="shared" si="7"/>
        <v>Lithuania</v>
      </c>
      <c r="E488" t="str">
        <f>VLOOKUP(D488,codes[],3,0)</f>
        <v>LT</v>
      </c>
      <c r="F488">
        <f>_xll.RHistory(Table3[[#This Row],[country code]]&amp;"GV10YUSAC=R","DEFLT_PROB.Value","START:01-Jan-"&amp;Table3[[#This Row],[year]]&amp;" END:31-Dec-"&amp;Table3[[#This Row],[year]]&amp;" INTERVAL:1Y",,"NULL:SKIP")</f>
        <v>16.664000000000001</v>
      </c>
    </row>
    <row r="489" spans="1:6" x14ac:dyDescent="0.45">
      <c r="A489" t="s">
        <v>40</v>
      </c>
      <c r="B489">
        <v>7.54</v>
      </c>
      <c r="C489">
        <v>2014</v>
      </c>
      <c r="D489" t="str">
        <f t="shared" si="7"/>
        <v>Lithuania</v>
      </c>
      <c r="E489" t="str">
        <f>VLOOKUP(D489,codes[],3,0)</f>
        <v>LT</v>
      </c>
      <c r="F489">
        <f>_xll.RHistory(Table3[[#This Row],[country code]]&amp;"GV10YUSAC=R","DEFLT_PROB.Value","START:01-Jan-"&amp;Table3[[#This Row],[year]]&amp;" END:31-Dec-"&amp;Table3[[#This Row],[year]]&amp;" INTERVAL:1Y",,"NULL:SKIP")</f>
        <v>20.777000000000001</v>
      </c>
    </row>
    <row r="490" spans="1:6" x14ac:dyDescent="0.45">
      <c r="A490" t="s">
        <v>40</v>
      </c>
      <c r="B490">
        <v>7.54</v>
      </c>
      <c r="C490">
        <v>2013</v>
      </c>
      <c r="D490" t="str">
        <f t="shared" si="7"/>
        <v>Lithuania</v>
      </c>
      <c r="E490" t="str">
        <f>VLOOKUP(D490,codes[],3,0)</f>
        <v>LT</v>
      </c>
      <c r="F490">
        <f>_xll.RHistory(Table3[[#This Row],[country code]]&amp;"GV10YUSAC=R","DEFLT_PROB.Value","START:01-Jan-"&amp;Table3[[#This Row],[year]]&amp;" END:31-Dec-"&amp;Table3[[#This Row],[year]]&amp;" INTERVAL:1Y",,"NULL:SKIP")</f>
        <v>21.367999999999999</v>
      </c>
    </row>
    <row r="491" spans="1:6" x14ac:dyDescent="0.45">
      <c r="A491" t="s">
        <v>40</v>
      </c>
      <c r="B491">
        <v>7.24</v>
      </c>
      <c r="C491">
        <v>2012</v>
      </c>
      <c r="D491" t="str">
        <f t="shared" si="7"/>
        <v>Lithuania</v>
      </c>
      <c r="E491" t="str">
        <f>VLOOKUP(D491,codes[],3,0)</f>
        <v>LT</v>
      </c>
      <c r="F491">
        <f>_xll.RHistory(Table3[[#This Row],[country code]]&amp;"GV10YUSAC=R","DEFLT_PROB.Value","START:01-Jan-"&amp;Table3[[#This Row],[year]]&amp;" END:31-Dec-"&amp;Table3[[#This Row],[year]]&amp;" INTERVAL:1Y",,"NULL:SKIP")</f>
        <v>19.016999999999999</v>
      </c>
    </row>
    <row r="492" spans="1:6" x14ac:dyDescent="0.45">
      <c r="A492" t="s">
        <v>40</v>
      </c>
      <c r="B492">
        <v>7.24</v>
      </c>
      <c r="C492">
        <v>2011</v>
      </c>
      <c r="D492" t="str">
        <f t="shared" si="7"/>
        <v>Lithuania</v>
      </c>
      <c r="E492" t="str">
        <f>VLOOKUP(D492,codes[],3,0)</f>
        <v>LT</v>
      </c>
      <c r="F492">
        <f>_xll.RHistory(Table3[[#This Row],[country code]]&amp;"GV10YUSAC=R","DEFLT_PROB.Value","START:01-Jan-"&amp;Table3[[#This Row],[year]]&amp;" END:31-Dec-"&amp;Table3[[#This Row],[year]]&amp;" INTERVAL:1Y",,"NULL:SKIP")</f>
        <v>42.396000000000001</v>
      </c>
    </row>
    <row r="493" spans="1:6" x14ac:dyDescent="0.45">
      <c r="A493" t="s">
        <v>40</v>
      </c>
      <c r="B493">
        <v>7.24</v>
      </c>
      <c r="C493">
        <v>2010</v>
      </c>
      <c r="D493" t="str">
        <f t="shared" si="7"/>
        <v>Lithuania</v>
      </c>
      <c r="E493" t="str">
        <f>VLOOKUP(D493,codes[],3,0)</f>
        <v>LT</v>
      </c>
      <c r="F493">
        <f>_xll.RHistory(Table3[[#This Row],[country code]]&amp;"GV10YUSAC=R","DEFLT_PROB.Value","START:01-Jan-"&amp;Table3[[#This Row],[year]]&amp;" END:31-Dec-"&amp;Table3[[#This Row],[year]]&amp;" INTERVAL:1Y",,"NULL:SKIP")</f>
        <v>30.994</v>
      </c>
    </row>
    <row r="494" spans="1:6" x14ac:dyDescent="0.45">
      <c r="A494" t="s">
        <v>40</v>
      </c>
      <c r="B494">
        <v>7.36</v>
      </c>
      <c r="C494">
        <v>2008</v>
      </c>
      <c r="D494" t="str">
        <f t="shared" si="7"/>
        <v>Lithuania</v>
      </c>
      <c r="E494" t="str">
        <f>VLOOKUP(D494,codes[],3,0)</f>
        <v>LT</v>
      </c>
      <c r="F494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495" spans="1:6" x14ac:dyDescent="0.45">
      <c r="A495" t="s">
        <v>40</v>
      </c>
      <c r="B495">
        <v>7.43</v>
      </c>
      <c r="C495">
        <v>2006</v>
      </c>
      <c r="D495" t="str">
        <f t="shared" si="7"/>
        <v>Lithuania</v>
      </c>
      <c r="E495" t="str">
        <f>VLOOKUP(D495,codes[],3,0)</f>
        <v>LT</v>
      </c>
      <c r="F495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496" spans="1:6" x14ac:dyDescent="0.45">
      <c r="A496" t="s">
        <v>41</v>
      </c>
      <c r="B496">
        <v>5.78</v>
      </c>
      <c r="C496">
        <v>2020</v>
      </c>
      <c r="D496" t="s">
        <v>668</v>
      </c>
      <c r="E496" t="str">
        <f>VLOOKUP(D496,codes[],3,0)</f>
        <v>MD</v>
      </c>
      <c r="F496" t="str">
        <f>_xll.RHistory(Table3[[#This Row],[country code]]&amp;"GV10YUSAC=R","DEFLT_PROB.Value","START:01-Jan-"&amp;Table3[[#This Row],[year]]&amp;" END:31-Dec-"&amp;Table3[[#This Row],[year]]&amp;" INTERVAL:1Y",,"NULL:SKIP")</f>
        <v>Invalid RIC(s): MDGV10YUSAC=R</v>
      </c>
    </row>
    <row r="497" spans="1:6" x14ac:dyDescent="0.45">
      <c r="A497" t="s">
        <v>41</v>
      </c>
      <c r="B497">
        <v>5.75</v>
      </c>
      <c r="C497">
        <v>2019</v>
      </c>
      <c r="D497" t="s">
        <v>668</v>
      </c>
      <c r="E497" t="str">
        <f>VLOOKUP(D497,codes[],3,0)</f>
        <v>MD</v>
      </c>
      <c r="F497" t="str">
        <f>_xll.RHistory(Table3[[#This Row],[country code]]&amp;"GV10YUSAC=R","DEFLT_PROB.Value","START:01-Jan-"&amp;Table3[[#This Row],[year]]&amp;" END:31-Dec-"&amp;Table3[[#This Row],[year]]&amp;" INTERVAL:1Y",,"NULL:SKIP")</f>
        <v>Invalid RIC(s): MDGV10YUSAC=R</v>
      </c>
    </row>
    <row r="498" spans="1:6" x14ac:dyDescent="0.45">
      <c r="A498" t="s">
        <v>41</v>
      </c>
      <c r="B498">
        <v>5.85</v>
      </c>
      <c r="C498">
        <v>2018</v>
      </c>
      <c r="D498" t="s">
        <v>668</v>
      </c>
      <c r="E498" t="str">
        <f>VLOOKUP(D498,codes[],3,0)</f>
        <v>MD</v>
      </c>
      <c r="F498" t="str">
        <f>_xll.RHistory(Table3[[#This Row],[country code]]&amp;"GV10YUSAC=R","DEFLT_PROB.Value","START:01-Jan-"&amp;Table3[[#This Row],[year]]&amp;" END:31-Dec-"&amp;Table3[[#This Row],[year]]&amp;" INTERVAL:1Y",,"NULL:SKIP")</f>
        <v>Invalid RIC(s): MDGV10YUSAC=R</v>
      </c>
    </row>
    <row r="499" spans="1:6" x14ac:dyDescent="0.45">
      <c r="A499" t="s">
        <v>41</v>
      </c>
      <c r="B499">
        <v>5.94</v>
      </c>
      <c r="C499">
        <v>2017</v>
      </c>
      <c r="D499" t="s">
        <v>668</v>
      </c>
      <c r="E499" t="str">
        <f>VLOOKUP(D499,codes[],3,0)</f>
        <v>MD</v>
      </c>
      <c r="F499" t="str">
        <f>_xll.RHistory(Table3[[#This Row],[country code]]&amp;"GV10YUSAC=R","DEFLT_PROB.Value","START:01-Jan-"&amp;Table3[[#This Row],[year]]&amp;" END:31-Dec-"&amp;Table3[[#This Row],[year]]&amp;" INTERVAL:1Y",,"NULL:SKIP")</f>
        <v>Invalid RIC(s): MDGV10YUSAC=R</v>
      </c>
    </row>
    <row r="500" spans="1:6" x14ac:dyDescent="0.45">
      <c r="A500" t="s">
        <v>41</v>
      </c>
      <c r="B500">
        <v>6.01</v>
      </c>
      <c r="C500">
        <v>2016</v>
      </c>
      <c r="D500" t="s">
        <v>668</v>
      </c>
      <c r="E500" t="str">
        <f>VLOOKUP(D500,codes[],3,0)</f>
        <v>MD</v>
      </c>
      <c r="F500" t="str">
        <f>_xll.RHistory(Table3[[#This Row],[country code]]&amp;"GV10YUSAC=R","DEFLT_PROB.Value","START:01-Jan-"&amp;Table3[[#This Row],[year]]&amp;" END:31-Dec-"&amp;Table3[[#This Row],[year]]&amp;" INTERVAL:1Y",,"NULL:SKIP")</f>
        <v>Invalid RIC(s): MDGV10YUSAC=R</v>
      </c>
    </row>
    <row r="501" spans="1:6" x14ac:dyDescent="0.45">
      <c r="A501" t="s">
        <v>41</v>
      </c>
      <c r="B501">
        <v>6.35</v>
      </c>
      <c r="C501">
        <v>2015</v>
      </c>
      <c r="D501" t="s">
        <v>668</v>
      </c>
      <c r="E501" t="str">
        <f>VLOOKUP(D501,codes[],3,0)</f>
        <v>MD</v>
      </c>
      <c r="F501" t="str">
        <f>_xll.RHistory(Table3[[#This Row],[country code]]&amp;"GV10YUSAC=R","DEFLT_PROB.Value","START:01-Jan-"&amp;Table3[[#This Row],[year]]&amp;" END:31-Dec-"&amp;Table3[[#This Row],[year]]&amp;" INTERVAL:1Y",,"NULL:SKIP")</f>
        <v>Invalid RIC(s): MDGV10YUSAC=R</v>
      </c>
    </row>
    <row r="502" spans="1:6" x14ac:dyDescent="0.45">
      <c r="A502" t="s">
        <v>41</v>
      </c>
      <c r="B502">
        <v>6.32</v>
      </c>
      <c r="C502">
        <v>2014</v>
      </c>
      <c r="D502" t="s">
        <v>668</v>
      </c>
      <c r="E502" t="str">
        <f>VLOOKUP(D502,codes[],3,0)</f>
        <v>MD</v>
      </c>
      <c r="F502" t="str">
        <f>_xll.RHistory(Table3[[#This Row],[country code]]&amp;"GV10YUSAC=R","DEFLT_PROB.Value","START:01-Jan-"&amp;Table3[[#This Row],[year]]&amp;" END:31-Dec-"&amp;Table3[[#This Row],[year]]&amp;" INTERVAL:1Y",,"NULL:SKIP")</f>
        <v>Invalid RIC(s): MDGV10YUSAC=R</v>
      </c>
    </row>
    <row r="503" spans="1:6" x14ac:dyDescent="0.45">
      <c r="A503" t="s">
        <v>41</v>
      </c>
      <c r="B503">
        <v>6.32</v>
      </c>
      <c r="C503">
        <v>2013</v>
      </c>
      <c r="D503" t="s">
        <v>668</v>
      </c>
      <c r="E503" t="str">
        <f>VLOOKUP(D503,codes[],3,0)</f>
        <v>MD</v>
      </c>
      <c r="F503" t="str">
        <f>_xll.RHistory(Table3[[#This Row],[country code]]&amp;"GV10YUSAC=R","DEFLT_PROB.Value","START:01-Jan-"&amp;Table3[[#This Row],[year]]&amp;" END:31-Dec-"&amp;Table3[[#This Row],[year]]&amp;" INTERVAL:1Y",,"NULL:SKIP")</f>
        <v>Invalid RIC(s): MDGV10YUSAC=R</v>
      </c>
    </row>
    <row r="504" spans="1:6" x14ac:dyDescent="0.45">
      <c r="A504" t="s">
        <v>41</v>
      </c>
      <c r="B504">
        <v>6.32</v>
      </c>
      <c r="C504">
        <v>2012</v>
      </c>
      <c r="D504" t="s">
        <v>668</v>
      </c>
      <c r="E504" t="str">
        <f>VLOOKUP(D504,codes[],3,0)</f>
        <v>MD</v>
      </c>
      <c r="F504" t="str">
        <f>_xll.RHistory(Table3[[#This Row],[country code]]&amp;"GV10YUSAC=R","DEFLT_PROB.Value","START:01-Jan-"&amp;Table3[[#This Row],[year]]&amp;" END:31-Dec-"&amp;Table3[[#This Row],[year]]&amp;" INTERVAL:1Y",,"NULL:SKIP")</f>
        <v>Invalid RIC(s): MDGV10YUSAC=R</v>
      </c>
    </row>
    <row r="505" spans="1:6" x14ac:dyDescent="0.45">
      <c r="A505" t="s">
        <v>41</v>
      </c>
      <c r="B505">
        <v>6.32</v>
      </c>
      <c r="C505">
        <v>2011</v>
      </c>
      <c r="D505" t="s">
        <v>668</v>
      </c>
      <c r="E505" t="str">
        <f>VLOOKUP(D505,codes[],3,0)</f>
        <v>MD</v>
      </c>
      <c r="F505" t="str">
        <f>_xll.RHistory(Table3[[#This Row],[country code]]&amp;"GV10YUSAC=R","DEFLT_PROB.Value","START:01-Jan-"&amp;Table3[[#This Row],[year]]&amp;" END:31-Dec-"&amp;Table3[[#This Row],[year]]&amp;" INTERVAL:1Y",,"NULL:SKIP")</f>
        <v>Invalid RIC(s): MDGV10YUSAC=R</v>
      </c>
    </row>
    <row r="506" spans="1:6" x14ac:dyDescent="0.45">
      <c r="A506" t="s">
        <v>41</v>
      </c>
      <c r="B506">
        <v>6.33</v>
      </c>
      <c r="C506">
        <v>2010</v>
      </c>
      <c r="D506" t="s">
        <v>668</v>
      </c>
      <c r="E506" t="str">
        <f>VLOOKUP(D506,codes[],3,0)</f>
        <v>MD</v>
      </c>
      <c r="F506" t="str">
        <f>_xll.RHistory(Table3[[#This Row],[country code]]&amp;"GV10YUSAC=R","DEFLT_PROB.Value","START:01-Jan-"&amp;Table3[[#This Row],[year]]&amp;" END:31-Dec-"&amp;Table3[[#This Row],[year]]&amp;" INTERVAL:1Y",,"NULL:SKIP")</f>
        <v>Invalid RIC(s): MDGV10YUSAC=R</v>
      </c>
    </row>
    <row r="507" spans="1:6" x14ac:dyDescent="0.45">
      <c r="A507" t="s">
        <v>41</v>
      </c>
      <c r="B507">
        <v>6.5</v>
      </c>
      <c r="C507">
        <v>2008</v>
      </c>
      <c r="D507" t="s">
        <v>668</v>
      </c>
      <c r="E507" t="str">
        <f>VLOOKUP(D507,codes[],3,0)</f>
        <v>MD</v>
      </c>
      <c r="F507" t="str">
        <f>_xll.RHistory(Table3[[#This Row],[country code]]&amp;"GV10YUSAC=R","DEFLT_PROB.Value","START:01-Jan-"&amp;Table3[[#This Row],[year]]&amp;" END:31-Dec-"&amp;Table3[[#This Row],[year]]&amp;" INTERVAL:1Y",,"NULL:SKIP")</f>
        <v>Invalid RIC(s): MDGV10YUSAC=R</v>
      </c>
    </row>
    <row r="508" spans="1:6" x14ac:dyDescent="0.45">
      <c r="A508" t="s">
        <v>41</v>
      </c>
      <c r="B508">
        <v>6.5</v>
      </c>
      <c r="C508">
        <v>2006</v>
      </c>
      <c r="D508" t="s">
        <v>668</v>
      </c>
      <c r="E508" t="str">
        <f>VLOOKUP(D508,codes[],3,0)</f>
        <v>MD</v>
      </c>
      <c r="F508" t="str">
        <f>_xll.RHistory(Table3[[#This Row],[country code]]&amp;"GV10YUSAC=R","DEFLT_PROB.Value","START:01-Jan-"&amp;Table3[[#This Row],[year]]&amp;" END:31-Dec-"&amp;Table3[[#This Row],[year]]&amp;" INTERVAL:1Y",,"NULL:SKIP")</f>
        <v>Invalid RIC(s): MDGV10YUSAC=R</v>
      </c>
    </row>
    <row r="509" spans="1:6" x14ac:dyDescent="0.45">
      <c r="A509" t="s">
        <v>42</v>
      </c>
      <c r="B509">
        <v>5.77</v>
      </c>
      <c r="C509">
        <v>2020</v>
      </c>
      <c r="D509" t="str">
        <f t="shared" si="7"/>
        <v>Montenegro</v>
      </c>
      <c r="E509" t="str">
        <f>VLOOKUP(D509,codes[],3,0)</f>
        <v>ME</v>
      </c>
      <c r="F509" t="str">
        <f>_xll.RHistory(Table3[[#This Row],[country code]]&amp;"GV10YUSAC=R","DEFLT_PROB.Value","START:01-Jan-"&amp;Table3[[#This Row],[year]]&amp;" END:31-Dec-"&amp;Table3[[#This Row],[year]]&amp;" INTERVAL:1Y",,"NULL:SKIP")</f>
        <v>Invalid RIC(s): MEGV10YUSAC=R</v>
      </c>
    </row>
    <row r="510" spans="1:6" x14ac:dyDescent="0.45">
      <c r="A510" t="s">
        <v>42</v>
      </c>
      <c r="B510">
        <v>5.65</v>
      </c>
      <c r="C510">
        <v>2019</v>
      </c>
      <c r="D510" t="str">
        <f t="shared" si="7"/>
        <v>Montenegro</v>
      </c>
      <c r="E510" t="str">
        <f>VLOOKUP(D510,codes[],3,0)</f>
        <v>ME</v>
      </c>
      <c r="F510" t="str">
        <f>_xll.RHistory(Table3[[#This Row],[country code]]&amp;"GV10YUSAC=R","DEFLT_PROB.Value","START:01-Jan-"&amp;Table3[[#This Row],[year]]&amp;" END:31-Dec-"&amp;Table3[[#This Row],[year]]&amp;" INTERVAL:1Y",,"NULL:SKIP")</f>
        <v>Invalid RIC(s): MEGV10YUSAC=R</v>
      </c>
    </row>
    <row r="511" spans="1:6" x14ac:dyDescent="0.45">
      <c r="A511" t="s">
        <v>42</v>
      </c>
      <c r="B511">
        <v>5.74</v>
      </c>
      <c r="C511">
        <v>2018</v>
      </c>
      <c r="D511" t="str">
        <f t="shared" si="7"/>
        <v>Montenegro</v>
      </c>
      <c r="E511" t="str">
        <f>VLOOKUP(D511,codes[],3,0)</f>
        <v>ME</v>
      </c>
      <c r="F511" t="str">
        <f>_xll.RHistory(Table3[[#This Row],[country code]]&amp;"GV10YUSAC=R","DEFLT_PROB.Value","START:01-Jan-"&amp;Table3[[#This Row],[year]]&amp;" END:31-Dec-"&amp;Table3[[#This Row],[year]]&amp;" INTERVAL:1Y",,"NULL:SKIP")</f>
        <v>Invalid RIC(s): MEGV10YUSAC=R</v>
      </c>
    </row>
    <row r="512" spans="1:6" x14ac:dyDescent="0.45">
      <c r="A512" t="s">
        <v>42</v>
      </c>
      <c r="B512">
        <v>5.69</v>
      </c>
      <c r="C512">
        <v>2017</v>
      </c>
      <c r="D512" t="str">
        <f t="shared" si="7"/>
        <v>Montenegro</v>
      </c>
      <c r="E512" t="str">
        <f>VLOOKUP(D512,codes[],3,0)</f>
        <v>ME</v>
      </c>
      <c r="F512" t="str">
        <f>_xll.RHistory(Table3[[#This Row],[country code]]&amp;"GV10YUSAC=R","DEFLT_PROB.Value","START:01-Jan-"&amp;Table3[[#This Row],[year]]&amp;" END:31-Dec-"&amp;Table3[[#This Row],[year]]&amp;" INTERVAL:1Y",,"NULL:SKIP")</f>
        <v>Invalid RIC(s): MEGV10YUSAC=R</v>
      </c>
    </row>
    <row r="513" spans="1:6" x14ac:dyDescent="0.45">
      <c r="A513" t="s">
        <v>42</v>
      </c>
      <c r="B513">
        <v>5.72</v>
      </c>
      <c r="C513">
        <v>2016</v>
      </c>
      <c r="D513" t="str">
        <f t="shared" si="7"/>
        <v>Montenegro</v>
      </c>
      <c r="E513" t="str">
        <f>VLOOKUP(D513,codes[],3,0)</f>
        <v>ME</v>
      </c>
      <c r="F513" t="str">
        <f>_xll.RHistory(Table3[[#This Row],[country code]]&amp;"GV10YUSAC=R","DEFLT_PROB.Value","START:01-Jan-"&amp;Table3[[#This Row],[year]]&amp;" END:31-Dec-"&amp;Table3[[#This Row],[year]]&amp;" INTERVAL:1Y",,"NULL:SKIP")</f>
        <v>Invalid RIC(s): MEGV10YUSAC=R</v>
      </c>
    </row>
    <row r="514" spans="1:6" x14ac:dyDescent="0.45">
      <c r="A514" t="s">
        <v>42</v>
      </c>
      <c r="B514">
        <v>6.01</v>
      </c>
      <c r="C514">
        <v>2015</v>
      </c>
      <c r="D514" t="str">
        <f t="shared" si="7"/>
        <v>Montenegro</v>
      </c>
      <c r="E514" t="str">
        <f>VLOOKUP(D514,codes[],3,0)</f>
        <v>ME</v>
      </c>
      <c r="F514" t="str">
        <f>_xll.RHistory(Table3[[#This Row],[country code]]&amp;"GV10YUSAC=R","DEFLT_PROB.Value","START:01-Jan-"&amp;Table3[[#This Row],[year]]&amp;" END:31-Dec-"&amp;Table3[[#This Row],[year]]&amp;" INTERVAL:1Y",,"NULL:SKIP")</f>
        <v>Invalid RIC(s): MEGV10YUSAC=R</v>
      </c>
    </row>
    <row r="515" spans="1:6" x14ac:dyDescent="0.45">
      <c r="A515" t="s">
        <v>42</v>
      </c>
      <c r="B515">
        <v>5.94</v>
      </c>
      <c r="C515">
        <v>2014</v>
      </c>
      <c r="D515" t="str">
        <f t="shared" ref="D515:D578" si="8">A515</f>
        <v>Montenegro</v>
      </c>
      <c r="E515" t="str">
        <f>VLOOKUP(D515,codes[],3,0)</f>
        <v>ME</v>
      </c>
      <c r="F515" t="str">
        <f>_xll.RHistory(Table3[[#This Row],[country code]]&amp;"GV10YUSAC=R","DEFLT_PROB.Value","START:01-Jan-"&amp;Table3[[#This Row],[year]]&amp;" END:31-Dec-"&amp;Table3[[#This Row],[year]]&amp;" INTERVAL:1Y",,"NULL:SKIP")</f>
        <v>Invalid RIC(s): MEGV10YUSAC=R</v>
      </c>
    </row>
    <row r="516" spans="1:6" x14ac:dyDescent="0.45">
      <c r="A516" t="s">
        <v>42</v>
      </c>
      <c r="B516">
        <v>5.94</v>
      </c>
      <c r="C516">
        <v>2013</v>
      </c>
      <c r="D516" t="str">
        <f t="shared" si="8"/>
        <v>Montenegro</v>
      </c>
      <c r="E516" t="str">
        <f>VLOOKUP(D516,codes[],3,0)</f>
        <v>ME</v>
      </c>
      <c r="F516" t="str">
        <f>_xll.RHistory(Table3[[#This Row],[country code]]&amp;"GV10YUSAC=R","DEFLT_PROB.Value","START:01-Jan-"&amp;Table3[[#This Row],[year]]&amp;" END:31-Dec-"&amp;Table3[[#This Row],[year]]&amp;" INTERVAL:1Y",,"NULL:SKIP")</f>
        <v>Invalid RIC(s): MEGV10YUSAC=R</v>
      </c>
    </row>
    <row r="517" spans="1:6" x14ac:dyDescent="0.45">
      <c r="A517" t="s">
        <v>42</v>
      </c>
      <c r="B517">
        <v>6.05</v>
      </c>
      <c r="C517">
        <v>2012</v>
      </c>
      <c r="D517" t="str">
        <f t="shared" si="8"/>
        <v>Montenegro</v>
      </c>
      <c r="E517" t="str">
        <f>VLOOKUP(D517,codes[],3,0)</f>
        <v>ME</v>
      </c>
      <c r="F517" t="str">
        <f>_xll.RHistory(Table3[[#This Row],[country code]]&amp;"GV10YUSAC=R","DEFLT_PROB.Value","START:01-Jan-"&amp;Table3[[#This Row],[year]]&amp;" END:31-Dec-"&amp;Table3[[#This Row],[year]]&amp;" INTERVAL:1Y",,"NULL:SKIP")</f>
        <v>Invalid RIC(s): MEGV10YUSAC=R</v>
      </c>
    </row>
    <row r="518" spans="1:6" x14ac:dyDescent="0.45">
      <c r="A518" t="s">
        <v>42</v>
      </c>
      <c r="B518">
        <v>6.15</v>
      </c>
      <c r="C518">
        <v>2011</v>
      </c>
      <c r="D518" t="str">
        <f t="shared" si="8"/>
        <v>Montenegro</v>
      </c>
      <c r="E518" t="str">
        <f>VLOOKUP(D518,codes[],3,0)</f>
        <v>ME</v>
      </c>
      <c r="F518" t="str">
        <f>_xll.RHistory(Table3[[#This Row],[country code]]&amp;"GV10YUSAC=R","DEFLT_PROB.Value","START:01-Jan-"&amp;Table3[[#This Row],[year]]&amp;" END:31-Dec-"&amp;Table3[[#This Row],[year]]&amp;" INTERVAL:1Y",,"NULL:SKIP")</f>
        <v>Invalid RIC(s): MEGV10YUSAC=R</v>
      </c>
    </row>
    <row r="519" spans="1:6" x14ac:dyDescent="0.45">
      <c r="A519" t="s">
        <v>42</v>
      </c>
      <c r="B519">
        <v>6.27</v>
      </c>
      <c r="C519">
        <v>2010</v>
      </c>
      <c r="D519" t="str">
        <f t="shared" si="8"/>
        <v>Montenegro</v>
      </c>
      <c r="E519" t="str">
        <f>VLOOKUP(D519,codes[],3,0)</f>
        <v>ME</v>
      </c>
      <c r="F519" t="str">
        <f>_xll.RHistory(Table3[[#This Row],[country code]]&amp;"GV10YUSAC=R","DEFLT_PROB.Value","START:01-Jan-"&amp;Table3[[#This Row],[year]]&amp;" END:31-Dec-"&amp;Table3[[#This Row],[year]]&amp;" INTERVAL:1Y",,"NULL:SKIP")</f>
        <v>Invalid RIC(s): MEGV10YUSAC=R</v>
      </c>
    </row>
    <row r="520" spans="1:6" x14ac:dyDescent="0.45">
      <c r="A520" t="s">
        <v>42</v>
      </c>
      <c r="B520">
        <v>6.43</v>
      </c>
      <c r="C520">
        <v>2008</v>
      </c>
      <c r="D520" t="str">
        <f t="shared" si="8"/>
        <v>Montenegro</v>
      </c>
      <c r="E520" t="str">
        <f>VLOOKUP(D520,codes[],3,0)</f>
        <v>ME</v>
      </c>
      <c r="F520" t="str">
        <f>_xll.RHistory(Table3[[#This Row],[country code]]&amp;"GV10YUSAC=R","DEFLT_PROB.Value","START:01-Jan-"&amp;Table3[[#This Row],[year]]&amp;" END:31-Dec-"&amp;Table3[[#This Row],[year]]&amp;" INTERVAL:1Y",,"NULL:SKIP")</f>
        <v>Invalid RIC(s): MEGV10YUSAC=R</v>
      </c>
    </row>
    <row r="521" spans="1:6" x14ac:dyDescent="0.45">
      <c r="A521" t="s">
        <v>42</v>
      </c>
      <c r="B521">
        <v>6.57</v>
      </c>
      <c r="C521">
        <v>2006</v>
      </c>
      <c r="D521" t="str">
        <f t="shared" si="8"/>
        <v>Montenegro</v>
      </c>
      <c r="E521" t="str">
        <f>VLOOKUP(D521,codes[],3,0)</f>
        <v>ME</v>
      </c>
      <c r="F521" t="str">
        <f>_xll.RHistory(Table3[[#This Row],[country code]]&amp;"GV10YUSAC=R","DEFLT_PROB.Value","START:01-Jan-"&amp;Table3[[#This Row],[year]]&amp;" END:31-Dec-"&amp;Table3[[#This Row],[year]]&amp;" INTERVAL:1Y",,"NULL:SKIP")</f>
        <v>Invalid RIC(s): MEGV10YUSAC=R</v>
      </c>
    </row>
    <row r="522" spans="1:6" x14ac:dyDescent="0.45">
      <c r="A522" t="s">
        <v>43</v>
      </c>
      <c r="B522">
        <v>5.89</v>
      </c>
      <c r="C522">
        <v>2020</v>
      </c>
      <c r="D522" t="str">
        <f t="shared" si="8"/>
        <v>North Macedonia</v>
      </c>
      <c r="E522" t="str">
        <f>VLOOKUP(D522,codes[],3,0)</f>
        <v>MK</v>
      </c>
      <c r="F522" t="str">
        <f>_xll.RHistory(Table3[[#This Row],[country code]]&amp;"GV10YUSAC=R","DEFLT_PROB.Value","START:01-Jan-"&amp;Table3[[#This Row],[year]]&amp;" END:31-Dec-"&amp;Table3[[#This Row],[year]]&amp;" INTERVAL:1Y",,"NULL:SKIP")</f>
        <v>Fatal error</v>
      </c>
    </row>
    <row r="523" spans="1:6" x14ac:dyDescent="0.45">
      <c r="A523" t="s">
        <v>43</v>
      </c>
      <c r="B523">
        <v>5.97</v>
      </c>
      <c r="C523">
        <v>2019</v>
      </c>
      <c r="D523" t="str">
        <f t="shared" si="8"/>
        <v>North Macedonia</v>
      </c>
      <c r="E523" t="str">
        <f>VLOOKUP(D523,codes[],3,0)</f>
        <v>MK</v>
      </c>
      <c r="F523" t="str">
        <f>_xll.RHistory(Table3[[#This Row],[country code]]&amp;"GV10YUSAC=R","DEFLT_PROB.Value","START:01-Jan-"&amp;Table3[[#This Row],[year]]&amp;" END:31-Dec-"&amp;Table3[[#This Row],[year]]&amp;" INTERVAL:1Y",,"NULL:SKIP")</f>
        <v>Fatal error</v>
      </c>
    </row>
    <row r="524" spans="1:6" x14ac:dyDescent="0.45">
      <c r="A524" t="s">
        <v>43</v>
      </c>
      <c r="B524">
        <v>5.87</v>
      </c>
      <c r="C524">
        <v>2018</v>
      </c>
      <c r="D524" t="str">
        <f t="shared" si="8"/>
        <v>North Macedonia</v>
      </c>
      <c r="E524" t="str">
        <f>VLOOKUP(D524,codes[],3,0)</f>
        <v>MK</v>
      </c>
      <c r="F524" t="str">
        <f>_xll.RHistory(Table3[[#This Row],[country code]]&amp;"GV10YUSAC=R","DEFLT_PROB.Value","START:01-Jan-"&amp;Table3[[#This Row],[year]]&amp;" END:31-Dec-"&amp;Table3[[#This Row],[year]]&amp;" INTERVAL:1Y",,"NULL:SKIP")</f>
        <v>Fatal error</v>
      </c>
    </row>
    <row r="525" spans="1:6" x14ac:dyDescent="0.45">
      <c r="A525" t="s">
        <v>43</v>
      </c>
      <c r="B525">
        <v>5.57</v>
      </c>
      <c r="C525">
        <v>2017</v>
      </c>
      <c r="D525" t="str">
        <f t="shared" si="8"/>
        <v>North Macedonia</v>
      </c>
      <c r="E525" t="str">
        <f>VLOOKUP(D525,codes[],3,0)</f>
        <v>MK</v>
      </c>
      <c r="F525" t="str">
        <f>_xll.RHistory(Table3[[#This Row],[country code]]&amp;"GV10YUSAC=R","DEFLT_PROB.Value","START:01-Jan-"&amp;Table3[[#This Row],[year]]&amp;" END:31-Dec-"&amp;Table3[[#This Row],[year]]&amp;" INTERVAL:1Y",,"NULL:SKIP")</f>
        <v>Fatal error</v>
      </c>
    </row>
    <row r="526" spans="1:6" x14ac:dyDescent="0.45">
      <c r="A526" t="s">
        <v>43</v>
      </c>
      <c r="B526">
        <v>5.23</v>
      </c>
      <c r="C526">
        <v>2016</v>
      </c>
      <c r="D526" t="str">
        <f t="shared" si="8"/>
        <v>North Macedonia</v>
      </c>
      <c r="E526" t="str">
        <f>VLOOKUP(D526,codes[],3,0)</f>
        <v>MK</v>
      </c>
      <c r="F526" t="str">
        <f>_xll.RHistory(Table3[[#This Row],[country code]]&amp;"GV10YUSAC=R","DEFLT_PROB.Value","START:01-Jan-"&amp;Table3[[#This Row],[year]]&amp;" END:31-Dec-"&amp;Table3[[#This Row],[year]]&amp;" INTERVAL:1Y",,"NULL:SKIP")</f>
        <v>Fatal error</v>
      </c>
    </row>
    <row r="527" spans="1:6" x14ac:dyDescent="0.45">
      <c r="A527" t="s">
        <v>43</v>
      </c>
      <c r="B527">
        <v>6.02</v>
      </c>
      <c r="C527">
        <v>2015</v>
      </c>
      <c r="D527" t="str">
        <f t="shared" si="8"/>
        <v>North Macedonia</v>
      </c>
      <c r="E527" t="str">
        <f>VLOOKUP(D527,codes[],3,0)</f>
        <v>MK</v>
      </c>
      <c r="F527" t="str">
        <f>_xll.RHistory(Table3[[#This Row],[country code]]&amp;"GV10YUSAC=R","DEFLT_PROB.Value","START:01-Jan-"&amp;Table3[[#This Row],[year]]&amp;" END:31-Dec-"&amp;Table3[[#This Row],[year]]&amp;" INTERVAL:1Y",,"NULL:SKIP")</f>
        <v>Fatal error</v>
      </c>
    </row>
    <row r="528" spans="1:6" x14ac:dyDescent="0.45">
      <c r="A528" t="s">
        <v>43</v>
      </c>
      <c r="B528">
        <v>6.25</v>
      </c>
      <c r="C528">
        <v>2014</v>
      </c>
      <c r="D528" t="str">
        <f t="shared" si="8"/>
        <v>North Macedonia</v>
      </c>
      <c r="E528" t="str">
        <f>VLOOKUP(D528,codes[],3,0)</f>
        <v>MK</v>
      </c>
      <c r="F528" t="str">
        <f>_xll.RHistory(Table3[[#This Row],[country code]]&amp;"GV10YUSAC=R","DEFLT_PROB.Value","START:01-Jan-"&amp;Table3[[#This Row],[year]]&amp;" END:31-Dec-"&amp;Table3[[#This Row],[year]]&amp;" INTERVAL:1Y",,"NULL:SKIP")</f>
        <v>Fatal error</v>
      </c>
    </row>
    <row r="529" spans="1:6" x14ac:dyDescent="0.45">
      <c r="A529" t="s">
        <v>43</v>
      </c>
      <c r="B529">
        <v>6.16</v>
      </c>
      <c r="C529">
        <v>2013</v>
      </c>
      <c r="D529" t="str">
        <f t="shared" si="8"/>
        <v>North Macedonia</v>
      </c>
      <c r="E529" t="str">
        <f>VLOOKUP(D529,codes[],3,0)</f>
        <v>MK</v>
      </c>
      <c r="F529" t="str">
        <f>_xll.RHistory(Table3[[#This Row],[country code]]&amp;"GV10YUSAC=R","DEFLT_PROB.Value","START:01-Jan-"&amp;Table3[[#This Row],[year]]&amp;" END:31-Dec-"&amp;Table3[[#This Row],[year]]&amp;" INTERVAL:1Y",,"NULL:SKIP")</f>
        <v>Fatal error</v>
      </c>
    </row>
    <row r="530" spans="1:6" x14ac:dyDescent="0.45">
      <c r="A530" t="s">
        <v>43</v>
      </c>
      <c r="B530">
        <v>6.16</v>
      </c>
      <c r="C530">
        <v>2012</v>
      </c>
      <c r="D530" t="str">
        <f t="shared" si="8"/>
        <v>North Macedonia</v>
      </c>
      <c r="E530" t="str">
        <f>VLOOKUP(D530,codes[],3,0)</f>
        <v>MK</v>
      </c>
      <c r="F530" t="str">
        <f>_xll.RHistory(Table3[[#This Row],[country code]]&amp;"GV10YUSAC=R","DEFLT_PROB.Value","START:01-Jan-"&amp;Table3[[#This Row],[year]]&amp;" END:31-Dec-"&amp;Table3[[#This Row],[year]]&amp;" INTERVAL:1Y",,"NULL:SKIP")</f>
        <v>Fatal error</v>
      </c>
    </row>
    <row r="531" spans="1:6" x14ac:dyDescent="0.45">
      <c r="A531" t="s">
        <v>43</v>
      </c>
      <c r="B531">
        <v>6.16</v>
      </c>
      <c r="C531">
        <v>2011</v>
      </c>
      <c r="D531" t="str">
        <f t="shared" si="8"/>
        <v>North Macedonia</v>
      </c>
      <c r="E531" t="str">
        <f>VLOOKUP(D531,codes[],3,0)</f>
        <v>MK</v>
      </c>
      <c r="F531" t="str">
        <f>_xll.RHistory(Table3[[#This Row],[country code]]&amp;"GV10YUSAC=R","DEFLT_PROB.Value","START:01-Jan-"&amp;Table3[[#This Row],[year]]&amp;" END:31-Dec-"&amp;Table3[[#This Row],[year]]&amp;" INTERVAL:1Y",,"NULL:SKIP")</f>
        <v>Fatal error</v>
      </c>
    </row>
    <row r="532" spans="1:6" x14ac:dyDescent="0.45">
      <c r="A532" t="s">
        <v>43</v>
      </c>
      <c r="B532">
        <v>6.16</v>
      </c>
      <c r="C532">
        <v>2010</v>
      </c>
      <c r="D532" t="str">
        <f t="shared" si="8"/>
        <v>North Macedonia</v>
      </c>
      <c r="E532" t="str">
        <f>VLOOKUP(D532,codes[],3,0)</f>
        <v>MK</v>
      </c>
      <c r="F532" t="str">
        <f>_xll.RHistory(Table3[[#This Row],[country code]]&amp;"GV10YUSAC=R","DEFLT_PROB.Value","START:01-Jan-"&amp;Table3[[#This Row],[year]]&amp;" END:31-Dec-"&amp;Table3[[#This Row],[year]]&amp;" INTERVAL:1Y",,"NULL:SKIP")</f>
        <v>Fatal error</v>
      </c>
    </row>
    <row r="533" spans="1:6" x14ac:dyDescent="0.45">
      <c r="A533" t="s">
        <v>43</v>
      </c>
      <c r="B533">
        <v>6.21</v>
      </c>
      <c r="C533">
        <v>2008</v>
      </c>
      <c r="D533" t="str">
        <f t="shared" si="8"/>
        <v>North Macedonia</v>
      </c>
      <c r="E533" t="str">
        <f>VLOOKUP(D533,codes[],3,0)</f>
        <v>MK</v>
      </c>
      <c r="F533" t="str">
        <f>_xll.RHistory(Table3[[#This Row],[country code]]&amp;"GV10YUSAC=R","DEFLT_PROB.Value","START:01-Jan-"&amp;Table3[[#This Row],[year]]&amp;" END:31-Dec-"&amp;Table3[[#This Row],[year]]&amp;" INTERVAL:1Y",,"NULL:SKIP")</f>
        <v>Fatal error</v>
      </c>
    </row>
    <row r="534" spans="1:6" x14ac:dyDescent="0.45">
      <c r="A534" t="s">
        <v>43</v>
      </c>
      <c r="B534">
        <v>6.33</v>
      </c>
      <c r="C534">
        <v>2006</v>
      </c>
      <c r="D534" t="str">
        <f t="shared" si="8"/>
        <v>North Macedonia</v>
      </c>
      <c r="E534" t="str">
        <f>VLOOKUP(D534,codes[],3,0)</f>
        <v>MK</v>
      </c>
      <c r="F534" t="str">
        <f>_xll.RHistory(Table3[[#This Row],[country code]]&amp;"GV10YUSAC=R","DEFLT_PROB.Value","START:01-Jan-"&amp;Table3[[#This Row],[year]]&amp;" END:31-Dec-"&amp;Table3[[#This Row],[year]]&amp;" INTERVAL:1Y",,"NULL:SKIP")</f>
        <v>Fatal error</v>
      </c>
    </row>
    <row r="535" spans="1:6" x14ac:dyDescent="0.45">
      <c r="A535" t="s">
        <v>44</v>
      </c>
      <c r="B535">
        <v>6.85</v>
      </c>
      <c r="C535">
        <v>2020</v>
      </c>
      <c r="D535" t="str">
        <f t="shared" si="8"/>
        <v>Poland</v>
      </c>
      <c r="E535" t="str">
        <f>VLOOKUP(D535,codes[],3,0)</f>
        <v>PL</v>
      </c>
      <c r="F535">
        <f>_xll.RHistory(Table3[[#This Row],[country code]]&amp;"GV10YUSAC=R","DEFLT_PROB.Value","START:01-Jan-"&amp;Table3[[#This Row],[year]]&amp;" END:31-Dec-"&amp;Table3[[#This Row],[year]]&amp;" INTERVAL:1Y",,"NULL:SKIP")</f>
        <v>9.1989999999999998</v>
      </c>
    </row>
    <row r="536" spans="1:6" x14ac:dyDescent="0.45">
      <c r="A536" t="s">
        <v>44</v>
      </c>
      <c r="B536">
        <v>6.62</v>
      </c>
      <c r="C536">
        <v>2019</v>
      </c>
      <c r="D536" t="str">
        <f t="shared" si="8"/>
        <v>Poland</v>
      </c>
      <c r="E536" t="str">
        <f>VLOOKUP(D536,codes[],3,0)</f>
        <v>PL</v>
      </c>
      <c r="F536">
        <f>_xll.RHistory(Table3[[#This Row],[country code]]&amp;"GV10YUSAC=R","DEFLT_PROB.Value","START:01-Jan-"&amp;Table3[[#This Row],[year]]&amp;" END:31-Dec-"&amp;Table3[[#This Row],[year]]&amp;" INTERVAL:1Y",,"NULL:SKIP")</f>
        <v>11.115</v>
      </c>
    </row>
    <row r="537" spans="1:6" x14ac:dyDescent="0.45">
      <c r="A537" t="s">
        <v>44</v>
      </c>
      <c r="B537">
        <v>6.67</v>
      </c>
      <c r="C537">
        <v>2018</v>
      </c>
      <c r="D537" t="str">
        <f t="shared" si="8"/>
        <v>Poland</v>
      </c>
      <c r="E537" t="str">
        <f>VLOOKUP(D537,codes[],3,0)</f>
        <v>PL</v>
      </c>
      <c r="F537">
        <f>_xll.RHistory(Table3[[#This Row],[country code]]&amp;"GV10YUSAC=R","DEFLT_PROB.Value","START:01-Jan-"&amp;Table3[[#This Row],[year]]&amp;" END:31-Dec-"&amp;Table3[[#This Row],[year]]&amp;" INTERVAL:1Y",,"NULL:SKIP")</f>
        <v>13.324</v>
      </c>
    </row>
    <row r="538" spans="1:6" x14ac:dyDescent="0.45">
      <c r="A538" t="s">
        <v>44</v>
      </c>
      <c r="B538">
        <v>6.67</v>
      </c>
      <c r="C538">
        <v>2017</v>
      </c>
      <c r="D538" t="str">
        <f t="shared" si="8"/>
        <v>Poland</v>
      </c>
      <c r="E538" t="str">
        <f>VLOOKUP(D538,codes[],3,0)</f>
        <v>PL</v>
      </c>
      <c r="F538">
        <f>_xll.RHistory(Table3[[#This Row],[country code]]&amp;"GV10YUSAC=R","DEFLT_PROB.Value","START:01-Jan-"&amp;Table3[[#This Row],[year]]&amp;" END:31-Dec-"&amp;Table3[[#This Row],[year]]&amp;" INTERVAL:1Y",,"NULL:SKIP")</f>
        <v>12.105</v>
      </c>
    </row>
    <row r="539" spans="1:6" x14ac:dyDescent="0.45">
      <c r="A539" t="s">
        <v>44</v>
      </c>
      <c r="B539">
        <v>6.83</v>
      </c>
      <c r="C539">
        <v>2016</v>
      </c>
      <c r="D539" t="str">
        <f t="shared" si="8"/>
        <v>Poland</v>
      </c>
      <c r="E539" t="str">
        <f>VLOOKUP(D539,codes[],3,0)</f>
        <v>PL</v>
      </c>
      <c r="F539">
        <f>_xll.RHistory(Table3[[#This Row],[country code]]&amp;"GV10YUSAC=R","DEFLT_PROB.Value","START:01-Jan-"&amp;Table3[[#This Row],[year]]&amp;" END:31-Dec-"&amp;Table3[[#This Row],[year]]&amp;" INTERVAL:1Y",,"NULL:SKIP")</f>
        <v>16.071999999999999</v>
      </c>
    </row>
    <row r="540" spans="1:6" x14ac:dyDescent="0.45">
      <c r="A540" t="s">
        <v>44</v>
      </c>
      <c r="B540">
        <v>7.09</v>
      </c>
      <c r="C540">
        <v>2015</v>
      </c>
      <c r="D540" t="str">
        <f t="shared" si="8"/>
        <v>Poland</v>
      </c>
      <c r="E540" t="str">
        <f>VLOOKUP(D540,codes[],3,0)</f>
        <v>PL</v>
      </c>
      <c r="F540">
        <f>_xll.RHistory(Table3[[#This Row],[country code]]&amp;"GV10YUSAC=R","DEFLT_PROB.Value","START:01-Jan-"&amp;Table3[[#This Row],[year]]&amp;" END:31-Dec-"&amp;Table3[[#This Row],[year]]&amp;" INTERVAL:1Y",,"NULL:SKIP")</f>
        <v>15.882</v>
      </c>
    </row>
    <row r="541" spans="1:6" x14ac:dyDescent="0.45">
      <c r="A541" t="s">
        <v>44</v>
      </c>
      <c r="B541">
        <v>7.47</v>
      </c>
      <c r="C541">
        <v>2014</v>
      </c>
      <c r="D541" t="str">
        <f t="shared" si="8"/>
        <v>Poland</v>
      </c>
      <c r="E541" t="str">
        <f>VLOOKUP(D541,codes[],3,0)</f>
        <v>PL</v>
      </c>
      <c r="F541">
        <f>_xll.RHistory(Table3[[#This Row],[country code]]&amp;"GV10YUSAC=R","DEFLT_PROB.Value","START:01-Jan-"&amp;Table3[[#This Row],[year]]&amp;" END:31-Dec-"&amp;Table3[[#This Row],[year]]&amp;" INTERVAL:1Y",,"NULL:SKIP")</f>
        <v>15.863</v>
      </c>
    </row>
    <row r="542" spans="1:6" x14ac:dyDescent="0.45">
      <c r="A542" t="s">
        <v>44</v>
      </c>
      <c r="B542">
        <v>7.12</v>
      </c>
      <c r="C542">
        <v>2013</v>
      </c>
      <c r="D542" t="str">
        <f t="shared" si="8"/>
        <v>Poland</v>
      </c>
      <c r="E542" t="str">
        <f>VLOOKUP(D542,codes[],3,0)</f>
        <v>PL</v>
      </c>
      <c r="F542">
        <f>_xll.RHistory(Table3[[#This Row],[country code]]&amp;"GV10YUSAC=R","DEFLT_PROB.Value","START:01-Jan-"&amp;Table3[[#This Row],[year]]&amp;" END:31-Dec-"&amp;Table3[[#This Row],[year]]&amp;" INTERVAL:1Y",,"NULL:SKIP")</f>
        <v>17.161000000000001</v>
      </c>
    </row>
    <row r="543" spans="1:6" x14ac:dyDescent="0.45">
      <c r="A543" t="s">
        <v>44</v>
      </c>
      <c r="B543">
        <v>7.12</v>
      </c>
      <c r="C543">
        <v>2012</v>
      </c>
      <c r="D543" t="str">
        <f t="shared" si="8"/>
        <v>Poland</v>
      </c>
      <c r="E543" t="str">
        <f>VLOOKUP(D543,codes[],3,0)</f>
        <v>PL</v>
      </c>
      <c r="F543">
        <f>_xll.RHistory(Table3[[#This Row],[country code]]&amp;"GV10YUSAC=R","DEFLT_PROB.Value","START:01-Jan-"&amp;Table3[[#This Row],[year]]&amp;" END:31-Dec-"&amp;Table3[[#This Row],[year]]&amp;" INTERVAL:1Y",,"NULL:SKIP")</f>
        <v>17.131</v>
      </c>
    </row>
    <row r="544" spans="1:6" x14ac:dyDescent="0.45">
      <c r="A544" t="s">
        <v>44</v>
      </c>
      <c r="B544">
        <v>7.12</v>
      </c>
      <c r="C544">
        <v>2011</v>
      </c>
      <c r="D544" t="str">
        <f t="shared" si="8"/>
        <v>Poland</v>
      </c>
      <c r="E544" t="str">
        <f>VLOOKUP(D544,codes[],3,0)</f>
        <v>PL</v>
      </c>
      <c r="F544">
        <f>_xll.RHistory(Table3[[#This Row],[country code]]&amp;"GV10YUSAC=R","DEFLT_PROB.Value","START:01-Jan-"&amp;Table3[[#This Row],[year]]&amp;" END:31-Dec-"&amp;Table3[[#This Row],[year]]&amp;" INTERVAL:1Y",,"NULL:SKIP")</f>
        <v>34.965000000000003</v>
      </c>
    </row>
    <row r="545" spans="1:6" x14ac:dyDescent="0.45">
      <c r="A545" t="s">
        <v>44</v>
      </c>
      <c r="B545">
        <v>7.05</v>
      </c>
      <c r="C545">
        <v>2010</v>
      </c>
      <c r="D545" t="str">
        <f t="shared" si="8"/>
        <v>Poland</v>
      </c>
      <c r="E545" t="str">
        <f>VLOOKUP(D545,codes[],3,0)</f>
        <v>PL</v>
      </c>
      <c r="F545">
        <f>_xll.RHistory(Table3[[#This Row],[country code]]&amp;"GV10YUSAC=R","DEFLT_PROB.Value","START:01-Jan-"&amp;Table3[[#This Row],[year]]&amp;" END:31-Dec-"&amp;Table3[[#This Row],[year]]&amp;" INTERVAL:1Y",,"NULL:SKIP")</f>
        <v>20.61</v>
      </c>
    </row>
    <row r="546" spans="1:6" x14ac:dyDescent="0.45">
      <c r="A546" t="s">
        <v>44</v>
      </c>
      <c r="B546">
        <v>7.3</v>
      </c>
      <c r="C546">
        <v>2008</v>
      </c>
      <c r="D546" t="str">
        <f t="shared" si="8"/>
        <v>Poland</v>
      </c>
      <c r="E546" t="str">
        <f>VLOOKUP(D546,codes[],3,0)</f>
        <v>PL</v>
      </c>
      <c r="F546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547" spans="1:6" x14ac:dyDescent="0.45">
      <c r="A547" t="s">
        <v>44</v>
      </c>
      <c r="B547">
        <v>7.3</v>
      </c>
      <c r="C547">
        <v>2006</v>
      </c>
      <c r="D547" t="str">
        <f t="shared" si="8"/>
        <v>Poland</v>
      </c>
      <c r="E547" t="str">
        <f>VLOOKUP(D547,codes[],3,0)</f>
        <v>PL</v>
      </c>
      <c r="F547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548" spans="1:6" x14ac:dyDescent="0.45">
      <c r="A548" t="s">
        <v>45</v>
      </c>
      <c r="B548">
        <v>6.4</v>
      </c>
      <c r="C548">
        <v>2020</v>
      </c>
      <c r="D548" t="str">
        <f t="shared" si="8"/>
        <v>Romania</v>
      </c>
      <c r="E548" t="str">
        <f>VLOOKUP(D548,codes[],3,0)</f>
        <v>RO</v>
      </c>
      <c r="F548">
        <f>_xll.RHistory(Table3[[#This Row],[country code]]&amp;"GV10YUSAC=R","DEFLT_PROB.Value","START:01-Jan-"&amp;Table3[[#This Row],[year]]&amp;" END:31-Dec-"&amp;Table3[[#This Row],[year]]&amp;" INTERVAL:1Y",,"NULL:SKIP")</f>
        <v>18.062999999999999</v>
      </c>
    </row>
    <row r="549" spans="1:6" x14ac:dyDescent="0.45">
      <c r="A549" t="s">
        <v>45</v>
      </c>
      <c r="B549">
        <v>6.49</v>
      </c>
      <c r="C549">
        <v>2019</v>
      </c>
      <c r="D549" t="str">
        <f t="shared" si="8"/>
        <v>Romania</v>
      </c>
      <c r="E549" t="str">
        <f>VLOOKUP(D549,codes[],3,0)</f>
        <v>RO</v>
      </c>
      <c r="F549">
        <f>_xll.RHistory(Table3[[#This Row],[country code]]&amp;"GV10YUSAC=R","DEFLT_PROB.Value","START:01-Jan-"&amp;Table3[[#This Row],[year]]&amp;" END:31-Dec-"&amp;Table3[[#This Row],[year]]&amp;" INTERVAL:1Y",,"NULL:SKIP")</f>
        <v>15.670999999999999</v>
      </c>
    </row>
    <row r="550" spans="1:6" x14ac:dyDescent="0.45">
      <c r="A550" t="s">
        <v>45</v>
      </c>
      <c r="B550">
        <v>6.38</v>
      </c>
      <c r="C550">
        <v>2018</v>
      </c>
      <c r="D550" t="str">
        <f t="shared" si="8"/>
        <v>Romania</v>
      </c>
      <c r="E550" t="str">
        <f>VLOOKUP(D550,codes[],3,0)</f>
        <v>RO</v>
      </c>
      <c r="F550">
        <f>_xll.RHistory(Table3[[#This Row],[country code]]&amp;"GV10YUSAC=R","DEFLT_PROB.Value","START:01-Jan-"&amp;Table3[[#This Row],[year]]&amp;" END:31-Dec-"&amp;Table3[[#This Row],[year]]&amp;" INTERVAL:1Y",,"NULL:SKIP")</f>
        <v>18.471</v>
      </c>
    </row>
    <row r="551" spans="1:6" x14ac:dyDescent="0.45">
      <c r="A551" t="s">
        <v>45</v>
      </c>
      <c r="B551">
        <v>6.44</v>
      </c>
      <c r="C551">
        <v>2017</v>
      </c>
      <c r="D551" t="str">
        <f t="shared" si="8"/>
        <v>Romania</v>
      </c>
      <c r="E551" t="str">
        <f>VLOOKUP(D551,codes[],3,0)</f>
        <v>RO</v>
      </c>
      <c r="F551">
        <f>_xll.RHistory(Table3[[#This Row],[country code]]&amp;"GV10YUSAC=R","DEFLT_PROB.Value","START:01-Jan-"&amp;Table3[[#This Row],[year]]&amp;" END:31-Dec-"&amp;Table3[[#This Row],[year]]&amp;" INTERVAL:1Y",,"NULL:SKIP")</f>
        <v>16.995000000000001</v>
      </c>
    </row>
    <row r="552" spans="1:6" x14ac:dyDescent="0.45">
      <c r="A552" t="s">
        <v>45</v>
      </c>
      <c r="B552">
        <v>6.62</v>
      </c>
      <c r="C552">
        <v>2016</v>
      </c>
      <c r="D552" t="str">
        <f t="shared" si="8"/>
        <v>Romania</v>
      </c>
      <c r="E552" t="str">
        <f>VLOOKUP(D552,codes[],3,0)</f>
        <v>RO</v>
      </c>
      <c r="F552">
        <f>_xll.RHistory(Table3[[#This Row],[country code]]&amp;"GV10YUSAC=R","DEFLT_PROB.Value","START:01-Jan-"&amp;Table3[[#This Row],[year]]&amp;" END:31-Dec-"&amp;Table3[[#This Row],[year]]&amp;" INTERVAL:1Y",,"NULL:SKIP")</f>
        <v>19.233000000000001</v>
      </c>
    </row>
    <row r="553" spans="1:6" x14ac:dyDescent="0.45">
      <c r="A553" t="s">
        <v>45</v>
      </c>
      <c r="B553">
        <v>6.68</v>
      </c>
      <c r="C553">
        <v>2015</v>
      </c>
      <c r="D553" t="str">
        <f t="shared" si="8"/>
        <v>Romania</v>
      </c>
      <c r="E553" t="str">
        <f>VLOOKUP(D553,codes[],3,0)</f>
        <v>RO</v>
      </c>
      <c r="F553">
        <f>_xll.RHistory(Table3[[#This Row],[country code]]&amp;"GV10YUSAC=R","DEFLT_PROB.Value","START:01-Jan-"&amp;Table3[[#This Row],[year]]&amp;" END:31-Dec-"&amp;Table3[[#This Row],[year]]&amp;" INTERVAL:1Y",,"NULL:SKIP")</f>
        <v>21.734000000000002</v>
      </c>
    </row>
    <row r="554" spans="1:6" x14ac:dyDescent="0.45">
      <c r="A554" t="s">
        <v>45</v>
      </c>
      <c r="B554">
        <v>6.68</v>
      </c>
      <c r="C554">
        <v>2014</v>
      </c>
      <c r="D554" t="str">
        <f t="shared" si="8"/>
        <v>Romania</v>
      </c>
      <c r="E554" t="str">
        <f>VLOOKUP(D554,codes[],3,0)</f>
        <v>RO</v>
      </c>
      <c r="F554">
        <f>_xll.RHistory(Table3[[#This Row],[country code]]&amp;"GV10YUSAC=R","DEFLT_PROB.Value","START:01-Jan-"&amp;Table3[[#This Row],[year]]&amp;" END:31-Dec-"&amp;Table3[[#This Row],[year]]&amp;" INTERVAL:1Y",,"NULL:SKIP")</f>
        <v>22.841000000000001</v>
      </c>
    </row>
    <row r="555" spans="1:6" x14ac:dyDescent="0.45">
      <c r="A555" t="s">
        <v>45</v>
      </c>
      <c r="B555">
        <v>6.54</v>
      </c>
      <c r="C555">
        <v>2013</v>
      </c>
      <c r="D555" t="str">
        <f t="shared" si="8"/>
        <v>Romania</v>
      </c>
      <c r="E555" t="str">
        <f>VLOOKUP(D555,codes[],3,0)</f>
        <v>RO</v>
      </c>
      <c r="F555">
        <f>_xll.RHistory(Table3[[#This Row],[country code]]&amp;"GV10YUSAC=R","DEFLT_PROB.Value","START:01-Jan-"&amp;Table3[[#This Row],[year]]&amp;" END:31-Dec-"&amp;Table3[[#This Row],[year]]&amp;" INTERVAL:1Y",,"NULL:SKIP")</f>
        <v>28.725999999999999</v>
      </c>
    </row>
    <row r="556" spans="1:6" x14ac:dyDescent="0.45">
      <c r="A556" t="s">
        <v>45</v>
      </c>
      <c r="B556">
        <v>6.54</v>
      </c>
      <c r="C556">
        <v>2012</v>
      </c>
      <c r="D556" t="str">
        <f t="shared" si="8"/>
        <v>Romania</v>
      </c>
      <c r="E556" t="str">
        <f>VLOOKUP(D556,codes[],3,0)</f>
        <v>RO</v>
      </c>
      <c r="F556">
        <f>_xll.RHistory(Table3[[#This Row],[country code]]&amp;"GV10YUSAC=R","DEFLT_PROB.Value","START:01-Jan-"&amp;Table3[[#This Row],[year]]&amp;" END:31-Dec-"&amp;Table3[[#This Row],[year]]&amp;" INTERVAL:1Y",,"NULL:SKIP")</f>
        <v>31.497</v>
      </c>
    </row>
    <row r="557" spans="1:6" x14ac:dyDescent="0.45">
      <c r="A557" t="s">
        <v>45</v>
      </c>
      <c r="B557">
        <v>6.54</v>
      </c>
      <c r="C557">
        <v>2011</v>
      </c>
      <c r="D557" t="str">
        <f t="shared" si="8"/>
        <v>Romania</v>
      </c>
      <c r="E557" t="str">
        <f>VLOOKUP(D557,codes[],3,0)</f>
        <v>RO</v>
      </c>
      <c r="F557">
        <f>_xll.RHistory(Table3[[#This Row],[country code]]&amp;"GV10YUSAC=R","DEFLT_PROB.Value","START:01-Jan-"&amp;Table3[[#This Row],[year]]&amp;" END:31-Dec-"&amp;Table3[[#This Row],[year]]&amp;" INTERVAL:1Y",,"NULL:SKIP")</f>
        <v>48.378</v>
      </c>
    </row>
    <row r="558" spans="1:6" x14ac:dyDescent="0.45">
      <c r="A558" t="s">
        <v>45</v>
      </c>
      <c r="B558">
        <v>6.6</v>
      </c>
      <c r="C558">
        <v>2010</v>
      </c>
      <c r="D558" t="str">
        <f t="shared" si="8"/>
        <v>Romania</v>
      </c>
      <c r="E558" t="str">
        <f>VLOOKUP(D558,codes[],3,0)</f>
        <v>RO</v>
      </c>
      <c r="F558">
        <f>_xll.RHistory(Table3[[#This Row],[country code]]&amp;"GV10YUSAC=R","DEFLT_PROB.Value","START:01-Jan-"&amp;Table3[[#This Row],[year]]&amp;" END:31-Dec-"&amp;Table3[[#This Row],[year]]&amp;" INTERVAL:1Y",,"NULL:SKIP")</f>
        <v>34.795000000000002</v>
      </c>
    </row>
    <row r="559" spans="1:6" x14ac:dyDescent="0.45">
      <c r="A559" t="s">
        <v>45</v>
      </c>
      <c r="B559">
        <v>7.06</v>
      </c>
      <c r="C559">
        <v>2008</v>
      </c>
      <c r="D559" t="str">
        <f t="shared" si="8"/>
        <v>Romania</v>
      </c>
      <c r="E559" t="str">
        <f>VLOOKUP(D559,codes[],3,0)</f>
        <v>RO</v>
      </c>
      <c r="F559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560" spans="1:6" x14ac:dyDescent="0.45">
      <c r="A560" t="s">
        <v>45</v>
      </c>
      <c r="B560">
        <v>7.06</v>
      </c>
      <c r="C560">
        <v>2006</v>
      </c>
      <c r="D560" t="str">
        <f t="shared" si="8"/>
        <v>Romania</v>
      </c>
      <c r="E560" t="str">
        <f>VLOOKUP(D560,codes[],3,0)</f>
        <v>RO</v>
      </c>
      <c r="F560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561" spans="1:6" x14ac:dyDescent="0.45">
      <c r="A561" t="s">
        <v>46</v>
      </c>
      <c r="B561">
        <v>3.31</v>
      </c>
      <c r="C561">
        <v>2020</v>
      </c>
      <c r="D561" t="s">
        <v>781</v>
      </c>
      <c r="E561" t="str">
        <f>VLOOKUP(D561,codes[],3,0)</f>
        <v>RU</v>
      </c>
      <c r="F561">
        <f>_xll.RHistory(Table3[[#This Row],[country code]]&amp;"GV10YUSAC=R","DEFLT_PROB.Value","START:01-Jan-"&amp;Table3[[#This Row],[year]]&amp;" END:31-Dec-"&amp;Table3[[#This Row],[year]]&amp;" INTERVAL:1Y",,"NULL:SKIP")</f>
        <v>19.172000000000001</v>
      </c>
    </row>
    <row r="562" spans="1:6" x14ac:dyDescent="0.45">
      <c r="A562" t="s">
        <v>46</v>
      </c>
      <c r="B562">
        <v>3.11</v>
      </c>
      <c r="C562">
        <v>2019</v>
      </c>
      <c r="D562" t="s">
        <v>781</v>
      </c>
      <c r="E562" t="str">
        <f>VLOOKUP(D562,codes[],3,0)</f>
        <v>RU</v>
      </c>
      <c r="F562">
        <f>_xll.RHistory(Table3[[#This Row],[country code]]&amp;"GV10YUSAC=R","DEFLT_PROB.Value","START:01-Jan-"&amp;Table3[[#This Row],[year]]&amp;" END:31-Dec-"&amp;Table3[[#This Row],[year]]&amp;" INTERVAL:1Y",,"NULL:SKIP")</f>
        <v>15.37</v>
      </c>
    </row>
    <row r="563" spans="1:6" x14ac:dyDescent="0.45">
      <c r="A563" t="s">
        <v>46</v>
      </c>
      <c r="B563">
        <v>2.94</v>
      </c>
      <c r="C563">
        <v>2018</v>
      </c>
      <c r="D563" t="s">
        <v>781</v>
      </c>
      <c r="E563" t="str">
        <f>VLOOKUP(D563,codes[],3,0)</f>
        <v>RU</v>
      </c>
      <c r="F563">
        <f>_xll.RHistory(Table3[[#This Row],[country code]]&amp;"GV10YUSAC=R","DEFLT_PROB.Value","START:01-Jan-"&amp;Table3[[#This Row],[year]]&amp;" END:31-Dec-"&amp;Table3[[#This Row],[year]]&amp;" INTERVAL:1Y",,"NULL:SKIP")</f>
        <v>25.58</v>
      </c>
    </row>
    <row r="564" spans="1:6" x14ac:dyDescent="0.45">
      <c r="A564" t="s">
        <v>46</v>
      </c>
      <c r="B564">
        <v>3.17</v>
      </c>
      <c r="C564">
        <v>2017</v>
      </c>
      <c r="D564" t="s">
        <v>781</v>
      </c>
      <c r="E564" t="str">
        <f>VLOOKUP(D564,codes[],3,0)</f>
        <v>RU</v>
      </c>
      <c r="F564">
        <f>_xll.RHistory(Table3[[#This Row],[country code]]&amp;"GV10YUSAC=R","DEFLT_PROB.Value","START:01-Jan-"&amp;Table3[[#This Row],[year]]&amp;" END:31-Dec-"&amp;Table3[[#This Row],[year]]&amp;" INTERVAL:1Y",,"NULL:SKIP")</f>
        <v>23.835999999999999</v>
      </c>
    </row>
    <row r="565" spans="1:6" x14ac:dyDescent="0.45">
      <c r="A565" t="s">
        <v>46</v>
      </c>
      <c r="B565">
        <v>3.24</v>
      </c>
      <c r="C565">
        <v>2016</v>
      </c>
      <c r="D565" t="s">
        <v>781</v>
      </c>
      <c r="E565" t="str">
        <f>VLOOKUP(D565,codes[],3,0)</f>
        <v>RU</v>
      </c>
      <c r="F565">
        <f>_xll.RHistory(Table3[[#This Row],[country code]]&amp;"GV10YUSAC=R","DEFLT_PROB.Value","START:01-Jan-"&amp;Table3[[#This Row],[year]]&amp;" END:31-Dec-"&amp;Table3[[#This Row],[year]]&amp;" INTERVAL:1Y",,"NULL:SKIP")</f>
        <v>28.905000000000001</v>
      </c>
    </row>
    <row r="566" spans="1:6" x14ac:dyDescent="0.45">
      <c r="A566" t="s">
        <v>46</v>
      </c>
      <c r="B566">
        <v>3.31</v>
      </c>
      <c r="C566">
        <v>2015</v>
      </c>
      <c r="D566" t="s">
        <v>781</v>
      </c>
      <c r="E566" t="str">
        <f>VLOOKUP(D566,codes[],3,0)</f>
        <v>RU</v>
      </c>
      <c r="F566">
        <f>_xll.RHistory(Table3[[#This Row],[country code]]&amp;"GV10YUSAC=R","DEFLT_PROB.Value","START:01-Jan-"&amp;Table3[[#This Row],[year]]&amp;" END:31-Dec-"&amp;Table3[[#This Row],[year]]&amp;" INTERVAL:1Y",,"NULL:SKIP")</f>
        <v>37.085000000000001</v>
      </c>
    </row>
    <row r="567" spans="1:6" x14ac:dyDescent="0.45">
      <c r="A567" t="s">
        <v>46</v>
      </c>
      <c r="B567">
        <v>3.39</v>
      </c>
      <c r="C567">
        <v>2014</v>
      </c>
      <c r="D567" t="s">
        <v>781</v>
      </c>
      <c r="E567" t="str">
        <f>VLOOKUP(D567,codes[],3,0)</f>
        <v>RU</v>
      </c>
      <c r="F567">
        <f>_xll.RHistory(Table3[[#This Row],[country code]]&amp;"GV10YUSAC=R","DEFLT_PROB.Value","START:01-Jan-"&amp;Table3[[#This Row],[year]]&amp;" END:31-Dec-"&amp;Table3[[#This Row],[year]]&amp;" INTERVAL:1Y",,"NULL:SKIP")</f>
        <v>41.174999999999997</v>
      </c>
    </row>
    <row r="568" spans="1:6" x14ac:dyDescent="0.45">
      <c r="A568" t="s">
        <v>46</v>
      </c>
      <c r="B568">
        <v>3.59</v>
      </c>
      <c r="C568">
        <v>2013</v>
      </c>
      <c r="D568" t="s">
        <v>781</v>
      </c>
      <c r="E568" t="str">
        <f>VLOOKUP(D568,codes[],3,0)</f>
        <v>RU</v>
      </c>
      <c r="F568">
        <f>_xll.RHistory(Table3[[#This Row],[country code]]&amp;"GV10YUSAC=R","DEFLT_PROB.Value","START:01-Jan-"&amp;Table3[[#This Row],[year]]&amp;" END:31-Dec-"&amp;Table3[[#This Row],[year]]&amp;" INTERVAL:1Y",,"NULL:SKIP")</f>
        <v>27.062999999999999</v>
      </c>
    </row>
    <row r="569" spans="1:6" x14ac:dyDescent="0.45">
      <c r="A569" t="s">
        <v>46</v>
      </c>
      <c r="B569">
        <v>3.74</v>
      </c>
      <c r="C569">
        <v>2012</v>
      </c>
      <c r="D569" t="s">
        <v>781</v>
      </c>
      <c r="E569" t="str">
        <f>VLOOKUP(D569,codes[],3,0)</f>
        <v>RU</v>
      </c>
      <c r="F569">
        <f>_xll.RHistory(Table3[[#This Row],[country code]]&amp;"GV10YUSAC=R","DEFLT_PROB.Value","START:01-Jan-"&amp;Table3[[#This Row],[year]]&amp;" END:31-Dec-"&amp;Table3[[#This Row],[year]]&amp;" INTERVAL:1Y",,"NULL:SKIP")</f>
        <v>23.905000000000001</v>
      </c>
    </row>
    <row r="570" spans="1:6" x14ac:dyDescent="0.45">
      <c r="A570" t="s">
        <v>46</v>
      </c>
      <c r="B570">
        <v>3.92</v>
      </c>
      <c r="C570">
        <v>2011</v>
      </c>
      <c r="D570" t="s">
        <v>781</v>
      </c>
      <c r="E570" t="str">
        <f>VLOOKUP(D570,codes[],3,0)</f>
        <v>RU</v>
      </c>
      <c r="F570">
        <f>_xll.RHistory(Table3[[#This Row],[country code]]&amp;"GV10YUSAC=R","DEFLT_PROB.Value","START:01-Jan-"&amp;Table3[[#This Row],[year]]&amp;" END:31-Dec-"&amp;Table3[[#This Row],[year]]&amp;" INTERVAL:1Y",,"NULL:SKIP")</f>
        <v>34.981999999999999</v>
      </c>
    </row>
    <row r="571" spans="1:6" x14ac:dyDescent="0.45">
      <c r="A571" t="s">
        <v>46</v>
      </c>
      <c r="B571">
        <v>4.26</v>
      </c>
      <c r="C571">
        <v>2010</v>
      </c>
      <c r="D571" t="s">
        <v>781</v>
      </c>
      <c r="E571" t="str">
        <f>VLOOKUP(D571,codes[],3,0)</f>
        <v>RU</v>
      </c>
      <c r="F571">
        <f>_xll.RHistory(Table3[[#This Row],[country code]]&amp;"GV10YUSAC=R","DEFLT_PROB.Value","START:01-Jan-"&amp;Table3[[#This Row],[year]]&amp;" END:31-Dec-"&amp;Table3[[#This Row],[year]]&amp;" INTERVAL:1Y",,"NULL:SKIP")</f>
        <v>22.184999999999999</v>
      </c>
    </row>
    <row r="572" spans="1:6" x14ac:dyDescent="0.45">
      <c r="A572" t="s">
        <v>46</v>
      </c>
      <c r="B572">
        <v>4.4800000000000004</v>
      </c>
      <c r="C572">
        <v>2008</v>
      </c>
      <c r="D572" t="s">
        <v>781</v>
      </c>
      <c r="E572" t="str">
        <f>VLOOKUP(D572,codes[],3,0)</f>
        <v>RU</v>
      </c>
      <c r="F572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573" spans="1:6" x14ac:dyDescent="0.45">
      <c r="A573" t="s">
        <v>46</v>
      </c>
      <c r="B573">
        <v>5.0199999999999996</v>
      </c>
      <c r="C573">
        <v>2006</v>
      </c>
      <c r="D573" t="s">
        <v>781</v>
      </c>
      <c r="E573" t="str">
        <f>VLOOKUP(D573,codes[],3,0)</f>
        <v>RU</v>
      </c>
      <c r="F573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574" spans="1:6" x14ac:dyDescent="0.45">
      <c r="A574" t="s">
        <v>47</v>
      </c>
      <c r="B574">
        <v>6.22</v>
      </c>
      <c r="C574">
        <v>2020</v>
      </c>
      <c r="D574" t="str">
        <f t="shared" si="8"/>
        <v>Serbia</v>
      </c>
      <c r="E574" t="str">
        <f>VLOOKUP(D574,codes[],3,0)</f>
        <v>RS</v>
      </c>
      <c r="F574">
        <f>_xll.RHistory(Table3[[#This Row],[country code]]&amp;"GV10YUSAC=R","DEFLT_PROB.Value","START:01-Jan-"&amp;Table3[[#This Row],[year]]&amp;" END:31-Dec-"&amp;Table3[[#This Row],[year]]&amp;" INTERVAL:1Y",,"NULL:SKIP")</f>
        <v>20.805</v>
      </c>
    </row>
    <row r="575" spans="1:6" x14ac:dyDescent="0.45">
      <c r="A575" t="s">
        <v>47</v>
      </c>
      <c r="B575">
        <v>6.41</v>
      </c>
      <c r="C575">
        <v>2019</v>
      </c>
      <c r="D575" t="str">
        <f t="shared" si="8"/>
        <v>Serbia</v>
      </c>
      <c r="E575" t="str">
        <f>VLOOKUP(D575,codes[],3,0)</f>
        <v>RS</v>
      </c>
      <c r="F575">
        <f>_xll.RHistory(Table3[[#This Row],[country code]]&amp;"GV10YUSAC=R","DEFLT_PROB.Value","START:01-Jan-"&amp;Table3[[#This Row],[year]]&amp;" END:31-Dec-"&amp;Table3[[#This Row],[year]]&amp;" INTERVAL:1Y",,"NULL:SKIP")</f>
        <v>15.522</v>
      </c>
    </row>
    <row r="576" spans="1:6" x14ac:dyDescent="0.45">
      <c r="A576" t="s">
        <v>47</v>
      </c>
      <c r="B576">
        <v>6.41</v>
      </c>
      <c r="C576">
        <v>2018</v>
      </c>
      <c r="D576" t="str">
        <f t="shared" si="8"/>
        <v>Serbia</v>
      </c>
      <c r="E576" t="str">
        <f>VLOOKUP(D576,codes[],3,0)</f>
        <v>RS</v>
      </c>
      <c r="F576">
        <f>_xll.RHistory(Table3[[#This Row],[country code]]&amp;"GV10YUSAC=R","DEFLT_PROB.Value","START:01-Jan-"&amp;Table3[[#This Row],[year]]&amp;" END:31-Dec-"&amp;Table3[[#This Row],[year]]&amp;" INTERVAL:1Y",,"NULL:SKIP")</f>
        <v>18.599</v>
      </c>
    </row>
    <row r="577" spans="1:6" x14ac:dyDescent="0.45">
      <c r="A577" t="s">
        <v>47</v>
      </c>
      <c r="B577">
        <v>6.41</v>
      </c>
      <c r="C577">
        <v>2017</v>
      </c>
      <c r="D577" t="str">
        <f t="shared" si="8"/>
        <v>Serbia</v>
      </c>
      <c r="E577" t="str">
        <f>VLOOKUP(D577,codes[],3,0)</f>
        <v>RS</v>
      </c>
      <c r="F577">
        <f>_xll.RHistory(Table3[[#This Row],[country code]]&amp;"GV10YUSAC=R","DEFLT_PROB.Value","START:01-Jan-"&amp;Table3[[#This Row],[year]]&amp;" END:31-Dec-"&amp;Table3[[#This Row],[year]]&amp;" INTERVAL:1Y",,"NULL:SKIP")</f>
        <v>20.635000000000002</v>
      </c>
    </row>
    <row r="578" spans="1:6" x14ac:dyDescent="0.45">
      <c r="A578" t="s">
        <v>47</v>
      </c>
      <c r="B578">
        <v>6.57</v>
      </c>
      <c r="C578">
        <v>2016</v>
      </c>
      <c r="D578" t="str">
        <f t="shared" si="8"/>
        <v>Serbia</v>
      </c>
      <c r="E578" t="str">
        <f>VLOOKUP(D578,codes[],3,0)</f>
        <v>RS</v>
      </c>
      <c r="F578">
        <f>_xll.RHistory(Table3[[#This Row],[country code]]&amp;"GV10YUSAC=R","DEFLT_PROB.Value","START:01-Jan-"&amp;Table3[[#This Row],[year]]&amp;" END:31-Dec-"&amp;Table3[[#This Row],[year]]&amp;" INTERVAL:1Y",,"NULL:SKIP")</f>
        <v>29.859000000000002</v>
      </c>
    </row>
    <row r="579" spans="1:6" x14ac:dyDescent="0.45">
      <c r="A579" t="s">
        <v>47</v>
      </c>
      <c r="B579">
        <v>6.71</v>
      </c>
      <c r="C579">
        <v>2015</v>
      </c>
      <c r="D579" t="str">
        <f t="shared" ref="D579:D642" si="9">A579</f>
        <v>Serbia</v>
      </c>
      <c r="E579" t="str">
        <f>VLOOKUP(D579,codes[],3,0)</f>
        <v>RS</v>
      </c>
      <c r="F579">
        <f>_xll.RHistory(Table3[[#This Row],[country code]]&amp;"GV10YUSAC=R","DEFLT_PROB.Value","START:01-Jan-"&amp;Table3[[#This Row],[year]]&amp;" END:31-Dec-"&amp;Table3[[#This Row],[year]]&amp;" INTERVAL:1Y",,"NULL:SKIP")</f>
        <v>35.042000000000002</v>
      </c>
    </row>
    <row r="580" spans="1:6" x14ac:dyDescent="0.45">
      <c r="A580" t="s">
        <v>47</v>
      </c>
      <c r="B580">
        <v>6.71</v>
      </c>
      <c r="C580">
        <v>2014</v>
      </c>
      <c r="D580" t="str">
        <f t="shared" si="9"/>
        <v>Serbia</v>
      </c>
      <c r="E580" t="str">
        <f>VLOOKUP(D580,codes[],3,0)</f>
        <v>RS</v>
      </c>
      <c r="F580">
        <f>_xll.RHistory(Table3[[#This Row],[country code]]&amp;"GV10YUSAC=R","DEFLT_PROB.Value","START:01-Jan-"&amp;Table3[[#This Row],[year]]&amp;" END:31-Dec-"&amp;Table3[[#This Row],[year]]&amp;" INTERVAL:1Y",,"NULL:SKIP")</f>
        <v>36.884999999999998</v>
      </c>
    </row>
    <row r="581" spans="1:6" x14ac:dyDescent="0.45">
      <c r="A581" t="s">
        <v>47</v>
      </c>
      <c r="B581">
        <v>6.67</v>
      </c>
      <c r="C581">
        <v>2013</v>
      </c>
      <c r="D581" t="str">
        <f t="shared" si="9"/>
        <v>Serbia</v>
      </c>
      <c r="E581" t="str">
        <f>VLOOKUP(D581,codes[],3,0)</f>
        <v>RS</v>
      </c>
      <c r="F581">
        <f>_xll.RHistory(Table3[[#This Row],[country code]]&amp;"GV10YUSAC=R","DEFLT_PROB.Value","START:01-Jan-"&amp;Table3[[#This Row],[year]]&amp;" END:31-Dec-"&amp;Table3[[#This Row],[year]]&amp;" INTERVAL:1Y",,"NULL:SKIP")</f>
        <v>46.676000000000002</v>
      </c>
    </row>
    <row r="582" spans="1:6" x14ac:dyDescent="0.45">
      <c r="A582" t="s">
        <v>47</v>
      </c>
      <c r="B582">
        <v>6.33</v>
      </c>
      <c r="C582">
        <v>2012</v>
      </c>
      <c r="D582" t="str">
        <f t="shared" si="9"/>
        <v>Serbia</v>
      </c>
      <c r="E582" t="str">
        <f>VLOOKUP(D582,codes[],3,0)</f>
        <v>RS</v>
      </c>
      <c r="F582">
        <f>_xll.RHistory(Table3[[#This Row],[country code]]&amp;"GV10YUSAC=R","DEFLT_PROB.Value","START:01-Jan-"&amp;Table3[[#This Row],[year]]&amp;" END:31-Dec-"&amp;Table3[[#This Row],[year]]&amp;" INTERVAL:1Y",,"NULL:SKIP")</f>
        <v>44.319000000000003</v>
      </c>
    </row>
    <row r="583" spans="1:6" x14ac:dyDescent="0.45">
      <c r="A583" t="s">
        <v>47</v>
      </c>
      <c r="B583">
        <v>6.33</v>
      </c>
      <c r="C583">
        <v>2011</v>
      </c>
      <c r="D583" t="str">
        <f t="shared" si="9"/>
        <v>Serbia</v>
      </c>
      <c r="E583" t="str">
        <f>VLOOKUP(D583,codes[],3,0)</f>
        <v>RS</v>
      </c>
      <c r="F583">
        <f>_xll.RHistory(Table3[[#This Row],[country code]]&amp;"GV10YUSAC=R","DEFLT_PROB.Value","START:01-Jan-"&amp;Table3[[#This Row],[year]]&amp;" END:31-Dec-"&amp;Table3[[#This Row],[year]]&amp;" INTERVAL:1Y",,"NULL:SKIP")</f>
        <v>47.298000000000002</v>
      </c>
    </row>
    <row r="584" spans="1:6" x14ac:dyDescent="0.45">
      <c r="A584" t="s">
        <v>47</v>
      </c>
      <c r="B584">
        <v>6.33</v>
      </c>
      <c r="C584">
        <v>2010</v>
      </c>
      <c r="D584" t="str">
        <f t="shared" si="9"/>
        <v>Serbia</v>
      </c>
      <c r="E584" t="str">
        <f>VLOOKUP(D584,codes[],3,0)</f>
        <v>RS</v>
      </c>
      <c r="F584">
        <f>_xll.RHistory(Table3[[#This Row],[country code]]&amp;"GV10YUSAC=R","DEFLT_PROB.Value","START:01-Jan-"&amp;Table3[[#This Row],[year]]&amp;" END:31-Dec-"&amp;Table3[[#This Row],[year]]&amp;" INTERVAL:1Y",,"NULL:SKIP")</f>
        <v>0</v>
      </c>
    </row>
    <row r="585" spans="1:6" x14ac:dyDescent="0.45">
      <c r="A585" t="s">
        <v>47</v>
      </c>
      <c r="B585">
        <v>6.49</v>
      </c>
      <c r="C585">
        <v>2008</v>
      </c>
      <c r="D585" t="str">
        <f t="shared" si="9"/>
        <v>Serbia</v>
      </c>
      <c r="E585" t="str">
        <f>VLOOKUP(D585,codes[],3,0)</f>
        <v>RS</v>
      </c>
      <c r="F585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586" spans="1:6" x14ac:dyDescent="0.45">
      <c r="A586" t="s">
        <v>47</v>
      </c>
      <c r="B586">
        <v>6.62</v>
      </c>
      <c r="C586">
        <v>2006</v>
      </c>
      <c r="D586" t="str">
        <f t="shared" si="9"/>
        <v>Serbia</v>
      </c>
      <c r="E586" t="str">
        <f>VLOOKUP(D586,codes[],3,0)</f>
        <v>RS</v>
      </c>
      <c r="F586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587" spans="1:6" x14ac:dyDescent="0.45">
      <c r="A587" t="s">
        <v>48</v>
      </c>
      <c r="B587">
        <v>6.97</v>
      </c>
      <c r="C587">
        <v>2020</v>
      </c>
      <c r="D587" t="str">
        <f t="shared" si="9"/>
        <v>Slovakia</v>
      </c>
      <c r="E587" t="str">
        <f>VLOOKUP(D587,codes[],3,0)</f>
        <v>SK</v>
      </c>
      <c r="F587">
        <f>_xll.RHistory(Table3[[#This Row],[country code]]&amp;"GV10YUSAC=R","DEFLT_PROB.Value","START:01-Jan-"&amp;Table3[[#This Row],[year]]&amp;" END:31-Dec-"&amp;Table3[[#This Row],[year]]&amp;" INTERVAL:1Y",,"NULL:SKIP")</f>
        <v>8.343</v>
      </c>
    </row>
    <row r="588" spans="1:6" x14ac:dyDescent="0.45">
      <c r="A588" t="s">
        <v>48</v>
      </c>
      <c r="B588">
        <v>7.17</v>
      </c>
      <c r="C588">
        <v>2019</v>
      </c>
      <c r="D588" t="str">
        <f t="shared" si="9"/>
        <v>Slovakia</v>
      </c>
      <c r="E588" t="str">
        <f>VLOOKUP(D588,codes[],3,0)</f>
        <v>SK</v>
      </c>
      <c r="F588">
        <f>_xll.RHistory(Table3[[#This Row],[country code]]&amp;"GV10YUSAC=R","DEFLT_PROB.Value","START:01-Jan-"&amp;Table3[[#This Row],[year]]&amp;" END:31-Dec-"&amp;Table3[[#This Row],[year]]&amp;" INTERVAL:1Y",,"NULL:SKIP")</f>
        <v>9.4039999999999999</v>
      </c>
    </row>
    <row r="589" spans="1:6" x14ac:dyDescent="0.45">
      <c r="A589" t="s">
        <v>48</v>
      </c>
      <c r="B589">
        <v>7.1</v>
      </c>
      <c r="C589">
        <v>2018</v>
      </c>
      <c r="D589" t="str">
        <f t="shared" si="9"/>
        <v>Slovakia</v>
      </c>
      <c r="E589" t="str">
        <f>VLOOKUP(D589,codes[],3,0)</f>
        <v>SK</v>
      </c>
      <c r="F589">
        <f>_xll.RHistory(Table3[[#This Row],[country code]]&amp;"GV10YUSAC=R","DEFLT_PROB.Value","START:01-Jan-"&amp;Table3[[#This Row],[year]]&amp;" END:31-Dec-"&amp;Table3[[#This Row],[year]]&amp;" INTERVAL:1Y",,"NULL:SKIP")</f>
        <v>10.986000000000001</v>
      </c>
    </row>
    <row r="590" spans="1:6" x14ac:dyDescent="0.45">
      <c r="A590" t="s">
        <v>48</v>
      </c>
      <c r="B590">
        <v>7.16</v>
      </c>
      <c r="C590">
        <v>2017</v>
      </c>
      <c r="D590" t="str">
        <f t="shared" si="9"/>
        <v>Slovakia</v>
      </c>
      <c r="E590" t="str">
        <f>VLOOKUP(D590,codes[],3,0)</f>
        <v>SK</v>
      </c>
      <c r="F590">
        <f>_xll.RHistory(Table3[[#This Row],[country code]]&amp;"GV10YUSAC=R","DEFLT_PROB.Value","START:01-Jan-"&amp;Table3[[#This Row],[year]]&amp;" END:31-Dec-"&amp;Table3[[#This Row],[year]]&amp;" INTERVAL:1Y",,"NULL:SKIP")</f>
        <v>10.02</v>
      </c>
    </row>
    <row r="591" spans="1:6" x14ac:dyDescent="0.45">
      <c r="A591" t="s">
        <v>48</v>
      </c>
      <c r="B591">
        <v>7.29</v>
      </c>
      <c r="C591">
        <v>2016</v>
      </c>
      <c r="D591" t="str">
        <f t="shared" si="9"/>
        <v>Slovakia</v>
      </c>
      <c r="E591" t="str">
        <f>VLOOKUP(D591,codes[],3,0)</f>
        <v>SK</v>
      </c>
      <c r="F591">
        <f>_xll.RHistory(Table3[[#This Row],[country code]]&amp;"GV10YUSAC=R","DEFLT_PROB.Value","START:01-Jan-"&amp;Table3[[#This Row],[year]]&amp;" END:31-Dec-"&amp;Table3[[#This Row],[year]]&amp;" INTERVAL:1Y",,"NULL:SKIP")</f>
        <v>10.935</v>
      </c>
    </row>
    <row r="592" spans="1:6" x14ac:dyDescent="0.45">
      <c r="A592" t="s">
        <v>48</v>
      </c>
      <c r="B592">
        <v>7.29</v>
      </c>
      <c r="C592">
        <v>2015</v>
      </c>
      <c r="D592" t="str">
        <f t="shared" si="9"/>
        <v>Slovakia</v>
      </c>
      <c r="E592" t="str">
        <f>VLOOKUP(D592,codes[],3,0)</f>
        <v>SK</v>
      </c>
      <c r="F592">
        <f>_xll.RHistory(Table3[[#This Row],[country code]]&amp;"GV10YUSAC=R","DEFLT_PROB.Value","START:01-Jan-"&amp;Table3[[#This Row],[year]]&amp;" END:31-Dec-"&amp;Table3[[#This Row],[year]]&amp;" INTERVAL:1Y",,"NULL:SKIP")</f>
        <v>11.871</v>
      </c>
    </row>
    <row r="593" spans="1:6" x14ac:dyDescent="0.45">
      <c r="A593" t="s">
        <v>48</v>
      </c>
      <c r="B593">
        <v>7.35</v>
      </c>
      <c r="C593">
        <v>2014</v>
      </c>
      <c r="D593" t="str">
        <f t="shared" si="9"/>
        <v>Slovakia</v>
      </c>
      <c r="E593" t="str">
        <f>VLOOKUP(D593,codes[],3,0)</f>
        <v>SK</v>
      </c>
      <c r="F593">
        <f>_xll.RHistory(Table3[[#This Row],[country code]]&amp;"GV10YUSAC=R","DEFLT_PROB.Value","START:01-Jan-"&amp;Table3[[#This Row],[year]]&amp;" END:31-Dec-"&amp;Table3[[#This Row],[year]]&amp;" INTERVAL:1Y",,"NULL:SKIP")</f>
        <v>13.521000000000001</v>
      </c>
    </row>
    <row r="594" spans="1:6" x14ac:dyDescent="0.45">
      <c r="A594" t="s">
        <v>48</v>
      </c>
      <c r="B594">
        <v>7.35</v>
      </c>
      <c r="C594">
        <v>2013</v>
      </c>
      <c r="D594" t="str">
        <f t="shared" si="9"/>
        <v>Slovakia</v>
      </c>
      <c r="E594" t="str">
        <f>VLOOKUP(D594,codes[],3,0)</f>
        <v>SK</v>
      </c>
      <c r="F594">
        <f>_xll.RHistory(Table3[[#This Row],[country code]]&amp;"GV10YUSAC=R","DEFLT_PROB.Value","START:01-Jan-"&amp;Table3[[#This Row],[year]]&amp;" END:31-Dec-"&amp;Table3[[#This Row],[year]]&amp;" INTERVAL:1Y",,"NULL:SKIP")</f>
        <v>17.146000000000001</v>
      </c>
    </row>
    <row r="595" spans="1:6" x14ac:dyDescent="0.45">
      <c r="A595" t="s">
        <v>48</v>
      </c>
      <c r="B595">
        <v>7.35</v>
      </c>
      <c r="C595">
        <v>2012</v>
      </c>
      <c r="D595" t="str">
        <f t="shared" si="9"/>
        <v>Slovakia</v>
      </c>
      <c r="E595" t="str">
        <f>VLOOKUP(D595,codes[],3,0)</f>
        <v>SK</v>
      </c>
      <c r="F595">
        <f>_xll.RHistory(Table3[[#This Row],[country code]]&amp;"GV10YUSAC=R","DEFLT_PROB.Value","START:01-Jan-"&amp;Table3[[#This Row],[year]]&amp;" END:31-Dec-"&amp;Table3[[#This Row],[year]]&amp;" INTERVAL:1Y",,"NULL:SKIP")</f>
        <v>21.738</v>
      </c>
    </row>
    <row r="596" spans="1:6" x14ac:dyDescent="0.45">
      <c r="A596" t="s">
        <v>48</v>
      </c>
      <c r="B596">
        <v>7.35</v>
      </c>
      <c r="C596">
        <v>2011</v>
      </c>
      <c r="D596" t="str">
        <f t="shared" si="9"/>
        <v>Slovakia</v>
      </c>
      <c r="E596" t="str">
        <f>VLOOKUP(D596,codes[],3,0)</f>
        <v>SK</v>
      </c>
      <c r="F596">
        <f>_xll.RHistory(Table3[[#This Row],[country code]]&amp;"GV10YUSAC=R","DEFLT_PROB.Value","START:01-Jan-"&amp;Table3[[#This Row],[year]]&amp;" END:31-Dec-"&amp;Table3[[#This Row],[year]]&amp;" INTERVAL:1Y",,"NULL:SKIP")</f>
        <v>38.097999999999999</v>
      </c>
    </row>
    <row r="597" spans="1:6" x14ac:dyDescent="0.45">
      <c r="A597" t="s">
        <v>48</v>
      </c>
      <c r="B597">
        <v>7.35</v>
      </c>
      <c r="C597">
        <v>2010</v>
      </c>
      <c r="D597" t="str">
        <f t="shared" si="9"/>
        <v>Slovakia</v>
      </c>
      <c r="E597" t="str">
        <f>VLOOKUP(D597,codes[],3,0)</f>
        <v>SK</v>
      </c>
      <c r="F597">
        <f>_xll.RHistory(Table3[[#This Row],[country code]]&amp;"GV10YUSAC=R","DEFLT_PROB.Value","START:01-Jan-"&amp;Table3[[#This Row],[year]]&amp;" END:31-Dec-"&amp;Table3[[#This Row],[year]]&amp;" INTERVAL:1Y",,"NULL:SKIP")</f>
        <v>12.305999999999999</v>
      </c>
    </row>
    <row r="598" spans="1:6" x14ac:dyDescent="0.45">
      <c r="A598" t="s">
        <v>48</v>
      </c>
      <c r="B598">
        <v>7.33</v>
      </c>
      <c r="C598">
        <v>2008</v>
      </c>
      <c r="D598" t="str">
        <f t="shared" si="9"/>
        <v>Slovakia</v>
      </c>
      <c r="E598" t="str">
        <f>VLOOKUP(D598,codes[],3,0)</f>
        <v>SK</v>
      </c>
      <c r="F598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599" spans="1:6" x14ac:dyDescent="0.45">
      <c r="A599" t="s">
        <v>48</v>
      </c>
      <c r="B599">
        <v>7.4</v>
      </c>
      <c r="C599">
        <v>2006</v>
      </c>
      <c r="D599" t="str">
        <f t="shared" si="9"/>
        <v>Slovakia</v>
      </c>
      <c r="E599" t="str">
        <f>VLOOKUP(D599,codes[],3,0)</f>
        <v>SK</v>
      </c>
      <c r="F599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600" spans="1:6" x14ac:dyDescent="0.45">
      <c r="A600" t="s">
        <v>49</v>
      </c>
      <c r="B600">
        <v>7.54</v>
      </c>
      <c r="C600">
        <v>2020</v>
      </c>
      <c r="D600" t="str">
        <f t="shared" si="9"/>
        <v>Slovenia</v>
      </c>
      <c r="E600" t="str">
        <f>VLOOKUP(D600,codes[],3,0)</f>
        <v>SI</v>
      </c>
      <c r="F600">
        <f>_xll.RHistory(Table3[[#This Row],[country code]]&amp;"GV10YUSAC=R","DEFLT_PROB.Value","START:01-Jan-"&amp;Table3[[#This Row],[year]]&amp;" END:31-Dec-"&amp;Table3[[#This Row],[year]]&amp;" INTERVAL:1Y",,"NULL:SKIP")</f>
        <v>14.285</v>
      </c>
    </row>
    <row r="601" spans="1:6" x14ac:dyDescent="0.45">
      <c r="A601" t="s">
        <v>49</v>
      </c>
      <c r="B601">
        <v>7.5</v>
      </c>
      <c r="C601">
        <v>2019</v>
      </c>
      <c r="D601" t="str">
        <f t="shared" si="9"/>
        <v>Slovenia</v>
      </c>
      <c r="E601" t="str">
        <f>VLOOKUP(D601,codes[],3,0)</f>
        <v>SI</v>
      </c>
      <c r="F601">
        <f>_xll.RHistory(Table3[[#This Row],[country code]]&amp;"GV10YUSAC=R","DEFLT_PROB.Value","START:01-Jan-"&amp;Table3[[#This Row],[year]]&amp;" END:31-Dec-"&amp;Table3[[#This Row],[year]]&amp;" INTERVAL:1Y",,"NULL:SKIP")</f>
        <v>14.173</v>
      </c>
    </row>
    <row r="602" spans="1:6" x14ac:dyDescent="0.45">
      <c r="A602" t="s">
        <v>49</v>
      </c>
      <c r="B602">
        <v>7.5</v>
      </c>
      <c r="C602">
        <v>2018</v>
      </c>
      <c r="D602" t="str">
        <f t="shared" si="9"/>
        <v>Slovenia</v>
      </c>
      <c r="E602" t="str">
        <f>VLOOKUP(D602,codes[],3,0)</f>
        <v>SI</v>
      </c>
      <c r="F602">
        <f>_xll.RHistory(Table3[[#This Row],[country code]]&amp;"GV10YUSAC=R","DEFLT_PROB.Value","START:01-Jan-"&amp;Table3[[#This Row],[year]]&amp;" END:31-Dec-"&amp;Table3[[#This Row],[year]]&amp;" INTERVAL:1Y",,"NULL:SKIP")</f>
        <v>15.000999999999999</v>
      </c>
    </row>
    <row r="603" spans="1:6" x14ac:dyDescent="0.45">
      <c r="A603" t="s">
        <v>49</v>
      </c>
      <c r="B603">
        <v>7.5</v>
      </c>
      <c r="C603">
        <v>2017</v>
      </c>
      <c r="D603" t="str">
        <f t="shared" si="9"/>
        <v>Slovenia</v>
      </c>
      <c r="E603" t="str">
        <f>VLOOKUP(D603,codes[],3,0)</f>
        <v>SI</v>
      </c>
      <c r="F603">
        <f>_xll.RHistory(Table3[[#This Row],[country code]]&amp;"GV10YUSAC=R","DEFLT_PROB.Value","START:01-Jan-"&amp;Table3[[#This Row],[year]]&amp;" END:31-Dec-"&amp;Table3[[#This Row],[year]]&amp;" INTERVAL:1Y",,"NULL:SKIP")</f>
        <v>13.672000000000001</v>
      </c>
    </row>
    <row r="604" spans="1:6" x14ac:dyDescent="0.45">
      <c r="A604" t="s">
        <v>49</v>
      </c>
      <c r="B604">
        <v>7.51</v>
      </c>
      <c r="C604">
        <v>2016</v>
      </c>
      <c r="D604" t="str">
        <f t="shared" si="9"/>
        <v>Slovenia</v>
      </c>
      <c r="E604" t="str">
        <f>VLOOKUP(D604,codes[],3,0)</f>
        <v>SI</v>
      </c>
      <c r="F604">
        <f>_xll.RHistory(Table3[[#This Row],[country code]]&amp;"GV10YUSAC=R","DEFLT_PROB.Value","START:01-Jan-"&amp;Table3[[#This Row],[year]]&amp;" END:31-Dec-"&amp;Table3[[#This Row],[year]]&amp;" INTERVAL:1Y",,"NULL:SKIP")</f>
        <v>17.492999999999999</v>
      </c>
    </row>
    <row r="605" spans="1:6" x14ac:dyDescent="0.45">
      <c r="A605" t="s">
        <v>49</v>
      </c>
      <c r="B605">
        <v>7.57</v>
      </c>
      <c r="C605">
        <v>2015</v>
      </c>
      <c r="D605" t="str">
        <f t="shared" si="9"/>
        <v>Slovenia</v>
      </c>
      <c r="E605" t="str">
        <f>VLOOKUP(D605,codes[],3,0)</f>
        <v>SI</v>
      </c>
      <c r="F605">
        <f>_xll.RHistory(Table3[[#This Row],[country code]]&amp;"GV10YUSAC=R","DEFLT_PROB.Value","START:01-Jan-"&amp;Table3[[#This Row],[year]]&amp;" END:31-Dec-"&amp;Table3[[#This Row],[year]]&amp;" INTERVAL:1Y",,"NULL:SKIP")</f>
        <v>18.891999999999999</v>
      </c>
    </row>
    <row r="606" spans="1:6" x14ac:dyDescent="0.45">
      <c r="A606" t="s">
        <v>49</v>
      </c>
      <c r="B606">
        <v>7.57</v>
      </c>
      <c r="C606">
        <v>2014</v>
      </c>
      <c r="D606" t="str">
        <f t="shared" si="9"/>
        <v>Slovenia</v>
      </c>
      <c r="E606" t="str">
        <f>VLOOKUP(D606,codes[],3,0)</f>
        <v>SI</v>
      </c>
      <c r="F606">
        <f>_xll.RHistory(Table3[[#This Row],[country code]]&amp;"GV10YUSAC=R","DEFLT_PROB.Value","START:01-Jan-"&amp;Table3[[#This Row],[year]]&amp;" END:31-Dec-"&amp;Table3[[#This Row],[year]]&amp;" INTERVAL:1Y",,"NULL:SKIP")</f>
        <v>22.238</v>
      </c>
    </row>
    <row r="607" spans="1:6" x14ac:dyDescent="0.45">
      <c r="A607" t="s">
        <v>49</v>
      </c>
      <c r="B607">
        <v>7.88</v>
      </c>
      <c r="C607">
        <v>2013</v>
      </c>
      <c r="D607" t="str">
        <f t="shared" si="9"/>
        <v>Slovenia</v>
      </c>
      <c r="E607" t="str">
        <f>VLOOKUP(D607,codes[],3,0)</f>
        <v>SI</v>
      </c>
      <c r="F607">
        <f>_xll.RHistory(Table3[[#This Row],[country code]]&amp;"GV10YUSAC=R","DEFLT_PROB.Value","START:01-Jan-"&amp;Table3[[#This Row],[year]]&amp;" END:31-Dec-"&amp;Table3[[#This Row],[year]]&amp;" INTERVAL:1Y",,"NULL:SKIP")</f>
        <v>31.414000000000001</v>
      </c>
    </row>
    <row r="608" spans="1:6" x14ac:dyDescent="0.45">
      <c r="A608" t="s">
        <v>49</v>
      </c>
      <c r="B608">
        <v>7.88</v>
      </c>
      <c r="C608">
        <v>2012</v>
      </c>
      <c r="D608" t="str">
        <f t="shared" si="9"/>
        <v>Slovenia</v>
      </c>
      <c r="E608" t="str">
        <f>VLOOKUP(D608,codes[],3,0)</f>
        <v>SI</v>
      </c>
      <c r="F608">
        <f>_xll.RHistory(Table3[[#This Row],[country code]]&amp;"GV10YUSAC=R","DEFLT_PROB.Value","START:01-Jan-"&amp;Table3[[#This Row],[year]]&amp;" END:31-Dec-"&amp;Table3[[#This Row],[year]]&amp;" INTERVAL:1Y",,"NULL:SKIP")</f>
        <v>31.29</v>
      </c>
    </row>
    <row r="609" spans="1:6" x14ac:dyDescent="0.45">
      <c r="A609" t="s">
        <v>49</v>
      </c>
      <c r="B609">
        <v>7.76</v>
      </c>
      <c r="C609">
        <v>2011</v>
      </c>
      <c r="D609" t="str">
        <f t="shared" si="9"/>
        <v>Slovenia</v>
      </c>
      <c r="E609" t="str">
        <f>VLOOKUP(D609,codes[],3,0)</f>
        <v>SI</v>
      </c>
      <c r="F609">
        <f>_xll.RHistory(Table3[[#This Row],[country code]]&amp;"GV10YUSAC=R","DEFLT_PROB.Value","START:01-Jan-"&amp;Table3[[#This Row],[year]]&amp;" END:31-Dec-"&amp;Table3[[#This Row],[year]]&amp;" INTERVAL:1Y",,"NULL:SKIP")</f>
        <v>40.96</v>
      </c>
    </row>
    <row r="610" spans="1:6" x14ac:dyDescent="0.45">
      <c r="A610" t="s">
        <v>49</v>
      </c>
      <c r="B610">
        <v>7.69</v>
      </c>
      <c r="C610">
        <v>2010</v>
      </c>
      <c r="D610" t="str">
        <f t="shared" si="9"/>
        <v>Slovenia</v>
      </c>
      <c r="E610" t="str">
        <f>VLOOKUP(D610,codes[],3,0)</f>
        <v>SI</v>
      </c>
      <c r="F610">
        <f>_xll.RHistory(Table3[[#This Row],[country code]]&amp;"GV10YUSAC=R","DEFLT_PROB.Value","START:01-Jan-"&amp;Table3[[#This Row],[year]]&amp;" END:31-Dec-"&amp;Table3[[#This Row],[year]]&amp;" INTERVAL:1Y",,"NULL:SKIP")</f>
        <v>11.327</v>
      </c>
    </row>
    <row r="611" spans="1:6" x14ac:dyDescent="0.45">
      <c r="A611" t="s">
        <v>49</v>
      </c>
      <c r="B611">
        <v>7.96</v>
      </c>
      <c r="C611">
        <v>2008</v>
      </c>
      <c r="D611" t="str">
        <f t="shared" si="9"/>
        <v>Slovenia</v>
      </c>
      <c r="E611" t="str">
        <f>VLOOKUP(D611,codes[],3,0)</f>
        <v>SI</v>
      </c>
      <c r="F611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612" spans="1:6" x14ac:dyDescent="0.45">
      <c r="A612" t="s">
        <v>49</v>
      </c>
      <c r="B612">
        <v>7.96</v>
      </c>
      <c r="C612">
        <v>2006</v>
      </c>
      <c r="D612" t="str">
        <f t="shared" si="9"/>
        <v>Slovenia</v>
      </c>
      <c r="E612" t="str">
        <f>VLOOKUP(D612,codes[],3,0)</f>
        <v>SI</v>
      </c>
      <c r="F612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613" spans="1:6" x14ac:dyDescent="0.45">
      <c r="A613" t="s">
        <v>50</v>
      </c>
      <c r="B613">
        <v>1.94</v>
      </c>
      <c r="C613">
        <v>2020</v>
      </c>
      <c r="D613" t="str">
        <f t="shared" si="9"/>
        <v>Tajikistan</v>
      </c>
      <c r="E613" t="str">
        <f>VLOOKUP(D613,codes[],3,0)</f>
        <v>TJ</v>
      </c>
      <c r="F613" t="str">
        <f>_xll.RHistory(Table3[[#This Row],[country code]]&amp;"GV10YUSAC=R","DEFLT_PROB.Value","START:01-Jan-"&amp;Table3[[#This Row],[year]]&amp;" END:31-Dec-"&amp;Table3[[#This Row],[year]]&amp;" INTERVAL:1Y",,"NULL:SKIP")</f>
        <v>Invalid RIC(s): TJGV10YUSAC=R</v>
      </c>
    </row>
    <row r="614" spans="1:6" x14ac:dyDescent="0.45">
      <c r="A614" t="s">
        <v>50</v>
      </c>
      <c r="B614">
        <v>1.93</v>
      </c>
      <c r="C614">
        <v>2019</v>
      </c>
      <c r="D614" t="str">
        <f t="shared" si="9"/>
        <v>Tajikistan</v>
      </c>
      <c r="E614" t="str">
        <f>VLOOKUP(D614,codes[],3,0)</f>
        <v>TJ</v>
      </c>
      <c r="F614" t="str">
        <f>_xll.RHistory(Table3[[#This Row],[country code]]&amp;"GV10YUSAC=R","DEFLT_PROB.Value","START:01-Jan-"&amp;Table3[[#This Row],[year]]&amp;" END:31-Dec-"&amp;Table3[[#This Row],[year]]&amp;" INTERVAL:1Y",,"NULL:SKIP")</f>
        <v>Invalid RIC(s): TJGV10YUSAC=R</v>
      </c>
    </row>
    <row r="615" spans="1:6" x14ac:dyDescent="0.45">
      <c r="A615" t="s">
        <v>50</v>
      </c>
      <c r="B615">
        <v>1.93</v>
      </c>
      <c r="C615">
        <v>2018</v>
      </c>
      <c r="D615" t="str">
        <f t="shared" si="9"/>
        <v>Tajikistan</v>
      </c>
      <c r="E615" t="str">
        <f>VLOOKUP(D615,codes[],3,0)</f>
        <v>TJ</v>
      </c>
      <c r="F615" t="str">
        <f>_xll.RHistory(Table3[[#This Row],[country code]]&amp;"GV10YUSAC=R","DEFLT_PROB.Value","START:01-Jan-"&amp;Table3[[#This Row],[year]]&amp;" END:31-Dec-"&amp;Table3[[#This Row],[year]]&amp;" INTERVAL:1Y",,"NULL:SKIP")</f>
        <v>Invalid RIC(s): TJGV10YUSAC=R</v>
      </c>
    </row>
    <row r="616" spans="1:6" x14ac:dyDescent="0.45">
      <c r="A616" t="s">
        <v>50</v>
      </c>
      <c r="B616">
        <v>1.93</v>
      </c>
      <c r="C616">
        <v>2017</v>
      </c>
      <c r="D616" t="str">
        <f t="shared" si="9"/>
        <v>Tajikistan</v>
      </c>
      <c r="E616" t="str">
        <f>VLOOKUP(D616,codes[],3,0)</f>
        <v>TJ</v>
      </c>
      <c r="F616" t="str">
        <f>_xll.RHistory(Table3[[#This Row],[country code]]&amp;"GV10YUSAC=R","DEFLT_PROB.Value","START:01-Jan-"&amp;Table3[[#This Row],[year]]&amp;" END:31-Dec-"&amp;Table3[[#This Row],[year]]&amp;" INTERVAL:1Y",,"NULL:SKIP")</f>
        <v>Invalid RIC(s): TJGV10YUSAC=R</v>
      </c>
    </row>
    <row r="617" spans="1:6" x14ac:dyDescent="0.45">
      <c r="A617" t="s">
        <v>50</v>
      </c>
      <c r="B617">
        <v>1.89</v>
      </c>
      <c r="C617">
        <v>2016</v>
      </c>
      <c r="D617" t="str">
        <f t="shared" si="9"/>
        <v>Tajikistan</v>
      </c>
      <c r="E617" t="str">
        <f>VLOOKUP(D617,codes[],3,0)</f>
        <v>TJ</v>
      </c>
      <c r="F617" t="str">
        <f>_xll.RHistory(Table3[[#This Row],[country code]]&amp;"GV10YUSAC=R","DEFLT_PROB.Value","START:01-Jan-"&amp;Table3[[#This Row],[year]]&amp;" END:31-Dec-"&amp;Table3[[#This Row],[year]]&amp;" INTERVAL:1Y",,"NULL:SKIP")</f>
        <v>Invalid RIC(s): TJGV10YUSAC=R</v>
      </c>
    </row>
    <row r="618" spans="1:6" x14ac:dyDescent="0.45">
      <c r="A618" t="s">
        <v>50</v>
      </c>
      <c r="B618">
        <v>1.95</v>
      </c>
      <c r="C618">
        <v>2015</v>
      </c>
      <c r="D618" t="str">
        <f t="shared" si="9"/>
        <v>Tajikistan</v>
      </c>
      <c r="E618" t="str">
        <f>VLOOKUP(D618,codes[],3,0)</f>
        <v>TJ</v>
      </c>
      <c r="F618" t="str">
        <f>_xll.RHistory(Table3[[#This Row],[country code]]&amp;"GV10YUSAC=R","DEFLT_PROB.Value","START:01-Jan-"&amp;Table3[[#This Row],[year]]&amp;" END:31-Dec-"&amp;Table3[[#This Row],[year]]&amp;" INTERVAL:1Y",,"NULL:SKIP")</f>
        <v>Invalid RIC(s): TJGV10YUSAC=R</v>
      </c>
    </row>
    <row r="619" spans="1:6" x14ac:dyDescent="0.45">
      <c r="A619" t="s">
        <v>50</v>
      </c>
      <c r="B619">
        <v>2.37</v>
      </c>
      <c r="C619">
        <v>2014</v>
      </c>
      <c r="D619" t="str">
        <f t="shared" si="9"/>
        <v>Tajikistan</v>
      </c>
      <c r="E619" t="str">
        <f>VLOOKUP(D619,codes[],3,0)</f>
        <v>TJ</v>
      </c>
      <c r="F619" t="str">
        <f>_xll.RHistory(Table3[[#This Row],[country code]]&amp;"GV10YUSAC=R","DEFLT_PROB.Value","START:01-Jan-"&amp;Table3[[#This Row],[year]]&amp;" END:31-Dec-"&amp;Table3[[#This Row],[year]]&amp;" INTERVAL:1Y",,"NULL:SKIP")</f>
        <v>Invalid RIC(s): TJGV10YUSAC=R</v>
      </c>
    </row>
    <row r="620" spans="1:6" x14ac:dyDescent="0.45">
      <c r="A620" t="s">
        <v>50</v>
      </c>
      <c r="B620">
        <v>2.5099999999999998</v>
      </c>
      <c r="C620">
        <v>2013</v>
      </c>
      <c r="D620" t="str">
        <f t="shared" si="9"/>
        <v>Tajikistan</v>
      </c>
      <c r="E620" t="str">
        <f>VLOOKUP(D620,codes[],3,0)</f>
        <v>TJ</v>
      </c>
      <c r="F620" t="str">
        <f>_xll.RHistory(Table3[[#This Row],[country code]]&amp;"GV10YUSAC=R","DEFLT_PROB.Value","START:01-Jan-"&amp;Table3[[#This Row],[year]]&amp;" END:31-Dec-"&amp;Table3[[#This Row],[year]]&amp;" INTERVAL:1Y",,"NULL:SKIP")</f>
        <v>Invalid RIC(s): TJGV10YUSAC=R</v>
      </c>
    </row>
    <row r="621" spans="1:6" x14ac:dyDescent="0.45">
      <c r="A621" t="s">
        <v>50</v>
      </c>
      <c r="B621">
        <v>2.5099999999999998</v>
      </c>
      <c r="C621">
        <v>2012</v>
      </c>
      <c r="D621" t="str">
        <f t="shared" si="9"/>
        <v>Tajikistan</v>
      </c>
      <c r="E621" t="str">
        <f>VLOOKUP(D621,codes[],3,0)</f>
        <v>TJ</v>
      </c>
      <c r="F621" t="str">
        <f>_xll.RHistory(Table3[[#This Row],[country code]]&amp;"GV10YUSAC=R","DEFLT_PROB.Value","START:01-Jan-"&amp;Table3[[#This Row],[year]]&amp;" END:31-Dec-"&amp;Table3[[#This Row],[year]]&amp;" INTERVAL:1Y",,"NULL:SKIP")</f>
        <v>Invalid RIC(s): TJGV10YUSAC=R</v>
      </c>
    </row>
    <row r="622" spans="1:6" x14ac:dyDescent="0.45">
      <c r="A622" t="s">
        <v>50</v>
      </c>
      <c r="B622">
        <v>2.5099999999999998</v>
      </c>
      <c r="C622">
        <v>2011</v>
      </c>
      <c r="D622" t="str">
        <f t="shared" si="9"/>
        <v>Tajikistan</v>
      </c>
      <c r="E622" t="str">
        <f>VLOOKUP(D622,codes[],3,0)</f>
        <v>TJ</v>
      </c>
      <c r="F622" t="str">
        <f>_xll.RHistory(Table3[[#This Row],[country code]]&amp;"GV10YUSAC=R","DEFLT_PROB.Value","START:01-Jan-"&amp;Table3[[#This Row],[year]]&amp;" END:31-Dec-"&amp;Table3[[#This Row],[year]]&amp;" INTERVAL:1Y",,"NULL:SKIP")</f>
        <v>Invalid RIC(s): TJGV10YUSAC=R</v>
      </c>
    </row>
    <row r="623" spans="1:6" x14ac:dyDescent="0.45">
      <c r="A623" t="s">
        <v>50</v>
      </c>
      <c r="B623">
        <v>2.5099999999999998</v>
      </c>
      <c r="C623">
        <v>2010</v>
      </c>
      <c r="D623" t="str">
        <f t="shared" si="9"/>
        <v>Tajikistan</v>
      </c>
      <c r="E623" t="str">
        <f>VLOOKUP(D623,codes[],3,0)</f>
        <v>TJ</v>
      </c>
      <c r="F623" t="str">
        <f>_xll.RHistory(Table3[[#This Row],[country code]]&amp;"GV10YUSAC=R","DEFLT_PROB.Value","START:01-Jan-"&amp;Table3[[#This Row],[year]]&amp;" END:31-Dec-"&amp;Table3[[#This Row],[year]]&amp;" INTERVAL:1Y",,"NULL:SKIP")</f>
        <v>Invalid RIC(s): TJGV10YUSAC=R</v>
      </c>
    </row>
    <row r="624" spans="1:6" x14ac:dyDescent="0.45">
      <c r="A624" t="s">
        <v>50</v>
      </c>
      <c r="B624">
        <v>2.4500000000000002</v>
      </c>
      <c r="C624">
        <v>2008</v>
      </c>
      <c r="D624" t="str">
        <f t="shared" si="9"/>
        <v>Tajikistan</v>
      </c>
      <c r="E624" t="str">
        <f>VLOOKUP(D624,codes[],3,0)</f>
        <v>TJ</v>
      </c>
      <c r="F624" t="str">
        <f>_xll.RHistory(Table3[[#This Row],[country code]]&amp;"GV10YUSAC=R","DEFLT_PROB.Value","START:01-Jan-"&amp;Table3[[#This Row],[year]]&amp;" END:31-Dec-"&amp;Table3[[#This Row],[year]]&amp;" INTERVAL:1Y",,"NULL:SKIP")</f>
        <v>Invalid RIC(s): TJGV10YUSAC=R</v>
      </c>
    </row>
    <row r="625" spans="1:6" x14ac:dyDescent="0.45">
      <c r="A625" t="s">
        <v>50</v>
      </c>
      <c r="B625">
        <v>2.4500000000000002</v>
      </c>
      <c r="C625">
        <v>2006</v>
      </c>
      <c r="D625" t="str">
        <f t="shared" si="9"/>
        <v>Tajikistan</v>
      </c>
      <c r="E625" t="str">
        <f>VLOOKUP(D625,codes[],3,0)</f>
        <v>TJ</v>
      </c>
      <c r="F625" t="str">
        <f>_xll.RHistory(Table3[[#This Row],[country code]]&amp;"GV10YUSAC=R","DEFLT_PROB.Value","START:01-Jan-"&amp;Table3[[#This Row],[year]]&amp;" END:31-Dec-"&amp;Table3[[#This Row],[year]]&amp;" INTERVAL:1Y",,"NULL:SKIP")</f>
        <v>Invalid RIC(s): TJGV10YUSAC=R</v>
      </c>
    </row>
    <row r="626" spans="1:6" x14ac:dyDescent="0.45">
      <c r="A626" t="s">
        <v>51</v>
      </c>
      <c r="B626">
        <v>1.72</v>
      </c>
      <c r="C626">
        <v>2020</v>
      </c>
      <c r="D626" t="str">
        <f t="shared" si="9"/>
        <v>Turkmenistan</v>
      </c>
      <c r="E626" t="str">
        <f>VLOOKUP(D626,codes[],3,0)</f>
        <v>TM</v>
      </c>
      <c r="F626" t="str">
        <f>_xll.RHistory(Table3[[#This Row],[country code]]&amp;"GV10YUSAC=R","DEFLT_PROB.Value","START:01-Jan-"&amp;Table3[[#This Row],[year]]&amp;" END:31-Dec-"&amp;Table3[[#This Row],[year]]&amp;" INTERVAL:1Y",,"NULL:SKIP")</f>
        <v>Invalid RIC(s): TMGV10YUSAC=R</v>
      </c>
    </row>
    <row r="627" spans="1:6" x14ac:dyDescent="0.45">
      <c r="A627" t="s">
        <v>51</v>
      </c>
      <c r="B627">
        <v>1.72</v>
      </c>
      <c r="C627">
        <v>2019</v>
      </c>
      <c r="D627" t="str">
        <f t="shared" si="9"/>
        <v>Turkmenistan</v>
      </c>
      <c r="E627" t="str">
        <f>VLOOKUP(D627,codes[],3,0)</f>
        <v>TM</v>
      </c>
      <c r="F627" t="str">
        <f>_xll.RHistory(Table3[[#This Row],[country code]]&amp;"GV10YUSAC=R","DEFLT_PROB.Value","START:01-Jan-"&amp;Table3[[#This Row],[year]]&amp;" END:31-Dec-"&amp;Table3[[#This Row],[year]]&amp;" INTERVAL:1Y",,"NULL:SKIP")</f>
        <v>Invalid RIC(s): TMGV10YUSAC=R</v>
      </c>
    </row>
    <row r="628" spans="1:6" x14ac:dyDescent="0.45">
      <c r="A628" t="s">
        <v>51</v>
      </c>
      <c r="B628">
        <v>1.72</v>
      </c>
      <c r="C628">
        <v>2018</v>
      </c>
      <c r="D628" t="str">
        <f t="shared" si="9"/>
        <v>Turkmenistan</v>
      </c>
      <c r="E628" t="str">
        <f>VLOOKUP(D628,codes[],3,0)</f>
        <v>TM</v>
      </c>
      <c r="F628" t="str">
        <f>_xll.RHistory(Table3[[#This Row],[country code]]&amp;"GV10YUSAC=R","DEFLT_PROB.Value","START:01-Jan-"&amp;Table3[[#This Row],[year]]&amp;" END:31-Dec-"&amp;Table3[[#This Row],[year]]&amp;" INTERVAL:1Y",,"NULL:SKIP")</f>
        <v>Invalid RIC(s): TMGV10YUSAC=R</v>
      </c>
    </row>
    <row r="629" spans="1:6" x14ac:dyDescent="0.45">
      <c r="A629" t="s">
        <v>51</v>
      </c>
      <c r="B629">
        <v>1.72</v>
      </c>
      <c r="C629">
        <v>2017</v>
      </c>
      <c r="D629" t="str">
        <f t="shared" si="9"/>
        <v>Turkmenistan</v>
      </c>
      <c r="E629" t="str">
        <f>VLOOKUP(D629,codes[],3,0)</f>
        <v>TM</v>
      </c>
      <c r="F629" t="str">
        <f>_xll.RHistory(Table3[[#This Row],[country code]]&amp;"GV10YUSAC=R","DEFLT_PROB.Value","START:01-Jan-"&amp;Table3[[#This Row],[year]]&amp;" END:31-Dec-"&amp;Table3[[#This Row],[year]]&amp;" INTERVAL:1Y",,"NULL:SKIP")</f>
        <v>Invalid RIC(s): TMGV10YUSAC=R</v>
      </c>
    </row>
    <row r="630" spans="1:6" x14ac:dyDescent="0.45">
      <c r="A630" t="s">
        <v>51</v>
      </c>
      <c r="B630">
        <v>1.83</v>
      </c>
      <c r="C630">
        <v>2016</v>
      </c>
      <c r="D630" t="str">
        <f t="shared" si="9"/>
        <v>Turkmenistan</v>
      </c>
      <c r="E630" t="str">
        <f>VLOOKUP(D630,codes[],3,0)</f>
        <v>TM</v>
      </c>
      <c r="F630" t="str">
        <f>_xll.RHistory(Table3[[#This Row],[country code]]&amp;"GV10YUSAC=R","DEFLT_PROB.Value","START:01-Jan-"&amp;Table3[[#This Row],[year]]&amp;" END:31-Dec-"&amp;Table3[[#This Row],[year]]&amp;" INTERVAL:1Y",,"NULL:SKIP")</f>
        <v>Invalid RIC(s): TMGV10YUSAC=R</v>
      </c>
    </row>
    <row r="631" spans="1:6" x14ac:dyDescent="0.45">
      <c r="A631" t="s">
        <v>51</v>
      </c>
      <c r="B631">
        <v>1.83</v>
      </c>
      <c r="C631">
        <v>2015</v>
      </c>
      <c r="D631" t="str">
        <f t="shared" si="9"/>
        <v>Turkmenistan</v>
      </c>
      <c r="E631" t="str">
        <f>VLOOKUP(D631,codes[],3,0)</f>
        <v>TM</v>
      </c>
      <c r="F631" t="str">
        <f>_xll.RHistory(Table3[[#This Row],[country code]]&amp;"GV10YUSAC=R","DEFLT_PROB.Value","START:01-Jan-"&amp;Table3[[#This Row],[year]]&amp;" END:31-Dec-"&amp;Table3[[#This Row],[year]]&amp;" INTERVAL:1Y",,"NULL:SKIP")</f>
        <v>Invalid RIC(s): TMGV10YUSAC=R</v>
      </c>
    </row>
    <row r="632" spans="1:6" x14ac:dyDescent="0.45">
      <c r="A632" t="s">
        <v>51</v>
      </c>
      <c r="B632">
        <v>1.83</v>
      </c>
      <c r="C632">
        <v>2014</v>
      </c>
      <c r="D632" t="str">
        <f t="shared" si="9"/>
        <v>Turkmenistan</v>
      </c>
      <c r="E632" t="str">
        <f>VLOOKUP(D632,codes[],3,0)</f>
        <v>TM</v>
      </c>
      <c r="F632" t="str">
        <f>_xll.RHistory(Table3[[#This Row],[country code]]&amp;"GV10YUSAC=R","DEFLT_PROB.Value","START:01-Jan-"&amp;Table3[[#This Row],[year]]&amp;" END:31-Dec-"&amp;Table3[[#This Row],[year]]&amp;" INTERVAL:1Y",,"NULL:SKIP")</f>
        <v>Invalid RIC(s): TMGV10YUSAC=R</v>
      </c>
    </row>
    <row r="633" spans="1:6" x14ac:dyDescent="0.45">
      <c r="A633" t="s">
        <v>51</v>
      </c>
      <c r="B633">
        <v>1.72</v>
      </c>
      <c r="C633">
        <v>2013</v>
      </c>
      <c r="D633" t="str">
        <f t="shared" si="9"/>
        <v>Turkmenistan</v>
      </c>
      <c r="E633" t="str">
        <f>VLOOKUP(D633,codes[],3,0)</f>
        <v>TM</v>
      </c>
      <c r="F633" t="str">
        <f>_xll.RHistory(Table3[[#This Row],[country code]]&amp;"GV10YUSAC=R","DEFLT_PROB.Value","START:01-Jan-"&amp;Table3[[#This Row],[year]]&amp;" END:31-Dec-"&amp;Table3[[#This Row],[year]]&amp;" INTERVAL:1Y",,"NULL:SKIP")</f>
        <v>Invalid RIC(s): TMGV10YUSAC=R</v>
      </c>
    </row>
    <row r="634" spans="1:6" x14ac:dyDescent="0.45">
      <c r="A634" t="s">
        <v>51</v>
      </c>
      <c r="B634">
        <v>1.72</v>
      </c>
      <c r="C634">
        <v>2012</v>
      </c>
      <c r="D634" t="str">
        <f t="shared" si="9"/>
        <v>Turkmenistan</v>
      </c>
      <c r="E634" t="str">
        <f>VLOOKUP(D634,codes[],3,0)</f>
        <v>TM</v>
      </c>
      <c r="F634" t="str">
        <f>_xll.RHistory(Table3[[#This Row],[country code]]&amp;"GV10YUSAC=R","DEFLT_PROB.Value","START:01-Jan-"&amp;Table3[[#This Row],[year]]&amp;" END:31-Dec-"&amp;Table3[[#This Row],[year]]&amp;" INTERVAL:1Y",,"NULL:SKIP")</f>
        <v>Invalid RIC(s): TMGV10YUSAC=R</v>
      </c>
    </row>
    <row r="635" spans="1:6" x14ac:dyDescent="0.45">
      <c r="A635" t="s">
        <v>51</v>
      </c>
      <c r="B635">
        <v>1.72</v>
      </c>
      <c r="C635">
        <v>2011</v>
      </c>
      <c r="D635" t="str">
        <f t="shared" si="9"/>
        <v>Turkmenistan</v>
      </c>
      <c r="E635" t="str">
        <f>VLOOKUP(D635,codes[],3,0)</f>
        <v>TM</v>
      </c>
      <c r="F635" t="str">
        <f>_xll.RHistory(Table3[[#This Row],[country code]]&amp;"GV10YUSAC=R","DEFLT_PROB.Value","START:01-Jan-"&amp;Table3[[#This Row],[year]]&amp;" END:31-Dec-"&amp;Table3[[#This Row],[year]]&amp;" INTERVAL:1Y",,"NULL:SKIP")</f>
        <v>Invalid RIC(s): TMGV10YUSAC=R</v>
      </c>
    </row>
    <row r="636" spans="1:6" x14ac:dyDescent="0.45">
      <c r="A636" t="s">
        <v>51</v>
      </c>
      <c r="B636">
        <v>1.72</v>
      </c>
      <c r="C636">
        <v>2010</v>
      </c>
      <c r="D636" t="str">
        <f t="shared" si="9"/>
        <v>Turkmenistan</v>
      </c>
      <c r="E636" t="str">
        <f>VLOOKUP(D636,codes[],3,0)</f>
        <v>TM</v>
      </c>
      <c r="F636" t="str">
        <f>_xll.RHistory(Table3[[#This Row],[country code]]&amp;"GV10YUSAC=R","DEFLT_PROB.Value","START:01-Jan-"&amp;Table3[[#This Row],[year]]&amp;" END:31-Dec-"&amp;Table3[[#This Row],[year]]&amp;" INTERVAL:1Y",,"NULL:SKIP")</f>
        <v>Invalid RIC(s): TMGV10YUSAC=R</v>
      </c>
    </row>
    <row r="637" spans="1:6" x14ac:dyDescent="0.45">
      <c r="A637" t="s">
        <v>51</v>
      </c>
      <c r="B637">
        <v>1.72</v>
      </c>
      <c r="C637">
        <v>2008</v>
      </c>
      <c r="D637" t="str">
        <f t="shared" si="9"/>
        <v>Turkmenistan</v>
      </c>
      <c r="E637" t="str">
        <f>VLOOKUP(D637,codes[],3,0)</f>
        <v>TM</v>
      </c>
      <c r="F637" t="str">
        <f>_xll.RHistory(Table3[[#This Row],[country code]]&amp;"GV10YUSAC=R","DEFLT_PROB.Value","START:01-Jan-"&amp;Table3[[#This Row],[year]]&amp;" END:31-Dec-"&amp;Table3[[#This Row],[year]]&amp;" INTERVAL:1Y",,"NULL:SKIP")</f>
        <v>Invalid RIC(s): TMGV10YUSAC=R</v>
      </c>
    </row>
    <row r="638" spans="1:6" x14ac:dyDescent="0.45">
      <c r="A638" t="s">
        <v>51</v>
      </c>
      <c r="B638">
        <v>1.83</v>
      </c>
      <c r="C638">
        <v>2006</v>
      </c>
      <c r="D638" t="str">
        <f t="shared" si="9"/>
        <v>Turkmenistan</v>
      </c>
      <c r="E638" t="str">
        <f>VLOOKUP(D638,codes[],3,0)</f>
        <v>TM</v>
      </c>
      <c r="F638" t="str">
        <f>_xll.RHistory(Table3[[#This Row],[country code]]&amp;"GV10YUSAC=R","DEFLT_PROB.Value","START:01-Jan-"&amp;Table3[[#This Row],[year]]&amp;" END:31-Dec-"&amp;Table3[[#This Row],[year]]&amp;" INTERVAL:1Y",,"NULL:SKIP")</f>
        <v>Invalid RIC(s): TMGV10YUSAC=R</v>
      </c>
    </row>
    <row r="639" spans="1:6" x14ac:dyDescent="0.45">
      <c r="A639" t="s">
        <v>52</v>
      </c>
      <c r="B639">
        <v>5.81</v>
      </c>
      <c r="C639">
        <v>2020</v>
      </c>
      <c r="D639" t="str">
        <f t="shared" si="9"/>
        <v>Ukraine</v>
      </c>
      <c r="E639" t="str">
        <f>VLOOKUP(D639,codes[],3,0)</f>
        <v>UA</v>
      </c>
      <c r="F639">
        <f>_xll.RHistory(Table3[[#This Row],[country code]]&amp;"GV10YUSAC=R","DEFLT_PROB.Value","START:01-Jan-"&amp;Table3[[#This Row],[year]]&amp;" END:31-Dec-"&amp;Table3[[#This Row],[year]]&amp;" INTERVAL:1Y",,"NULL:SKIP")</f>
        <v>45.012999999999998</v>
      </c>
    </row>
    <row r="640" spans="1:6" x14ac:dyDescent="0.45">
      <c r="A640" t="s">
        <v>52</v>
      </c>
      <c r="B640">
        <v>5.9</v>
      </c>
      <c r="C640">
        <v>2019</v>
      </c>
      <c r="D640" t="str">
        <f t="shared" si="9"/>
        <v>Ukraine</v>
      </c>
      <c r="E640" t="str">
        <f>VLOOKUP(D640,codes[],3,0)</f>
        <v>UA</v>
      </c>
      <c r="F640">
        <f>_xll.RHistory(Table3[[#This Row],[country code]]&amp;"GV10YUSAC=R","DEFLT_PROB.Value","START:01-Jan-"&amp;Table3[[#This Row],[year]]&amp;" END:31-Dec-"&amp;Table3[[#This Row],[year]]&amp;" INTERVAL:1Y",,"NULL:SKIP")</f>
        <v>50.597000000000001</v>
      </c>
    </row>
    <row r="641" spans="1:6" x14ac:dyDescent="0.45">
      <c r="A641" t="s">
        <v>52</v>
      </c>
      <c r="B641">
        <v>5.69</v>
      </c>
      <c r="C641">
        <v>2018</v>
      </c>
      <c r="D641" t="str">
        <f t="shared" si="9"/>
        <v>Ukraine</v>
      </c>
      <c r="E641" t="str">
        <f>VLOOKUP(D641,codes[],3,0)</f>
        <v>UA</v>
      </c>
      <c r="F641">
        <f>_xll.RHistory(Table3[[#This Row],[country code]]&amp;"GV10YUSAC=R","DEFLT_PROB.Value","START:01-Jan-"&amp;Table3[[#This Row],[year]]&amp;" END:31-Dec-"&amp;Table3[[#This Row],[year]]&amp;" INTERVAL:1Y",,"NULL:SKIP")</f>
        <v>57.738</v>
      </c>
    </row>
    <row r="642" spans="1:6" x14ac:dyDescent="0.45">
      <c r="A642" t="s">
        <v>52</v>
      </c>
      <c r="B642">
        <v>5.69</v>
      </c>
      <c r="C642">
        <v>2017</v>
      </c>
      <c r="D642" t="str">
        <f t="shared" si="9"/>
        <v>Ukraine</v>
      </c>
      <c r="E642" t="str">
        <f>VLOOKUP(D642,codes[],3,0)</f>
        <v>UA</v>
      </c>
      <c r="F642">
        <f>_xll.RHistory(Table3[[#This Row],[country code]]&amp;"GV10YUSAC=R","DEFLT_PROB.Value","START:01-Jan-"&amp;Table3[[#This Row],[year]]&amp;" END:31-Dec-"&amp;Table3[[#This Row],[year]]&amp;" INTERVAL:1Y",,"NULL:SKIP")</f>
        <v>47.923000000000002</v>
      </c>
    </row>
    <row r="643" spans="1:6" x14ac:dyDescent="0.45">
      <c r="A643" t="s">
        <v>52</v>
      </c>
      <c r="B643">
        <v>5.7</v>
      </c>
      <c r="C643">
        <v>2016</v>
      </c>
      <c r="D643" t="str">
        <f t="shared" ref="D643:D706" si="10">A643</f>
        <v>Ukraine</v>
      </c>
      <c r="E643" t="str">
        <f>VLOOKUP(D643,codes[],3,0)</f>
        <v>UA</v>
      </c>
      <c r="F643">
        <f>_xll.RHistory(Table3[[#This Row],[country code]]&amp;"GV10YUSAC=R","DEFLT_PROB.Value","START:01-Jan-"&amp;Table3[[#This Row],[year]]&amp;" END:31-Dec-"&amp;Table3[[#This Row],[year]]&amp;" INTERVAL:1Y",,"NULL:SKIP")</f>
        <v>93.174000000000007</v>
      </c>
    </row>
    <row r="644" spans="1:6" x14ac:dyDescent="0.45">
      <c r="A644" t="s">
        <v>52</v>
      </c>
      <c r="B644">
        <v>5.7</v>
      </c>
      <c r="C644">
        <v>2015</v>
      </c>
      <c r="D644" t="str">
        <f t="shared" si="10"/>
        <v>Ukraine</v>
      </c>
      <c r="E644" t="str">
        <f>VLOOKUP(D644,codes[],3,0)</f>
        <v>UA</v>
      </c>
      <c r="F644">
        <f>_xll.RHistory(Table3[[#This Row],[country code]]&amp;"GV10YUSAC=R","DEFLT_PROB.Value","START:01-Jan-"&amp;Table3[[#This Row],[year]]&amp;" END:31-Dec-"&amp;Table3[[#This Row],[year]]&amp;" INTERVAL:1Y",,"NULL:SKIP")</f>
        <v>99.41</v>
      </c>
    </row>
    <row r="645" spans="1:6" x14ac:dyDescent="0.45">
      <c r="A645" t="s">
        <v>52</v>
      </c>
      <c r="B645">
        <v>5.42</v>
      </c>
      <c r="C645">
        <v>2014</v>
      </c>
      <c r="D645" t="str">
        <f t="shared" si="10"/>
        <v>Ukraine</v>
      </c>
      <c r="E645" t="str">
        <f>VLOOKUP(D645,codes[],3,0)</f>
        <v>UA</v>
      </c>
      <c r="F645">
        <f>_xll.RHistory(Table3[[#This Row],[country code]]&amp;"GV10YUSAC=R","DEFLT_PROB.Value","START:01-Jan-"&amp;Table3[[#This Row],[year]]&amp;" END:31-Dec-"&amp;Table3[[#This Row],[year]]&amp;" INTERVAL:1Y",,"NULL:SKIP")</f>
        <v>81.789000000000001</v>
      </c>
    </row>
    <row r="646" spans="1:6" x14ac:dyDescent="0.45">
      <c r="A646" t="s">
        <v>52</v>
      </c>
      <c r="B646">
        <v>5.84</v>
      </c>
      <c r="C646">
        <v>2013</v>
      </c>
      <c r="D646" t="str">
        <f t="shared" si="10"/>
        <v>Ukraine</v>
      </c>
      <c r="E646" t="str">
        <f>VLOOKUP(D646,codes[],3,0)</f>
        <v>UA</v>
      </c>
      <c r="F646">
        <f>_xll.RHistory(Table3[[#This Row],[country code]]&amp;"GV10YUSAC=R","DEFLT_PROB.Value","START:01-Jan-"&amp;Table3[[#This Row],[year]]&amp;" END:31-Dec-"&amp;Table3[[#This Row],[year]]&amp;" INTERVAL:1Y",,"NULL:SKIP")</f>
        <v>67.754999999999995</v>
      </c>
    </row>
    <row r="647" spans="1:6" x14ac:dyDescent="0.45">
      <c r="A647" t="s">
        <v>52</v>
      </c>
      <c r="B647">
        <v>5.91</v>
      </c>
      <c r="C647">
        <v>2012</v>
      </c>
      <c r="D647" t="str">
        <f t="shared" si="10"/>
        <v>Ukraine</v>
      </c>
      <c r="E647" t="str">
        <f>VLOOKUP(D647,codes[],3,0)</f>
        <v>UA</v>
      </c>
      <c r="F647">
        <f>_xll.RHistory(Table3[[#This Row],[country code]]&amp;"GV10YUSAC=R","DEFLT_PROB.Value","START:01-Jan-"&amp;Table3[[#This Row],[year]]&amp;" END:31-Dec-"&amp;Table3[[#This Row],[year]]&amp;" INTERVAL:1Y",,"NULL:SKIP")</f>
        <v>60.984999999999999</v>
      </c>
    </row>
    <row r="648" spans="1:6" x14ac:dyDescent="0.45">
      <c r="A648" t="s">
        <v>52</v>
      </c>
      <c r="B648">
        <v>5.94</v>
      </c>
      <c r="C648">
        <v>2011</v>
      </c>
      <c r="D648" t="str">
        <f t="shared" si="10"/>
        <v>Ukraine</v>
      </c>
      <c r="E648" t="str">
        <f>VLOOKUP(D648,codes[],3,0)</f>
        <v>UA</v>
      </c>
      <c r="F648">
        <f>_xll.RHistory(Table3[[#This Row],[country code]]&amp;"GV10YUSAC=R","DEFLT_PROB.Value","START:01-Jan-"&amp;Table3[[#This Row],[year]]&amp;" END:31-Dec-"&amp;Table3[[#This Row],[year]]&amp;" INTERVAL:1Y",,"NULL:SKIP")</f>
        <v>67.837999999999994</v>
      </c>
    </row>
    <row r="649" spans="1:6" x14ac:dyDescent="0.45">
      <c r="A649" t="s">
        <v>52</v>
      </c>
      <c r="B649">
        <v>6.3</v>
      </c>
      <c r="C649">
        <v>2010</v>
      </c>
      <c r="D649" t="str">
        <f t="shared" si="10"/>
        <v>Ukraine</v>
      </c>
      <c r="E649" t="str">
        <f>VLOOKUP(D649,codes[],3,0)</f>
        <v>UA</v>
      </c>
      <c r="F649">
        <f>_xll.RHistory(Table3[[#This Row],[country code]]&amp;"GV10YUSAC=R","DEFLT_PROB.Value","START:01-Jan-"&amp;Table3[[#This Row],[year]]&amp;" END:31-Dec-"&amp;Table3[[#This Row],[year]]&amp;" INTERVAL:1Y",,"NULL:SKIP")</f>
        <v>51.96</v>
      </c>
    </row>
    <row r="650" spans="1:6" x14ac:dyDescent="0.45">
      <c r="A650" t="s">
        <v>52</v>
      </c>
      <c r="B650">
        <v>6.94</v>
      </c>
      <c r="C650">
        <v>2008</v>
      </c>
      <c r="D650" t="str">
        <f t="shared" si="10"/>
        <v>Ukraine</v>
      </c>
      <c r="E650" t="str">
        <f>VLOOKUP(D650,codes[],3,0)</f>
        <v>UA</v>
      </c>
      <c r="F650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651" spans="1:6" x14ac:dyDescent="0.45">
      <c r="A651" t="s">
        <v>52</v>
      </c>
      <c r="B651">
        <v>6.94</v>
      </c>
      <c r="C651">
        <v>2006</v>
      </c>
      <c r="D651" t="str">
        <f t="shared" si="10"/>
        <v>Ukraine</v>
      </c>
      <c r="E651" t="str">
        <f>VLOOKUP(D651,codes[],3,0)</f>
        <v>UA</v>
      </c>
      <c r="F651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652" spans="1:6" x14ac:dyDescent="0.45">
      <c r="A652" t="s">
        <v>53</v>
      </c>
      <c r="B652">
        <v>2.12</v>
      </c>
      <c r="C652">
        <v>2020</v>
      </c>
      <c r="D652" t="str">
        <f t="shared" si="10"/>
        <v>Uzbekistan</v>
      </c>
      <c r="E652" t="str">
        <f>VLOOKUP(D652,codes[],3,0)</f>
        <v>UZ</v>
      </c>
      <c r="F652" t="str">
        <f>_xll.RHistory(Table3[[#This Row],[country code]]&amp;"GV10YUSAC=R","DEFLT_PROB.Value","START:01-Jan-"&amp;Table3[[#This Row],[year]]&amp;" END:31-Dec-"&amp;Table3[[#This Row],[year]]&amp;" INTERVAL:1Y",,"NULL:SKIP")</f>
        <v>Invalid RIC(s): UZGV10YUSAC=R</v>
      </c>
    </row>
    <row r="653" spans="1:6" x14ac:dyDescent="0.45">
      <c r="A653" t="s">
        <v>53</v>
      </c>
      <c r="B653">
        <v>2.0099999999999998</v>
      </c>
      <c r="C653">
        <v>2019</v>
      </c>
      <c r="D653" t="str">
        <f t="shared" si="10"/>
        <v>Uzbekistan</v>
      </c>
      <c r="E653" t="str">
        <f>VLOOKUP(D653,codes[],3,0)</f>
        <v>UZ</v>
      </c>
      <c r="F653" t="str">
        <f>_xll.RHistory(Table3[[#This Row],[country code]]&amp;"GV10YUSAC=R","DEFLT_PROB.Value","START:01-Jan-"&amp;Table3[[#This Row],[year]]&amp;" END:31-Dec-"&amp;Table3[[#This Row],[year]]&amp;" INTERVAL:1Y",,"NULL:SKIP")</f>
        <v>Invalid RIC(s): UZGV10YUSAC=R</v>
      </c>
    </row>
    <row r="654" spans="1:6" x14ac:dyDescent="0.45">
      <c r="A654" t="s">
        <v>53</v>
      </c>
      <c r="B654">
        <v>2.0099999999999998</v>
      </c>
      <c r="C654">
        <v>2018</v>
      </c>
      <c r="D654" t="str">
        <f t="shared" si="10"/>
        <v>Uzbekistan</v>
      </c>
      <c r="E654" t="str">
        <f>VLOOKUP(D654,codes[],3,0)</f>
        <v>UZ</v>
      </c>
      <c r="F654" t="str">
        <f>_xll.RHistory(Table3[[#This Row],[country code]]&amp;"GV10YUSAC=R","DEFLT_PROB.Value","START:01-Jan-"&amp;Table3[[#This Row],[year]]&amp;" END:31-Dec-"&amp;Table3[[#This Row],[year]]&amp;" INTERVAL:1Y",,"NULL:SKIP")</f>
        <v>Invalid RIC(s): UZGV10YUSAC=R</v>
      </c>
    </row>
    <row r="655" spans="1:6" x14ac:dyDescent="0.45">
      <c r="A655" t="s">
        <v>53</v>
      </c>
      <c r="B655">
        <v>1.95</v>
      </c>
      <c r="C655">
        <v>2017</v>
      </c>
      <c r="D655" t="str">
        <f t="shared" si="10"/>
        <v>Uzbekistan</v>
      </c>
      <c r="E655" t="str">
        <f>VLOOKUP(D655,codes[],3,0)</f>
        <v>UZ</v>
      </c>
      <c r="F655" t="str">
        <f>_xll.RHistory(Table3[[#This Row],[country code]]&amp;"GV10YUSAC=R","DEFLT_PROB.Value","START:01-Jan-"&amp;Table3[[#This Row],[year]]&amp;" END:31-Dec-"&amp;Table3[[#This Row],[year]]&amp;" INTERVAL:1Y",,"NULL:SKIP")</f>
        <v>Invalid RIC(s): UZGV10YUSAC=R</v>
      </c>
    </row>
    <row r="656" spans="1:6" x14ac:dyDescent="0.45">
      <c r="A656" t="s">
        <v>53</v>
      </c>
      <c r="B656">
        <v>1.95</v>
      </c>
      <c r="C656">
        <v>2016</v>
      </c>
      <c r="D656" t="str">
        <f t="shared" si="10"/>
        <v>Uzbekistan</v>
      </c>
      <c r="E656" t="str">
        <f>VLOOKUP(D656,codes[],3,0)</f>
        <v>UZ</v>
      </c>
      <c r="F656" t="str">
        <f>_xll.RHistory(Table3[[#This Row],[country code]]&amp;"GV10YUSAC=R","DEFLT_PROB.Value","START:01-Jan-"&amp;Table3[[#This Row],[year]]&amp;" END:31-Dec-"&amp;Table3[[#This Row],[year]]&amp;" INTERVAL:1Y",,"NULL:SKIP")</f>
        <v>Invalid RIC(s): UZGV10YUSAC=R</v>
      </c>
    </row>
    <row r="657" spans="1:6" x14ac:dyDescent="0.45">
      <c r="A657" t="s">
        <v>53</v>
      </c>
      <c r="B657">
        <v>1.95</v>
      </c>
      <c r="C657">
        <v>2015</v>
      </c>
      <c r="D657" t="str">
        <f t="shared" si="10"/>
        <v>Uzbekistan</v>
      </c>
      <c r="E657" t="str">
        <f>VLOOKUP(D657,codes[],3,0)</f>
        <v>UZ</v>
      </c>
      <c r="F657" t="str">
        <f>_xll.RHistory(Table3[[#This Row],[country code]]&amp;"GV10YUSAC=R","DEFLT_PROB.Value","START:01-Jan-"&amp;Table3[[#This Row],[year]]&amp;" END:31-Dec-"&amp;Table3[[#This Row],[year]]&amp;" INTERVAL:1Y",,"NULL:SKIP")</f>
        <v>Invalid RIC(s): UZGV10YUSAC=R</v>
      </c>
    </row>
    <row r="658" spans="1:6" x14ac:dyDescent="0.45">
      <c r="A658" t="s">
        <v>53</v>
      </c>
      <c r="B658">
        <v>2.4500000000000002</v>
      </c>
      <c r="C658">
        <v>2014</v>
      </c>
      <c r="D658" t="str">
        <f t="shared" si="10"/>
        <v>Uzbekistan</v>
      </c>
      <c r="E658" t="str">
        <f>VLOOKUP(D658,codes[],3,0)</f>
        <v>UZ</v>
      </c>
      <c r="F658" t="str">
        <f>_xll.RHistory(Table3[[#This Row],[country code]]&amp;"GV10YUSAC=R","DEFLT_PROB.Value","START:01-Jan-"&amp;Table3[[#This Row],[year]]&amp;" END:31-Dec-"&amp;Table3[[#This Row],[year]]&amp;" INTERVAL:1Y",,"NULL:SKIP")</f>
        <v>Invalid RIC(s): UZGV10YUSAC=R</v>
      </c>
    </row>
    <row r="659" spans="1:6" x14ac:dyDescent="0.45">
      <c r="A659" t="s">
        <v>53</v>
      </c>
      <c r="B659">
        <v>1.72</v>
      </c>
      <c r="C659">
        <v>2013</v>
      </c>
      <c r="D659" t="str">
        <f t="shared" si="10"/>
        <v>Uzbekistan</v>
      </c>
      <c r="E659" t="str">
        <f>VLOOKUP(D659,codes[],3,0)</f>
        <v>UZ</v>
      </c>
      <c r="F659" t="str">
        <f>_xll.RHistory(Table3[[#This Row],[country code]]&amp;"GV10YUSAC=R","DEFLT_PROB.Value","START:01-Jan-"&amp;Table3[[#This Row],[year]]&amp;" END:31-Dec-"&amp;Table3[[#This Row],[year]]&amp;" INTERVAL:1Y",,"NULL:SKIP")</f>
        <v>Invalid RIC(s): UZGV10YUSAC=R</v>
      </c>
    </row>
    <row r="660" spans="1:6" x14ac:dyDescent="0.45">
      <c r="A660" t="s">
        <v>53</v>
      </c>
      <c r="B660">
        <v>1.72</v>
      </c>
      <c r="C660">
        <v>2012</v>
      </c>
      <c r="D660" t="str">
        <f t="shared" si="10"/>
        <v>Uzbekistan</v>
      </c>
      <c r="E660" t="str">
        <f>VLOOKUP(D660,codes[],3,0)</f>
        <v>UZ</v>
      </c>
      <c r="F660" t="str">
        <f>_xll.RHistory(Table3[[#This Row],[country code]]&amp;"GV10YUSAC=R","DEFLT_PROB.Value","START:01-Jan-"&amp;Table3[[#This Row],[year]]&amp;" END:31-Dec-"&amp;Table3[[#This Row],[year]]&amp;" INTERVAL:1Y",,"NULL:SKIP")</f>
        <v>Invalid RIC(s): UZGV10YUSAC=R</v>
      </c>
    </row>
    <row r="661" spans="1:6" x14ac:dyDescent="0.45">
      <c r="A661" t="s">
        <v>53</v>
      </c>
      <c r="B661">
        <v>1.74</v>
      </c>
      <c r="C661">
        <v>2011</v>
      </c>
      <c r="D661" t="str">
        <f t="shared" si="10"/>
        <v>Uzbekistan</v>
      </c>
      <c r="E661" t="str">
        <f>VLOOKUP(D661,codes[],3,0)</f>
        <v>UZ</v>
      </c>
      <c r="F661" t="str">
        <f>_xll.RHistory(Table3[[#This Row],[country code]]&amp;"GV10YUSAC=R","DEFLT_PROB.Value","START:01-Jan-"&amp;Table3[[#This Row],[year]]&amp;" END:31-Dec-"&amp;Table3[[#This Row],[year]]&amp;" INTERVAL:1Y",,"NULL:SKIP")</f>
        <v>Invalid RIC(s): UZGV10YUSAC=R</v>
      </c>
    </row>
    <row r="662" spans="1:6" x14ac:dyDescent="0.45">
      <c r="A662" t="s">
        <v>53</v>
      </c>
      <c r="B662">
        <v>1.74</v>
      </c>
      <c r="C662">
        <v>2010</v>
      </c>
      <c r="D662" t="str">
        <f t="shared" si="10"/>
        <v>Uzbekistan</v>
      </c>
      <c r="E662" t="str">
        <f>VLOOKUP(D662,codes[],3,0)</f>
        <v>UZ</v>
      </c>
      <c r="F662" t="str">
        <f>_xll.RHistory(Table3[[#This Row],[country code]]&amp;"GV10YUSAC=R","DEFLT_PROB.Value","START:01-Jan-"&amp;Table3[[#This Row],[year]]&amp;" END:31-Dec-"&amp;Table3[[#This Row],[year]]&amp;" INTERVAL:1Y",,"NULL:SKIP")</f>
        <v>Invalid RIC(s): UZGV10YUSAC=R</v>
      </c>
    </row>
    <row r="663" spans="1:6" x14ac:dyDescent="0.45">
      <c r="A663" t="s">
        <v>53</v>
      </c>
      <c r="B663">
        <v>1.74</v>
      </c>
      <c r="C663">
        <v>2008</v>
      </c>
      <c r="D663" t="str">
        <f t="shared" si="10"/>
        <v>Uzbekistan</v>
      </c>
      <c r="E663" t="str">
        <f>VLOOKUP(D663,codes[],3,0)</f>
        <v>UZ</v>
      </c>
      <c r="F663" t="str">
        <f>_xll.RHistory(Table3[[#This Row],[country code]]&amp;"GV10YUSAC=R","DEFLT_PROB.Value","START:01-Jan-"&amp;Table3[[#This Row],[year]]&amp;" END:31-Dec-"&amp;Table3[[#This Row],[year]]&amp;" INTERVAL:1Y",,"NULL:SKIP")</f>
        <v>Invalid RIC(s): UZGV10YUSAC=R</v>
      </c>
    </row>
    <row r="664" spans="1:6" x14ac:dyDescent="0.45">
      <c r="A664" t="s">
        <v>53</v>
      </c>
      <c r="B664">
        <v>1.85</v>
      </c>
      <c r="C664">
        <v>2006</v>
      </c>
      <c r="D664" t="str">
        <f t="shared" si="10"/>
        <v>Uzbekistan</v>
      </c>
      <c r="E664" t="str">
        <f>VLOOKUP(D664,codes[],3,0)</f>
        <v>UZ</v>
      </c>
      <c r="F664" t="str">
        <f>_xll.RHistory(Table3[[#This Row],[country code]]&amp;"GV10YUSAC=R","DEFLT_PROB.Value","START:01-Jan-"&amp;Table3[[#This Row],[year]]&amp;" END:31-Dec-"&amp;Table3[[#This Row],[year]]&amp;" INTERVAL:1Y",,"NULL:SKIP")</f>
        <v>Invalid RIC(s): UZGV10YUSAC=R</v>
      </c>
    </row>
    <row r="665" spans="1:6" x14ac:dyDescent="0.45">
      <c r="A665" t="s">
        <v>54</v>
      </c>
      <c r="B665">
        <v>6.95</v>
      </c>
      <c r="C665">
        <v>2020</v>
      </c>
      <c r="D665" t="str">
        <f t="shared" si="10"/>
        <v>Argentina</v>
      </c>
      <c r="E665" t="str">
        <f>VLOOKUP(D665,codes[],3,0)</f>
        <v>AR</v>
      </c>
      <c r="F665" t="str">
        <f>_xll.RHistory(Table3[[#This Row],[country code]]&amp;"GV10YUSAC=R","DEFLT_PROB.Value","START:01-Jan-"&amp;Table3[[#This Row],[year]]&amp;" END:31-Dec-"&amp;Table3[[#This Row],[year]]&amp;" INTERVAL:1Y",,"NULL:SKIP")</f>
        <v>Invalid RIC(s): ARGV10YUSAC=R</v>
      </c>
    </row>
    <row r="666" spans="1:6" x14ac:dyDescent="0.45">
      <c r="A666" t="s">
        <v>54</v>
      </c>
      <c r="B666">
        <v>7.02</v>
      </c>
      <c r="C666">
        <v>2019</v>
      </c>
      <c r="D666" t="str">
        <f t="shared" si="10"/>
        <v>Argentina</v>
      </c>
      <c r="E666" t="str">
        <f>VLOOKUP(D666,codes[],3,0)</f>
        <v>AR</v>
      </c>
      <c r="F666" t="str">
        <f>_xll.RHistory(Table3[[#This Row],[country code]]&amp;"GV10YUSAC=R","DEFLT_PROB.Value","START:01-Jan-"&amp;Table3[[#This Row],[year]]&amp;" END:31-Dec-"&amp;Table3[[#This Row],[year]]&amp;" INTERVAL:1Y",,"NULL:SKIP")</f>
        <v>Invalid RIC(s): ARGV10YUSAC=R</v>
      </c>
    </row>
    <row r="667" spans="1:6" x14ac:dyDescent="0.45">
      <c r="A667" t="s">
        <v>54</v>
      </c>
      <c r="B667">
        <v>7.02</v>
      </c>
      <c r="C667">
        <v>2018</v>
      </c>
      <c r="D667" t="str">
        <f t="shared" si="10"/>
        <v>Argentina</v>
      </c>
      <c r="E667" t="str">
        <f>VLOOKUP(D667,codes[],3,0)</f>
        <v>AR</v>
      </c>
      <c r="F667" t="str">
        <f>_xll.RHistory(Table3[[#This Row],[country code]]&amp;"GV10YUSAC=R","DEFLT_PROB.Value","START:01-Jan-"&amp;Table3[[#This Row],[year]]&amp;" END:31-Dec-"&amp;Table3[[#This Row],[year]]&amp;" INTERVAL:1Y",,"NULL:SKIP")</f>
        <v>Invalid RIC(s): ARGV10YUSAC=R</v>
      </c>
    </row>
    <row r="668" spans="1:6" x14ac:dyDescent="0.45">
      <c r="A668" t="s">
        <v>54</v>
      </c>
      <c r="B668">
        <v>6.96</v>
      </c>
      <c r="C668">
        <v>2017</v>
      </c>
      <c r="D668" t="str">
        <f t="shared" si="10"/>
        <v>Argentina</v>
      </c>
      <c r="E668" t="str">
        <f>VLOOKUP(D668,codes[],3,0)</f>
        <v>AR</v>
      </c>
      <c r="F668" t="str">
        <f>_xll.RHistory(Table3[[#This Row],[country code]]&amp;"GV10YUSAC=R","DEFLT_PROB.Value","START:01-Jan-"&amp;Table3[[#This Row],[year]]&amp;" END:31-Dec-"&amp;Table3[[#This Row],[year]]&amp;" INTERVAL:1Y",,"NULL:SKIP")</f>
        <v>Invalid RIC(s): ARGV10YUSAC=R</v>
      </c>
    </row>
    <row r="669" spans="1:6" x14ac:dyDescent="0.45">
      <c r="A669" t="s">
        <v>54</v>
      </c>
      <c r="B669">
        <v>6.96</v>
      </c>
      <c r="C669">
        <v>2016</v>
      </c>
      <c r="D669" t="str">
        <f t="shared" si="10"/>
        <v>Argentina</v>
      </c>
      <c r="E669" t="str">
        <f>VLOOKUP(D669,codes[],3,0)</f>
        <v>AR</v>
      </c>
      <c r="F669" t="str">
        <f>_xll.RHistory(Table3[[#This Row],[country code]]&amp;"GV10YUSAC=R","DEFLT_PROB.Value","START:01-Jan-"&amp;Table3[[#This Row],[year]]&amp;" END:31-Dec-"&amp;Table3[[#This Row],[year]]&amp;" INTERVAL:1Y",,"NULL:SKIP")</f>
        <v>Invalid RIC(s): ARGV10YUSAC=R</v>
      </c>
    </row>
    <row r="670" spans="1:6" x14ac:dyDescent="0.45">
      <c r="A670" t="s">
        <v>54</v>
      </c>
      <c r="B670">
        <v>7.02</v>
      </c>
      <c r="C670">
        <v>2015</v>
      </c>
      <c r="D670" t="str">
        <f t="shared" si="10"/>
        <v>Argentina</v>
      </c>
      <c r="E670" t="str">
        <f>VLOOKUP(D670,codes[],3,0)</f>
        <v>AR</v>
      </c>
      <c r="F670" t="str">
        <f>_xll.RHistory(Table3[[#This Row],[country code]]&amp;"GV10YUSAC=R","DEFLT_PROB.Value","START:01-Jan-"&amp;Table3[[#This Row],[year]]&amp;" END:31-Dec-"&amp;Table3[[#This Row],[year]]&amp;" INTERVAL:1Y",,"NULL:SKIP")</f>
        <v>Invalid RIC(s): ARGV10YUSAC=R</v>
      </c>
    </row>
    <row r="671" spans="1:6" x14ac:dyDescent="0.45">
      <c r="A671" t="s">
        <v>54</v>
      </c>
      <c r="B671">
        <v>6.84</v>
      </c>
      <c r="C671">
        <v>2014</v>
      </c>
      <c r="D671" t="str">
        <f t="shared" si="10"/>
        <v>Argentina</v>
      </c>
      <c r="E671" t="str">
        <f>VLOOKUP(D671,codes[],3,0)</f>
        <v>AR</v>
      </c>
      <c r="F671" t="str">
        <f>_xll.RHistory(Table3[[#This Row],[country code]]&amp;"GV10YUSAC=R","DEFLT_PROB.Value","START:01-Jan-"&amp;Table3[[#This Row],[year]]&amp;" END:31-Dec-"&amp;Table3[[#This Row],[year]]&amp;" INTERVAL:1Y",,"NULL:SKIP")</f>
        <v>Invalid RIC(s): ARGV10YUSAC=R</v>
      </c>
    </row>
    <row r="672" spans="1:6" x14ac:dyDescent="0.45">
      <c r="A672" t="s">
        <v>54</v>
      </c>
      <c r="B672">
        <v>6.84</v>
      </c>
      <c r="C672">
        <v>2013</v>
      </c>
      <c r="D672" t="str">
        <f t="shared" si="10"/>
        <v>Argentina</v>
      </c>
      <c r="E672" t="str">
        <f>VLOOKUP(D672,codes[],3,0)</f>
        <v>AR</v>
      </c>
      <c r="F672" t="str">
        <f>_xll.RHistory(Table3[[#This Row],[country code]]&amp;"GV10YUSAC=R","DEFLT_PROB.Value","START:01-Jan-"&amp;Table3[[#This Row],[year]]&amp;" END:31-Dec-"&amp;Table3[[#This Row],[year]]&amp;" INTERVAL:1Y",,"NULL:SKIP")</f>
        <v>Invalid RIC(s): ARGV10YUSAC=R</v>
      </c>
    </row>
    <row r="673" spans="1:6" x14ac:dyDescent="0.45">
      <c r="A673" t="s">
        <v>54</v>
      </c>
      <c r="B673">
        <v>6.84</v>
      </c>
      <c r="C673">
        <v>2012</v>
      </c>
      <c r="D673" t="str">
        <f t="shared" si="10"/>
        <v>Argentina</v>
      </c>
      <c r="E673" t="str">
        <f>VLOOKUP(D673,codes[],3,0)</f>
        <v>AR</v>
      </c>
      <c r="F673" t="str">
        <f>_xll.RHistory(Table3[[#This Row],[country code]]&amp;"GV10YUSAC=R","DEFLT_PROB.Value","START:01-Jan-"&amp;Table3[[#This Row],[year]]&amp;" END:31-Dec-"&amp;Table3[[#This Row],[year]]&amp;" INTERVAL:1Y",,"NULL:SKIP")</f>
        <v>Invalid RIC(s): ARGV10YUSAC=R</v>
      </c>
    </row>
    <row r="674" spans="1:6" x14ac:dyDescent="0.45">
      <c r="A674" t="s">
        <v>54</v>
      </c>
      <c r="B674">
        <v>6.84</v>
      </c>
      <c r="C674">
        <v>2011</v>
      </c>
      <c r="D674" t="str">
        <f t="shared" si="10"/>
        <v>Argentina</v>
      </c>
      <c r="E674" t="str">
        <f>VLOOKUP(D674,codes[],3,0)</f>
        <v>AR</v>
      </c>
      <c r="F674" t="str">
        <f>_xll.RHistory(Table3[[#This Row],[country code]]&amp;"GV10YUSAC=R","DEFLT_PROB.Value","START:01-Jan-"&amp;Table3[[#This Row],[year]]&amp;" END:31-Dec-"&amp;Table3[[#This Row],[year]]&amp;" INTERVAL:1Y",,"NULL:SKIP")</f>
        <v>Invalid RIC(s): ARGV10YUSAC=R</v>
      </c>
    </row>
    <row r="675" spans="1:6" x14ac:dyDescent="0.45">
      <c r="A675" t="s">
        <v>54</v>
      </c>
      <c r="B675">
        <v>6.84</v>
      </c>
      <c r="C675">
        <v>2010</v>
      </c>
      <c r="D675" t="str">
        <f t="shared" si="10"/>
        <v>Argentina</v>
      </c>
      <c r="E675" t="str">
        <f>VLOOKUP(D675,codes[],3,0)</f>
        <v>AR</v>
      </c>
      <c r="F675" t="str">
        <f>_xll.RHistory(Table3[[#This Row],[country code]]&amp;"GV10YUSAC=R","DEFLT_PROB.Value","START:01-Jan-"&amp;Table3[[#This Row],[year]]&amp;" END:31-Dec-"&amp;Table3[[#This Row],[year]]&amp;" INTERVAL:1Y",,"NULL:SKIP")</f>
        <v>Invalid RIC(s): ARGV10YUSAC=R</v>
      </c>
    </row>
    <row r="676" spans="1:6" x14ac:dyDescent="0.45">
      <c r="A676" t="s">
        <v>54</v>
      </c>
      <c r="B676">
        <v>6.63</v>
      </c>
      <c r="C676">
        <v>2008</v>
      </c>
      <c r="D676" t="str">
        <f t="shared" si="10"/>
        <v>Argentina</v>
      </c>
      <c r="E676" t="str">
        <f>VLOOKUP(D676,codes[],3,0)</f>
        <v>AR</v>
      </c>
      <c r="F676" t="str">
        <f>_xll.RHistory(Table3[[#This Row],[country code]]&amp;"GV10YUSAC=R","DEFLT_PROB.Value","START:01-Jan-"&amp;Table3[[#This Row],[year]]&amp;" END:31-Dec-"&amp;Table3[[#This Row],[year]]&amp;" INTERVAL:1Y",,"NULL:SKIP")</f>
        <v>Invalid RIC(s): ARGV10YUSAC=R</v>
      </c>
    </row>
    <row r="677" spans="1:6" x14ac:dyDescent="0.45">
      <c r="A677" t="s">
        <v>54</v>
      </c>
      <c r="B677">
        <v>6.63</v>
      </c>
      <c r="C677">
        <v>2006</v>
      </c>
      <c r="D677" t="str">
        <f t="shared" si="10"/>
        <v>Argentina</v>
      </c>
      <c r="E677" t="str">
        <f>VLOOKUP(D677,codes[],3,0)</f>
        <v>AR</v>
      </c>
      <c r="F677" t="str">
        <f>_xll.RHistory(Table3[[#This Row],[country code]]&amp;"GV10YUSAC=R","DEFLT_PROB.Value","START:01-Jan-"&amp;Table3[[#This Row],[year]]&amp;" END:31-Dec-"&amp;Table3[[#This Row],[year]]&amp;" INTERVAL:1Y",,"NULL:SKIP")</f>
        <v>Invalid RIC(s): ARGV10YUSAC=R</v>
      </c>
    </row>
    <row r="678" spans="1:6" x14ac:dyDescent="0.45">
      <c r="A678" t="s">
        <v>55</v>
      </c>
      <c r="B678">
        <v>5.08</v>
      </c>
      <c r="C678">
        <v>2020</v>
      </c>
      <c r="D678" t="s">
        <v>295</v>
      </c>
      <c r="E678" t="str">
        <f>VLOOKUP(D678,codes[],3,0)</f>
        <v>BO</v>
      </c>
      <c r="F678" t="str">
        <f>_xll.RHistory(Table3[[#This Row],[country code]]&amp;"GV10YUSAC=R","DEFLT_PROB.Value","START:01-Jan-"&amp;Table3[[#This Row],[year]]&amp;" END:31-Dec-"&amp;Table3[[#This Row],[year]]&amp;" INTERVAL:1Y",,"NULL:SKIP")</f>
        <v>Invalid RIC(s): BOGV10YUSAC=R</v>
      </c>
    </row>
    <row r="679" spans="1:6" x14ac:dyDescent="0.45">
      <c r="A679" t="s">
        <v>55</v>
      </c>
      <c r="B679">
        <v>4.84</v>
      </c>
      <c r="C679">
        <v>2019</v>
      </c>
      <c r="D679" t="s">
        <v>295</v>
      </c>
      <c r="E679" t="str">
        <f>VLOOKUP(D679,codes[],3,0)</f>
        <v>BO</v>
      </c>
      <c r="F679" t="str">
        <f>_xll.RHistory(Table3[[#This Row],[country code]]&amp;"GV10YUSAC=R","DEFLT_PROB.Value","START:01-Jan-"&amp;Table3[[#This Row],[year]]&amp;" END:31-Dec-"&amp;Table3[[#This Row],[year]]&amp;" INTERVAL:1Y",,"NULL:SKIP")</f>
        <v>Invalid RIC(s): BOGV10YUSAC=R</v>
      </c>
    </row>
    <row r="680" spans="1:6" x14ac:dyDescent="0.45">
      <c r="A680" t="s">
        <v>55</v>
      </c>
      <c r="B680">
        <v>5.7</v>
      </c>
      <c r="C680">
        <v>2018</v>
      </c>
      <c r="D680" t="s">
        <v>295</v>
      </c>
      <c r="E680" t="str">
        <f>VLOOKUP(D680,codes[],3,0)</f>
        <v>BO</v>
      </c>
      <c r="F680" t="str">
        <f>_xll.RHistory(Table3[[#This Row],[country code]]&amp;"GV10YUSAC=R","DEFLT_PROB.Value","START:01-Jan-"&amp;Table3[[#This Row],[year]]&amp;" END:31-Dec-"&amp;Table3[[#This Row],[year]]&amp;" INTERVAL:1Y",,"NULL:SKIP")</f>
        <v>Invalid RIC(s): BOGV10YUSAC=R</v>
      </c>
    </row>
    <row r="681" spans="1:6" x14ac:dyDescent="0.45">
      <c r="A681" t="s">
        <v>55</v>
      </c>
      <c r="B681">
        <v>5.49</v>
      </c>
      <c r="C681">
        <v>2017</v>
      </c>
      <c r="D681" t="s">
        <v>295</v>
      </c>
      <c r="E681" t="str">
        <f>VLOOKUP(D681,codes[],3,0)</f>
        <v>BO</v>
      </c>
      <c r="F681" t="str">
        <f>_xll.RHistory(Table3[[#This Row],[country code]]&amp;"GV10YUSAC=R","DEFLT_PROB.Value","START:01-Jan-"&amp;Table3[[#This Row],[year]]&amp;" END:31-Dec-"&amp;Table3[[#This Row],[year]]&amp;" INTERVAL:1Y",,"NULL:SKIP")</f>
        <v>Invalid RIC(s): BOGV10YUSAC=R</v>
      </c>
    </row>
    <row r="682" spans="1:6" x14ac:dyDescent="0.45">
      <c r="A682" t="s">
        <v>55</v>
      </c>
      <c r="B682">
        <v>5.63</v>
      </c>
      <c r="C682">
        <v>2016</v>
      </c>
      <c r="D682" t="s">
        <v>295</v>
      </c>
      <c r="E682" t="str">
        <f>VLOOKUP(D682,codes[],3,0)</f>
        <v>BO</v>
      </c>
      <c r="F682" t="str">
        <f>_xll.RHistory(Table3[[#This Row],[country code]]&amp;"GV10YUSAC=R","DEFLT_PROB.Value","START:01-Jan-"&amp;Table3[[#This Row],[year]]&amp;" END:31-Dec-"&amp;Table3[[#This Row],[year]]&amp;" INTERVAL:1Y",,"NULL:SKIP")</f>
        <v>Invalid RIC(s): BOGV10YUSAC=R</v>
      </c>
    </row>
    <row r="683" spans="1:6" x14ac:dyDescent="0.45">
      <c r="A683" t="s">
        <v>55</v>
      </c>
      <c r="B683">
        <v>5.75</v>
      </c>
      <c r="C683">
        <v>2015</v>
      </c>
      <c r="D683" t="s">
        <v>295</v>
      </c>
      <c r="E683" t="str">
        <f>VLOOKUP(D683,codes[],3,0)</f>
        <v>BO</v>
      </c>
      <c r="F683" t="str">
        <f>_xll.RHistory(Table3[[#This Row],[country code]]&amp;"GV10YUSAC=R","DEFLT_PROB.Value","START:01-Jan-"&amp;Table3[[#This Row],[year]]&amp;" END:31-Dec-"&amp;Table3[[#This Row],[year]]&amp;" INTERVAL:1Y",,"NULL:SKIP")</f>
        <v>Invalid RIC(s): BOGV10YUSAC=R</v>
      </c>
    </row>
    <row r="684" spans="1:6" x14ac:dyDescent="0.45">
      <c r="A684" t="s">
        <v>55</v>
      </c>
      <c r="B684">
        <v>5.79</v>
      </c>
      <c r="C684">
        <v>2014</v>
      </c>
      <c r="D684" t="s">
        <v>295</v>
      </c>
      <c r="E684" t="str">
        <f>VLOOKUP(D684,codes[],3,0)</f>
        <v>BO</v>
      </c>
      <c r="F684" t="str">
        <f>_xll.RHistory(Table3[[#This Row],[country code]]&amp;"GV10YUSAC=R","DEFLT_PROB.Value","START:01-Jan-"&amp;Table3[[#This Row],[year]]&amp;" END:31-Dec-"&amp;Table3[[#This Row],[year]]&amp;" INTERVAL:1Y",,"NULL:SKIP")</f>
        <v>Invalid RIC(s): BOGV10YUSAC=R</v>
      </c>
    </row>
    <row r="685" spans="1:6" x14ac:dyDescent="0.45">
      <c r="A685" t="s">
        <v>55</v>
      </c>
      <c r="B685">
        <v>5.79</v>
      </c>
      <c r="C685">
        <v>2013</v>
      </c>
      <c r="D685" t="s">
        <v>295</v>
      </c>
      <c r="E685" t="str">
        <f>VLOOKUP(D685,codes[],3,0)</f>
        <v>BO</v>
      </c>
      <c r="F685" t="str">
        <f>_xll.RHistory(Table3[[#This Row],[country code]]&amp;"GV10YUSAC=R","DEFLT_PROB.Value","START:01-Jan-"&amp;Table3[[#This Row],[year]]&amp;" END:31-Dec-"&amp;Table3[[#This Row],[year]]&amp;" INTERVAL:1Y",,"NULL:SKIP")</f>
        <v>Invalid RIC(s): BOGV10YUSAC=R</v>
      </c>
    </row>
    <row r="686" spans="1:6" x14ac:dyDescent="0.45">
      <c r="A686" t="s">
        <v>55</v>
      </c>
      <c r="B686">
        <v>5.84</v>
      </c>
      <c r="C686">
        <v>2012</v>
      </c>
      <c r="D686" t="s">
        <v>295</v>
      </c>
      <c r="E686" t="str">
        <f>VLOOKUP(D686,codes[],3,0)</f>
        <v>BO</v>
      </c>
      <c r="F686" t="str">
        <f>_xll.RHistory(Table3[[#This Row],[country code]]&amp;"GV10YUSAC=R","DEFLT_PROB.Value","START:01-Jan-"&amp;Table3[[#This Row],[year]]&amp;" END:31-Dec-"&amp;Table3[[#This Row],[year]]&amp;" INTERVAL:1Y",,"NULL:SKIP")</f>
        <v>Invalid RIC(s): BOGV10YUSAC=R</v>
      </c>
    </row>
    <row r="687" spans="1:6" x14ac:dyDescent="0.45">
      <c r="A687" t="s">
        <v>55</v>
      </c>
      <c r="B687">
        <v>5.84</v>
      </c>
      <c r="C687">
        <v>2011</v>
      </c>
      <c r="D687" t="s">
        <v>295</v>
      </c>
      <c r="E687" t="str">
        <f>VLOOKUP(D687,codes[],3,0)</f>
        <v>BO</v>
      </c>
      <c r="F687" t="str">
        <f>_xll.RHistory(Table3[[#This Row],[country code]]&amp;"GV10YUSAC=R","DEFLT_PROB.Value","START:01-Jan-"&amp;Table3[[#This Row],[year]]&amp;" END:31-Dec-"&amp;Table3[[#This Row],[year]]&amp;" INTERVAL:1Y",,"NULL:SKIP")</f>
        <v>Invalid RIC(s): BOGV10YUSAC=R</v>
      </c>
    </row>
    <row r="688" spans="1:6" x14ac:dyDescent="0.45">
      <c r="A688" t="s">
        <v>55</v>
      </c>
      <c r="B688">
        <v>5.92</v>
      </c>
      <c r="C688">
        <v>2010</v>
      </c>
      <c r="D688" t="s">
        <v>295</v>
      </c>
      <c r="E688" t="str">
        <f>VLOOKUP(D688,codes[],3,0)</f>
        <v>BO</v>
      </c>
      <c r="F688" t="str">
        <f>_xll.RHistory(Table3[[#This Row],[country code]]&amp;"GV10YUSAC=R","DEFLT_PROB.Value","START:01-Jan-"&amp;Table3[[#This Row],[year]]&amp;" END:31-Dec-"&amp;Table3[[#This Row],[year]]&amp;" INTERVAL:1Y",,"NULL:SKIP")</f>
        <v>Invalid RIC(s): BOGV10YUSAC=R</v>
      </c>
    </row>
    <row r="689" spans="1:6" x14ac:dyDescent="0.45">
      <c r="A689" t="s">
        <v>55</v>
      </c>
      <c r="B689">
        <v>6.15</v>
      </c>
      <c r="C689">
        <v>2008</v>
      </c>
      <c r="D689" t="s">
        <v>295</v>
      </c>
      <c r="E689" t="str">
        <f>VLOOKUP(D689,codes[],3,0)</f>
        <v>BO</v>
      </c>
      <c r="F689" t="str">
        <f>_xll.RHistory(Table3[[#This Row],[country code]]&amp;"GV10YUSAC=R","DEFLT_PROB.Value","START:01-Jan-"&amp;Table3[[#This Row],[year]]&amp;" END:31-Dec-"&amp;Table3[[#This Row],[year]]&amp;" INTERVAL:1Y",,"NULL:SKIP")</f>
        <v>Invalid RIC(s): BOGV10YUSAC=R</v>
      </c>
    </row>
    <row r="690" spans="1:6" x14ac:dyDescent="0.45">
      <c r="A690" t="s">
        <v>55</v>
      </c>
      <c r="B690">
        <v>5.98</v>
      </c>
      <c r="C690">
        <v>2006</v>
      </c>
      <c r="D690" t="s">
        <v>295</v>
      </c>
      <c r="E690" t="str">
        <f>VLOOKUP(D690,codes[],3,0)</f>
        <v>BO</v>
      </c>
      <c r="F690" t="str">
        <f>_xll.RHistory(Table3[[#This Row],[country code]]&amp;"GV10YUSAC=R","DEFLT_PROB.Value","START:01-Jan-"&amp;Table3[[#This Row],[year]]&amp;" END:31-Dec-"&amp;Table3[[#This Row],[year]]&amp;" INTERVAL:1Y",,"NULL:SKIP")</f>
        <v>Invalid RIC(s): BOGV10YUSAC=R</v>
      </c>
    </row>
    <row r="691" spans="1:6" x14ac:dyDescent="0.45">
      <c r="A691" t="s">
        <v>56</v>
      </c>
      <c r="B691">
        <v>6.92</v>
      </c>
      <c r="C691">
        <v>2020</v>
      </c>
      <c r="D691" t="str">
        <f t="shared" si="10"/>
        <v>Brazil</v>
      </c>
      <c r="E691" t="str">
        <f>VLOOKUP(D691,codes[],3,0)</f>
        <v>BR</v>
      </c>
      <c r="F691">
        <f>_xll.RHistory(Table3[[#This Row],[country code]]&amp;"GV10YUSAC=R","DEFLT_PROB.Value","START:01-Jan-"&amp;Table3[[#This Row],[year]]&amp;" END:31-Dec-"&amp;Table3[[#This Row],[year]]&amp;" INTERVAL:1Y",,"NULL:SKIP")</f>
        <v>25.462</v>
      </c>
    </row>
    <row r="692" spans="1:6" x14ac:dyDescent="0.45">
      <c r="A692" t="s">
        <v>56</v>
      </c>
      <c r="B692">
        <v>6.86</v>
      </c>
      <c r="C692">
        <v>2019</v>
      </c>
      <c r="D692" t="str">
        <f t="shared" si="10"/>
        <v>Brazil</v>
      </c>
      <c r="E692" t="str">
        <f>VLOOKUP(D692,codes[],3,0)</f>
        <v>BR</v>
      </c>
      <c r="F692">
        <f>_xll.RHistory(Table3[[#This Row],[country code]]&amp;"GV10YUSAC=R","DEFLT_PROB.Value","START:01-Jan-"&amp;Table3[[#This Row],[year]]&amp;" END:31-Dec-"&amp;Table3[[#This Row],[year]]&amp;" INTERVAL:1Y",,"NULL:SKIP")</f>
        <v>22.465</v>
      </c>
    </row>
    <row r="693" spans="1:6" x14ac:dyDescent="0.45">
      <c r="A693" t="s">
        <v>56</v>
      </c>
      <c r="B693">
        <v>6.97</v>
      </c>
      <c r="C693">
        <v>2018</v>
      </c>
      <c r="D693" t="str">
        <f t="shared" si="10"/>
        <v>Brazil</v>
      </c>
      <c r="E693" t="str">
        <f>VLOOKUP(D693,codes[],3,0)</f>
        <v>BR</v>
      </c>
      <c r="F693">
        <f>_xll.RHistory(Table3[[#This Row],[country code]]&amp;"GV10YUSAC=R","DEFLT_PROB.Value","START:01-Jan-"&amp;Table3[[#This Row],[year]]&amp;" END:31-Dec-"&amp;Table3[[#This Row],[year]]&amp;" INTERVAL:1Y",,"NULL:SKIP")</f>
        <v>32.529000000000003</v>
      </c>
    </row>
    <row r="694" spans="1:6" x14ac:dyDescent="0.45">
      <c r="A694" t="s">
        <v>56</v>
      </c>
      <c r="B694">
        <v>6.86</v>
      </c>
      <c r="C694">
        <v>2017</v>
      </c>
      <c r="D694" t="str">
        <f t="shared" si="10"/>
        <v>Brazil</v>
      </c>
      <c r="E694" t="str">
        <f>VLOOKUP(D694,codes[],3,0)</f>
        <v>BR</v>
      </c>
      <c r="F694">
        <f>_xll.RHistory(Table3[[#This Row],[country code]]&amp;"GV10YUSAC=R","DEFLT_PROB.Value","START:01-Jan-"&amp;Table3[[#This Row],[year]]&amp;" END:31-Dec-"&amp;Table3[[#This Row],[year]]&amp;" INTERVAL:1Y",,"NULL:SKIP")</f>
        <v>30.472000000000001</v>
      </c>
    </row>
    <row r="695" spans="1:6" x14ac:dyDescent="0.45">
      <c r="A695" t="s">
        <v>56</v>
      </c>
      <c r="B695">
        <v>6.9</v>
      </c>
      <c r="C695">
        <v>2016</v>
      </c>
      <c r="D695" t="str">
        <f t="shared" si="10"/>
        <v>Brazil</v>
      </c>
      <c r="E695" t="str">
        <f>VLOOKUP(D695,codes[],3,0)</f>
        <v>BR</v>
      </c>
      <c r="F695">
        <f>_xll.RHistory(Table3[[#This Row],[country code]]&amp;"GV10YUSAC=R","DEFLT_PROB.Value","START:01-Jan-"&amp;Table3[[#This Row],[year]]&amp;" END:31-Dec-"&amp;Table3[[#This Row],[year]]&amp;" INTERVAL:1Y",,"NULL:SKIP")</f>
        <v>39.331000000000003</v>
      </c>
    </row>
    <row r="696" spans="1:6" x14ac:dyDescent="0.45">
      <c r="A696" t="s">
        <v>56</v>
      </c>
      <c r="B696">
        <v>6.96</v>
      </c>
      <c r="C696">
        <v>2015</v>
      </c>
      <c r="D696" t="str">
        <f t="shared" si="10"/>
        <v>Brazil</v>
      </c>
      <c r="E696" t="str">
        <f>VLOOKUP(D696,codes[],3,0)</f>
        <v>BR</v>
      </c>
      <c r="F696">
        <f>_xll.RHistory(Table3[[#This Row],[country code]]&amp;"GV10YUSAC=R","DEFLT_PROB.Value","START:01-Jan-"&amp;Table3[[#This Row],[year]]&amp;" END:31-Dec-"&amp;Table3[[#This Row],[year]]&amp;" INTERVAL:1Y",,"NULL:SKIP")</f>
        <v>53.512</v>
      </c>
    </row>
    <row r="697" spans="1:6" x14ac:dyDescent="0.45">
      <c r="A697" t="s">
        <v>56</v>
      </c>
      <c r="B697">
        <v>7.38</v>
      </c>
      <c r="C697">
        <v>2014</v>
      </c>
      <c r="D697" t="str">
        <f t="shared" si="10"/>
        <v>Brazil</v>
      </c>
      <c r="E697" t="str">
        <f>VLOOKUP(D697,codes[],3,0)</f>
        <v>BR</v>
      </c>
      <c r="F697">
        <f>_xll.RHistory(Table3[[#This Row],[country code]]&amp;"GV10YUSAC=R","DEFLT_PROB.Value","START:01-Jan-"&amp;Table3[[#This Row],[year]]&amp;" END:31-Dec-"&amp;Table3[[#This Row],[year]]&amp;" INTERVAL:1Y",,"NULL:SKIP")</f>
        <v>31.088999999999999</v>
      </c>
    </row>
    <row r="698" spans="1:6" x14ac:dyDescent="0.45">
      <c r="A698" t="s">
        <v>56</v>
      </c>
      <c r="B698">
        <v>7.12</v>
      </c>
      <c r="C698">
        <v>2013</v>
      </c>
      <c r="D698" t="str">
        <f t="shared" si="10"/>
        <v>Brazil</v>
      </c>
      <c r="E698" t="str">
        <f>VLOOKUP(D698,codes[],3,0)</f>
        <v>BR</v>
      </c>
      <c r="F698">
        <f>_xll.RHistory(Table3[[#This Row],[country code]]&amp;"GV10YUSAC=R","DEFLT_PROB.Value","START:01-Jan-"&amp;Table3[[#This Row],[year]]&amp;" END:31-Dec-"&amp;Table3[[#This Row],[year]]&amp;" INTERVAL:1Y",,"NULL:SKIP")</f>
        <v>29.742000000000001</v>
      </c>
    </row>
    <row r="699" spans="1:6" x14ac:dyDescent="0.45">
      <c r="A699" t="s">
        <v>56</v>
      </c>
      <c r="B699">
        <v>7.12</v>
      </c>
      <c r="C699">
        <v>2012</v>
      </c>
      <c r="D699" t="str">
        <f t="shared" si="10"/>
        <v>Brazil</v>
      </c>
      <c r="E699" t="str">
        <f>VLOOKUP(D699,codes[],3,0)</f>
        <v>BR</v>
      </c>
      <c r="F699">
        <f>_xll.RHistory(Table3[[#This Row],[country code]]&amp;"GV10YUSAC=R","DEFLT_PROB.Value","START:01-Jan-"&amp;Table3[[#This Row],[year]]&amp;" END:31-Dec-"&amp;Table3[[#This Row],[year]]&amp;" INTERVAL:1Y",,"NULL:SKIP")</f>
        <v>18.951000000000001</v>
      </c>
    </row>
    <row r="700" spans="1:6" x14ac:dyDescent="0.45">
      <c r="A700" t="s">
        <v>56</v>
      </c>
      <c r="B700">
        <v>7.12</v>
      </c>
      <c r="C700">
        <v>2011</v>
      </c>
      <c r="D700" t="str">
        <f t="shared" si="10"/>
        <v>Brazil</v>
      </c>
      <c r="E700" t="str">
        <f>VLOOKUP(D700,codes[],3,0)</f>
        <v>BR</v>
      </c>
      <c r="F700">
        <f>_xll.RHistory(Table3[[#This Row],[country code]]&amp;"GV10YUSAC=R","DEFLT_PROB.Value","START:01-Jan-"&amp;Table3[[#This Row],[year]]&amp;" END:31-Dec-"&amp;Table3[[#This Row],[year]]&amp;" INTERVAL:1Y",,"NULL:SKIP")</f>
        <v>23.292999999999999</v>
      </c>
    </row>
    <row r="701" spans="1:6" x14ac:dyDescent="0.45">
      <c r="A701" t="s">
        <v>56</v>
      </c>
      <c r="B701">
        <v>7.12</v>
      </c>
      <c r="C701">
        <v>2010</v>
      </c>
      <c r="D701" t="str">
        <f t="shared" si="10"/>
        <v>Brazil</v>
      </c>
      <c r="E701" t="str">
        <f>VLOOKUP(D701,codes[],3,0)</f>
        <v>BR</v>
      </c>
      <c r="F701">
        <f>_xll.RHistory(Table3[[#This Row],[country code]]&amp;"GV10YUSAC=R","DEFLT_PROB.Value","START:01-Jan-"&amp;Table3[[#This Row],[year]]&amp;" END:31-Dec-"&amp;Table3[[#This Row],[year]]&amp;" INTERVAL:1Y",,"NULL:SKIP")</f>
        <v>18.727</v>
      </c>
    </row>
    <row r="702" spans="1:6" x14ac:dyDescent="0.45">
      <c r="A702" t="s">
        <v>56</v>
      </c>
      <c r="B702">
        <v>7.38</v>
      </c>
      <c r="C702">
        <v>2008</v>
      </c>
      <c r="D702" t="str">
        <f t="shared" si="10"/>
        <v>Brazil</v>
      </c>
      <c r="E702" t="str">
        <f>VLOOKUP(D702,codes[],3,0)</f>
        <v>BR</v>
      </c>
      <c r="F702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703" spans="1:6" x14ac:dyDescent="0.45">
      <c r="A703" t="s">
        <v>56</v>
      </c>
      <c r="B703">
        <v>7.38</v>
      </c>
      <c r="C703">
        <v>2006</v>
      </c>
      <c r="D703" t="str">
        <f t="shared" si="10"/>
        <v>Brazil</v>
      </c>
      <c r="E703" t="str">
        <f>VLOOKUP(D703,codes[],3,0)</f>
        <v>BR</v>
      </c>
      <c r="F703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704" spans="1:6" x14ac:dyDescent="0.45">
      <c r="A704" t="s">
        <v>57</v>
      </c>
      <c r="B704">
        <v>8.2799999999999994</v>
      </c>
      <c r="C704">
        <v>2020</v>
      </c>
      <c r="D704" t="str">
        <f t="shared" si="10"/>
        <v>Chile</v>
      </c>
      <c r="E704" t="str">
        <f>VLOOKUP(D704,codes[],3,0)</f>
        <v>CL</v>
      </c>
      <c r="F704">
        <f>_xll.RHistory(Table3[[#This Row],[country code]]&amp;"GV10YUSAC=R","DEFLT_PROB.Value","START:01-Jan-"&amp;Table3[[#This Row],[year]]&amp;" END:31-Dec-"&amp;Table3[[#This Row],[year]]&amp;" INTERVAL:1Y",,"NULL:SKIP")</f>
        <v>11.528</v>
      </c>
    </row>
    <row r="705" spans="1:6" x14ac:dyDescent="0.45">
      <c r="A705" t="s">
        <v>57</v>
      </c>
      <c r="B705">
        <v>8.08</v>
      </c>
      <c r="C705">
        <v>2019</v>
      </c>
      <c r="D705" t="str">
        <f t="shared" si="10"/>
        <v>Chile</v>
      </c>
      <c r="E705" t="str">
        <f>VLOOKUP(D705,codes[],3,0)</f>
        <v>CL</v>
      </c>
      <c r="F705">
        <f>_xll.RHistory(Table3[[#This Row],[country code]]&amp;"GV10YUSAC=R","DEFLT_PROB.Value","START:01-Jan-"&amp;Table3[[#This Row],[year]]&amp;" END:31-Dec-"&amp;Table3[[#This Row],[year]]&amp;" INTERVAL:1Y",,"NULL:SKIP")</f>
        <v>10.617000000000001</v>
      </c>
    </row>
    <row r="706" spans="1:6" x14ac:dyDescent="0.45">
      <c r="A706" t="s">
        <v>57</v>
      </c>
      <c r="B706">
        <v>7.97</v>
      </c>
      <c r="C706">
        <v>2018</v>
      </c>
      <c r="D706" t="str">
        <f t="shared" si="10"/>
        <v>Chile</v>
      </c>
      <c r="E706" t="str">
        <f>VLOOKUP(D706,codes[],3,0)</f>
        <v>CL</v>
      </c>
      <c r="F706">
        <f>_xll.RHistory(Table3[[#This Row],[country code]]&amp;"GV10YUSAC=R","DEFLT_PROB.Value","START:01-Jan-"&amp;Table3[[#This Row],[year]]&amp;" END:31-Dec-"&amp;Table3[[#This Row],[year]]&amp;" INTERVAL:1Y",,"NULL:SKIP")</f>
        <v>13.792</v>
      </c>
    </row>
    <row r="707" spans="1:6" x14ac:dyDescent="0.45">
      <c r="A707" t="s">
        <v>57</v>
      </c>
      <c r="B707">
        <v>7.84</v>
      </c>
      <c r="C707">
        <v>2017</v>
      </c>
      <c r="D707" t="str">
        <f t="shared" ref="D707:D770" si="11">A707</f>
        <v>Chile</v>
      </c>
      <c r="E707" t="str">
        <f>VLOOKUP(D707,codes[],3,0)</f>
        <v>CL</v>
      </c>
      <c r="F707">
        <f>_xll.RHistory(Table3[[#This Row],[country code]]&amp;"GV10YUSAC=R","DEFLT_PROB.Value","START:01-Jan-"&amp;Table3[[#This Row],[year]]&amp;" END:31-Dec-"&amp;Table3[[#This Row],[year]]&amp;" INTERVAL:1Y",,"NULL:SKIP")</f>
        <v>12.291</v>
      </c>
    </row>
    <row r="708" spans="1:6" x14ac:dyDescent="0.45">
      <c r="A708" t="s">
        <v>57</v>
      </c>
      <c r="B708">
        <v>7.78</v>
      </c>
      <c r="C708">
        <v>2016</v>
      </c>
      <c r="D708" t="str">
        <f t="shared" si="11"/>
        <v>Chile</v>
      </c>
      <c r="E708" t="str">
        <f>VLOOKUP(D708,codes[],3,0)</f>
        <v>CL</v>
      </c>
      <c r="F708">
        <f>_xll.RHistory(Table3[[#This Row],[country code]]&amp;"GV10YUSAC=R","DEFLT_PROB.Value","START:01-Jan-"&amp;Table3[[#This Row],[year]]&amp;" END:31-Dec-"&amp;Table3[[#This Row],[year]]&amp;" INTERVAL:1Y",,"NULL:SKIP")</f>
        <v>16.431999999999999</v>
      </c>
    </row>
    <row r="709" spans="1:6" x14ac:dyDescent="0.45">
      <c r="A709" t="s">
        <v>57</v>
      </c>
      <c r="B709">
        <v>7.84</v>
      </c>
      <c r="C709">
        <v>2015</v>
      </c>
      <c r="D709" t="str">
        <f t="shared" si="11"/>
        <v>Chile</v>
      </c>
      <c r="E709" t="str">
        <f>VLOOKUP(D709,codes[],3,0)</f>
        <v>CL</v>
      </c>
      <c r="F709">
        <f>_xll.RHistory(Table3[[#This Row],[country code]]&amp;"GV10YUSAC=R","DEFLT_PROB.Value","START:01-Jan-"&amp;Table3[[#This Row],[year]]&amp;" END:31-Dec-"&amp;Table3[[#This Row],[year]]&amp;" INTERVAL:1Y",,"NULL:SKIP")</f>
        <v>20.346</v>
      </c>
    </row>
    <row r="710" spans="1:6" x14ac:dyDescent="0.45">
      <c r="A710" t="s">
        <v>57</v>
      </c>
      <c r="B710">
        <v>7.8</v>
      </c>
      <c r="C710">
        <v>2014</v>
      </c>
      <c r="D710" t="str">
        <f t="shared" si="11"/>
        <v>Chile</v>
      </c>
      <c r="E710" t="str">
        <f>VLOOKUP(D710,codes[],3,0)</f>
        <v>CL</v>
      </c>
      <c r="F710">
        <f>_xll.RHistory(Table3[[#This Row],[country code]]&amp;"GV10YUSAC=R","DEFLT_PROB.Value","START:01-Jan-"&amp;Table3[[#This Row],[year]]&amp;" END:31-Dec-"&amp;Table3[[#This Row],[year]]&amp;" INTERVAL:1Y",,"NULL:SKIP")</f>
        <v>17.640999999999998</v>
      </c>
    </row>
    <row r="711" spans="1:6" x14ac:dyDescent="0.45">
      <c r="A711" t="s">
        <v>57</v>
      </c>
      <c r="B711">
        <v>7.8</v>
      </c>
      <c r="C711">
        <v>2013</v>
      </c>
      <c r="D711" t="str">
        <f t="shared" si="11"/>
        <v>Chile</v>
      </c>
      <c r="E711" t="str">
        <f>VLOOKUP(D711,codes[],3,0)</f>
        <v>CL</v>
      </c>
      <c r="F711">
        <f>_xll.RHistory(Table3[[#This Row],[country code]]&amp;"GV10YUSAC=R","DEFLT_PROB.Value","START:01-Jan-"&amp;Table3[[#This Row],[year]]&amp;" END:31-Dec-"&amp;Table3[[#This Row],[year]]&amp;" INTERVAL:1Y",,"NULL:SKIP")</f>
        <v>15.047000000000001</v>
      </c>
    </row>
    <row r="712" spans="1:6" x14ac:dyDescent="0.45">
      <c r="A712" t="s">
        <v>57</v>
      </c>
      <c r="B712">
        <v>7.54</v>
      </c>
      <c r="C712">
        <v>2012</v>
      </c>
      <c r="D712" t="str">
        <f t="shared" si="11"/>
        <v>Chile</v>
      </c>
      <c r="E712" t="str">
        <f>VLOOKUP(D712,codes[],3,0)</f>
        <v>CL</v>
      </c>
      <c r="F712">
        <f>_xll.RHistory(Table3[[#This Row],[country code]]&amp;"GV10YUSAC=R","DEFLT_PROB.Value","START:01-Jan-"&amp;Table3[[#This Row],[year]]&amp;" END:31-Dec-"&amp;Table3[[#This Row],[year]]&amp;" INTERVAL:1Y",,"NULL:SKIP")</f>
        <v>12.928000000000001</v>
      </c>
    </row>
    <row r="713" spans="1:6" x14ac:dyDescent="0.45">
      <c r="A713" t="s">
        <v>57</v>
      </c>
      <c r="B713">
        <v>7.54</v>
      </c>
      <c r="C713">
        <v>2011</v>
      </c>
      <c r="D713" t="str">
        <f t="shared" si="11"/>
        <v>Chile</v>
      </c>
      <c r="E713" t="str">
        <f>VLOOKUP(D713,codes[],3,0)</f>
        <v>CL</v>
      </c>
      <c r="F713">
        <f>_xll.RHistory(Table3[[#This Row],[country code]]&amp;"GV10YUSAC=R","DEFLT_PROB.Value","START:01-Jan-"&amp;Table3[[#This Row],[year]]&amp;" END:31-Dec-"&amp;Table3[[#This Row],[year]]&amp;" INTERVAL:1Y",,"NULL:SKIP")</f>
        <v>19.568000000000001</v>
      </c>
    </row>
    <row r="714" spans="1:6" x14ac:dyDescent="0.45">
      <c r="A714" t="s">
        <v>57</v>
      </c>
      <c r="B714">
        <v>7.67</v>
      </c>
      <c r="C714">
        <v>2010</v>
      </c>
      <c r="D714" t="str">
        <f t="shared" si="11"/>
        <v>Chile</v>
      </c>
      <c r="E714" t="str">
        <f>VLOOKUP(D714,codes[],3,0)</f>
        <v>CL</v>
      </c>
      <c r="F714">
        <f>_xll.RHistory(Table3[[#This Row],[country code]]&amp;"GV10YUSAC=R","DEFLT_PROB.Value","START:01-Jan-"&amp;Table3[[#This Row],[year]]&amp;" END:31-Dec-"&amp;Table3[[#This Row],[year]]&amp;" INTERVAL:1Y",,"NULL:SKIP")</f>
        <v>14.983000000000001</v>
      </c>
    </row>
    <row r="715" spans="1:6" x14ac:dyDescent="0.45">
      <c r="A715" t="s">
        <v>57</v>
      </c>
      <c r="B715">
        <v>7.89</v>
      </c>
      <c r="C715">
        <v>2008</v>
      </c>
      <c r="D715" t="str">
        <f t="shared" si="11"/>
        <v>Chile</v>
      </c>
      <c r="E715" t="str">
        <f>VLOOKUP(D715,codes[],3,0)</f>
        <v>CL</v>
      </c>
      <c r="F715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716" spans="1:6" x14ac:dyDescent="0.45">
      <c r="A716" t="s">
        <v>57</v>
      </c>
      <c r="B716">
        <v>7.89</v>
      </c>
      <c r="C716">
        <v>2006</v>
      </c>
      <c r="D716" t="str">
        <f t="shared" si="11"/>
        <v>Chile</v>
      </c>
      <c r="E716" t="str">
        <f>VLOOKUP(D716,codes[],3,0)</f>
        <v>CL</v>
      </c>
      <c r="F716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717" spans="1:6" x14ac:dyDescent="0.45">
      <c r="A717" t="s">
        <v>58</v>
      </c>
      <c r="B717">
        <v>7.04</v>
      </c>
      <c r="C717">
        <v>2020</v>
      </c>
      <c r="D717" t="str">
        <f t="shared" si="11"/>
        <v>Colombia</v>
      </c>
      <c r="E717" t="str">
        <f>VLOOKUP(D717,codes[],3,0)</f>
        <v>CO</v>
      </c>
      <c r="F717">
        <f>_xll.RHistory(Table3[[#This Row],[country code]]&amp;"GV10YUSAC=R","DEFLT_PROB.Value","START:01-Jan-"&amp;Table3[[#This Row],[year]]&amp;" END:31-Dec-"&amp;Table3[[#This Row],[year]]&amp;" INTERVAL:1Y",,"NULL:SKIP")</f>
        <v>18.574999999999999</v>
      </c>
    </row>
    <row r="718" spans="1:6" x14ac:dyDescent="0.45">
      <c r="A718" t="s">
        <v>58</v>
      </c>
      <c r="B718">
        <v>7.13</v>
      </c>
      <c r="C718">
        <v>2019</v>
      </c>
      <c r="D718" t="str">
        <f t="shared" si="11"/>
        <v>Colombia</v>
      </c>
      <c r="E718" t="str">
        <f>VLOOKUP(D718,codes[],3,0)</f>
        <v>CO</v>
      </c>
      <c r="F718">
        <f>_xll.RHistory(Table3[[#This Row],[country code]]&amp;"GV10YUSAC=R","DEFLT_PROB.Value","START:01-Jan-"&amp;Table3[[#This Row],[year]]&amp;" END:31-Dec-"&amp;Table3[[#This Row],[year]]&amp;" INTERVAL:1Y",,"NULL:SKIP")</f>
        <v>18.236000000000001</v>
      </c>
    </row>
    <row r="719" spans="1:6" x14ac:dyDescent="0.45">
      <c r="A719" t="s">
        <v>58</v>
      </c>
      <c r="B719">
        <v>6.96</v>
      </c>
      <c r="C719">
        <v>2018</v>
      </c>
      <c r="D719" t="str">
        <f t="shared" si="11"/>
        <v>Colombia</v>
      </c>
      <c r="E719" t="str">
        <f>VLOOKUP(D719,codes[],3,0)</f>
        <v>CO</v>
      </c>
      <c r="F719">
        <f>_xll.RHistory(Table3[[#This Row],[country code]]&amp;"GV10YUSAC=R","DEFLT_PROB.Value","START:01-Jan-"&amp;Table3[[#This Row],[year]]&amp;" END:31-Dec-"&amp;Table3[[#This Row],[year]]&amp;" INTERVAL:1Y",,"NULL:SKIP")</f>
        <v>27.692</v>
      </c>
    </row>
    <row r="720" spans="1:6" x14ac:dyDescent="0.45">
      <c r="A720" t="s">
        <v>58</v>
      </c>
      <c r="B720">
        <v>6.67</v>
      </c>
      <c r="C720">
        <v>2017</v>
      </c>
      <c r="D720" t="str">
        <f t="shared" si="11"/>
        <v>Colombia</v>
      </c>
      <c r="E720" t="str">
        <f>VLOOKUP(D720,codes[],3,0)</f>
        <v>CO</v>
      </c>
      <c r="F720">
        <f>_xll.RHistory(Table3[[#This Row],[country code]]&amp;"GV10YUSAC=R","DEFLT_PROB.Value","START:01-Jan-"&amp;Table3[[#This Row],[year]]&amp;" END:31-Dec-"&amp;Table3[[#This Row],[year]]&amp;" INTERVAL:1Y",,"NULL:SKIP")</f>
        <v>24.277000000000001</v>
      </c>
    </row>
    <row r="721" spans="1:6" x14ac:dyDescent="0.45">
      <c r="A721" t="s">
        <v>58</v>
      </c>
      <c r="B721">
        <v>6.67</v>
      </c>
      <c r="C721">
        <v>2016</v>
      </c>
      <c r="D721" t="str">
        <f t="shared" si="11"/>
        <v>Colombia</v>
      </c>
      <c r="E721" t="str">
        <f>VLOOKUP(D721,codes[],3,0)</f>
        <v>CO</v>
      </c>
      <c r="F721">
        <f>_xll.RHistory(Table3[[#This Row],[country code]]&amp;"GV10YUSAC=R","DEFLT_PROB.Value","START:01-Jan-"&amp;Table3[[#This Row],[year]]&amp;" END:31-Dec-"&amp;Table3[[#This Row],[year]]&amp;" INTERVAL:1Y",,"NULL:SKIP")</f>
        <v>28.71</v>
      </c>
    </row>
    <row r="722" spans="1:6" x14ac:dyDescent="0.45">
      <c r="A722" t="s">
        <v>58</v>
      </c>
      <c r="B722">
        <v>6.62</v>
      </c>
      <c r="C722">
        <v>2015</v>
      </c>
      <c r="D722" t="str">
        <f t="shared" si="11"/>
        <v>Colombia</v>
      </c>
      <c r="E722" t="str">
        <f>VLOOKUP(D722,codes[],3,0)</f>
        <v>CO</v>
      </c>
      <c r="F722">
        <f>_xll.RHistory(Table3[[#This Row],[country code]]&amp;"GV10YUSAC=R","DEFLT_PROB.Value","START:01-Jan-"&amp;Table3[[#This Row],[year]]&amp;" END:31-Dec-"&amp;Table3[[#This Row],[year]]&amp;" INTERVAL:1Y",,"NULL:SKIP")</f>
        <v>33.453000000000003</v>
      </c>
    </row>
    <row r="723" spans="1:6" x14ac:dyDescent="0.45">
      <c r="A723" t="s">
        <v>58</v>
      </c>
      <c r="B723">
        <v>6.55</v>
      </c>
      <c r="C723">
        <v>2014</v>
      </c>
      <c r="D723" t="str">
        <f t="shared" si="11"/>
        <v>Colombia</v>
      </c>
      <c r="E723" t="str">
        <f>VLOOKUP(D723,codes[],3,0)</f>
        <v>CO</v>
      </c>
      <c r="F723">
        <f>_xll.RHistory(Table3[[#This Row],[country code]]&amp;"GV10YUSAC=R","DEFLT_PROB.Value","START:01-Jan-"&amp;Table3[[#This Row],[year]]&amp;" END:31-Dec-"&amp;Table3[[#This Row],[year]]&amp;" INTERVAL:1Y",,"NULL:SKIP")</f>
        <v>24.640999999999998</v>
      </c>
    </row>
    <row r="724" spans="1:6" x14ac:dyDescent="0.45">
      <c r="A724" t="s">
        <v>58</v>
      </c>
      <c r="B724">
        <v>6.55</v>
      </c>
      <c r="C724">
        <v>2013</v>
      </c>
      <c r="D724" t="str">
        <f t="shared" si="11"/>
        <v>Colombia</v>
      </c>
      <c r="E724" t="str">
        <f>VLOOKUP(D724,codes[],3,0)</f>
        <v>CO</v>
      </c>
      <c r="F724">
        <f>_xll.RHistory(Table3[[#This Row],[country code]]&amp;"GV10YUSAC=R","DEFLT_PROB.Value","START:01-Jan-"&amp;Table3[[#This Row],[year]]&amp;" END:31-Dec-"&amp;Table3[[#This Row],[year]]&amp;" INTERVAL:1Y",,"NULL:SKIP")</f>
        <v>21.49</v>
      </c>
    </row>
    <row r="725" spans="1:6" x14ac:dyDescent="0.45">
      <c r="A725" t="s">
        <v>58</v>
      </c>
      <c r="B725">
        <v>6.63</v>
      </c>
      <c r="C725">
        <v>2012</v>
      </c>
      <c r="D725" t="str">
        <f t="shared" si="11"/>
        <v>Colombia</v>
      </c>
      <c r="E725" t="str">
        <f>VLOOKUP(D725,codes[],3,0)</f>
        <v>CO</v>
      </c>
      <c r="F725">
        <f>_xll.RHistory(Table3[[#This Row],[country code]]&amp;"GV10YUSAC=R","DEFLT_PROB.Value","START:01-Jan-"&amp;Table3[[#This Row],[year]]&amp;" END:31-Dec-"&amp;Table3[[#This Row],[year]]&amp;" INTERVAL:1Y",,"NULL:SKIP")</f>
        <v>17.43</v>
      </c>
    </row>
    <row r="726" spans="1:6" x14ac:dyDescent="0.45">
      <c r="A726" t="s">
        <v>58</v>
      </c>
      <c r="B726">
        <v>6.63</v>
      </c>
      <c r="C726">
        <v>2011</v>
      </c>
      <c r="D726" t="str">
        <f t="shared" si="11"/>
        <v>Colombia</v>
      </c>
      <c r="E726" t="str">
        <f>VLOOKUP(D726,codes[],3,0)</f>
        <v>CO</v>
      </c>
      <c r="F726">
        <f>_xll.RHistory(Table3[[#This Row],[country code]]&amp;"GV10YUSAC=R","DEFLT_PROB.Value","START:01-Jan-"&amp;Table3[[#This Row],[year]]&amp;" END:31-Dec-"&amp;Table3[[#This Row],[year]]&amp;" INTERVAL:1Y",,"NULL:SKIP")</f>
        <v>23.190999999999999</v>
      </c>
    </row>
    <row r="727" spans="1:6" x14ac:dyDescent="0.45">
      <c r="A727" t="s">
        <v>58</v>
      </c>
      <c r="B727">
        <v>6.55</v>
      </c>
      <c r="C727">
        <v>2010</v>
      </c>
      <c r="D727" t="str">
        <f t="shared" si="11"/>
        <v>Colombia</v>
      </c>
      <c r="E727" t="str">
        <f>VLOOKUP(D727,codes[],3,0)</f>
        <v>CO</v>
      </c>
      <c r="F727">
        <f>_xll.RHistory(Table3[[#This Row],[country code]]&amp;"GV10YUSAC=R","DEFLT_PROB.Value","START:01-Jan-"&amp;Table3[[#This Row],[year]]&amp;" END:31-Dec-"&amp;Table3[[#This Row],[year]]&amp;" INTERVAL:1Y",,"NULL:SKIP")</f>
        <v>18.722000000000001</v>
      </c>
    </row>
    <row r="728" spans="1:6" x14ac:dyDescent="0.45">
      <c r="A728" t="s">
        <v>58</v>
      </c>
      <c r="B728">
        <v>6.54</v>
      </c>
      <c r="C728">
        <v>2008</v>
      </c>
      <c r="D728" t="str">
        <f t="shared" si="11"/>
        <v>Colombia</v>
      </c>
      <c r="E728" t="str">
        <f>VLOOKUP(D728,codes[],3,0)</f>
        <v>CO</v>
      </c>
      <c r="F728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729" spans="1:6" x14ac:dyDescent="0.45">
      <c r="A729" t="s">
        <v>58</v>
      </c>
      <c r="B729">
        <v>6.4</v>
      </c>
      <c r="C729">
        <v>2006</v>
      </c>
      <c r="D729" t="str">
        <f t="shared" si="11"/>
        <v>Colombia</v>
      </c>
      <c r="E729" t="str">
        <f>VLOOKUP(D729,codes[],3,0)</f>
        <v>CO</v>
      </c>
      <c r="F729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730" spans="1:6" x14ac:dyDescent="0.45">
      <c r="A730" t="s">
        <v>59</v>
      </c>
      <c r="B730">
        <v>8.16</v>
      </c>
      <c r="C730">
        <v>2020</v>
      </c>
      <c r="D730" t="str">
        <f t="shared" si="11"/>
        <v>Costa Rica</v>
      </c>
      <c r="E730" t="str">
        <f>VLOOKUP(D730,codes[],3,0)</f>
        <v>CR</v>
      </c>
      <c r="F730">
        <f>_xll.RHistory(Table3[[#This Row],[country code]]&amp;"GV10YUSAC=R","DEFLT_PROB.Value","START:01-Jan-"&amp;Table3[[#This Row],[year]]&amp;" END:31-Dec-"&amp;Table3[[#This Row],[year]]&amp;" INTERVAL:1Y",,"NULL:SKIP")</f>
        <v>43.805999999999997</v>
      </c>
    </row>
    <row r="731" spans="1:6" x14ac:dyDescent="0.45">
      <c r="A731" t="s">
        <v>59</v>
      </c>
      <c r="B731">
        <v>8.1300000000000008</v>
      </c>
      <c r="C731">
        <v>2019</v>
      </c>
      <c r="D731" t="str">
        <f t="shared" si="11"/>
        <v>Costa Rica</v>
      </c>
      <c r="E731" t="str">
        <f>VLOOKUP(D731,codes[],3,0)</f>
        <v>CR</v>
      </c>
      <c r="F731">
        <f>_xll.RHistory(Table3[[#This Row],[country code]]&amp;"GV10YUSAC=R","DEFLT_PROB.Value","START:01-Jan-"&amp;Table3[[#This Row],[year]]&amp;" END:31-Dec-"&amp;Table3[[#This Row],[year]]&amp;" INTERVAL:1Y",,"NULL:SKIP")</f>
        <v>42.728000000000002</v>
      </c>
    </row>
    <row r="732" spans="1:6" x14ac:dyDescent="0.45">
      <c r="A732" t="s">
        <v>59</v>
      </c>
      <c r="B732">
        <v>8.07</v>
      </c>
      <c r="C732">
        <v>2018</v>
      </c>
      <c r="D732" t="str">
        <f t="shared" si="11"/>
        <v>Costa Rica</v>
      </c>
      <c r="E732" t="str">
        <f>VLOOKUP(D732,codes[],3,0)</f>
        <v>CR</v>
      </c>
      <c r="F732">
        <f>_xll.RHistory(Table3[[#This Row],[country code]]&amp;"GV10YUSAC=R","DEFLT_PROB.Value","START:01-Jan-"&amp;Table3[[#This Row],[year]]&amp;" END:31-Dec-"&amp;Table3[[#This Row],[year]]&amp;" INTERVAL:1Y",,"NULL:SKIP")</f>
        <v>43.587000000000003</v>
      </c>
    </row>
    <row r="733" spans="1:6" x14ac:dyDescent="0.45">
      <c r="A733" t="s">
        <v>59</v>
      </c>
      <c r="B733">
        <v>7.88</v>
      </c>
      <c r="C733">
        <v>2017</v>
      </c>
      <c r="D733" t="str">
        <f t="shared" si="11"/>
        <v>Costa Rica</v>
      </c>
      <c r="E733" t="str">
        <f>VLOOKUP(D733,codes[],3,0)</f>
        <v>CR</v>
      </c>
      <c r="F733">
        <f>_xll.RHistory(Table3[[#This Row],[country code]]&amp;"GV10YUSAC=R","DEFLT_PROB.Value","START:01-Jan-"&amp;Table3[[#This Row],[year]]&amp;" END:31-Dec-"&amp;Table3[[#This Row],[year]]&amp;" INTERVAL:1Y",,"NULL:SKIP")</f>
        <v>42.578000000000003</v>
      </c>
    </row>
    <row r="734" spans="1:6" x14ac:dyDescent="0.45">
      <c r="A734" t="s">
        <v>59</v>
      </c>
      <c r="B734">
        <v>7.88</v>
      </c>
      <c r="C734">
        <v>2016</v>
      </c>
      <c r="D734" t="str">
        <f t="shared" si="11"/>
        <v>Costa Rica</v>
      </c>
      <c r="E734" t="str">
        <f>VLOOKUP(D734,codes[],3,0)</f>
        <v>CR</v>
      </c>
      <c r="F734">
        <f>_xll.RHistory(Table3[[#This Row],[country code]]&amp;"GV10YUSAC=R","DEFLT_PROB.Value","START:01-Jan-"&amp;Table3[[#This Row],[year]]&amp;" END:31-Dec-"&amp;Table3[[#This Row],[year]]&amp;" INTERVAL:1Y",,"NULL:SKIP")</f>
        <v>42.267000000000003</v>
      </c>
    </row>
    <row r="735" spans="1:6" x14ac:dyDescent="0.45">
      <c r="A735" t="s">
        <v>59</v>
      </c>
      <c r="B735">
        <v>7.96</v>
      </c>
      <c r="C735">
        <v>2015</v>
      </c>
      <c r="D735" t="str">
        <f t="shared" si="11"/>
        <v>Costa Rica</v>
      </c>
      <c r="E735" t="str">
        <f>VLOOKUP(D735,codes[],3,0)</f>
        <v>CR</v>
      </c>
      <c r="F735">
        <f>_xll.RHistory(Table3[[#This Row],[country code]]&amp;"GV10YUSAC=R","DEFLT_PROB.Value","START:01-Jan-"&amp;Table3[[#This Row],[year]]&amp;" END:31-Dec-"&amp;Table3[[#This Row],[year]]&amp;" INTERVAL:1Y",,"NULL:SKIP")</f>
        <v>45.378</v>
      </c>
    </row>
    <row r="736" spans="1:6" x14ac:dyDescent="0.45">
      <c r="A736" t="s">
        <v>59</v>
      </c>
      <c r="B736">
        <v>8.0299999999999994</v>
      </c>
      <c r="C736">
        <v>2014</v>
      </c>
      <c r="D736" t="str">
        <f t="shared" si="11"/>
        <v>Costa Rica</v>
      </c>
      <c r="E736" t="str">
        <f>VLOOKUP(D736,codes[],3,0)</f>
        <v>CR</v>
      </c>
      <c r="F736">
        <f>_xll.RHistory(Table3[[#This Row],[country code]]&amp;"GV10YUSAC=R","DEFLT_PROB.Value","START:01-Jan-"&amp;Table3[[#This Row],[year]]&amp;" END:31-Dec-"&amp;Table3[[#This Row],[year]]&amp;" INTERVAL:1Y",,"NULL:SKIP")</f>
        <v>37.103000000000002</v>
      </c>
    </row>
    <row r="737" spans="1:6" x14ac:dyDescent="0.45">
      <c r="A737" t="s">
        <v>59</v>
      </c>
      <c r="B737">
        <v>8.0299999999999994</v>
      </c>
      <c r="C737">
        <v>2013</v>
      </c>
      <c r="D737" t="str">
        <f t="shared" si="11"/>
        <v>Costa Rica</v>
      </c>
      <c r="E737" t="str">
        <f>VLOOKUP(D737,codes[],3,0)</f>
        <v>CR</v>
      </c>
      <c r="F737">
        <f>_xll.RHistory(Table3[[#This Row],[country code]]&amp;"GV10YUSAC=R","DEFLT_PROB.Value","START:01-Jan-"&amp;Table3[[#This Row],[year]]&amp;" END:31-Dec-"&amp;Table3[[#This Row],[year]]&amp;" INTERVAL:1Y",,"NULL:SKIP")</f>
        <v>32.588999999999999</v>
      </c>
    </row>
    <row r="738" spans="1:6" x14ac:dyDescent="0.45">
      <c r="A738" t="s">
        <v>59</v>
      </c>
      <c r="B738">
        <v>8.1</v>
      </c>
      <c r="C738">
        <v>2012</v>
      </c>
      <c r="D738" t="str">
        <f t="shared" si="11"/>
        <v>Costa Rica</v>
      </c>
      <c r="E738" t="str">
        <f>VLOOKUP(D738,codes[],3,0)</f>
        <v>CR</v>
      </c>
      <c r="F738">
        <f>_xll.RHistory(Table3[[#This Row],[country code]]&amp;"GV10YUSAC=R","DEFLT_PROB.Value","START:01-Jan-"&amp;Table3[[#This Row],[year]]&amp;" END:31-Dec-"&amp;Table3[[#This Row],[year]]&amp;" INTERVAL:1Y",,"NULL:SKIP")</f>
        <v>28.521000000000001</v>
      </c>
    </row>
    <row r="739" spans="1:6" x14ac:dyDescent="0.45">
      <c r="A739" t="s">
        <v>59</v>
      </c>
      <c r="B739">
        <v>8.1</v>
      </c>
      <c r="C739">
        <v>2011</v>
      </c>
      <c r="D739" t="str">
        <f t="shared" si="11"/>
        <v>Costa Rica</v>
      </c>
      <c r="E739" t="str">
        <f>VLOOKUP(D739,codes[],3,0)</f>
        <v>CR</v>
      </c>
      <c r="F739">
        <f>_xll.RHistory(Table3[[#This Row],[country code]]&amp;"GV10YUSAC=R","DEFLT_PROB.Value","START:01-Jan-"&amp;Table3[[#This Row],[year]]&amp;" END:31-Dec-"&amp;Table3[[#This Row],[year]]&amp;" INTERVAL:1Y",,"NULL:SKIP")</f>
        <v>29.213000000000001</v>
      </c>
    </row>
    <row r="740" spans="1:6" x14ac:dyDescent="0.45">
      <c r="A740" t="s">
        <v>59</v>
      </c>
      <c r="B740">
        <v>8.0399999999999991</v>
      </c>
      <c r="C740">
        <v>2010</v>
      </c>
      <c r="D740" t="str">
        <f t="shared" si="11"/>
        <v>Costa Rica</v>
      </c>
      <c r="E740" t="str">
        <f>VLOOKUP(D740,codes[],3,0)</f>
        <v>CR</v>
      </c>
      <c r="F740">
        <f>_xll.RHistory(Table3[[#This Row],[country code]]&amp;"GV10YUSAC=R","DEFLT_PROB.Value","START:01-Jan-"&amp;Table3[[#This Row],[year]]&amp;" END:31-Dec-"&amp;Table3[[#This Row],[year]]&amp;" INTERVAL:1Y",,"NULL:SKIP")</f>
        <v>22.606999999999999</v>
      </c>
    </row>
    <row r="741" spans="1:6" x14ac:dyDescent="0.45">
      <c r="A741" t="s">
        <v>59</v>
      </c>
      <c r="B741">
        <v>8.0399999999999991</v>
      </c>
      <c r="C741">
        <v>2008</v>
      </c>
      <c r="D741" t="str">
        <f t="shared" si="11"/>
        <v>Costa Rica</v>
      </c>
      <c r="E741" t="str">
        <f>VLOOKUP(D741,codes[],3,0)</f>
        <v>CR</v>
      </c>
      <c r="F741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742" spans="1:6" x14ac:dyDescent="0.45">
      <c r="A742" t="s">
        <v>59</v>
      </c>
      <c r="B742">
        <v>8.0399999999999991</v>
      </c>
      <c r="C742">
        <v>2006</v>
      </c>
      <c r="D742" t="str">
        <f t="shared" si="11"/>
        <v>Costa Rica</v>
      </c>
      <c r="E742" t="str">
        <f>VLOOKUP(D742,codes[],3,0)</f>
        <v>CR</v>
      </c>
      <c r="F742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743" spans="1:6" x14ac:dyDescent="0.45">
      <c r="A743" t="s">
        <v>60</v>
      </c>
      <c r="B743">
        <v>2.84</v>
      </c>
      <c r="C743">
        <v>2020</v>
      </c>
      <c r="D743" t="str">
        <f t="shared" si="11"/>
        <v>Cuba</v>
      </c>
      <c r="E743" t="str">
        <f>VLOOKUP(D743,codes[],3,0)</f>
        <v>CU</v>
      </c>
      <c r="F743" t="str">
        <f>_xll.RHistory(Table3[[#This Row],[country code]]&amp;"GV10YUSAC=R","DEFLT_PROB.Value","START:01-Jan-"&amp;Table3[[#This Row],[year]]&amp;" END:31-Dec-"&amp;Table3[[#This Row],[year]]&amp;" INTERVAL:1Y",,"NULL:SKIP")</f>
        <v>Invalid RIC(s): CUGV10YUSAC=R</v>
      </c>
    </row>
    <row r="744" spans="1:6" x14ac:dyDescent="0.45">
      <c r="A744" t="s">
        <v>60</v>
      </c>
      <c r="B744">
        <v>2.84</v>
      </c>
      <c r="C744">
        <v>2019</v>
      </c>
      <c r="D744" t="str">
        <f t="shared" si="11"/>
        <v>Cuba</v>
      </c>
      <c r="E744" t="str">
        <f>VLOOKUP(D744,codes[],3,0)</f>
        <v>CU</v>
      </c>
      <c r="F744" t="str">
        <f>_xll.RHistory(Table3[[#This Row],[country code]]&amp;"GV10YUSAC=R","DEFLT_PROB.Value","START:01-Jan-"&amp;Table3[[#This Row],[year]]&amp;" END:31-Dec-"&amp;Table3[[#This Row],[year]]&amp;" INTERVAL:1Y",,"NULL:SKIP")</f>
        <v>Invalid RIC(s): CUGV10YUSAC=R</v>
      </c>
    </row>
    <row r="745" spans="1:6" x14ac:dyDescent="0.45">
      <c r="A745" t="s">
        <v>60</v>
      </c>
      <c r="B745">
        <v>3</v>
      </c>
      <c r="C745">
        <v>2018</v>
      </c>
      <c r="D745" t="str">
        <f t="shared" si="11"/>
        <v>Cuba</v>
      </c>
      <c r="E745" t="str">
        <f>VLOOKUP(D745,codes[],3,0)</f>
        <v>CU</v>
      </c>
      <c r="F745" t="str">
        <f>_xll.RHistory(Table3[[#This Row],[country code]]&amp;"GV10YUSAC=R","DEFLT_PROB.Value","START:01-Jan-"&amp;Table3[[#This Row],[year]]&amp;" END:31-Dec-"&amp;Table3[[#This Row],[year]]&amp;" INTERVAL:1Y",,"NULL:SKIP")</f>
        <v>Invalid RIC(s): CUGV10YUSAC=R</v>
      </c>
    </row>
    <row r="746" spans="1:6" x14ac:dyDescent="0.45">
      <c r="A746" t="s">
        <v>60</v>
      </c>
      <c r="B746">
        <v>3.31</v>
      </c>
      <c r="C746">
        <v>2017</v>
      </c>
      <c r="D746" t="str">
        <f t="shared" si="11"/>
        <v>Cuba</v>
      </c>
      <c r="E746" t="str">
        <f>VLOOKUP(D746,codes[],3,0)</f>
        <v>CU</v>
      </c>
      <c r="F746" t="str">
        <f>_xll.RHistory(Table3[[#This Row],[country code]]&amp;"GV10YUSAC=R","DEFLT_PROB.Value","START:01-Jan-"&amp;Table3[[#This Row],[year]]&amp;" END:31-Dec-"&amp;Table3[[#This Row],[year]]&amp;" INTERVAL:1Y",,"NULL:SKIP")</f>
        <v>Invalid RIC(s): CUGV10YUSAC=R</v>
      </c>
    </row>
    <row r="747" spans="1:6" x14ac:dyDescent="0.45">
      <c r="A747" t="s">
        <v>60</v>
      </c>
      <c r="B747">
        <v>3.46</v>
      </c>
      <c r="C747">
        <v>2016</v>
      </c>
      <c r="D747" t="str">
        <f t="shared" si="11"/>
        <v>Cuba</v>
      </c>
      <c r="E747" t="str">
        <f>VLOOKUP(D747,codes[],3,0)</f>
        <v>CU</v>
      </c>
      <c r="F747" t="str">
        <f>_xll.RHistory(Table3[[#This Row],[country code]]&amp;"GV10YUSAC=R","DEFLT_PROB.Value","START:01-Jan-"&amp;Table3[[#This Row],[year]]&amp;" END:31-Dec-"&amp;Table3[[#This Row],[year]]&amp;" INTERVAL:1Y",,"NULL:SKIP")</f>
        <v>Invalid RIC(s): CUGV10YUSAC=R</v>
      </c>
    </row>
    <row r="748" spans="1:6" x14ac:dyDescent="0.45">
      <c r="A748" t="s">
        <v>60</v>
      </c>
      <c r="B748">
        <v>3.52</v>
      </c>
      <c r="C748">
        <v>2015</v>
      </c>
      <c r="D748" t="str">
        <f t="shared" si="11"/>
        <v>Cuba</v>
      </c>
      <c r="E748" t="str">
        <f>VLOOKUP(D748,codes[],3,0)</f>
        <v>CU</v>
      </c>
      <c r="F748" t="str">
        <f>_xll.RHistory(Table3[[#This Row],[country code]]&amp;"GV10YUSAC=R","DEFLT_PROB.Value","START:01-Jan-"&amp;Table3[[#This Row],[year]]&amp;" END:31-Dec-"&amp;Table3[[#This Row],[year]]&amp;" INTERVAL:1Y",,"NULL:SKIP")</f>
        <v>Invalid RIC(s): CUGV10YUSAC=R</v>
      </c>
    </row>
    <row r="749" spans="1:6" x14ac:dyDescent="0.45">
      <c r="A749" t="s">
        <v>60</v>
      </c>
      <c r="B749">
        <v>3.52</v>
      </c>
      <c r="C749">
        <v>2014</v>
      </c>
      <c r="D749" t="str">
        <f t="shared" si="11"/>
        <v>Cuba</v>
      </c>
      <c r="E749" t="str">
        <f>VLOOKUP(D749,codes[],3,0)</f>
        <v>CU</v>
      </c>
      <c r="F749" t="str">
        <f>_xll.RHistory(Table3[[#This Row],[country code]]&amp;"GV10YUSAC=R","DEFLT_PROB.Value","START:01-Jan-"&amp;Table3[[#This Row],[year]]&amp;" END:31-Dec-"&amp;Table3[[#This Row],[year]]&amp;" INTERVAL:1Y",,"NULL:SKIP")</f>
        <v>Invalid RIC(s): CUGV10YUSAC=R</v>
      </c>
    </row>
    <row r="750" spans="1:6" x14ac:dyDescent="0.45">
      <c r="A750" t="s">
        <v>60</v>
      </c>
      <c r="B750">
        <v>3.52</v>
      </c>
      <c r="C750">
        <v>2013</v>
      </c>
      <c r="D750" t="str">
        <f t="shared" si="11"/>
        <v>Cuba</v>
      </c>
      <c r="E750" t="str">
        <f>VLOOKUP(D750,codes[],3,0)</f>
        <v>CU</v>
      </c>
      <c r="F750" t="str">
        <f>_xll.RHistory(Table3[[#This Row],[country code]]&amp;"GV10YUSAC=R","DEFLT_PROB.Value","START:01-Jan-"&amp;Table3[[#This Row],[year]]&amp;" END:31-Dec-"&amp;Table3[[#This Row],[year]]&amp;" INTERVAL:1Y",,"NULL:SKIP")</f>
        <v>Invalid RIC(s): CUGV10YUSAC=R</v>
      </c>
    </row>
    <row r="751" spans="1:6" x14ac:dyDescent="0.45">
      <c r="A751" t="s">
        <v>60</v>
      </c>
      <c r="B751">
        <v>3.52</v>
      </c>
      <c r="C751">
        <v>2012</v>
      </c>
      <c r="D751" t="str">
        <f t="shared" si="11"/>
        <v>Cuba</v>
      </c>
      <c r="E751" t="str">
        <f>VLOOKUP(D751,codes[],3,0)</f>
        <v>CU</v>
      </c>
      <c r="F751" t="str">
        <f>_xll.RHistory(Table3[[#This Row],[country code]]&amp;"GV10YUSAC=R","DEFLT_PROB.Value","START:01-Jan-"&amp;Table3[[#This Row],[year]]&amp;" END:31-Dec-"&amp;Table3[[#This Row],[year]]&amp;" INTERVAL:1Y",,"NULL:SKIP")</f>
        <v>Invalid RIC(s): CUGV10YUSAC=R</v>
      </c>
    </row>
    <row r="752" spans="1:6" x14ac:dyDescent="0.45">
      <c r="A752" t="s">
        <v>60</v>
      </c>
      <c r="B752">
        <v>3.52</v>
      </c>
      <c r="C752">
        <v>2011</v>
      </c>
      <c r="D752" t="str">
        <f t="shared" si="11"/>
        <v>Cuba</v>
      </c>
      <c r="E752" t="str">
        <f>VLOOKUP(D752,codes[],3,0)</f>
        <v>CU</v>
      </c>
      <c r="F752" t="str">
        <f>_xll.RHistory(Table3[[#This Row],[country code]]&amp;"GV10YUSAC=R","DEFLT_PROB.Value","START:01-Jan-"&amp;Table3[[#This Row],[year]]&amp;" END:31-Dec-"&amp;Table3[[#This Row],[year]]&amp;" INTERVAL:1Y",,"NULL:SKIP")</f>
        <v>Invalid RIC(s): CUGV10YUSAC=R</v>
      </c>
    </row>
    <row r="753" spans="1:6" x14ac:dyDescent="0.45">
      <c r="A753" t="s">
        <v>60</v>
      </c>
      <c r="B753">
        <v>3.52</v>
      </c>
      <c r="C753">
        <v>2010</v>
      </c>
      <c r="D753" t="str">
        <f t="shared" si="11"/>
        <v>Cuba</v>
      </c>
      <c r="E753" t="str">
        <f>VLOOKUP(D753,codes[],3,0)</f>
        <v>CU</v>
      </c>
      <c r="F753" t="str">
        <f>_xll.RHistory(Table3[[#This Row],[country code]]&amp;"GV10YUSAC=R","DEFLT_PROB.Value","START:01-Jan-"&amp;Table3[[#This Row],[year]]&amp;" END:31-Dec-"&amp;Table3[[#This Row],[year]]&amp;" INTERVAL:1Y",,"NULL:SKIP")</f>
        <v>Invalid RIC(s): CUGV10YUSAC=R</v>
      </c>
    </row>
    <row r="754" spans="1:6" x14ac:dyDescent="0.45">
      <c r="A754" t="s">
        <v>60</v>
      </c>
      <c r="B754">
        <v>3.52</v>
      </c>
      <c r="C754">
        <v>2008</v>
      </c>
      <c r="D754" t="str">
        <f t="shared" si="11"/>
        <v>Cuba</v>
      </c>
      <c r="E754" t="str">
        <f>VLOOKUP(D754,codes[],3,0)</f>
        <v>CU</v>
      </c>
      <c r="F754" t="str">
        <f>_xll.RHistory(Table3[[#This Row],[country code]]&amp;"GV10YUSAC=R","DEFLT_PROB.Value","START:01-Jan-"&amp;Table3[[#This Row],[year]]&amp;" END:31-Dec-"&amp;Table3[[#This Row],[year]]&amp;" INTERVAL:1Y",,"NULL:SKIP")</f>
        <v>Invalid RIC(s): CUGV10YUSAC=R</v>
      </c>
    </row>
    <row r="755" spans="1:6" x14ac:dyDescent="0.45">
      <c r="A755" t="s">
        <v>60</v>
      </c>
      <c r="B755">
        <v>3.52</v>
      </c>
      <c r="C755">
        <v>2006</v>
      </c>
      <c r="D755" t="str">
        <f t="shared" si="11"/>
        <v>Cuba</v>
      </c>
      <c r="E755" t="str">
        <f>VLOOKUP(D755,codes[],3,0)</f>
        <v>CU</v>
      </c>
      <c r="F755" t="str">
        <f>_xll.RHistory(Table3[[#This Row],[country code]]&amp;"GV10YUSAC=R","DEFLT_PROB.Value","START:01-Jan-"&amp;Table3[[#This Row],[year]]&amp;" END:31-Dec-"&amp;Table3[[#This Row],[year]]&amp;" INTERVAL:1Y",,"NULL:SKIP")</f>
        <v>Invalid RIC(s): CUGV10YUSAC=R</v>
      </c>
    </row>
    <row r="756" spans="1:6" x14ac:dyDescent="0.45">
      <c r="A756" t="s">
        <v>61</v>
      </c>
      <c r="B756">
        <v>6.32</v>
      </c>
      <c r="C756">
        <v>2020</v>
      </c>
      <c r="D756" t="s">
        <v>415</v>
      </c>
      <c r="E756" t="str">
        <f>VLOOKUP(D756,codes[],3,0)</f>
        <v>DO</v>
      </c>
      <c r="F756">
        <f>_xll.RHistory(Table3[[#This Row],[country code]]&amp;"GV10YUSAC=R","DEFLT_PROB.Value","START:01-Jan-"&amp;Table3[[#This Row],[year]]&amp;" END:31-Dec-"&amp;Table3[[#This Row],[year]]&amp;" INTERVAL:1Y",,"NULL:SKIP")</f>
        <v>38.887999999999998</v>
      </c>
    </row>
    <row r="757" spans="1:6" x14ac:dyDescent="0.45">
      <c r="A757" t="s">
        <v>61</v>
      </c>
      <c r="B757">
        <v>6.54</v>
      </c>
      <c r="C757">
        <v>2019</v>
      </c>
      <c r="D757" t="s">
        <v>415</v>
      </c>
      <c r="E757" t="str">
        <f>VLOOKUP(D757,codes[],3,0)</f>
        <v>DO</v>
      </c>
      <c r="F757">
        <f>_xll.RHistory(Table3[[#This Row],[country code]]&amp;"GV10YUSAC=R","DEFLT_PROB.Value","START:01-Jan-"&amp;Table3[[#This Row],[year]]&amp;" END:31-Dec-"&amp;Table3[[#This Row],[year]]&amp;" INTERVAL:1Y",,"NULL:SKIP")</f>
        <v>38.198</v>
      </c>
    </row>
    <row r="758" spans="1:6" x14ac:dyDescent="0.45">
      <c r="A758" t="s">
        <v>61</v>
      </c>
      <c r="B758">
        <v>6.54</v>
      </c>
      <c r="C758">
        <v>2018</v>
      </c>
      <c r="D758" t="s">
        <v>415</v>
      </c>
      <c r="E758" t="str">
        <f>VLOOKUP(D758,codes[],3,0)</f>
        <v>DO</v>
      </c>
      <c r="F758">
        <f>_xll.RHistory(Table3[[#This Row],[country code]]&amp;"GV10YUSAC=R","DEFLT_PROB.Value","START:01-Jan-"&amp;Table3[[#This Row],[year]]&amp;" END:31-Dec-"&amp;Table3[[#This Row],[year]]&amp;" INTERVAL:1Y",,"NULL:SKIP")</f>
        <v>40.887</v>
      </c>
    </row>
    <row r="759" spans="1:6" x14ac:dyDescent="0.45">
      <c r="A759" t="s">
        <v>61</v>
      </c>
      <c r="B759">
        <v>6.66</v>
      </c>
      <c r="C759">
        <v>2017</v>
      </c>
      <c r="D759" t="s">
        <v>415</v>
      </c>
      <c r="E759" t="str">
        <f>VLOOKUP(D759,codes[],3,0)</f>
        <v>DO</v>
      </c>
      <c r="F759">
        <f>_xll.RHistory(Table3[[#This Row],[country code]]&amp;"GV10YUSAC=R","DEFLT_PROB.Value","START:01-Jan-"&amp;Table3[[#This Row],[year]]&amp;" END:31-Dec-"&amp;Table3[[#This Row],[year]]&amp;" INTERVAL:1Y",,"NULL:SKIP")</f>
        <v>38.19</v>
      </c>
    </row>
    <row r="760" spans="1:6" x14ac:dyDescent="0.45">
      <c r="A760" t="s">
        <v>61</v>
      </c>
      <c r="B760">
        <v>6.67</v>
      </c>
      <c r="C760">
        <v>2016</v>
      </c>
      <c r="D760" t="s">
        <v>415</v>
      </c>
      <c r="E760" t="str">
        <f>VLOOKUP(D760,codes[],3,0)</f>
        <v>DO</v>
      </c>
      <c r="F760">
        <f>_xll.RHistory(Table3[[#This Row],[country code]]&amp;"GV10YUSAC=R","DEFLT_PROB.Value","START:01-Jan-"&amp;Table3[[#This Row],[year]]&amp;" END:31-Dec-"&amp;Table3[[#This Row],[year]]&amp;" INTERVAL:1Y",,"NULL:SKIP")</f>
        <v>42.238</v>
      </c>
    </row>
    <row r="761" spans="1:6" x14ac:dyDescent="0.45">
      <c r="A761" t="s">
        <v>61</v>
      </c>
      <c r="B761">
        <v>6.67</v>
      </c>
      <c r="C761">
        <v>2015</v>
      </c>
      <c r="D761" t="s">
        <v>415</v>
      </c>
      <c r="E761" t="str">
        <f>VLOOKUP(D761,codes[],3,0)</f>
        <v>DO</v>
      </c>
      <c r="F761">
        <f>_xll.RHistory(Table3[[#This Row],[country code]]&amp;"GV10YUSAC=R","DEFLT_PROB.Value","START:01-Jan-"&amp;Table3[[#This Row],[year]]&amp;" END:31-Dec-"&amp;Table3[[#This Row],[year]]&amp;" INTERVAL:1Y",,"NULL:SKIP")</f>
        <v>37.049999999999997</v>
      </c>
    </row>
    <row r="762" spans="1:6" x14ac:dyDescent="0.45">
      <c r="A762" t="s">
        <v>61</v>
      </c>
      <c r="B762">
        <v>6.67</v>
      </c>
      <c r="C762">
        <v>2014</v>
      </c>
      <c r="D762" t="s">
        <v>415</v>
      </c>
      <c r="E762" t="str">
        <f>VLOOKUP(D762,codes[],3,0)</f>
        <v>DO</v>
      </c>
      <c r="F762">
        <f>_xll.RHistory(Table3[[#This Row],[country code]]&amp;"GV10YUSAC=R","DEFLT_PROB.Value","START:01-Jan-"&amp;Table3[[#This Row],[year]]&amp;" END:31-Dec-"&amp;Table3[[#This Row],[year]]&amp;" INTERVAL:1Y",,"NULL:SKIP")</f>
        <v>42.274999999999999</v>
      </c>
    </row>
    <row r="763" spans="1:6" x14ac:dyDescent="0.45">
      <c r="A763" t="s">
        <v>61</v>
      </c>
      <c r="B763">
        <v>6.74</v>
      </c>
      <c r="C763">
        <v>2013</v>
      </c>
      <c r="D763" t="s">
        <v>415</v>
      </c>
      <c r="E763" t="str">
        <f>VLOOKUP(D763,codes[],3,0)</f>
        <v>DO</v>
      </c>
      <c r="F763">
        <f>_xll.RHistory(Table3[[#This Row],[country code]]&amp;"GV10YUSAC=R","DEFLT_PROB.Value","START:01-Jan-"&amp;Table3[[#This Row],[year]]&amp;" END:31-Dec-"&amp;Table3[[#This Row],[year]]&amp;" INTERVAL:1Y",,"NULL:SKIP")</f>
        <v>44.597999999999999</v>
      </c>
    </row>
    <row r="764" spans="1:6" x14ac:dyDescent="0.45">
      <c r="A764" t="s">
        <v>61</v>
      </c>
      <c r="B764">
        <v>6.49</v>
      </c>
      <c r="C764">
        <v>2012</v>
      </c>
      <c r="D764" t="s">
        <v>415</v>
      </c>
      <c r="E764" t="str">
        <f>VLOOKUP(D764,codes[],3,0)</f>
        <v>DO</v>
      </c>
      <c r="F764">
        <f>_xll.RHistory(Table3[[#This Row],[country code]]&amp;"GV10YUSAC=R","DEFLT_PROB.Value","START:01-Jan-"&amp;Table3[[#This Row],[year]]&amp;" END:31-Dec-"&amp;Table3[[#This Row],[year]]&amp;" INTERVAL:1Y",,"NULL:SKIP")</f>
        <v>39.944000000000003</v>
      </c>
    </row>
    <row r="765" spans="1:6" x14ac:dyDescent="0.45">
      <c r="A765" t="s">
        <v>61</v>
      </c>
      <c r="B765">
        <v>6.2</v>
      </c>
      <c r="C765">
        <v>2011</v>
      </c>
      <c r="D765" t="s">
        <v>415</v>
      </c>
      <c r="E765" t="str">
        <f>VLOOKUP(D765,codes[],3,0)</f>
        <v>DO</v>
      </c>
      <c r="F765">
        <f>_xll.RHistory(Table3[[#This Row],[country code]]&amp;"GV10YUSAC=R","DEFLT_PROB.Value","START:01-Jan-"&amp;Table3[[#This Row],[year]]&amp;" END:31-Dec-"&amp;Table3[[#This Row],[year]]&amp;" INTERVAL:1Y",,"NULL:SKIP")</f>
        <v>43.774999999999999</v>
      </c>
    </row>
    <row r="766" spans="1:6" x14ac:dyDescent="0.45">
      <c r="A766" t="s">
        <v>61</v>
      </c>
      <c r="B766">
        <v>6.2</v>
      </c>
      <c r="C766">
        <v>2010</v>
      </c>
      <c r="D766" t="s">
        <v>415</v>
      </c>
      <c r="E766" t="str">
        <f>VLOOKUP(D766,codes[],3,0)</f>
        <v>DO</v>
      </c>
      <c r="F766">
        <f>_xll.RHistory(Table3[[#This Row],[country code]]&amp;"GV10YUSAC=R","DEFLT_PROB.Value","START:01-Jan-"&amp;Table3[[#This Row],[year]]&amp;" END:31-Dec-"&amp;Table3[[#This Row],[year]]&amp;" INTERVAL:1Y",,"NULL:SKIP")</f>
        <v>31.17</v>
      </c>
    </row>
    <row r="767" spans="1:6" x14ac:dyDescent="0.45">
      <c r="A767" t="s">
        <v>61</v>
      </c>
      <c r="B767">
        <v>6.2</v>
      </c>
      <c r="C767">
        <v>2008</v>
      </c>
      <c r="D767" t="s">
        <v>415</v>
      </c>
      <c r="E767" t="str">
        <f>VLOOKUP(D767,codes[],3,0)</f>
        <v>DO</v>
      </c>
      <c r="F767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768" spans="1:6" x14ac:dyDescent="0.45">
      <c r="A768" t="s">
        <v>61</v>
      </c>
      <c r="B768">
        <v>6.13</v>
      </c>
      <c r="C768">
        <v>2006</v>
      </c>
      <c r="D768" t="s">
        <v>415</v>
      </c>
      <c r="E768" t="str">
        <f>VLOOKUP(D768,codes[],3,0)</f>
        <v>DO</v>
      </c>
      <c r="F768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769" spans="1:6" x14ac:dyDescent="0.45">
      <c r="A769" t="s">
        <v>62</v>
      </c>
      <c r="B769">
        <v>6.13</v>
      </c>
      <c r="C769">
        <v>2020</v>
      </c>
      <c r="D769" t="str">
        <f t="shared" si="11"/>
        <v>Ecuador</v>
      </c>
      <c r="E769" t="str">
        <f>VLOOKUP(D769,codes[],3,0)</f>
        <v>EC</v>
      </c>
      <c r="F769" t="str">
        <f>_xll.RHistory(Table3[[#This Row],[country code]]&amp;"GV10YUSAC=R","DEFLT_PROB.Value","START:01-Jan-"&amp;Table3[[#This Row],[year]]&amp;" END:31-Dec-"&amp;Table3[[#This Row],[year]]&amp;" INTERVAL:1Y",,"NULL:SKIP")</f>
        <v>Fatal error</v>
      </c>
    </row>
    <row r="770" spans="1:6" x14ac:dyDescent="0.45">
      <c r="A770" t="s">
        <v>62</v>
      </c>
      <c r="B770">
        <v>6.33</v>
      </c>
      <c r="C770">
        <v>2019</v>
      </c>
      <c r="D770" t="str">
        <f t="shared" si="11"/>
        <v>Ecuador</v>
      </c>
      <c r="E770" t="str">
        <f>VLOOKUP(D770,codes[],3,0)</f>
        <v>EC</v>
      </c>
      <c r="F770" t="str">
        <f>_xll.RHistory(Table3[[#This Row],[country code]]&amp;"GV10YUSAC=R","DEFLT_PROB.Value","START:01-Jan-"&amp;Table3[[#This Row],[year]]&amp;" END:31-Dec-"&amp;Table3[[#This Row],[year]]&amp;" INTERVAL:1Y",,"NULL:SKIP")</f>
        <v>Fatal error</v>
      </c>
    </row>
    <row r="771" spans="1:6" x14ac:dyDescent="0.45">
      <c r="A771" t="s">
        <v>62</v>
      </c>
      <c r="B771">
        <v>6.27</v>
      </c>
      <c r="C771">
        <v>2018</v>
      </c>
      <c r="D771" t="str">
        <f t="shared" ref="D771:D834" si="12">A771</f>
        <v>Ecuador</v>
      </c>
      <c r="E771" t="str">
        <f>VLOOKUP(D771,codes[],3,0)</f>
        <v>EC</v>
      </c>
      <c r="F771" t="str">
        <f>_xll.RHistory(Table3[[#This Row],[country code]]&amp;"GV10YUSAC=R","DEFLT_PROB.Value","START:01-Jan-"&amp;Table3[[#This Row],[year]]&amp;" END:31-Dec-"&amp;Table3[[#This Row],[year]]&amp;" INTERVAL:1Y",,"NULL:SKIP")</f>
        <v>Fatal error</v>
      </c>
    </row>
    <row r="772" spans="1:6" x14ac:dyDescent="0.45">
      <c r="A772" t="s">
        <v>62</v>
      </c>
      <c r="B772">
        <v>6.02</v>
      </c>
      <c r="C772">
        <v>2017</v>
      </c>
      <c r="D772" t="str">
        <f t="shared" si="12"/>
        <v>Ecuador</v>
      </c>
      <c r="E772" t="str">
        <f>VLOOKUP(D772,codes[],3,0)</f>
        <v>EC</v>
      </c>
      <c r="F772" t="str">
        <f>_xll.RHistory(Table3[[#This Row],[country code]]&amp;"GV10YUSAC=R","DEFLT_PROB.Value","START:01-Jan-"&amp;Table3[[#This Row],[year]]&amp;" END:31-Dec-"&amp;Table3[[#This Row],[year]]&amp;" INTERVAL:1Y",,"NULL:SKIP")</f>
        <v>Fatal error</v>
      </c>
    </row>
    <row r="773" spans="1:6" x14ac:dyDescent="0.45">
      <c r="A773" t="s">
        <v>62</v>
      </c>
      <c r="B773">
        <v>5.81</v>
      </c>
      <c r="C773">
        <v>2016</v>
      </c>
      <c r="D773" t="str">
        <f t="shared" si="12"/>
        <v>Ecuador</v>
      </c>
      <c r="E773" t="str">
        <f>VLOOKUP(D773,codes[],3,0)</f>
        <v>EC</v>
      </c>
      <c r="F773" t="str">
        <f>_xll.RHistory(Table3[[#This Row],[country code]]&amp;"GV10YUSAC=R","DEFLT_PROB.Value","START:01-Jan-"&amp;Table3[[#This Row],[year]]&amp;" END:31-Dec-"&amp;Table3[[#This Row],[year]]&amp;" INTERVAL:1Y",,"NULL:SKIP")</f>
        <v>Fatal error</v>
      </c>
    </row>
    <row r="774" spans="1:6" x14ac:dyDescent="0.45">
      <c r="A774" t="s">
        <v>62</v>
      </c>
      <c r="B774">
        <v>5.87</v>
      </c>
      <c r="C774">
        <v>2015</v>
      </c>
      <c r="D774" t="str">
        <f t="shared" si="12"/>
        <v>Ecuador</v>
      </c>
      <c r="E774" t="str">
        <f>VLOOKUP(D774,codes[],3,0)</f>
        <v>EC</v>
      </c>
      <c r="F774" t="str">
        <f>_xll.RHistory(Table3[[#This Row],[country code]]&amp;"GV10YUSAC=R","DEFLT_PROB.Value","START:01-Jan-"&amp;Table3[[#This Row],[year]]&amp;" END:31-Dec-"&amp;Table3[[#This Row],[year]]&amp;" INTERVAL:1Y",,"NULL:SKIP")</f>
        <v>Fatal error</v>
      </c>
    </row>
    <row r="775" spans="1:6" x14ac:dyDescent="0.45">
      <c r="A775" t="s">
        <v>62</v>
      </c>
      <c r="B775">
        <v>5.87</v>
      </c>
      <c r="C775">
        <v>2014</v>
      </c>
      <c r="D775" t="str">
        <f t="shared" si="12"/>
        <v>Ecuador</v>
      </c>
      <c r="E775" t="str">
        <f>VLOOKUP(D775,codes[],3,0)</f>
        <v>EC</v>
      </c>
      <c r="F775" t="str">
        <f>_xll.RHistory(Table3[[#This Row],[country code]]&amp;"GV10YUSAC=R","DEFLT_PROB.Value","START:01-Jan-"&amp;Table3[[#This Row],[year]]&amp;" END:31-Dec-"&amp;Table3[[#This Row],[year]]&amp;" INTERVAL:1Y",,"NULL:SKIP")</f>
        <v>Fatal error</v>
      </c>
    </row>
    <row r="776" spans="1:6" x14ac:dyDescent="0.45">
      <c r="A776" t="s">
        <v>62</v>
      </c>
      <c r="B776">
        <v>5.87</v>
      </c>
      <c r="C776">
        <v>2013</v>
      </c>
      <c r="D776" t="str">
        <f t="shared" si="12"/>
        <v>Ecuador</v>
      </c>
      <c r="E776" t="str">
        <f>VLOOKUP(D776,codes[],3,0)</f>
        <v>EC</v>
      </c>
      <c r="F776" t="str">
        <f>_xll.RHistory(Table3[[#This Row],[country code]]&amp;"GV10YUSAC=R","DEFLT_PROB.Value","START:01-Jan-"&amp;Table3[[#This Row],[year]]&amp;" END:31-Dec-"&amp;Table3[[#This Row],[year]]&amp;" INTERVAL:1Y",,"NULL:SKIP")</f>
        <v>Fatal error</v>
      </c>
    </row>
    <row r="777" spans="1:6" x14ac:dyDescent="0.45">
      <c r="A777" t="s">
        <v>62</v>
      </c>
      <c r="B777">
        <v>5.78</v>
      </c>
      <c r="C777">
        <v>2012</v>
      </c>
      <c r="D777" t="str">
        <f t="shared" si="12"/>
        <v>Ecuador</v>
      </c>
      <c r="E777" t="str">
        <f>VLOOKUP(D777,codes[],3,0)</f>
        <v>EC</v>
      </c>
      <c r="F777" t="str">
        <f>_xll.RHistory(Table3[[#This Row],[country code]]&amp;"GV10YUSAC=R","DEFLT_PROB.Value","START:01-Jan-"&amp;Table3[[#This Row],[year]]&amp;" END:31-Dec-"&amp;Table3[[#This Row],[year]]&amp;" INTERVAL:1Y",,"NULL:SKIP")</f>
        <v>Fatal error</v>
      </c>
    </row>
    <row r="778" spans="1:6" x14ac:dyDescent="0.45">
      <c r="A778" t="s">
        <v>62</v>
      </c>
      <c r="B778">
        <v>5.72</v>
      </c>
      <c r="C778">
        <v>2011</v>
      </c>
      <c r="D778" t="str">
        <f t="shared" si="12"/>
        <v>Ecuador</v>
      </c>
      <c r="E778" t="str">
        <f>VLOOKUP(D778,codes[],3,0)</f>
        <v>EC</v>
      </c>
      <c r="F778" t="str">
        <f>_xll.RHistory(Table3[[#This Row],[country code]]&amp;"GV10YUSAC=R","DEFLT_PROB.Value","START:01-Jan-"&amp;Table3[[#This Row],[year]]&amp;" END:31-Dec-"&amp;Table3[[#This Row],[year]]&amp;" INTERVAL:1Y",,"NULL:SKIP")</f>
        <v>Fatal error</v>
      </c>
    </row>
    <row r="779" spans="1:6" x14ac:dyDescent="0.45">
      <c r="A779" t="s">
        <v>62</v>
      </c>
      <c r="B779">
        <v>5.77</v>
      </c>
      <c r="C779">
        <v>2010</v>
      </c>
      <c r="D779" t="str">
        <f t="shared" si="12"/>
        <v>Ecuador</v>
      </c>
      <c r="E779" t="str">
        <f>VLOOKUP(D779,codes[],3,0)</f>
        <v>EC</v>
      </c>
      <c r="F779" t="str">
        <f>_xll.RHistory(Table3[[#This Row],[country code]]&amp;"GV10YUSAC=R","DEFLT_PROB.Value","START:01-Jan-"&amp;Table3[[#This Row],[year]]&amp;" END:31-Dec-"&amp;Table3[[#This Row],[year]]&amp;" INTERVAL:1Y",,"NULL:SKIP")</f>
        <v>Fatal error</v>
      </c>
    </row>
    <row r="780" spans="1:6" x14ac:dyDescent="0.45">
      <c r="A780" t="s">
        <v>62</v>
      </c>
      <c r="B780">
        <v>5.64</v>
      </c>
      <c r="C780">
        <v>2008</v>
      </c>
      <c r="D780" t="str">
        <f t="shared" si="12"/>
        <v>Ecuador</v>
      </c>
      <c r="E780" t="str">
        <f>VLOOKUP(D780,codes[],3,0)</f>
        <v>EC</v>
      </c>
      <c r="F780" t="str">
        <f>_xll.RHistory(Table3[[#This Row],[country code]]&amp;"GV10YUSAC=R","DEFLT_PROB.Value","START:01-Jan-"&amp;Table3[[#This Row],[year]]&amp;" END:31-Dec-"&amp;Table3[[#This Row],[year]]&amp;" INTERVAL:1Y",,"NULL:SKIP")</f>
        <v>Fatal error</v>
      </c>
    </row>
    <row r="781" spans="1:6" x14ac:dyDescent="0.45">
      <c r="A781" t="s">
        <v>62</v>
      </c>
      <c r="B781">
        <v>5.64</v>
      </c>
      <c r="C781">
        <v>2006</v>
      </c>
      <c r="D781" t="str">
        <f t="shared" si="12"/>
        <v>Ecuador</v>
      </c>
      <c r="E781" t="str">
        <f>VLOOKUP(D781,codes[],3,0)</f>
        <v>EC</v>
      </c>
      <c r="F781" t="str">
        <f>_xll.RHistory(Table3[[#This Row],[country code]]&amp;"GV10YUSAC=R","DEFLT_PROB.Value","START:01-Jan-"&amp;Table3[[#This Row],[year]]&amp;" END:31-Dec-"&amp;Table3[[#This Row],[year]]&amp;" INTERVAL:1Y",,"NULL:SKIP")</f>
        <v>Fatal error</v>
      </c>
    </row>
    <row r="782" spans="1:6" x14ac:dyDescent="0.45">
      <c r="A782" t="s">
        <v>63</v>
      </c>
      <c r="B782">
        <v>5.9</v>
      </c>
      <c r="C782">
        <v>2020</v>
      </c>
      <c r="D782" t="str">
        <f t="shared" si="12"/>
        <v>El Salvador</v>
      </c>
      <c r="E782" t="str">
        <f>VLOOKUP(D782,codes[],3,0)</f>
        <v>SV</v>
      </c>
      <c r="F782">
        <f>_xll.RHistory(Table3[[#This Row],[country code]]&amp;"GV10YUSAC=R","DEFLT_PROB.Value","START:01-Jan-"&amp;Table3[[#This Row],[year]]&amp;" END:31-Dec-"&amp;Table3[[#This Row],[year]]&amp;" INTERVAL:1Y",,"NULL:SKIP")</f>
        <v>41.889000000000003</v>
      </c>
    </row>
    <row r="783" spans="1:6" x14ac:dyDescent="0.45">
      <c r="A783" t="s">
        <v>63</v>
      </c>
      <c r="B783">
        <v>6.15</v>
      </c>
      <c r="C783">
        <v>2019</v>
      </c>
      <c r="D783" t="str">
        <f t="shared" si="12"/>
        <v>El Salvador</v>
      </c>
      <c r="E783" t="str">
        <f>VLOOKUP(D783,codes[],3,0)</f>
        <v>SV</v>
      </c>
      <c r="F783">
        <f>_xll.RHistory(Table3[[#This Row],[country code]]&amp;"GV10YUSAC=R","DEFLT_PROB.Value","START:01-Jan-"&amp;Table3[[#This Row],[year]]&amp;" END:31-Dec-"&amp;Table3[[#This Row],[year]]&amp;" INTERVAL:1Y",,"NULL:SKIP")</f>
        <v>41.677</v>
      </c>
    </row>
    <row r="784" spans="1:6" x14ac:dyDescent="0.45">
      <c r="A784" t="s">
        <v>63</v>
      </c>
      <c r="B784">
        <v>5.96</v>
      </c>
      <c r="C784">
        <v>2018</v>
      </c>
      <c r="D784" t="str">
        <f t="shared" si="12"/>
        <v>El Salvador</v>
      </c>
      <c r="E784" t="str">
        <f>VLOOKUP(D784,codes[],3,0)</f>
        <v>SV</v>
      </c>
      <c r="F784">
        <f>_xll.RHistory(Table3[[#This Row],[country code]]&amp;"GV10YUSAC=R","DEFLT_PROB.Value","START:01-Jan-"&amp;Table3[[#This Row],[year]]&amp;" END:31-Dec-"&amp;Table3[[#This Row],[year]]&amp;" INTERVAL:1Y",,"NULL:SKIP")</f>
        <v>43.243000000000002</v>
      </c>
    </row>
    <row r="785" spans="1:6" x14ac:dyDescent="0.45">
      <c r="A785" t="s">
        <v>63</v>
      </c>
      <c r="B785">
        <v>6.43</v>
      </c>
      <c r="C785">
        <v>2017</v>
      </c>
      <c r="D785" t="str">
        <f t="shared" si="12"/>
        <v>El Salvador</v>
      </c>
      <c r="E785" t="str">
        <f>VLOOKUP(D785,codes[],3,0)</f>
        <v>SV</v>
      </c>
      <c r="F785">
        <f>_xll.RHistory(Table3[[#This Row],[country code]]&amp;"GV10YUSAC=R","DEFLT_PROB.Value","START:01-Jan-"&amp;Table3[[#This Row],[year]]&amp;" END:31-Dec-"&amp;Table3[[#This Row],[year]]&amp;" INTERVAL:1Y",,"NULL:SKIP")</f>
        <v>42.5</v>
      </c>
    </row>
    <row r="786" spans="1:6" x14ac:dyDescent="0.45">
      <c r="A786" t="s">
        <v>63</v>
      </c>
      <c r="B786">
        <v>6.64</v>
      </c>
      <c r="C786">
        <v>2016</v>
      </c>
      <c r="D786" t="str">
        <f t="shared" si="12"/>
        <v>El Salvador</v>
      </c>
      <c r="E786" t="str">
        <f>VLOOKUP(D786,codes[],3,0)</f>
        <v>SV</v>
      </c>
      <c r="F786">
        <f>_xll.RHistory(Table3[[#This Row],[country code]]&amp;"GV10YUSAC=R","DEFLT_PROB.Value","START:01-Jan-"&amp;Table3[[#This Row],[year]]&amp;" END:31-Dec-"&amp;Table3[[#This Row],[year]]&amp;" INTERVAL:1Y",,"NULL:SKIP")</f>
        <v>41.036000000000001</v>
      </c>
    </row>
    <row r="787" spans="1:6" x14ac:dyDescent="0.45">
      <c r="A787" t="s">
        <v>63</v>
      </c>
      <c r="B787">
        <v>6.64</v>
      </c>
      <c r="C787">
        <v>2015</v>
      </c>
      <c r="D787" t="str">
        <f t="shared" si="12"/>
        <v>El Salvador</v>
      </c>
      <c r="E787" t="str">
        <f>VLOOKUP(D787,codes[],3,0)</f>
        <v>SV</v>
      </c>
      <c r="F787">
        <f>_xll.RHistory(Table3[[#This Row],[country code]]&amp;"GV10YUSAC=R","DEFLT_PROB.Value","START:01-Jan-"&amp;Table3[[#This Row],[year]]&amp;" END:31-Dec-"&amp;Table3[[#This Row],[year]]&amp;" INTERVAL:1Y",,"NULL:SKIP")</f>
        <v>47.576999999999998</v>
      </c>
    </row>
    <row r="788" spans="1:6" x14ac:dyDescent="0.45">
      <c r="A788" t="s">
        <v>63</v>
      </c>
      <c r="B788">
        <v>6.53</v>
      </c>
      <c r="C788">
        <v>2014</v>
      </c>
      <c r="D788" t="str">
        <f t="shared" si="12"/>
        <v>El Salvador</v>
      </c>
      <c r="E788" t="str">
        <f>VLOOKUP(D788,codes[],3,0)</f>
        <v>SV</v>
      </c>
      <c r="F788">
        <f>_xll.RHistory(Table3[[#This Row],[country code]]&amp;"GV10YUSAC=R","DEFLT_PROB.Value","START:01-Jan-"&amp;Table3[[#This Row],[year]]&amp;" END:31-Dec-"&amp;Table3[[#This Row],[year]]&amp;" INTERVAL:1Y",,"NULL:SKIP")</f>
        <v>47.368000000000002</v>
      </c>
    </row>
    <row r="789" spans="1:6" x14ac:dyDescent="0.45">
      <c r="A789" t="s">
        <v>63</v>
      </c>
      <c r="B789">
        <v>6.53</v>
      </c>
      <c r="C789">
        <v>2013</v>
      </c>
      <c r="D789" t="str">
        <f t="shared" si="12"/>
        <v>El Salvador</v>
      </c>
      <c r="E789" t="str">
        <f>VLOOKUP(D789,codes[],3,0)</f>
        <v>SV</v>
      </c>
      <c r="F789">
        <f>_xll.RHistory(Table3[[#This Row],[country code]]&amp;"GV10YUSAC=R","DEFLT_PROB.Value","START:01-Jan-"&amp;Table3[[#This Row],[year]]&amp;" END:31-Dec-"&amp;Table3[[#This Row],[year]]&amp;" INTERVAL:1Y",,"NULL:SKIP")</f>
        <v>48.41</v>
      </c>
    </row>
    <row r="790" spans="1:6" x14ac:dyDescent="0.45">
      <c r="A790" t="s">
        <v>63</v>
      </c>
      <c r="B790">
        <v>6.47</v>
      </c>
      <c r="C790">
        <v>2012</v>
      </c>
      <c r="D790" t="str">
        <f t="shared" si="12"/>
        <v>El Salvador</v>
      </c>
      <c r="E790" t="str">
        <f>VLOOKUP(D790,codes[],3,0)</f>
        <v>SV</v>
      </c>
      <c r="F790">
        <f>_xll.RHistory(Table3[[#This Row],[country code]]&amp;"GV10YUSAC=R","DEFLT_PROB.Value","START:01-Jan-"&amp;Table3[[#This Row],[year]]&amp;" END:31-Dec-"&amp;Table3[[#This Row],[year]]&amp;" INTERVAL:1Y",,"NULL:SKIP")</f>
        <v>44.064999999999998</v>
      </c>
    </row>
    <row r="791" spans="1:6" x14ac:dyDescent="0.45">
      <c r="A791" t="s">
        <v>63</v>
      </c>
      <c r="B791">
        <v>6.47</v>
      </c>
      <c r="C791">
        <v>2011</v>
      </c>
      <c r="D791" t="str">
        <f t="shared" si="12"/>
        <v>El Salvador</v>
      </c>
      <c r="E791" t="str">
        <f>VLOOKUP(D791,codes[],3,0)</f>
        <v>SV</v>
      </c>
      <c r="F791">
        <f>_xll.RHistory(Table3[[#This Row],[country code]]&amp;"GV10YUSAC=R","DEFLT_PROB.Value","START:01-Jan-"&amp;Table3[[#This Row],[year]]&amp;" END:31-Dec-"&amp;Table3[[#This Row],[year]]&amp;" INTERVAL:1Y",,"NULL:SKIP")</f>
        <v>45.067999999999998</v>
      </c>
    </row>
    <row r="792" spans="1:6" x14ac:dyDescent="0.45">
      <c r="A792" t="s">
        <v>63</v>
      </c>
      <c r="B792">
        <v>6.47</v>
      </c>
      <c r="C792">
        <v>2010</v>
      </c>
      <c r="D792" t="str">
        <f t="shared" si="12"/>
        <v>El Salvador</v>
      </c>
      <c r="E792" t="str">
        <f>VLOOKUP(D792,codes[],3,0)</f>
        <v>SV</v>
      </c>
      <c r="F792">
        <f>_xll.RHistory(Table3[[#This Row],[country code]]&amp;"GV10YUSAC=R","DEFLT_PROB.Value","START:01-Jan-"&amp;Table3[[#This Row],[year]]&amp;" END:31-Dec-"&amp;Table3[[#This Row],[year]]&amp;" INTERVAL:1Y",,"NULL:SKIP")</f>
        <v>29.373999999999999</v>
      </c>
    </row>
    <row r="793" spans="1:6" x14ac:dyDescent="0.45">
      <c r="A793" t="s">
        <v>63</v>
      </c>
      <c r="B793">
        <v>6.4</v>
      </c>
      <c r="C793">
        <v>2008</v>
      </c>
      <c r="D793" t="str">
        <f t="shared" si="12"/>
        <v>El Salvador</v>
      </c>
      <c r="E793" t="str">
        <f>VLOOKUP(D793,codes[],3,0)</f>
        <v>SV</v>
      </c>
      <c r="F793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794" spans="1:6" x14ac:dyDescent="0.45">
      <c r="A794" t="s">
        <v>63</v>
      </c>
      <c r="B794">
        <v>6.22</v>
      </c>
      <c r="C794">
        <v>2006</v>
      </c>
      <c r="D794" t="str">
        <f t="shared" si="12"/>
        <v>El Salvador</v>
      </c>
      <c r="E794" t="str">
        <f>VLOOKUP(D794,codes[],3,0)</f>
        <v>SV</v>
      </c>
      <c r="F794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795" spans="1:6" x14ac:dyDescent="0.45">
      <c r="A795" t="s">
        <v>64</v>
      </c>
      <c r="B795">
        <v>4.97</v>
      </c>
      <c r="C795">
        <v>2020</v>
      </c>
      <c r="D795" t="str">
        <f t="shared" si="12"/>
        <v>Guatemala</v>
      </c>
      <c r="E795" t="str">
        <f>VLOOKUP(D795,codes[],3,0)</f>
        <v>GT</v>
      </c>
      <c r="F795" t="str">
        <f>_xll.RHistory(Table3[[#This Row],[country code]]&amp;"GV10YUSAC=R","DEFLT_PROB.Value","START:01-Jan-"&amp;Table3[[#This Row],[year]]&amp;" END:31-Dec-"&amp;Table3[[#This Row],[year]]&amp;" INTERVAL:1Y",,"NULL:SKIP")</f>
        <v>Invalid RIC(s): GTGV10YUSAC=R</v>
      </c>
    </row>
    <row r="796" spans="1:6" x14ac:dyDescent="0.45">
      <c r="A796" t="s">
        <v>64</v>
      </c>
      <c r="B796">
        <v>5.26</v>
      </c>
      <c r="C796">
        <v>2019</v>
      </c>
      <c r="D796" t="str">
        <f t="shared" si="12"/>
        <v>Guatemala</v>
      </c>
      <c r="E796" t="str">
        <f>VLOOKUP(D796,codes[],3,0)</f>
        <v>GT</v>
      </c>
      <c r="F796" t="str">
        <f>_xll.RHistory(Table3[[#This Row],[country code]]&amp;"GV10YUSAC=R","DEFLT_PROB.Value","START:01-Jan-"&amp;Table3[[#This Row],[year]]&amp;" END:31-Dec-"&amp;Table3[[#This Row],[year]]&amp;" INTERVAL:1Y",,"NULL:SKIP")</f>
        <v>Invalid RIC(s): GTGV10YUSAC=R</v>
      </c>
    </row>
    <row r="797" spans="1:6" x14ac:dyDescent="0.45">
      <c r="A797" t="s">
        <v>64</v>
      </c>
      <c r="B797">
        <v>5.6</v>
      </c>
      <c r="C797">
        <v>2018</v>
      </c>
      <c r="D797" t="str">
        <f t="shared" si="12"/>
        <v>Guatemala</v>
      </c>
      <c r="E797" t="str">
        <f>VLOOKUP(D797,codes[],3,0)</f>
        <v>GT</v>
      </c>
      <c r="F797" t="str">
        <f>_xll.RHistory(Table3[[#This Row],[country code]]&amp;"GV10YUSAC=R","DEFLT_PROB.Value","START:01-Jan-"&amp;Table3[[#This Row],[year]]&amp;" END:31-Dec-"&amp;Table3[[#This Row],[year]]&amp;" INTERVAL:1Y",,"NULL:SKIP")</f>
        <v>Invalid RIC(s): GTGV10YUSAC=R</v>
      </c>
    </row>
    <row r="798" spans="1:6" x14ac:dyDescent="0.45">
      <c r="A798" t="s">
        <v>64</v>
      </c>
      <c r="B798">
        <v>5.86</v>
      </c>
      <c r="C798">
        <v>2017</v>
      </c>
      <c r="D798" t="str">
        <f t="shared" si="12"/>
        <v>Guatemala</v>
      </c>
      <c r="E798" t="str">
        <f>VLOOKUP(D798,codes[],3,0)</f>
        <v>GT</v>
      </c>
      <c r="F798" t="str">
        <f>_xll.RHistory(Table3[[#This Row],[country code]]&amp;"GV10YUSAC=R","DEFLT_PROB.Value","START:01-Jan-"&amp;Table3[[#This Row],[year]]&amp;" END:31-Dec-"&amp;Table3[[#This Row],[year]]&amp;" INTERVAL:1Y",,"NULL:SKIP")</f>
        <v>Invalid RIC(s): GTGV10YUSAC=R</v>
      </c>
    </row>
    <row r="799" spans="1:6" x14ac:dyDescent="0.45">
      <c r="A799" t="s">
        <v>64</v>
      </c>
      <c r="B799">
        <v>5.92</v>
      </c>
      <c r="C799">
        <v>2016</v>
      </c>
      <c r="D799" t="str">
        <f t="shared" si="12"/>
        <v>Guatemala</v>
      </c>
      <c r="E799" t="str">
        <f>VLOOKUP(D799,codes[],3,0)</f>
        <v>GT</v>
      </c>
      <c r="F799" t="str">
        <f>_xll.RHistory(Table3[[#This Row],[country code]]&amp;"GV10YUSAC=R","DEFLT_PROB.Value","START:01-Jan-"&amp;Table3[[#This Row],[year]]&amp;" END:31-Dec-"&amp;Table3[[#This Row],[year]]&amp;" INTERVAL:1Y",,"NULL:SKIP")</f>
        <v>Invalid RIC(s): GTGV10YUSAC=R</v>
      </c>
    </row>
    <row r="800" spans="1:6" x14ac:dyDescent="0.45">
      <c r="A800" t="s">
        <v>64</v>
      </c>
      <c r="B800">
        <v>5.92</v>
      </c>
      <c r="C800">
        <v>2015</v>
      </c>
      <c r="D800" t="str">
        <f t="shared" si="12"/>
        <v>Guatemala</v>
      </c>
      <c r="E800" t="str">
        <f>VLOOKUP(D800,codes[],3,0)</f>
        <v>GT</v>
      </c>
      <c r="F800" t="str">
        <f>_xll.RHistory(Table3[[#This Row],[country code]]&amp;"GV10YUSAC=R","DEFLT_PROB.Value","START:01-Jan-"&amp;Table3[[#This Row],[year]]&amp;" END:31-Dec-"&amp;Table3[[#This Row],[year]]&amp;" INTERVAL:1Y",,"NULL:SKIP")</f>
        <v>Invalid RIC(s): GTGV10YUSAC=R</v>
      </c>
    </row>
    <row r="801" spans="1:6" x14ac:dyDescent="0.45">
      <c r="A801" t="s">
        <v>64</v>
      </c>
      <c r="B801">
        <v>5.81</v>
      </c>
      <c r="C801">
        <v>2014</v>
      </c>
      <c r="D801" t="str">
        <f t="shared" si="12"/>
        <v>Guatemala</v>
      </c>
      <c r="E801" t="str">
        <f>VLOOKUP(D801,codes[],3,0)</f>
        <v>GT</v>
      </c>
      <c r="F801" t="str">
        <f>_xll.RHistory(Table3[[#This Row],[country code]]&amp;"GV10YUSAC=R","DEFLT_PROB.Value","START:01-Jan-"&amp;Table3[[#This Row],[year]]&amp;" END:31-Dec-"&amp;Table3[[#This Row],[year]]&amp;" INTERVAL:1Y",,"NULL:SKIP")</f>
        <v>Invalid RIC(s): GTGV10YUSAC=R</v>
      </c>
    </row>
    <row r="802" spans="1:6" x14ac:dyDescent="0.45">
      <c r="A802" t="s">
        <v>64</v>
      </c>
      <c r="B802">
        <v>5.81</v>
      </c>
      <c r="C802">
        <v>2013</v>
      </c>
      <c r="D802" t="str">
        <f t="shared" si="12"/>
        <v>Guatemala</v>
      </c>
      <c r="E802" t="str">
        <f>VLOOKUP(D802,codes[],3,0)</f>
        <v>GT</v>
      </c>
      <c r="F802" t="str">
        <f>_xll.RHistory(Table3[[#This Row],[country code]]&amp;"GV10YUSAC=R","DEFLT_PROB.Value","START:01-Jan-"&amp;Table3[[#This Row],[year]]&amp;" END:31-Dec-"&amp;Table3[[#This Row],[year]]&amp;" INTERVAL:1Y",,"NULL:SKIP")</f>
        <v>Invalid RIC(s): GTGV10YUSAC=R</v>
      </c>
    </row>
    <row r="803" spans="1:6" x14ac:dyDescent="0.45">
      <c r="A803" t="s">
        <v>64</v>
      </c>
      <c r="B803">
        <v>5.88</v>
      </c>
      <c r="C803">
        <v>2012</v>
      </c>
      <c r="D803" t="str">
        <f t="shared" si="12"/>
        <v>Guatemala</v>
      </c>
      <c r="E803" t="str">
        <f>VLOOKUP(D803,codes[],3,0)</f>
        <v>GT</v>
      </c>
      <c r="F803" t="str">
        <f>_xll.RHistory(Table3[[#This Row],[country code]]&amp;"GV10YUSAC=R","DEFLT_PROB.Value","START:01-Jan-"&amp;Table3[[#This Row],[year]]&amp;" END:31-Dec-"&amp;Table3[[#This Row],[year]]&amp;" INTERVAL:1Y",,"NULL:SKIP")</f>
        <v>Invalid RIC(s): GTGV10YUSAC=R</v>
      </c>
    </row>
    <row r="804" spans="1:6" x14ac:dyDescent="0.45">
      <c r="A804" t="s">
        <v>64</v>
      </c>
      <c r="B804">
        <v>5.88</v>
      </c>
      <c r="C804">
        <v>2011</v>
      </c>
      <c r="D804" t="str">
        <f t="shared" si="12"/>
        <v>Guatemala</v>
      </c>
      <c r="E804" t="str">
        <f>VLOOKUP(D804,codes[],3,0)</f>
        <v>GT</v>
      </c>
      <c r="F804" t="str">
        <f>_xll.RHistory(Table3[[#This Row],[country code]]&amp;"GV10YUSAC=R","DEFLT_PROB.Value","START:01-Jan-"&amp;Table3[[#This Row],[year]]&amp;" END:31-Dec-"&amp;Table3[[#This Row],[year]]&amp;" INTERVAL:1Y",,"NULL:SKIP")</f>
        <v>Invalid RIC(s): GTGV10YUSAC=R</v>
      </c>
    </row>
    <row r="805" spans="1:6" x14ac:dyDescent="0.45">
      <c r="A805" t="s">
        <v>64</v>
      </c>
      <c r="B805">
        <v>6.05</v>
      </c>
      <c r="C805">
        <v>2010</v>
      </c>
      <c r="D805" t="str">
        <f t="shared" si="12"/>
        <v>Guatemala</v>
      </c>
      <c r="E805" t="str">
        <f>VLOOKUP(D805,codes[],3,0)</f>
        <v>GT</v>
      </c>
      <c r="F805" t="str">
        <f>_xll.RHistory(Table3[[#This Row],[country code]]&amp;"GV10YUSAC=R","DEFLT_PROB.Value","START:01-Jan-"&amp;Table3[[#This Row],[year]]&amp;" END:31-Dec-"&amp;Table3[[#This Row],[year]]&amp;" INTERVAL:1Y",,"NULL:SKIP")</f>
        <v>Invalid RIC(s): GTGV10YUSAC=R</v>
      </c>
    </row>
    <row r="806" spans="1:6" x14ac:dyDescent="0.45">
      <c r="A806" t="s">
        <v>64</v>
      </c>
      <c r="B806">
        <v>6.07</v>
      </c>
      <c r="C806">
        <v>2008</v>
      </c>
      <c r="D806" t="str">
        <f t="shared" si="12"/>
        <v>Guatemala</v>
      </c>
      <c r="E806" t="str">
        <f>VLOOKUP(D806,codes[],3,0)</f>
        <v>GT</v>
      </c>
      <c r="F806" t="str">
        <f>_xll.RHistory(Table3[[#This Row],[country code]]&amp;"GV10YUSAC=R","DEFLT_PROB.Value","START:01-Jan-"&amp;Table3[[#This Row],[year]]&amp;" END:31-Dec-"&amp;Table3[[#This Row],[year]]&amp;" INTERVAL:1Y",,"NULL:SKIP")</f>
        <v>Invalid RIC(s): GTGV10YUSAC=R</v>
      </c>
    </row>
    <row r="807" spans="1:6" x14ac:dyDescent="0.45">
      <c r="A807" t="s">
        <v>64</v>
      </c>
      <c r="B807">
        <v>6.07</v>
      </c>
      <c r="C807">
        <v>2006</v>
      </c>
      <c r="D807" t="str">
        <f t="shared" si="12"/>
        <v>Guatemala</v>
      </c>
      <c r="E807" t="str">
        <f>VLOOKUP(D807,codes[],3,0)</f>
        <v>GT</v>
      </c>
      <c r="F807" t="str">
        <f>_xll.RHistory(Table3[[#This Row],[country code]]&amp;"GV10YUSAC=R","DEFLT_PROB.Value","START:01-Jan-"&amp;Table3[[#This Row],[year]]&amp;" END:31-Dec-"&amp;Table3[[#This Row],[year]]&amp;" INTERVAL:1Y",,"NULL:SKIP")</f>
        <v>Invalid RIC(s): GTGV10YUSAC=R</v>
      </c>
    </row>
    <row r="808" spans="1:6" x14ac:dyDescent="0.45">
      <c r="A808" t="s">
        <v>65</v>
      </c>
      <c r="B808">
        <v>6.01</v>
      </c>
      <c r="C808">
        <v>2020</v>
      </c>
      <c r="D808" t="str">
        <f t="shared" si="12"/>
        <v>Guyana</v>
      </c>
      <c r="E808" t="str">
        <f>VLOOKUP(D808,codes[],3,0)</f>
        <v>GY</v>
      </c>
      <c r="F808" t="str">
        <f>_xll.RHistory(Table3[[#This Row],[country code]]&amp;"GV10YUSAC=R","DEFLT_PROB.Value","START:01-Jan-"&amp;Table3[[#This Row],[year]]&amp;" END:31-Dec-"&amp;Table3[[#This Row],[year]]&amp;" INTERVAL:1Y",,"NULL:SKIP")</f>
        <v>Invalid RIC(s): GYGV10YUSAC=R</v>
      </c>
    </row>
    <row r="809" spans="1:6" x14ac:dyDescent="0.45">
      <c r="A809" t="s">
        <v>65</v>
      </c>
      <c r="B809">
        <v>6.15</v>
      </c>
      <c r="C809">
        <v>2019</v>
      </c>
      <c r="D809" t="str">
        <f t="shared" si="12"/>
        <v>Guyana</v>
      </c>
      <c r="E809" t="str">
        <f>VLOOKUP(D809,codes[],3,0)</f>
        <v>GY</v>
      </c>
      <c r="F809" t="str">
        <f>_xll.RHistory(Table3[[#This Row],[country code]]&amp;"GV10YUSAC=R","DEFLT_PROB.Value","START:01-Jan-"&amp;Table3[[#This Row],[year]]&amp;" END:31-Dec-"&amp;Table3[[#This Row],[year]]&amp;" INTERVAL:1Y",,"NULL:SKIP")</f>
        <v>Invalid RIC(s): GYGV10YUSAC=R</v>
      </c>
    </row>
    <row r="810" spans="1:6" x14ac:dyDescent="0.45">
      <c r="A810" t="s">
        <v>65</v>
      </c>
      <c r="B810">
        <v>6.67</v>
      </c>
      <c r="C810">
        <v>2018</v>
      </c>
      <c r="D810" t="str">
        <f t="shared" si="12"/>
        <v>Guyana</v>
      </c>
      <c r="E810" t="str">
        <f>VLOOKUP(D810,codes[],3,0)</f>
        <v>GY</v>
      </c>
      <c r="F810" t="str">
        <f>_xll.RHistory(Table3[[#This Row],[country code]]&amp;"GV10YUSAC=R","DEFLT_PROB.Value","START:01-Jan-"&amp;Table3[[#This Row],[year]]&amp;" END:31-Dec-"&amp;Table3[[#This Row],[year]]&amp;" INTERVAL:1Y",,"NULL:SKIP")</f>
        <v>Invalid RIC(s): GYGV10YUSAC=R</v>
      </c>
    </row>
    <row r="811" spans="1:6" x14ac:dyDescent="0.45">
      <c r="A811" t="s">
        <v>65</v>
      </c>
      <c r="B811">
        <v>6.46</v>
      </c>
      <c r="C811">
        <v>2017</v>
      </c>
      <c r="D811" t="str">
        <f t="shared" si="12"/>
        <v>Guyana</v>
      </c>
      <c r="E811" t="str">
        <f>VLOOKUP(D811,codes[],3,0)</f>
        <v>GY</v>
      </c>
      <c r="F811" t="str">
        <f>_xll.RHistory(Table3[[#This Row],[country code]]&amp;"GV10YUSAC=R","DEFLT_PROB.Value","START:01-Jan-"&amp;Table3[[#This Row],[year]]&amp;" END:31-Dec-"&amp;Table3[[#This Row],[year]]&amp;" INTERVAL:1Y",,"NULL:SKIP")</f>
        <v>Invalid RIC(s): GYGV10YUSAC=R</v>
      </c>
    </row>
    <row r="812" spans="1:6" x14ac:dyDescent="0.45">
      <c r="A812" t="s">
        <v>65</v>
      </c>
      <c r="B812">
        <v>6.25</v>
      </c>
      <c r="C812">
        <v>2016</v>
      </c>
      <c r="D812" t="str">
        <f t="shared" si="12"/>
        <v>Guyana</v>
      </c>
      <c r="E812" t="str">
        <f>VLOOKUP(D812,codes[],3,0)</f>
        <v>GY</v>
      </c>
      <c r="F812" t="str">
        <f>_xll.RHistory(Table3[[#This Row],[country code]]&amp;"GV10YUSAC=R","DEFLT_PROB.Value","START:01-Jan-"&amp;Table3[[#This Row],[year]]&amp;" END:31-Dec-"&amp;Table3[[#This Row],[year]]&amp;" INTERVAL:1Y",,"NULL:SKIP")</f>
        <v>Invalid RIC(s): GYGV10YUSAC=R</v>
      </c>
    </row>
    <row r="813" spans="1:6" x14ac:dyDescent="0.45">
      <c r="A813" t="s">
        <v>65</v>
      </c>
      <c r="B813">
        <v>6.05</v>
      </c>
      <c r="C813">
        <v>2015</v>
      </c>
      <c r="D813" t="str">
        <f t="shared" si="12"/>
        <v>Guyana</v>
      </c>
      <c r="E813" t="str">
        <f>VLOOKUP(D813,codes[],3,0)</f>
        <v>GY</v>
      </c>
      <c r="F813" t="str">
        <f>_xll.RHistory(Table3[[#This Row],[country code]]&amp;"GV10YUSAC=R","DEFLT_PROB.Value","START:01-Jan-"&amp;Table3[[#This Row],[year]]&amp;" END:31-Dec-"&amp;Table3[[#This Row],[year]]&amp;" INTERVAL:1Y",,"NULL:SKIP")</f>
        <v>Invalid RIC(s): GYGV10YUSAC=R</v>
      </c>
    </row>
    <row r="814" spans="1:6" x14ac:dyDescent="0.45">
      <c r="A814" t="s">
        <v>65</v>
      </c>
      <c r="B814">
        <v>5.91</v>
      </c>
      <c r="C814">
        <v>2014</v>
      </c>
      <c r="D814" t="str">
        <f t="shared" si="12"/>
        <v>Guyana</v>
      </c>
      <c r="E814" t="str">
        <f>VLOOKUP(D814,codes[],3,0)</f>
        <v>GY</v>
      </c>
      <c r="F814" t="str">
        <f>_xll.RHistory(Table3[[#This Row],[country code]]&amp;"GV10YUSAC=R","DEFLT_PROB.Value","START:01-Jan-"&amp;Table3[[#This Row],[year]]&amp;" END:31-Dec-"&amp;Table3[[#This Row],[year]]&amp;" INTERVAL:1Y",,"NULL:SKIP")</f>
        <v>Invalid RIC(s): GYGV10YUSAC=R</v>
      </c>
    </row>
    <row r="815" spans="1:6" x14ac:dyDescent="0.45">
      <c r="A815" t="s">
        <v>65</v>
      </c>
      <c r="B815">
        <v>6.05</v>
      </c>
      <c r="C815">
        <v>2013</v>
      </c>
      <c r="D815" t="str">
        <f t="shared" si="12"/>
        <v>Guyana</v>
      </c>
      <c r="E815" t="str">
        <f>VLOOKUP(D815,codes[],3,0)</f>
        <v>GY</v>
      </c>
      <c r="F815" t="str">
        <f>_xll.RHistory(Table3[[#This Row],[country code]]&amp;"GV10YUSAC=R","DEFLT_PROB.Value","START:01-Jan-"&amp;Table3[[#This Row],[year]]&amp;" END:31-Dec-"&amp;Table3[[#This Row],[year]]&amp;" INTERVAL:1Y",,"NULL:SKIP")</f>
        <v>Invalid RIC(s): GYGV10YUSAC=R</v>
      </c>
    </row>
    <row r="816" spans="1:6" x14ac:dyDescent="0.45">
      <c r="A816" t="s">
        <v>65</v>
      </c>
      <c r="B816">
        <v>6.05</v>
      </c>
      <c r="C816">
        <v>2012</v>
      </c>
      <c r="D816" t="str">
        <f t="shared" si="12"/>
        <v>Guyana</v>
      </c>
      <c r="E816" t="str">
        <f>VLOOKUP(D816,codes[],3,0)</f>
        <v>GY</v>
      </c>
      <c r="F816" t="str">
        <f>_xll.RHistory(Table3[[#This Row],[country code]]&amp;"GV10YUSAC=R","DEFLT_PROB.Value","START:01-Jan-"&amp;Table3[[#This Row],[year]]&amp;" END:31-Dec-"&amp;Table3[[#This Row],[year]]&amp;" INTERVAL:1Y",,"NULL:SKIP")</f>
        <v>Invalid RIC(s): GYGV10YUSAC=R</v>
      </c>
    </row>
    <row r="817" spans="1:6" x14ac:dyDescent="0.45">
      <c r="A817" t="s">
        <v>65</v>
      </c>
      <c r="B817">
        <v>6.05</v>
      </c>
      <c r="C817">
        <v>2011</v>
      </c>
      <c r="D817" t="str">
        <f t="shared" si="12"/>
        <v>Guyana</v>
      </c>
      <c r="E817" t="str">
        <f>VLOOKUP(D817,codes[],3,0)</f>
        <v>GY</v>
      </c>
      <c r="F817" t="str">
        <f>_xll.RHistory(Table3[[#This Row],[country code]]&amp;"GV10YUSAC=R","DEFLT_PROB.Value","START:01-Jan-"&amp;Table3[[#This Row],[year]]&amp;" END:31-Dec-"&amp;Table3[[#This Row],[year]]&amp;" INTERVAL:1Y",,"NULL:SKIP")</f>
        <v>Invalid RIC(s): GYGV10YUSAC=R</v>
      </c>
    </row>
    <row r="818" spans="1:6" x14ac:dyDescent="0.45">
      <c r="A818" t="s">
        <v>65</v>
      </c>
      <c r="B818">
        <v>6.05</v>
      </c>
      <c r="C818">
        <v>2010</v>
      </c>
      <c r="D818" t="str">
        <f t="shared" si="12"/>
        <v>Guyana</v>
      </c>
      <c r="E818" t="str">
        <f>VLOOKUP(D818,codes[],3,0)</f>
        <v>GY</v>
      </c>
      <c r="F818" t="str">
        <f>_xll.RHistory(Table3[[#This Row],[country code]]&amp;"GV10YUSAC=R","DEFLT_PROB.Value","START:01-Jan-"&amp;Table3[[#This Row],[year]]&amp;" END:31-Dec-"&amp;Table3[[#This Row],[year]]&amp;" INTERVAL:1Y",,"NULL:SKIP")</f>
        <v>Invalid RIC(s): GYGV10YUSAC=R</v>
      </c>
    </row>
    <row r="819" spans="1:6" x14ac:dyDescent="0.45">
      <c r="A819" t="s">
        <v>65</v>
      </c>
      <c r="B819">
        <v>6.12</v>
      </c>
      <c r="C819">
        <v>2008</v>
      </c>
      <c r="D819" t="str">
        <f t="shared" si="12"/>
        <v>Guyana</v>
      </c>
      <c r="E819" t="str">
        <f>VLOOKUP(D819,codes[],3,0)</f>
        <v>GY</v>
      </c>
      <c r="F819" t="str">
        <f>_xll.RHistory(Table3[[#This Row],[country code]]&amp;"GV10YUSAC=R","DEFLT_PROB.Value","START:01-Jan-"&amp;Table3[[#This Row],[year]]&amp;" END:31-Dec-"&amp;Table3[[#This Row],[year]]&amp;" INTERVAL:1Y",,"NULL:SKIP")</f>
        <v>Invalid RIC(s): GYGV10YUSAC=R</v>
      </c>
    </row>
    <row r="820" spans="1:6" x14ac:dyDescent="0.45">
      <c r="A820" t="s">
        <v>65</v>
      </c>
      <c r="B820">
        <v>6.15</v>
      </c>
      <c r="C820">
        <v>2006</v>
      </c>
      <c r="D820" t="str">
        <f t="shared" si="12"/>
        <v>Guyana</v>
      </c>
      <c r="E820" t="str">
        <f>VLOOKUP(D820,codes[],3,0)</f>
        <v>GY</v>
      </c>
      <c r="F820" t="str">
        <f>_xll.RHistory(Table3[[#This Row],[country code]]&amp;"GV10YUSAC=R","DEFLT_PROB.Value","START:01-Jan-"&amp;Table3[[#This Row],[year]]&amp;" END:31-Dec-"&amp;Table3[[#This Row],[year]]&amp;" INTERVAL:1Y",,"NULL:SKIP")</f>
        <v>Invalid RIC(s): GYGV10YUSAC=R</v>
      </c>
    </row>
    <row r="821" spans="1:6" x14ac:dyDescent="0.45">
      <c r="A821" t="s">
        <v>66</v>
      </c>
      <c r="B821">
        <v>4.22</v>
      </c>
      <c r="C821">
        <v>2020</v>
      </c>
      <c r="D821" t="str">
        <f t="shared" si="12"/>
        <v>Haiti</v>
      </c>
      <c r="E821" t="str">
        <f>VLOOKUP(D821,codes[],3,0)</f>
        <v>HT</v>
      </c>
      <c r="F821" t="str">
        <f>_xll.RHistory(Table3[[#This Row],[country code]]&amp;"GV10YUSAC=R","DEFLT_PROB.Value","START:01-Jan-"&amp;Table3[[#This Row],[year]]&amp;" END:31-Dec-"&amp;Table3[[#This Row],[year]]&amp;" INTERVAL:1Y",,"NULL:SKIP")</f>
        <v>Invalid RIC(s): HTGV10YUSAC=R</v>
      </c>
    </row>
    <row r="822" spans="1:6" x14ac:dyDescent="0.45">
      <c r="A822" t="s">
        <v>66</v>
      </c>
      <c r="B822">
        <v>4.57</v>
      </c>
      <c r="C822">
        <v>2019</v>
      </c>
      <c r="D822" t="str">
        <f t="shared" si="12"/>
        <v>Haiti</v>
      </c>
      <c r="E822" t="str">
        <f>VLOOKUP(D822,codes[],3,0)</f>
        <v>HT</v>
      </c>
      <c r="F822" t="str">
        <f>_xll.RHistory(Table3[[#This Row],[country code]]&amp;"GV10YUSAC=R","DEFLT_PROB.Value","START:01-Jan-"&amp;Table3[[#This Row],[year]]&amp;" END:31-Dec-"&amp;Table3[[#This Row],[year]]&amp;" INTERVAL:1Y",,"NULL:SKIP")</f>
        <v>Invalid RIC(s): HTGV10YUSAC=R</v>
      </c>
    </row>
    <row r="823" spans="1:6" x14ac:dyDescent="0.45">
      <c r="A823" t="s">
        <v>66</v>
      </c>
      <c r="B823">
        <v>4.91</v>
      </c>
      <c r="C823">
        <v>2018</v>
      </c>
      <c r="D823" t="str">
        <f t="shared" si="12"/>
        <v>Haiti</v>
      </c>
      <c r="E823" t="str">
        <f>VLOOKUP(D823,codes[],3,0)</f>
        <v>HT</v>
      </c>
      <c r="F823" t="str">
        <f>_xll.RHistory(Table3[[#This Row],[country code]]&amp;"GV10YUSAC=R","DEFLT_PROB.Value","START:01-Jan-"&amp;Table3[[#This Row],[year]]&amp;" END:31-Dec-"&amp;Table3[[#This Row],[year]]&amp;" INTERVAL:1Y",,"NULL:SKIP")</f>
        <v>Invalid RIC(s): HTGV10YUSAC=R</v>
      </c>
    </row>
    <row r="824" spans="1:6" x14ac:dyDescent="0.45">
      <c r="A824" t="s">
        <v>66</v>
      </c>
      <c r="B824">
        <v>4.03</v>
      </c>
      <c r="C824">
        <v>2017</v>
      </c>
      <c r="D824" t="str">
        <f t="shared" si="12"/>
        <v>Haiti</v>
      </c>
      <c r="E824" t="str">
        <f>VLOOKUP(D824,codes[],3,0)</f>
        <v>HT</v>
      </c>
      <c r="F824" t="str">
        <f>_xll.RHistory(Table3[[#This Row],[country code]]&amp;"GV10YUSAC=R","DEFLT_PROB.Value","START:01-Jan-"&amp;Table3[[#This Row],[year]]&amp;" END:31-Dec-"&amp;Table3[[#This Row],[year]]&amp;" INTERVAL:1Y",,"NULL:SKIP")</f>
        <v>Invalid RIC(s): HTGV10YUSAC=R</v>
      </c>
    </row>
    <row r="825" spans="1:6" x14ac:dyDescent="0.45">
      <c r="A825" t="s">
        <v>66</v>
      </c>
      <c r="B825">
        <v>4.0199999999999996</v>
      </c>
      <c r="C825">
        <v>2016</v>
      </c>
      <c r="D825" t="str">
        <f t="shared" si="12"/>
        <v>Haiti</v>
      </c>
      <c r="E825" t="str">
        <f>VLOOKUP(D825,codes[],3,0)</f>
        <v>HT</v>
      </c>
      <c r="F825" t="str">
        <f>_xll.RHistory(Table3[[#This Row],[country code]]&amp;"GV10YUSAC=R","DEFLT_PROB.Value","START:01-Jan-"&amp;Table3[[#This Row],[year]]&amp;" END:31-Dec-"&amp;Table3[[#This Row],[year]]&amp;" INTERVAL:1Y",,"NULL:SKIP")</f>
        <v>Invalid RIC(s): HTGV10YUSAC=R</v>
      </c>
    </row>
    <row r="826" spans="1:6" x14ac:dyDescent="0.45">
      <c r="A826" t="s">
        <v>66</v>
      </c>
      <c r="B826">
        <v>3.94</v>
      </c>
      <c r="C826">
        <v>2015</v>
      </c>
      <c r="D826" t="str">
        <f t="shared" si="12"/>
        <v>Haiti</v>
      </c>
      <c r="E826" t="str">
        <f>VLOOKUP(D826,codes[],3,0)</f>
        <v>HT</v>
      </c>
      <c r="F826" t="str">
        <f>_xll.RHistory(Table3[[#This Row],[country code]]&amp;"GV10YUSAC=R","DEFLT_PROB.Value","START:01-Jan-"&amp;Table3[[#This Row],[year]]&amp;" END:31-Dec-"&amp;Table3[[#This Row],[year]]&amp;" INTERVAL:1Y",,"NULL:SKIP")</f>
        <v>Invalid RIC(s): HTGV10YUSAC=R</v>
      </c>
    </row>
    <row r="827" spans="1:6" x14ac:dyDescent="0.45">
      <c r="A827" t="s">
        <v>66</v>
      </c>
      <c r="B827">
        <v>3.82</v>
      </c>
      <c r="C827">
        <v>2014</v>
      </c>
      <c r="D827" t="str">
        <f t="shared" si="12"/>
        <v>Haiti</v>
      </c>
      <c r="E827" t="str">
        <f>VLOOKUP(D827,codes[],3,0)</f>
        <v>HT</v>
      </c>
      <c r="F827" t="str">
        <f>_xll.RHistory(Table3[[#This Row],[country code]]&amp;"GV10YUSAC=R","DEFLT_PROB.Value","START:01-Jan-"&amp;Table3[[#This Row],[year]]&amp;" END:31-Dec-"&amp;Table3[[#This Row],[year]]&amp;" INTERVAL:1Y",,"NULL:SKIP")</f>
        <v>Invalid RIC(s): HTGV10YUSAC=R</v>
      </c>
    </row>
    <row r="828" spans="1:6" x14ac:dyDescent="0.45">
      <c r="A828" t="s">
        <v>66</v>
      </c>
      <c r="B828">
        <v>3.94</v>
      </c>
      <c r="C828">
        <v>2013</v>
      </c>
      <c r="D828" t="str">
        <f t="shared" si="12"/>
        <v>Haiti</v>
      </c>
      <c r="E828" t="str">
        <f>VLOOKUP(D828,codes[],3,0)</f>
        <v>HT</v>
      </c>
      <c r="F828" t="str">
        <f>_xll.RHistory(Table3[[#This Row],[country code]]&amp;"GV10YUSAC=R","DEFLT_PROB.Value","START:01-Jan-"&amp;Table3[[#This Row],[year]]&amp;" END:31-Dec-"&amp;Table3[[#This Row],[year]]&amp;" INTERVAL:1Y",,"NULL:SKIP")</f>
        <v>Invalid RIC(s): HTGV10YUSAC=R</v>
      </c>
    </row>
    <row r="829" spans="1:6" x14ac:dyDescent="0.45">
      <c r="A829" t="s">
        <v>66</v>
      </c>
      <c r="B829">
        <v>3.96</v>
      </c>
      <c r="C829">
        <v>2012</v>
      </c>
      <c r="D829" t="str">
        <f t="shared" si="12"/>
        <v>Haiti</v>
      </c>
      <c r="E829" t="str">
        <f>VLOOKUP(D829,codes[],3,0)</f>
        <v>HT</v>
      </c>
      <c r="F829" t="str">
        <f>_xll.RHistory(Table3[[#This Row],[country code]]&amp;"GV10YUSAC=R","DEFLT_PROB.Value","START:01-Jan-"&amp;Table3[[#This Row],[year]]&amp;" END:31-Dec-"&amp;Table3[[#This Row],[year]]&amp;" INTERVAL:1Y",,"NULL:SKIP")</f>
        <v>Invalid RIC(s): HTGV10YUSAC=R</v>
      </c>
    </row>
    <row r="830" spans="1:6" x14ac:dyDescent="0.45">
      <c r="A830" t="s">
        <v>66</v>
      </c>
      <c r="B830">
        <v>4</v>
      </c>
      <c r="C830">
        <v>2011</v>
      </c>
      <c r="D830" t="str">
        <f t="shared" si="12"/>
        <v>Haiti</v>
      </c>
      <c r="E830" t="str">
        <f>VLOOKUP(D830,codes[],3,0)</f>
        <v>HT</v>
      </c>
      <c r="F830" t="str">
        <f>_xll.RHistory(Table3[[#This Row],[country code]]&amp;"GV10YUSAC=R","DEFLT_PROB.Value","START:01-Jan-"&amp;Table3[[#This Row],[year]]&amp;" END:31-Dec-"&amp;Table3[[#This Row],[year]]&amp;" INTERVAL:1Y",,"NULL:SKIP")</f>
        <v>Invalid RIC(s): HTGV10YUSAC=R</v>
      </c>
    </row>
    <row r="831" spans="1:6" x14ac:dyDescent="0.45">
      <c r="A831" t="s">
        <v>66</v>
      </c>
      <c r="B831">
        <v>4</v>
      </c>
      <c r="C831">
        <v>2010</v>
      </c>
      <c r="D831" t="str">
        <f t="shared" si="12"/>
        <v>Haiti</v>
      </c>
      <c r="E831" t="str">
        <f>VLOOKUP(D831,codes[],3,0)</f>
        <v>HT</v>
      </c>
      <c r="F831" t="str">
        <f>_xll.RHistory(Table3[[#This Row],[country code]]&amp;"GV10YUSAC=R","DEFLT_PROB.Value","START:01-Jan-"&amp;Table3[[#This Row],[year]]&amp;" END:31-Dec-"&amp;Table3[[#This Row],[year]]&amp;" INTERVAL:1Y",,"NULL:SKIP")</f>
        <v>Invalid RIC(s): HTGV10YUSAC=R</v>
      </c>
    </row>
    <row r="832" spans="1:6" x14ac:dyDescent="0.45">
      <c r="A832" t="s">
        <v>66</v>
      </c>
      <c r="B832">
        <v>4.1900000000000004</v>
      </c>
      <c r="C832">
        <v>2008</v>
      </c>
      <c r="D832" t="str">
        <f t="shared" si="12"/>
        <v>Haiti</v>
      </c>
      <c r="E832" t="str">
        <f>VLOOKUP(D832,codes[],3,0)</f>
        <v>HT</v>
      </c>
      <c r="F832" t="str">
        <f>_xll.RHistory(Table3[[#This Row],[country code]]&amp;"GV10YUSAC=R","DEFLT_PROB.Value","START:01-Jan-"&amp;Table3[[#This Row],[year]]&amp;" END:31-Dec-"&amp;Table3[[#This Row],[year]]&amp;" INTERVAL:1Y",,"NULL:SKIP")</f>
        <v>Invalid RIC(s): HTGV10YUSAC=R</v>
      </c>
    </row>
    <row r="833" spans="1:6" x14ac:dyDescent="0.45">
      <c r="A833" t="s">
        <v>66</v>
      </c>
      <c r="B833">
        <v>4.1900000000000004</v>
      </c>
      <c r="C833">
        <v>2006</v>
      </c>
      <c r="D833" t="str">
        <f t="shared" si="12"/>
        <v>Haiti</v>
      </c>
      <c r="E833" t="str">
        <f>VLOOKUP(D833,codes[],3,0)</f>
        <v>HT</v>
      </c>
      <c r="F833" t="str">
        <f>_xll.RHistory(Table3[[#This Row],[country code]]&amp;"GV10YUSAC=R","DEFLT_PROB.Value","START:01-Jan-"&amp;Table3[[#This Row],[year]]&amp;" END:31-Dec-"&amp;Table3[[#This Row],[year]]&amp;" INTERVAL:1Y",,"NULL:SKIP")</f>
        <v>Invalid RIC(s): HTGV10YUSAC=R</v>
      </c>
    </row>
    <row r="834" spans="1:6" x14ac:dyDescent="0.45">
      <c r="A834" t="s">
        <v>67</v>
      </c>
      <c r="B834">
        <v>5.36</v>
      </c>
      <c r="C834">
        <v>2020</v>
      </c>
      <c r="D834" t="str">
        <f t="shared" si="12"/>
        <v>Honduras</v>
      </c>
      <c r="E834" t="str">
        <f>VLOOKUP(D834,codes[],3,0)</f>
        <v>HN</v>
      </c>
      <c r="F834" t="str">
        <f>_xll.RHistory(Table3[[#This Row],[country code]]&amp;"GV10YUSAC=R","DEFLT_PROB.Value","START:01-Jan-"&amp;Table3[[#This Row],[year]]&amp;" END:31-Dec-"&amp;Table3[[#This Row],[year]]&amp;" INTERVAL:1Y",,"NULL:SKIP")</f>
        <v>Invalid RIC(s): HNGV10YUSAC=R</v>
      </c>
    </row>
    <row r="835" spans="1:6" x14ac:dyDescent="0.45">
      <c r="A835" t="s">
        <v>67</v>
      </c>
      <c r="B835">
        <v>5.42</v>
      </c>
      <c r="C835">
        <v>2019</v>
      </c>
      <c r="D835" t="str">
        <f t="shared" ref="D835:D898" si="13">A835</f>
        <v>Honduras</v>
      </c>
      <c r="E835" t="str">
        <f>VLOOKUP(D835,codes[],3,0)</f>
        <v>HN</v>
      </c>
      <c r="F835" t="str">
        <f>_xll.RHistory(Table3[[#This Row],[country code]]&amp;"GV10YUSAC=R","DEFLT_PROB.Value","START:01-Jan-"&amp;Table3[[#This Row],[year]]&amp;" END:31-Dec-"&amp;Table3[[#This Row],[year]]&amp;" INTERVAL:1Y",,"NULL:SKIP")</f>
        <v>Invalid RIC(s): HNGV10YUSAC=R</v>
      </c>
    </row>
    <row r="836" spans="1:6" x14ac:dyDescent="0.45">
      <c r="A836" t="s">
        <v>67</v>
      </c>
      <c r="B836">
        <v>5.63</v>
      </c>
      <c r="C836">
        <v>2018</v>
      </c>
      <c r="D836" t="str">
        <f t="shared" si="13"/>
        <v>Honduras</v>
      </c>
      <c r="E836" t="str">
        <f>VLOOKUP(D836,codes[],3,0)</f>
        <v>HN</v>
      </c>
      <c r="F836" t="str">
        <f>_xll.RHistory(Table3[[#This Row],[country code]]&amp;"GV10YUSAC=R","DEFLT_PROB.Value","START:01-Jan-"&amp;Table3[[#This Row],[year]]&amp;" END:31-Dec-"&amp;Table3[[#This Row],[year]]&amp;" INTERVAL:1Y",,"NULL:SKIP")</f>
        <v>Invalid RIC(s): HNGV10YUSAC=R</v>
      </c>
    </row>
    <row r="837" spans="1:6" x14ac:dyDescent="0.45">
      <c r="A837" t="s">
        <v>67</v>
      </c>
      <c r="B837">
        <v>5.72</v>
      </c>
      <c r="C837">
        <v>2017</v>
      </c>
      <c r="D837" t="str">
        <f t="shared" si="13"/>
        <v>Honduras</v>
      </c>
      <c r="E837" t="str">
        <f>VLOOKUP(D837,codes[],3,0)</f>
        <v>HN</v>
      </c>
      <c r="F837" t="str">
        <f>_xll.RHistory(Table3[[#This Row],[country code]]&amp;"GV10YUSAC=R","DEFLT_PROB.Value","START:01-Jan-"&amp;Table3[[#This Row],[year]]&amp;" END:31-Dec-"&amp;Table3[[#This Row],[year]]&amp;" INTERVAL:1Y",,"NULL:SKIP")</f>
        <v>Invalid RIC(s): HNGV10YUSAC=R</v>
      </c>
    </row>
    <row r="838" spans="1:6" x14ac:dyDescent="0.45">
      <c r="A838" t="s">
        <v>67</v>
      </c>
      <c r="B838">
        <v>5.92</v>
      </c>
      <c r="C838">
        <v>2016</v>
      </c>
      <c r="D838" t="str">
        <f t="shared" si="13"/>
        <v>Honduras</v>
      </c>
      <c r="E838" t="str">
        <f>VLOOKUP(D838,codes[],3,0)</f>
        <v>HN</v>
      </c>
      <c r="F838" t="str">
        <f>_xll.RHistory(Table3[[#This Row],[country code]]&amp;"GV10YUSAC=R","DEFLT_PROB.Value","START:01-Jan-"&amp;Table3[[#This Row],[year]]&amp;" END:31-Dec-"&amp;Table3[[#This Row],[year]]&amp;" INTERVAL:1Y",,"NULL:SKIP")</f>
        <v>Invalid RIC(s): HNGV10YUSAC=R</v>
      </c>
    </row>
    <row r="839" spans="1:6" x14ac:dyDescent="0.45">
      <c r="A839" t="s">
        <v>67</v>
      </c>
      <c r="B839">
        <v>5.84</v>
      </c>
      <c r="C839">
        <v>2015</v>
      </c>
      <c r="D839" t="str">
        <f t="shared" si="13"/>
        <v>Honduras</v>
      </c>
      <c r="E839" t="str">
        <f>VLOOKUP(D839,codes[],3,0)</f>
        <v>HN</v>
      </c>
      <c r="F839" t="str">
        <f>_xll.RHistory(Table3[[#This Row],[country code]]&amp;"GV10YUSAC=R","DEFLT_PROB.Value","START:01-Jan-"&amp;Table3[[#This Row],[year]]&amp;" END:31-Dec-"&amp;Table3[[#This Row],[year]]&amp;" INTERVAL:1Y",,"NULL:SKIP")</f>
        <v>Invalid RIC(s): HNGV10YUSAC=R</v>
      </c>
    </row>
    <row r="840" spans="1:6" x14ac:dyDescent="0.45">
      <c r="A840" t="s">
        <v>67</v>
      </c>
      <c r="B840">
        <v>5.84</v>
      </c>
      <c r="C840">
        <v>2014</v>
      </c>
      <c r="D840" t="str">
        <f t="shared" si="13"/>
        <v>Honduras</v>
      </c>
      <c r="E840" t="str">
        <f>VLOOKUP(D840,codes[],3,0)</f>
        <v>HN</v>
      </c>
      <c r="F840" t="str">
        <f>_xll.RHistory(Table3[[#This Row],[country code]]&amp;"GV10YUSAC=R","DEFLT_PROB.Value","START:01-Jan-"&amp;Table3[[#This Row],[year]]&amp;" END:31-Dec-"&amp;Table3[[#This Row],[year]]&amp;" INTERVAL:1Y",,"NULL:SKIP")</f>
        <v>Invalid RIC(s): HNGV10YUSAC=R</v>
      </c>
    </row>
    <row r="841" spans="1:6" x14ac:dyDescent="0.45">
      <c r="A841" t="s">
        <v>67</v>
      </c>
      <c r="B841">
        <v>5.84</v>
      </c>
      <c r="C841">
        <v>2013</v>
      </c>
      <c r="D841" t="str">
        <f t="shared" si="13"/>
        <v>Honduras</v>
      </c>
      <c r="E841" t="str">
        <f>VLOOKUP(D841,codes[],3,0)</f>
        <v>HN</v>
      </c>
      <c r="F841" t="str">
        <f>_xll.RHistory(Table3[[#This Row],[country code]]&amp;"GV10YUSAC=R","DEFLT_PROB.Value","START:01-Jan-"&amp;Table3[[#This Row],[year]]&amp;" END:31-Dec-"&amp;Table3[[#This Row],[year]]&amp;" INTERVAL:1Y",,"NULL:SKIP")</f>
        <v>Invalid RIC(s): HNGV10YUSAC=R</v>
      </c>
    </row>
    <row r="842" spans="1:6" x14ac:dyDescent="0.45">
      <c r="A842" t="s">
        <v>67</v>
      </c>
      <c r="B842">
        <v>5.84</v>
      </c>
      <c r="C842">
        <v>2012</v>
      </c>
      <c r="D842" t="str">
        <f t="shared" si="13"/>
        <v>Honduras</v>
      </c>
      <c r="E842" t="str">
        <f>VLOOKUP(D842,codes[],3,0)</f>
        <v>HN</v>
      </c>
      <c r="F842" t="str">
        <f>_xll.RHistory(Table3[[#This Row],[country code]]&amp;"GV10YUSAC=R","DEFLT_PROB.Value","START:01-Jan-"&amp;Table3[[#This Row],[year]]&amp;" END:31-Dec-"&amp;Table3[[#This Row],[year]]&amp;" INTERVAL:1Y",,"NULL:SKIP")</f>
        <v>Invalid RIC(s): HNGV10YUSAC=R</v>
      </c>
    </row>
    <row r="843" spans="1:6" x14ac:dyDescent="0.45">
      <c r="A843" t="s">
        <v>67</v>
      </c>
      <c r="B843">
        <v>5.84</v>
      </c>
      <c r="C843">
        <v>2011</v>
      </c>
      <c r="D843" t="str">
        <f t="shared" si="13"/>
        <v>Honduras</v>
      </c>
      <c r="E843" t="str">
        <f>VLOOKUP(D843,codes[],3,0)</f>
        <v>HN</v>
      </c>
      <c r="F843" t="str">
        <f>_xll.RHistory(Table3[[#This Row],[country code]]&amp;"GV10YUSAC=R","DEFLT_PROB.Value","START:01-Jan-"&amp;Table3[[#This Row],[year]]&amp;" END:31-Dec-"&amp;Table3[[#This Row],[year]]&amp;" INTERVAL:1Y",,"NULL:SKIP")</f>
        <v>Invalid RIC(s): HNGV10YUSAC=R</v>
      </c>
    </row>
    <row r="844" spans="1:6" x14ac:dyDescent="0.45">
      <c r="A844" t="s">
        <v>67</v>
      </c>
      <c r="B844">
        <v>5.76</v>
      </c>
      <c r="C844">
        <v>2010</v>
      </c>
      <c r="D844" t="str">
        <f t="shared" si="13"/>
        <v>Honduras</v>
      </c>
      <c r="E844" t="str">
        <f>VLOOKUP(D844,codes[],3,0)</f>
        <v>HN</v>
      </c>
      <c r="F844" t="str">
        <f>_xll.RHistory(Table3[[#This Row],[country code]]&amp;"GV10YUSAC=R","DEFLT_PROB.Value","START:01-Jan-"&amp;Table3[[#This Row],[year]]&amp;" END:31-Dec-"&amp;Table3[[#This Row],[year]]&amp;" INTERVAL:1Y",,"NULL:SKIP")</f>
        <v>Invalid RIC(s): HNGV10YUSAC=R</v>
      </c>
    </row>
    <row r="845" spans="1:6" x14ac:dyDescent="0.45">
      <c r="A845" t="s">
        <v>67</v>
      </c>
      <c r="B845">
        <v>6.18</v>
      </c>
      <c r="C845">
        <v>2008</v>
      </c>
      <c r="D845" t="str">
        <f t="shared" si="13"/>
        <v>Honduras</v>
      </c>
      <c r="E845" t="str">
        <f>VLOOKUP(D845,codes[],3,0)</f>
        <v>HN</v>
      </c>
      <c r="F845" t="str">
        <f>_xll.RHistory(Table3[[#This Row],[country code]]&amp;"GV10YUSAC=R","DEFLT_PROB.Value","START:01-Jan-"&amp;Table3[[#This Row],[year]]&amp;" END:31-Dec-"&amp;Table3[[#This Row],[year]]&amp;" INTERVAL:1Y",,"NULL:SKIP")</f>
        <v>Invalid RIC(s): HNGV10YUSAC=R</v>
      </c>
    </row>
    <row r="846" spans="1:6" x14ac:dyDescent="0.45">
      <c r="A846" t="s">
        <v>67</v>
      </c>
      <c r="B846">
        <v>6.25</v>
      </c>
      <c r="C846">
        <v>2006</v>
      </c>
      <c r="D846" t="str">
        <f t="shared" si="13"/>
        <v>Honduras</v>
      </c>
      <c r="E846" t="str">
        <f>VLOOKUP(D846,codes[],3,0)</f>
        <v>HN</v>
      </c>
      <c r="F846" t="str">
        <f>_xll.RHistory(Table3[[#This Row],[country code]]&amp;"GV10YUSAC=R","DEFLT_PROB.Value","START:01-Jan-"&amp;Table3[[#This Row],[year]]&amp;" END:31-Dec-"&amp;Table3[[#This Row],[year]]&amp;" INTERVAL:1Y",,"NULL:SKIP")</f>
        <v>Invalid RIC(s): HNGV10YUSAC=R</v>
      </c>
    </row>
    <row r="847" spans="1:6" x14ac:dyDescent="0.45">
      <c r="A847" t="s">
        <v>68</v>
      </c>
      <c r="B847">
        <v>7.13</v>
      </c>
      <c r="C847">
        <v>2020</v>
      </c>
      <c r="D847" t="str">
        <f t="shared" si="13"/>
        <v>Jamaica</v>
      </c>
      <c r="E847" t="str">
        <f>VLOOKUP(D847,codes[],3,0)</f>
        <v>JM</v>
      </c>
      <c r="F847">
        <f>_xll.RHistory(Table3[[#This Row],[country code]]&amp;"GV10YUSAC=R","DEFLT_PROB.Value","START:01-Jan-"&amp;Table3[[#This Row],[year]]&amp;" END:31-Dec-"&amp;Table3[[#This Row],[year]]&amp;" INTERVAL:1Y",,"NULL:SKIP")</f>
        <v>37.268999999999998</v>
      </c>
    </row>
    <row r="848" spans="1:6" x14ac:dyDescent="0.45">
      <c r="A848" t="s">
        <v>68</v>
      </c>
      <c r="B848">
        <v>6.96</v>
      </c>
      <c r="C848">
        <v>2019</v>
      </c>
      <c r="D848" t="str">
        <f t="shared" si="13"/>
        <v>Jamaica</v>
      </c>
      <c r="E848" t="str">
        <f>VLOOKUP(D848,codes[],3,0)</f>
        <v>JM</v>
      </c>
      <c r="F848">
        <f>_xll.RHistory(Table3[[#This Row],[country code]]&amp;"GV10YUSAC=R","DEFLT_PROB.Value","START:01-Jan-"&amp;Table3[[#This Row],[year]]&amp;" END:31-Dec-"&amp;Table3[[#This Row],[year]]&amp;" INTERVAL:1Y",,"NULL:SKIP")</f>
        <v>41.837000000000003</v>
      </c>
    </row>
    <row r="849" spans="1:6" x14ac:dyDescent="0.45">
      <c r="A849" t="s">
        <v>68</v>
      </c>
      <c r="B849">
        <v>7.02</v>
      </c>
      <c r="C849">
        <v>2018</v>
      </c>
      <c r="D849" t="str">
        <f t="shared" si="13"/>
        <v>Jamaica</v>
      </c>
      <c r="E849" t="str">
        <f>VLOOKUP(D849,codes[],3,0)</f>
        <v>JM</v>
      </c>
      <c r="F849">
        <f>_xll.RHistory(Table3[[#This Row],[country code]]&amp;"GV10YUSAC=R","DEFLT_PROB.Value","START:01-Jan-"&amp;Table3[[#This Row],[year]]&amp;" END:31-Dec-"&amp;Table3[[#This Row],[year]]&amp;" INTERVAL:1Y",,"NULL:SKIP")</f>
        <v>40.210999999999999</v>
      </c>
    </row>
    <row r="850" spans="1:6" x14ac:dyDescent="0.45">
      <c r="A850" t="s">
        <v>68</v>
      </c>
      <c r="B850">
        <v>7.29</v>
      </c>
      <c r="C850">
        <v>2017</v>
      </c>
      <c r="D850" t="str">
        <f t="shared" si="13"/>
        <v>Jamaica</v>
      </c>
      <c r="E850" t="str">
        <f>VLOOKUP(D850,codes[],3,0)</f>
        <v>JM</v>
      </c>
      <c r="F850">
        <f>_xll.RHistory(Table3[[#This Row],[country code]]&amp;"GV10YUSAC=R","DEFLT_PROB.Value","START:01-Jan-"&amp;Table3[[#This Row],[year]]&amp;" END:31-Dec-"&amp;Table3[[#This Row],[year]]&amp;" INTERVAL:1Y",,"NULL:SKIP")</f>
        <v>41.006999999999998</v>
      </c>
    </row>
    <row r="851" spans="1:6" x14ac:dyDescent="0.45">
      <c r="A851" t="s">
        <v>68</v>
      </c>
      <c r="B851">
        <v>7.39</v>
      </c>
      <c r="C851">
        <v>2016</v>
      </c>
      <c r="D851" t="str">
        <f t="shared" si="13"/>
        <v>Jamaica</v>
      </c>
      <c r="E851" t="str">
        <f>VLOOKUP(D851,codes[],3,0)</f>
        <v>JM</v>
      </c>
      <c r="F851">
        <f>_xll.RHistory(Table3[[#This Row],[country code]]&amp;"GV10YUSAC=R","DEFLT_PROB.Value","START:01-Jan-"&amp;Table3[[#This Row],[year]]&amp;" END:31-Dec-"&amp;Table3[[#This Row],[year]]&amp;" INTERVAL:1Y",,"NULL:SKIP")</f>
        <v>39.889000000000003</v>
      </c>
    </row>
    <row r="852" spans="1:6" x14ac:dyDescent="0.45">
      <c r="A852" t="s">
        <v>68</v>
      </c>
      <c r="B852">
        <v>7.39</v>
      </c>
      <c r="C852">
        <v>2015</v>
      </c>
      <c r="D852" t="str">
        <f t="shared" si="13"/>
        <v>Jamaica</v>
      </c>
      <c r="E852" t="str">
        <f>VLOOKUP(D852,codes[],3,0)</f>
        <v>JM</v>
      </c>
      <c r="F852">
        <f>_xll.RHistory(Table3[[#This Row],[country code]]&amp;"GV10YUSAC=R","DEFLT_PROB.Value","START:01-Jan-"&amp;Table3[[#This Row],[year]]&amp;" END:31-Dec-"&amp;Table3[[#This Row],[year]]&amp;" INTERVAL:1Y",,"NULL:SKIP")</f>
        <v>46.311</v>
      </c>
    </row>
    <row r="853" spans="1:6" x14ac:dyDescent="0.45">
      <c r="A853" t="s">
        <v>68</v>
      </c>
      <c r="B853">
        <v>7.39</v>
      </c>
      <c r="C853">
        <v>2014</v>
      </c>
      <c r="D853" t="str">
        <f t="shared" si="13"/>
        <v>Jamaica</v>
      </c>
      <c r="E853" t="str">
        <f>VLOOKUP(D853,codes[],3,0)</f>
        <v>JM</v>
      </c>
      <c r="F853">
        <f>_xll.RHistory(Table3[[#This Row],[country code]]&amp;"GV10YUSAC=R","DEFLT_PROB.Value","START:01-Jan-"&amp;Table3[[#This Row],[year]]&amp;" END:31-Dec-"&amp;Table3[[#This Row],[year]]&amp;" INTERVAL:1Y",,"NULL:SKIP")</f>
        <v>66.504999999999995</v>
      </c>
    </row>
    <row r="854" spans="1:6" x14ac:dyDescent="0.45">
      <c r="A854" t="s">
        <v>68</v>
      </c>
      <c r="B854">
        <v>7.39</v>
      </c>
      <c r="C854">
        <v>2013</v>
      </c>
      <c r="D854" t="str">
        <f t="shared" si="13"/>
        <v>Jamaica</v>
      </c>
      <c r="E854" t="str">
        <f>VLOOKUP(D854,codes[],3,0)</f>
        <v>JM</v>
      </c>
      <c r="F854">
        <f>_xll.RHistory(Table3[[#This Row],[country code]]&amp;"GV10YUSAC=R","DEFLT_PROB.Value","START:01-Jan-"&amp;Table3[[#This Row],[year]]&amp;" END:31-Dec-"&amp;Table3[[#This Row],[year]]&amp;" INTERVAL:1Y",,"NULL:SKIP")</f>
        <v>63.951000000000001</v>
      </c>
    </row>
    <row r="855" spans="1:6" x14ac:dyDescent="0.45">
      <c r="A855" t="s">
        <v>68</v>
      </c>
      <c r="B855">
        <v>7.39</v>
      </c>
      <c r="C855">
        <v>2012</v>
      </c>
      <c r="D855" t="str">
        <f t="shared" si="13"/>
        <v>Jamaica</v>
      </c>
      <c r="E855" t="str">
        <f>VLOOKUP(D855,codes[],3,0)</f>
        <v>JM</v>
      </c>
      <c r="F855">
        <f>_xll.RHistory(Table3[[#This Row],[country code]]&amp;"GV10YUSAC=R","DEFLT_PROB.Value","START:01-Jan-"&amp;Table3[[#This Row],[year]]&amp;" END:31-Dec-"&amp;Table3[[#This Row],[year]]&amp;" INTERVAL:1Y",,"NULL:SKIP")</f>
        <v>62.124000000000002</v>
      </c>
    </row>
    <row r="856" spans="1:6" x14ac:dyDescent="0.45">
      <c r="A856" t="s">
        <v>68</v>
      </c>
      <c r="B856">
        <v>7.13</v>
      </c>
      <c r="C856">
        <v>2011</v>
      </c>
      <c r="D856" t="str">
        <f t="shared" si="13"/>
        <v>Jamaica</v>
      </c>
      <c r="E856" t="str">
        <f>VLOOKUP(D856,codes[],3,0)</f>
        <v>JM</v>
      </c>
      <c r="F856">
        <f>_xll.RHistory(Table3[[#This Row],[country code]]&amp;"GV10YUSAC=R","DEFLT_PROB.Value","START:01-Jan-"&amp;Table3[[#This Row],[year]]&amp;" END:31-Dec-"&amp;Table3[[#This Row],[year]]&amp;" INTERVAL:1Y",,"NULL:SKIP")</f>
        <v>57.215000000000003</v>
      </c>
    </row>
    <row r="857" spans="1:6" x14ac:dyDescent="0.45">
      <c r="A857" t="s">
        <v>68</v>
      </c>
      <c r="B857">
        <v>7.21</v>
      </c>
      <c r="C857">
        <v>2010</v>
      </c>
      <c r="D857" t="str">
        <f t="shared" si="13"/>
        <v>Jamaica</v>
      </c>
      <c r="E857" t="str">
        <f>VLOOKUP(D857,codes[],3,0)</f>
        <v>JM</v>
      </c>
      <c r="F857">
        <f>_xll.RHistory(Table3[[#This Row],[country code]]&amp;"GV10YUSAC=R","DEFLT_PROB.Value","START:01-Jan-"&amp;Table3[[#This Row],[year]]&amp;" END:31-Dec-"&amp;Table3[[#This Row],[year]]&amp;" INTERVAL:1Y",,"NULL:SKIP")</f>
        <v>66.576999999999998</v>
      </c>
    </row>
    <row r="858" spans="1:6" x14ac:dyDescent="0.45">
      <c r="A858" t="s">
        <v>68</v>
      </c>
      <c r="B858">
        <v>7.21</v>
      </c>
      <c r="C858">
        <v>2008</v>
      </c>
      <c r="D858" t="str">
        <f t="shared" si="13"/>
        <v>Jamaica</v>
      </c>
      <c r="E858" t="str">
        <f>VLOOKUP(D858,codes[],3,0)</f>
        <v>JM</v>
      </c>
      <c r="F858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859" spans="1:6" x14ac:dyDescent="0.45">
      <c r="A859" t="s">
        <v>68</v>
      </c>
      <c r="B859">
        <v>7.34</v>
      </c>
      <c r="C859">
        <v>2006</v>
      </c>
      <c r="D859" t="str">
        <f t="shared" si="13"/>
        <v>Jamaica</v>
      </c>
      <c r="E859" t="str">
        <f>VLOOKUP(D859,codes[],3,0)</f>
        <v>JM</v>
      </c>
      <c r="F859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860" spans="1:6" x14ac:dyDescent="0.45">
      <c r="A860" t="s">
        <v>69</v>
      </c>
      <c r="B860">
        <v>6.07</v>
      </c>
      <c r="C860">
        <v>2020</v>
      </c>
      <c r="D860" t="str">
        <f t="shared" si="13"/>
        <v>Mexico</v>
      </c>
      <c r="E860" t="str">
        <f>VLOOKUP(D860,codes[],3,0)</f>
        <v>MX</v>
      </c>
      <c r="F860">
        <f>_xll.RHistory(Table3[[#This Row],[country code]]&amp;"GV10YUSAC=R","DEFLT_PROB.Value","START:01-Jan-"&amp;Table3[[#This Row],[year]]&amp;" END:31-Dec-"&amp;Table3[[#This Row],[year]]&amp;" INTERVAL:1Y",,"NULL:SKIP")</f>
        <v>18.256</v>
      </c>
    </row>
    <row r="861" spans="1:6" x14ac:dyDescent="0.45">
      <c r="A861" t="s">
        <v>69</v>
      </c>
      <c r="B861">
        <v>6.09</v>
      </c>
      <c r="C861">
        <v>2019</v>
      </c>
      <c r="D861" t="str">
        <f t="shared" si="13"/>
        <v>Mexico</v>
      </c>
      <c r="E861" t="str">
        <f>VLOOKUP(D861,codes[],3,0)</f>
        <v>MX</v>
      </c>
      <c r="F861">
        <f>_xll.RHistory(Table3[[#This Row],[country code]]&amp;"GV10YUSAC=R","DEFLT_PROB.Value","START:01-Jan-"&amp;Table3[[#This Row],[year]]&amp;" END:31-Dec-"&amp;Table3[[#This Row],[year]]&amp;" INTERVAL:1Y",,"NULL:SKIP")</f>
        <v>18.96</v>
      </c>
    </row>
    <row r="862" spans="1:6" x14ac:dyDescent="0.45">
      <c r="A862" t="s">
        <v>69</v>
      </c>
      <c r="B862">
        <v>6.19</v>
      </c>
      <c r="C862">
        <v>2018</v>
      </c>
      <c r="D862" t="str">
        <f t="shared" si="13"/>
        <v>Mexico</v>
      </c>
      <c r="E862" t="str">
        <f>VLOOKUP(D862,codes[],3,0)</f>
        <v>MX</v>
      </c>
      <c r="F862">
        <f>_xll.RHistory(Table3[[#This Row],[country code]]&amp;"GV10YUSAC=R","DEFLT_PROB.Value","START:01-Jan-"&amp;Table3[[#This Row],[year]]&amp;" END:31-Dec-"&amp;Table3[[#This Row],[year]]&amp;" INTERVAL:1Y",,"NULL:SKIP")</f>
        <v>28.079000000000001</v>
      </c>
    </row>
    <row r="863" spans="1:6" x14ac:dyDescent="0.45">
      <c r="A863" t="s">
        <v>69</v>
      </c>
      <c r="B863">
        <v>6.41</v>
      </c>
      <c r="C863">
        <v>2017</v>
      </c>
      <c r="D863" t="str">
        <f t="shared" si="13"/>
        <v>Mexico</v>
      </c>
      <c r="E863" t="str">
        <f>VLOOKUP(D863,codes[],3,0)</f>
        <v>MX</v>
      </c>
      <c r="F863">
        <f>_xll.RHistory(Table3[[#This Row],[country code]]&amp;"GV10YUSAC=R","DEFLT_PROB.Value","START:01-Jan-"&amp;Table3[[#This Row],[year]]&amp;" END:31-Dec-"&amp;Table3[[#This Row],[year]]&amp;" INTERVAL:1Y",,"NULL:SKIP")</f>
        <v>22.619</v>
      </c>
    </row>
    <row r="864" spans="1:6" x14ac:dyDescent="0.45">
      <c r="A864" t="s">
        <v>69</v>
      </c>
      <c r="B864">
        <v>6.47</v>
      </c>
      <c r="C864">
        <v>2016</v>
      </c>
      <c r="D864" t="str">
        <f t="shared" si="13"/>
        <v>Mexico</v>
      </c>
      <c r="E864" t="str">
        <f>VLOOKUP(D864,codes[],3,0)</f>
        <v>MX</v>
      </c>
      <c r="F864">
        <f>_xll.RHistory(Table3[[#This Row],[country code]]&amp;"GV10YUSAC=R","DEFLT_PROB.Value","START:01-Jan-"&amp;Table3[[#This Row],[year]]&amp;" END:31-Dec-"&amp;Table3[[#This Row],[year]]&amp;" INTERVAL:1Y",,"NULL:SKIP")</f>
        <v>26.359000000000002</v>
      </c>
    </row>
    <row r="865" spans="1:6" x14ac:dyDescent="0.45">
      <c r="A865" t="s">
        <v>69</v>
      </c>
      <c r="B865">
        <v>6.55</v>
      </c>
      <c r="C865">
        <v>2015</v>
      </c>
      <c r="D865" t="str">
        <f t="shared" si="13"/>
        <v>Mexico</v>
      </c>
      <c r="E865" t="str">
        <f>VLOOKUP(D865,codes[],3,0)</f>
        <v>MX</v>
      </c>
      <c r="F865">
        <f>_xll.RHistory(Table3[[#This Row],[country code]]&amp;"GV10YUSAC=R","DEFLT_PROB.Value","START:01-Jan-"&amp;Table3[[#This Row],[year]]&amp;" END:31-Dec-"&amp;Table3[[#This Row],[year]]&amp;" INTERVAL:1Y",,"NULL:SKIP")</f>
        <v>26.67</v>
      </c>
    </row>
    <row r="866" spans="1:6" x14ac:dyDescent="0.45">
      <c r="A866" t="s">
        <v>69</v>
      </c>
      <c r="B866">
        <v>6.68</v>
      </c>
      <c r="C866">
        <v>2014</v>
      </c>
      <c r="D866" t="str">
        <f t="shared" si="13"/>
        <v>Mexico</v>
      </c>
      <c r="E866" t="str">
        <f>VLOOKUP(D866,codes[],3,0)</f>
        <v>MX</v>
      </c>
      <c r="F866">
        <f>_xll.RHistory(Table3[[#This Row],[country code]]&amp;"GV10YUSAC=R","DEFLT_PROB.Value","START:01-Jan-"&amp;Table3[[#This Row],[year]]&amp;" END:31-Dec-"&amp;Table3[[#This Row],[year]]&amp;" INTERVAL:1Y",,"NULL:SKIP")</f>
        <v>20.071000000000002</v>
      </c>
    </row>
    <row r="867" spans="1:6" x14ac:dyDescent="0.45">
      <c r="A867" t="s">
        <v>69</v>
      </c>
      <c r="B867">
        <v>6.91</v>
      </c>
      <c r="C867">
        <v>2013</v>
      </c>
      <c r="D867" t="str">
        <f t="shared" si="13"/>
        <v>Mexico</v>
      </c>
      <c r="E867" t="str">
        <f>VLOOKUP(D867,codes[],3,0)</f>
        <v>MX</v>
      </c>
      <c r="F867">
        <f>_xll.RHistory(Table3[[#This Row],[country code]]&amp;"GV10YUSAC=R","DEFLT_PROB.Value","START:01-Jan-"&amp;Table3[[#This Row],[year]]&amp;" END:31-Dec-"&amp;Table3[[#This Row],[year]]&amp;" INTERVAL:1Y",,"NULL:SKIP")</f>
        <v>18.783999999999999</v>
      </c>
    </row>
    <row r="868" spans="1:6" x14ac:dyDescent="0.45">
      <c r="A868" t="s">
        <v>69</v>
      </c>
      <c r="B868">
        <v>6.9</v>
      </c>
      <c r="C868">
        <v>2012</v>
      </c>
      <c r="D868" t="str">
        <f t="shared" si="13"/>
        <v>Mexico</v>
      </c>
      <c r="E868" t="str">
        <f>VLOOKUP(D868,codes[],3,0)</f>
        <v>MX</v>
      </c>
      <c r="F868">
        <f>_xll.RHistory(Table3[[#This Row],[country code]]&amp;"GV10YUSAC=R","DEFLT_PROB.Value","START:01-Jan-"&amp;Table3[[#This Row],[year]]&amp;" END:31-Dec-"&amp;Table3[[#This Row],[year]]&amp;" INTERVAL:1Y",,"NULL:SKIP")</f>
        <v>17.734999999999999</v>
      </c>
    </row>
    <row r="869" spans="1:6" x14ac:dyDescent="0.45">
      <c r="A869" t="s">
        <v>69</v>
      </c>
      <c r="B869">
        <v>6.93</v>
      </c>
      <c r="C869">
        <v>2011</v>
      </c>
      <c r="D869" t="str">
        <f t="shared" si="13"/>
        <v>Mexico</v>
      </c>
      <c r="E869" t="str">
        <f>VLOOKUP(D869,codes[],3,0)</f>
        <v>MX</v>
      </c>
      <c r="F869">
        <f>_xll.RHistory(Table3[[#This Row],[country code]]&amp;"GV10YUSAC=R","DEFLT_PROB.Value","START:01-Jan-"&amp;Table3[[#This Row],[year]]&amp;" END:31-Dec-"&amp;Table3[[#This Row],[year]]&amp;" INTERVAL:1Y",,"NULL:SKIP")</f>
        <v>22.52</v>
      </c>
    </row>
    <row r="870" spans="1:6" x14ac:dyDescent="0.45">
      <c r="A870" t="s">
        <v>69</v>
      </c>
      <c r="B870">
        <v>6.93</v>
      </c>
      <c r="C870">
        <v>2010</v>
      </c>
      <c r="D870" t="str">
        <f t="shared" si="13"/>
        <v>Mexico</v>
      </c>
      <c r="E870" t="str">
        <f>VLOOKUP(D870,codes[],3,0)</f>
        <v>MX</v>
      </c>
      <c r="F870">
        <f>_xll.RHistory(Table3[[#This Row],[country code]]&amp;"GV10YUSAC=R","DEFLT_PROB.Value","START:01-Jan-"&amp;Table3[[#This Row],[year]]&amp;" END:31-Dec-"&amp;Table3[[#This Row],[year]]&amp;" INTERVAL:1Y",,"NULL:SKIP")</f>
        <v>18.387</v>
      </c>
    </row>
    <row r="871" spans="1:6" x14ac:dyDescent="0.45">
      <c r="A871" t="s">
        <v>69</v>
      </c>
      <c r="B871">
        <v>6.78</v>
      </c>
      <c r="C871">
        <v>2008</v>
      </c>
      <c r="D871" t="str">
        <f t="shared" si="13"/>
        <v>Mexico</v>
      </c>
      <c r="E871" t="str">
        <f>VLOOKUP(D871,codes[],3,0)</f>
        <v>MX</v>
      </c>
      <c r="F871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872" spans="1:6" x14ac:dyDescent="0.45">
      <c r="A872" t="s">
        <v>69</v>
      </c>
      <c r="B872">
        <v>6.67</v>
      </c>
      <c r="C872">
        <v>2006</v>
      </c>
      <c r="D872" t="str">
        <f t="shared" si="13"/>
        <v>Mexico</v>
      </c>
      <c r="E872" t="str">
        <f>VLOOKUP(D872,codes[],3,0)</f>
        <v>MX</v>
      </c>
      <c r="F872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873" spans="1:6" x14ac:dyDescent="0.45">
      <c r="A873" t="s">
        <v>70</v>
      </c>
      <c r="B873">
        <v>3.6</v>
      </c>
      <c r="C873">
        <v>2020</v>
      </c>
      <c r="D873" t="str">
        <f t="shared" si="13"/>
        <v>Nicaragua</v>
      </c>
      <c r="E873" t="str">
        <f>VLOOKUP(D873,codes[],3,0)</f>
        <v>NI</v>
      </c>
      <c r="F873" t="str">
        <f>_xll.RHistory(Table3[[#This Row],[country code]]&amp;"GV10YUSAC=R","DEFLT_PROB.Value","START:01-Jan-"&amp;Table3[[#This Row],[year]]&amp;" END:31-Dec-"&amp;Table3[[#This Row],[year]]&amp;" INTERVAL:1Y",,"NULL:SKIP")</f>
        <v>Invalid RIC(s): NIGV10YUSAC=R</v>
      </c>
    </row>
    <row r="874" spans="1:6" x14ac:dyDescent="0.45">
      <c r="A874" t="s">
        <v>70</v>
      </c>
      <c r="B874">
        <v>3.55</v>
      </c>
      <c r="C874">
        <v>2019</v>
      </c>
      <c r="D874" t="str">
        <f t="shared" si="13"/>
        <v>Nicaragua</v>
      </c>
      <c r="E874" t="str">
        <f>VLOOKUP(D874,codes[],3,0)</f>
        <v>NI</v>
      </c>
      <c r="F874" t="str">
        <f>_xll.RHistory(Table3[[#This Row],[country code]]&amp;"GV10YUSAC=R","DEFLT_PROB.Value","START:01-Jan-"&amp;Table3[[#This Row],[year]]&amp;" END:31-Dec-"&amp;Table3[[#This Row],[year]]&amp;" INTERVAL:1Y",,"NULL:SKIP")</f>
        <v>Invalid RIC(s): NIGV10YUSAC=R</v>
      </c>
    </row>
    <row r="875" spans="1:6" x14ac:dyDescent="0.45">
      <c r="A875" t="s">
        <v>70</v>
      </c>
      <c r="B875">
        <v>3.63</v>
      </c>
      <c r="C875">
        <v>2018</v>
      </c>
      <c r="D875" t="str">
        <f t="shared" si="13"/>
        <v>Nicaragua</v>
      </c>
      <c r="E875" t="str">
        <f>VLOOKUP(D875,codes[],3,0)</f>
        <v>NI</v>
      </c>
      <c r="F875" t="str">
        <f>_xll.RHistory(Table3[[#This Row],[country code]]&amp;"GV10YUSAC=R","DEFLT_PROB.Value","START:01-Jan-"&amp;Table3[[#This Row],[year]]&amp;" END:31-Dec-"&amp;Table3[[#This Row],[year]]&amp;" INTERVAL:1Y",,"NULL:SKIP")</f>
        <v>Invalid RIC(s): NIGV10YUSAC=R</v>
      </c>
    </row>
    <row r="876" spans="1:6" x14ac:dyDescent="0.45">
      <c r="A876" t="s">
        <v>70</v>
      </c>
      <c r="B876">
        <v>4.66</v>
      </c>
      <c r="C876">
        <v>2017</v>
      </c>
      <c r="D876" t="str">
        <f t="shared" si="13"/>
        <v>Nicaragua</v>
      </c>
      <c r="E876" t="str">
        <f>VLOOKUP(D876,codes[],3,0)</f>
        <v>NI</v>
      </c>
      <c r="F876" t="str">
        <f>_xll.RHistory(Table3[[#This Row],[country code]]&amp;"GV10YUSAC=R","DEFLT_PROB.Value","START:01-Jan-"&amp;Table3[[#This Row],[year]]&amp;" END:31-Dec-"&amp;Table3[[#This Row],[year]]&amp;" INTERVAL:1Y",,"NULL:SKIP")</f>
        <v>Invalid RIC(s): NIGV10YUSAC=R</v>
      </c>
    </row>
    <row r="877" spans="1:6" x14ac:dyDescent="0.45">
      <c r="A877" t="s">
        <v>70</v>
      </c>
      <c r="B877">
        <v>4.8099999999999996</v>
      </c>
      <c r="C877">
        <v>2016</v>
      </c>
      <c r="D877" t="str">
        <f t="shared" si="13"/>
        <v>Nicaragua</v>
      </c>
      <c r="E877" t="str">
        <f>VLOOKUP(D877,codes[],3,0)</f>
        <v>NI</v>
      </c>
      <c r="F877" t="str">
        <f>_xll.RHistory(Table3[[#This Row],[country code]]&amp;"GV10YUSAC=R","DEFLT_PROB.Value","START:01-Jan-"&amp;Table3[[#This Row],[year]]&amp;" END:31-Dec-"&amp;Table3[[#This Row],[year]]&amp;" INTERVAL:1Y",,"NULL:SKIP")</f>
        <v>Invalid RIC(s): NIGV10YUSAC=R</v>
      </c>
    </row>
    <row r="878" spans="1:6" x14ac:dyDescent="0.45">
      <c r="A878" t="s">
        <v>70</v>
      </c>
      <c r="B878">
        <v>5.26</v>
      </c>
      <c r="C878">
        <v>2015</v>
      </c>
      <c r="D878" t="str">
        <f t="shared" si="13"/>
        <v>Nicaragua</v>
      </c>
      <c r="E878" t="str">
        <f>VLOOKUP(D878,codes[],3,0)</f>
        <v>NI</v>
      </c>
      <c r="F878" t="str">
        <f>_xll.RHistory(Table3[[#This Row],[country code]]&amp;"GV10YUSAC=R","DEFLT_PROB.Value","START:01-Jan-"&amp;Table3[[#This Row],[year]]&amp;" END:31-Dec-"&amp;Table3[[#This Row],[year]]&amp;" INTERVAL:1Y",,"NULL:SKIP")</f>
        <v>Invalid RIC(s): NIGV10YUSAC=R</v>
      </c>
    </row>
    <row r="879" spans="1:6" x14ac:dyDescent="0.45">
      <c r="A879" t="s">
        <v>70</v>
      </c>
      <c r="B879">
        <v>5.32</v>
      </c>
      <c r="C879">
        <v>2014</v>
      </c>
      <c r="D879" t="str">
        <f t="shared" si="13"/>
        <v>Nicaragua</v>
      </c>
      <c r="E879" t="str">
        <f>VLOOKUP(D879,codes[],3,0)</f>
        <v>NI</v>
      </c>
      <c r="F879" t="str">
        <f>_xll.RHistory(Table3[[#This Row],[country code]]&amp;"GV10YUSAC=R","DEFLT_PROB.Value","START:01-Jan-"&amp;Table3[[#This Row],[year]]&amp;" END:31-Dec-"&amp;Table3[[#This Row],[year]]&amp;" INTERVAL:1Y",,"NULL:SKIP")</f>
        <v>Invalid RIC(s): NIGV10YUSAC=R</v>
      </c>
    </row>
    <row r="880" spans="1:6" x14ac:dyDescent="0.45">
      <c r="A880" t="s">
        <v>70</v>
      </c>
      <c r="B880">
        <v>5.46</v>
      </c>
      <c r="C880">
        <v>2013</v>
      </c>
      <c r="D880" t="str">
        <f t="shared" si="13"/>
        <v>Nicaragua</v>
      </c>
      <c r="E880" t="str">
        <f>VLOOKUP(D880,codes[],3,0)</f>
        <v>NI</v>
      </c>
      <c r="F880" t="str">
        <f>_xll.RHistory(Table3[[#This Row],[country code]]&amp;"GV10YUSAC=R","DEFLT_PROB.Value","START:01-Jan-"&amp;Table3[[#This Row],[year]]&amp;" END:31-Dec-"&amp;Table3[[#This Row],[year]]&amp;" INTERVAL:1Y",,"NULL:SKIP")</f>
        <v>Invalid RIC(s): NIGV10YUSAC=R</v>
      </c>
    </row>
    <row r="881" spans="1:6" x14ac:dyDescent="0.45">
      <c r="A881" t="s">
        <v>70</v>
      </c>
      <c r="B881">
        <v>5.56</v>
      </c>
      <c r="C881">
        <v>2012</v>
      </c>
      <c r="D881" t="str">
        <f t="shared" si="13"/>
        <v>Nicaragua</v>
      </c>
      <c r="E881" t="str">
        <f>VLOOKUP(D881,codes[],3,0)</f>
        <v>NI</v>
      </c>
      <c r="F881" t="str">
        <f>_xll.RHistory(Table3[[#This Row],[country code]]&amp;"GV10YUSAC=R","DEFLT_PROB.Value","START:01-Jan-"&amp;Table3[[#This Row],[year]]&amp;" END:31-Dec-"&amp;Table3[[#This Row],[year]]&amp;" INTERVAL:1Y",,"NULL:SKIP")</f>
        <v>Invalid RIC(s): NIGV10YUSAC=R</v>
      </c>
    </row>
    <row r="882" spans="1:6" x14ac:dyDescent="0.45">
      <c r="A882" t="s">
        <v>70</v>
      </c>
      <c r="B882">
        <v>5.56</v>
      </c>
      <c r="C882">
        <v>2011</v>
      </c>
      <c r="D882" t="str">
        <f t="shared" si="13"/>
        <v>Nicaragua</v>
      </c>
      <c r="E882" t="str">
        <f>VLOOKUP(D882,codes[],3,0)</f>
        <v>NI</v>
      </c>
      <c r="F882" t="str">
        <f>_xll.RHistory(Table3[[#This Row],[country code]]&amp;"GV10YUSAC=R","DEFLT_PROB.Value","START:01-Jan-"&amp;Table3[[#This Row],[year]]&amp;" END:31-Dec-"&amp;Table3[[#This Row],[year]]&amp;" INTERVAL:1Y",,"NULL:SKIP")</f>
        <v>Invalid RIC(s): NIGV10YUSAC=R</v>
      </c>
    </row>
    <row r="883" spans="1:6" x14ac:dyDescent="0.45">
      <c r="A883" t="s">
        <v>70</v>
      </c>
      <c r="B883">
        <v>5.73</v>
      </c>
      <c r="C883">
        <v>2010</v>
      </c>
      <c r="D883" t="str">
        <f t="shared" si="13"/>
        <v>Nicaragua</v>
      </c>
      <c r="E883" t="str">
        <f>VLOOKUP(D883,codes[],3,0)</f>
        <v>NI</v>
      </c>
      <c r="F883" t="str">
        <f>_xll.RHistory(Table3[[#This Row],[country code]]&amp;"GV10YUSAC=R","DEFLT_PROB.Value","START:01-Jan-"&amp;Table3[[#This Row],[year]]&amp;" END:31-Dec-"&amp;Table3[[#This Row],[year]]&amp;" INTERVAL:1Y",,"NULL:SKIP")</f>
        <v>Invalid RIC(s): NIGV10YUSAC=R</v>
      </c>
    </row>
    <row r="884" spans="1:6" x14ac:dyDescent="0.45">
      <c r="A884" t="s">
        <v>70</v>
      </c>
      <c r="B884">
        <v>6.07</v>
      </c>
      <c r="C884">
        <v>2008</v>
      </c>
      <c r="D884" t="str">
        <f t="shared" si="13"/>
        <v>Nicaragua</v>
      </c>
      <c r="E884" t="str">
        <f>VLOOKUP(D884,codes[],3,0)</f>
        <v>NI</v>
      </c>
      <c r="F884" t="str">
        <f>_xll.RHistory(Table3[[#This Row],[country code]]&amp;"GV10YUSAC=R","DEFLT_PROB.Value","START:01-Jan-"&amp;Table3[[#This Row],[year]]&amp;" END:31-Dec-"&amp;Table3[[#This Row],[year]]&amp;" INTERVAL:1Y",,"NULL:SKIP")</f>
        <v>Invalid RIC(s): NIGV10YUSAC=R</v>
      </c>
    </row>
    <row r="885" spans="1:6" x14ac:dyDescent="0.45">
      <c r="A885" t="s">
        <v>70</v>
      </c>
      <c r="B885">
        <v>5.68</v>
      </c>
      <c r="C885">
        <v>2006</v>
      </c>
      <c r="D885" t="str">
        <f t="shared" si="13"/>
        <v>Nicaragua</v>
      </c>
      <c r="E885" t="str">
        <f>VLOOKUP(D885,codes[],3,0)</f>
        <v>NI</v>
      </c>
      <c r="F885" t="str">
        <f>_xll.RHistory(Table3[[#This Row],[country code]]&amp;"GV10YUSAC=R","DEFLT_PROB.Value","START:01-Jan-"&amp;Table3[[#This Row],[year]]&amp;" END:31-Dec-"&amp;Table3[[#This Row],[year]]&amp;" INTERVAL:1Y",,"NULL:SKIP")</f>
        <v>Invalid RIC(s): NIGV10YUSAC=R</v>
      </c>
    </row>
    <row r="886" spans="1:6" x14ac:dyDescent="0.45">
      <c r="A886" t="s">
        <v>71</v>
      </c>
      <c r="B886">
        <v>7.18</v>
      </c>
      <c r="C886">
        <v>2020</v>
      </c>
      <c r="D886" t="str">
        <f t="shared" si="13"/>
        <v>Panama</v>
      </c>
      <c r="E886" t="str">
        <f>VLOOKUP(D886,codes[],3,0)</f>
        <v>PA</v>
      </c>
      <c r="F886">
        <f>_xll.RHistory(Table3[[#This Row],[country code]]&amp;"GV10YUSAC=R","DEFLT_PROB.Value","START:01-Jan-"&amp;Table3[[#This Row],[year]]&amp;" END:31-Dec-"&amp;Table3[[#This Row],[year]]&amp;" INTERVAL:1Y",,"NULL:SKIP")</f>
        <v>12.180999999999999</v>
      </c>
    </row>
    <row r="887" spans="1:6" x14ac:dyDescent="0.45">
      <c r="A887" t="s">
        <v>71</v>
      </c>
      <c r="B887">
        <v>7.05</v>
      </c>
      <c r="C887">
        <v>2019</v>
      </c>
      <c r="D887" t="str">
        <f t="shared" si="13"/>
        <v>Panama</v>
      </c>
      <c r="E887" t="str">
        <f>VLOOKUP(D887,codes[],3,0)</f>
        <v>PA</v>
      </c>
      <c r="F887">
        <f>_xll.RHistory(Table3[[#This Row],[country code]]&amp;"GV10YUSAC=R","DEFLT_PROB.Value","START:01-Jan-"&amp;Table3[[#This Row],[year]]&amp;" END:31-Dec-"&amp;Table3[[#This Row],[year]]&amp;" INTERVAL:1Y",,"NULL:SKIP")</f>
        <v>12.048999999999999</v>
      </c>
    </row>
    <row r="888" spans="1:6" x14ac:dyDescent="0.45">
      <c r="A888" t="s">
        <v>71</v>
      </c>
      <c r="B888">
        <v>7.05</v>
      </c>
      <c r="C888">
        <v>2018</v>
      </c>
      <c r="D888" t="str">
        <f t="shared" si="13"/>
        <v>Panama</v>
      </c>
      <c r="E888" t="str">
        <f>VLOOKUP(D888,codes[],3,0)</f>
        <v>PA</v>
      </c>
      <c r="F888">
        <f>_xll.RHistory(Table3[[#This Row],[country code]]&amp;"GV10YUSAC=R","DEFLT_PROB.Value","START:01-Jan-"&amp;Table3[[#This Row],[year]]&amp;" END:31-Dec-"&amp;Table3[[#This Row],[year]]&amp;" INTERVAL:1Y",,"NULL:SKIP")</f>
        <v>17.861000000000001</v>
      </c>
    </row>
    <row r="889" spans="1:6" x14ac:dyDescent="0.45">
      <c r="A889" t="s">
        <v>71</v>
      </c>
      <c r="B889">
        <v>7.08</v>
      </c>
      <c r="C889">
        <v>2017</v>
      </c>
      <c r="D889" t="str">
        <f t="shared" si="13"/>
        <v>Panama</v>
      </c>
      <c r="E889" t="str">
        <f>VLOOKUP(D889,codes[],3,0)</f>
        <v>PA</v>
      </c>
      <c r="F889">
        <f>_xll.RHistory(Table3[[#This Row],[country code]]&amp;"GV10YUSAC=R","DEFLT_PROB.Value","START:01-Jan-"&amp;Table3[[#This Row],[year]]&amp;" END:31-Dec-"&amp;Table3[[#This Row],[year]]&amp;" INTERVAL:1Y",,"NULL:SKIP")</f>
        <v>17.010000000000002</v>
      </c>
    </row>
    <row r="890" spans="1:6" x14ac:dyDescent="0.45">
      <c r="A890" t="s">
        <v>71</v>
      </c>
      <c r="B890">
        <v>7.13</v>
      </c>
      <c r="C890">
        <v>2016</v>
      </c>
      <c r="D890" t="str">
        <f t="shared" si="13"/>
        <v>Panama</v>
      </c>
      <c r="E890" t="str">
        <f>VLOOKUP(D890,codes[],3,0)</f>
        <v>PA</v>
      </c>
      <c r="F890">
        <f>_xll.RHistory(Table3[[#This Row],[country code]]&amp;"GV10YUSAC=R","DEFLT_PROB.Value","START:01-Jan-"&amp;Table3[[#This Row],[year]]&amp;" END:31-Dec-"&amp;Table3[[#This Row],[year]]&amp;" INTERVAL:1Y",,"NULL:SKIP")</f>
        <v>24.175000000000001</v>
      </c>
    </row>
    <row r="891" spans="1:6" x14ac:dyDescent="0.45">
      <c r="A891" t="s">
        <v>71</v>
      </c>
      <c r="B891">
        <v>7.19</v>
      </c>
      <c r="C891">
        <v>2015</v>
      </c>
      <c r="D891" t="str">
        <f t="shared" si="13"/>
        <v>Panama</v>
      </c>
      <c r="E891" t="str">
        <f>VLOOKUP(D891,codes[],3,0)</f>
        <v>PA</v>
      </c>
      <c r="F891">
        <f>_xll.RHistory(Table3[[#This Row],[country code]]&amp;"GV10YUSAC=R","DEFLT_PROB.Value","START:01-Jan-"&amp;Table3[[#This Row],[year]]&amp;" END:31-Dec-"&amp;Table3[[#This Row],[year]]&amp;" INTERVAL:1Y",,"NULL:SKIP")</f>
        <v>27.71</v>
      </c>
    </row>
    <row r="892" spans="1:6" x14ac:dyDescent="0.45">
      <c r="A892" t="s">
        <v>71</v>
      </c>
      <c r="B892">
        <v>7.08</v>
      </c>
      <c r="C892">
        <v>2014</v>
      </c>
      <c r="D892" t="str">
        <f t="shared" si="13"/>
        <v>Panama</v>
      </c>
      <c r="E892" t="str">
        <f>VLOOKUP(D892,codes[],3,0)</f>
        <v>PA</v>
      </c>
      <c r="F892">
        <f>_xll.RHistory(Table3[[#This Row],[country code]]&amp;"GV10YUSAC=R","DEFLT_PROB.Value","START:01-Jan-"&amp;Table3[[#This Row],[year]]&amp;" END:31-Dec-"&amp;Table3[[#This Row],[year]]&amp;" INTERVAL:1Y",,"NULL:SKIP")</f>
        <v>20.855</v>
      </c>
    </row>
    <row r="893" spans="1:6" x14ac:dyDescent="0.45">
      <c r="A893" t="s">
        <v>71</v>
      </c>
      <c r="B893">
        <v>7.08</v>
      </c>
      <c r="C893">
        <v>2013</v>
      </c>
      <c r="D893" t="str">
        <f t="shared" si="13"/>
        <v>Panama</v>
      </c>
      <c r="E893" t="str">
        <f>VLOOKUP(D893,codes[],3,0)</f>
        <v>PA</v>
      </c>
      <c r="F893">
        <f>_xll.RHistory(Table3[[#This Row],[country code]]&amp;"GV10YUSAC=R","DEFLT_PROB.Value","START:01-Jan-"&amp;Table3[[#This Row],[year]]&amp;" END:31-Dec-"&amp;Table3[[#This Row],[year]]&amp;" INTERVAL:1Y",,"NULL:SKIP")</f>
        <v>20.228999999999999</v>
      </c>
    </row>
    <row r="894" spans="1:6" x14ac:dyDescent="0.45">
      <c r="A894" t="s">
        <v>71</v>
      </c>
      <c r="B894">
        <v>7.08</v>
      </c>
      <c r="C894">
        <v>2012</v>
      </c>
      <c r="D894" t="str">
        <f t="shared" si="13"/>
        <v>Panama</v>
      </c>
      <c r="E894" t="str">
        <f>VLOOKUP(D894,codes[],3,0)</f>
        <v>PA</v>
      </c>
      <c r="F894">
        <f>_xll.RHistory(Table3[[#This Row],[country code]]&amp;"GV10YUSAC=R","DEFLT_PROB.Value","START:01-Jan-"&amp;Table3[[#This Row],[year]]&amp;" END:31-Dec-"&amp;Table3[[#This Row],[year]]&amp;" INTERVAL:1Y",,"NULL:SKIP")</f>
        <v>17.542000000000002</v>
      </c>
    </row>
    <row r="895" spans="1:6" x14ac:dyDescent="0.45">
      <c r="A895" t="s">
        <v>71</v>
      </c>
      <c r="B895">
        <v>7.08</v>
      </c>
      <c r="C895">
        <v>2011</v>
      </c>
      <c r="D895" t="str">
        <f t="shared" si="13"/>
        <v>Panama</v>
      </c>
      <c r="E895" t="str">
        <f>VLOOKUP(D895,codes[],3,0)</f>
        <v>PA</v>
      </c>
      <c r="F895">
        <f>_xll.RHistory(Table3[[#This Row],[country code]]&amp;"GV10YUSAC=R","DEFLT_PROB.Value","START:01-Jan-"&amp;Table3[[#This Row],[year]]&amp;" END:31-Dec-"&amp;Table3[[#This Row],[year]]&amp;" INTERVAL:1Y",,"NULL:SKIP")</f>
        <v>22.347999999999999</v>
      </c>
    </row>
    <row r="896" spans="1:6" x14ac:dyDescent="0.45">
      <c r="A896" t="s">
        <v>71</v>
      </c>
      <c r="B896">
        <v>7.15</v>
      </c>
      <c r="C896">
        <v>2010</v>
      </c>
      <c r="D896" t="str">
        <f t="shared" si="13"/>
        <v>Panama</v>
      </c>
      <c r="E896" t="str">
        <f>VLOOKUP(D896,codes[],3,0)</f>
        <v>PA</v>
      </c>
      <c r="F896">
        <f>_xll.RHistory(Table3[[#This Row],[country code]]&amp;"GV10YUSAC=R","DEFLT_PROB.Value","START:01-Jan-"&amp;Table3[[#This Row],[year]]&amp;" END:31-Dec-"&amp;Table3[[#This Row],[year]]&amp;" INTERVAL:1Y",,"NULL:SKIP")</f>
        <v>16.75</v>
      </c>
    </row>
    <row r="897" spans="1:6" x14ac:dyDescent="0.45">
      <c r="A897" t="s">
        <v>71</v>
      </c>
      <c r="B897">
        <v>7.35</v>
      </c>
      <c r="C897">
        <v>2008</v>
      </c>
      <c r="D897" t="str">
        <f t="shared" si="13"/>
        <v>Panama</v>
      </c>
      <c r="E897" t="str">
        <f>VLOOKUP(D897,codes[],3,0)</f>
        <v>PA</v>
      </c>
      <c r="F897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898" spans="1:6" x14ac:dyDescent="0.45">
      <c r="A898" t="s">
        <v>71</v>
      </c>
      <c r="B898">
        <v>7.35</v>
      </c>
      <c r="C898">
        <v>2006</v>
      </c>
      <c r="D898" t="str">
        <f t="shared" si="13"/>
        <v>Panama</v>
      </c>
      <c r="E898" t="str">
        <f>VLOOKUP(D898,codes[],3,0)</f>
        <v>PA</v>
      </c>
      <c r="F898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899" spans="1:6" x14ac:dyDescent="0.45">
      <c r="A899" t="s">
        <v>72</v>
      </c>
      <c r="B899">
        <v>6.18</v>
      </c>
      <c r="C899">
        <v>2020</v>
      </c>
      <c r="D899" t="str">
        <f t="shared" ref="D899:D962" si="14">A899</f>
        <v>Paraguay</v>
      </c>
      <c r="E899" t="str">
        <f>VLOOKUP(D899,codes[],3,0)</f>
        <v>PY</v>
      </c>
      <c r="F899" t="str">
        <f>_xll.RHistory(Table3[[#This Row],[country code]]&amp;"GV10YUSAC=R","DEFLT_PROB.Value","START:01-Jan-"&amp;Table3[[#This Row],[year]]&amp;" END:31-Dec-"&amp;Table3[[#This Row],[year]]&amp;" INTERVAL:1Y",,"NULL:SKIP")</f>
        <v>Invalid RIC(s): PYGV10YUSAC=R</v>
      </c>
    </row>
    <row r="900" spans="1:6" x14ac:dyDescent="0.45">
      <c r="A900" t="s">
        <v>72</v>
      </c>
      <c r="B900">
        <v>6.24</v>
      </c>
      <c r="C900">
        <v>2019</v>
      </c>
      <c r="D900" t="str">
        <f t="shared" si="14"/>
        <v>Paraguay</v>
      </c>
      <c r="E900" t="str">
        <f>VLOOKUP(D900,codes[],3,0)</f>
        <v>PY</v>
      </c>
      <c r="F900" t="str">
        <f>_xll.RHistory(Table3[[#This Row],[country code]]&amp;"GV10YUSAC=R","DEFLT_PROB.Value","START:01-Jan-"&amp;Table3[[#This Row],[year]]&amp;" END:31-Dec-"&amp;Table3[[#This Row],[year]]&amp;" INTERVAL:1Y",,"NULL:SKIP")</f>
        <v>Invalid RIC(s): PYGV10YUSAC=R</v>
      </c>
    </row>
    <row r="901" spans="1:6" x14ac:dyDescent="0.45">
      <c r="A901" t="s">
        <v>72</v>
      </c>
      <c r="B901">
        <v>6.24</v>
      </c>
      <c r="C901">
        <v>2018</v>
      </c>
      <c r="D901" t="str">
        <f t="shared" si="14"/>
        <v>Paraguay</v>
      </c>
      <c r="E901" t="str">
        <f>VLOOKUP(D901,codes[],3,0)</f>
        <v>PY</v>
      </c>
      <c r="F901" t="str">
        <f>_xll.RHistory(Table3[[#This Row],[country code]]&amp;"GV10YUSAC=R","DEFLT_PROB.Value","START:01-Jan-"&amp;Table3[[#This Row],[year]]&amp;" END:31-Dec-"&amp;Table3[[#This Row],[year]]&amp;" INTERVAL:1Y",,"NULL:SKIP")</f>
        <v>Invalid RIC(s): PYGV10YUSAC=R</v>
      </c>
    </row>
    <row r="902" spans="1:6" x14ac:dyDescent="0.45">
      <c r="A902" t="s">
        <v>72</v>
      </c>
      <c r="B902">
        <v>6.31</v>
      </c>
      <c r="C902">
        <v>2017</v>
      </c>
      <c r="D902" t="str">
        <f t="shared" si="14"/>
        <v>Paraguay</v>
      </c>
      <c r="E902" t="str">
        <f>VLOOKUP(D902,codes[],3,0)</f>
        <v>PY</v>
      </c>
      <c r="F902" t="str">
        <f>_xll.RHistory(Table3[[#This Row],[country code]]&amp;"GV10YUSAC=R","DEFLT_PROB.Value","START:01-Jan-"&amp;Table3[[#This Row],[year]]&amp;" END:31-Dec-"&amp;Table3[[#This Row],[year]]&amp;" INTERVAL:1Y",,"NULL:SKIP")</f>
        <v>Invalid RIC(s): PYGV10YUSAC=R</v>
      </c>
    </row>
    <row r="903" spans="1:6" x14ac:dyDescent="0.45">
      <c r="A903" t="s">
        <v>72</v>
      </c>
      <c r="B903">
        <v>6.27</v>
      </c>
      <c r="C903">
        <v>2016</v>
      </c>
      <c r="D903" t="str">
        <f t="shared" si="14"/>
        <v>Paraguay</v>
      </c>
      <c r="E903" t="str">
        <f>VLOOKUP(D903,codes[],3,0)</f>
        <v>PY</v>
      </c>
      <c r="F903" t="str">
        <f>_xll.RHistory(Table3[[#This Row],[country code]]&amp;"GV10YUSAC=R","DEFLT_PROB.Value","START:01-Jan-"&amp;Table3[[#This Row],[year]]&amp;" END:31-Dec-"&amp;Table3[[#This Row],[year]]&amp;" INTERVAL:1Y",,"NULL:SKIP")</f>
        <v>Invalid RIC(s): PYGV10YUSAC=R</v>
      </c>
    </row>
    <row r="904" spans="1:6" x14ac:dyDescent="0.45">
      <c r="A904" t="s">
        <v>72</v>
      </c>
      <c r="B904">
        <v>6.33</v>
      </c>
      <c r="C904">
        <v>2015</v>
      </c>
      <c r="D904" t="str">
        <f t="shared" si="14"/>
        <v>Paraguay</v>
      </c>
      <c r="E904" t="str">
        <f>VLOOKUP(D904,codes[],3,0)</f>
        <v>PY</v>
      </c>
      <c r="F904" t="str">
        <f>_xll.RHistory(Table3[[#This Row],[country code]]&amp;"GV10YUSAC=R","DEFLT_PROB.Value","START:01-Jan-"&amp;Table3[[#This Row],[year]]&amp;" END:31-Dec-"&amp;Table3[[#This Row],[year]]&amp;" INTERVAL:1Y",,"NULL:SKIP")</f>
        <v>Invalid RIC(s): PYGV10YUSAC=R</v>
      </c>
    </row>
    <row r="905" spans="1:6" x14ac:dyDescent="0.45">
      <c r="A905" t="s">
        <v>72</v>
      </c>
      <c r="B905">
        <v>6.26</v>
      </c>
      <c r="C905">
        <v>2014</v>
      </c>
      <c r="D905" t="str">
        <f t="shared" si="14"/>
        <v>Paraguay</v>
      </c>
      <c r="E905" t="str">
        <f>VLOOKUP(D905,codes[],3,0)</f>
        <v>PY</v>
      </c>
      <c r="F905" t="str">
        <f>_xll.RHistory(Table3[[#This Row],[country code]]&amp;"GV10YUSAC=R","DEFLT_PROB.Value","START:01-Jan-"&amp;Table3[[#This Row],[year]]&amp;" END:31-Dec-"&amp;Table3[[#This Row],[year]]&amp;" INTERVAL:1Y",,"NULL:SKIP")</f>
        <v>Invalid RIC(s): PYGV10YUSAC=R</v>
      </c>
    </row>
    <row r="906" spans="1:6" x14ac:dyDescent="0.45">
      <c r="A906" t="s">
        <v>72</v>
      </c>
      <c r="B906">
        <v>6.26</v>
      </c>
      <c r="C906">
        <v>2013</v>
      </c>
      <c r="D906" t="str">
        <f t="shared" si="14"/>
        <v>Paraguay</v>
      </c>
      <c r="E906" t="str">
        <f>VLOOKUP(D906,codes[],3,0)</f>
        <v>PY</v>
      </c>
      <c r="F906" t="str">
        <f>_xll.RHistory(Table3[[#This Row],[country code]]&amp;"GV10YUSAC=R","DEFLT_PROB.Value","START:01-Jan-"&amp;Table3[[#This Row],[year]]&amp;" END:31-Dec-"&amp;Table3[[#This Row],[year]]&amp;" INTERVAL:1Y",,"NULL:SKIP")</f>
        <v>Invalid RIC(s): PYGV10YUSAC=R</v>
      </c>
    </row>
    <row r="907" spans="1:6" x14ac:dyDescent="0.45">
      <c r="A907" t="s">
        <v>72</v>
      </c>
      <c r="B907">
        <v>6.26</v>
      </c>
      <c r="C907">
        <v>2012</v>
      </c>
      <c r="D907" t="str">
        <f t="shared" si="14"/>
        <v>Paraguay</v>
      </c>
      <c r="E907" t="str">
        <f>VLOOKUP(D907,codes[],3,0)</f>
        <v>PY</v>
      </c>
      <c r="F907" t="str">
        <f>_xll.RHistory(Table3[[#This Row],[country code]]&amp;"GV10YUSAC=R","DEFLT_PROB.Value","START:01-Jan-"&amp;Table3[[#This Row],[year]]&amp;" END:31-Dec-"&amp;Table3[[#This Row],[year]]&amp;" INTERVAL:1Y",,"NULL:SKIP")</f>
        <v>Invalid RIC(s): PYGV10YUSAC=R</v>
      </c>
    </row>
    <row r="908" spans="1:6" x14ac:dyDescent="0.45">
      <c r="A908" t="s">
        <v>72</v>
      </c>
      <c r="B908">
        <v>6.4</v>
      </c>
      <c r="C908">
        <v>2011</v>
      </c>
      <c r="D908" t="str">
        <f t="shared" si="14"/>
        <v>Paraguay</v>
      </c>
      <c r="E908" t="str">
        <f>VLOOKUP(D908,codes[],3,0)</f>
        <v>PY</v>
      </c>
      <c r="F908" t="str">
        <f>_xll.RHistory(Table3[[#This Row],[country code]]&amp;"GV10YUSAC=R","DEFLT_PROB.Value","START:01-Jan-"&amp;Table3[[#This Row],[year]]&amp;" END:31-Dec-"&amp;Table3[[#This Row],[year]]&amp;" INTERVAL:1Y",,"NULL:SKIP")</f>
        <v>Invalid RIC(s): PYGV10YUSAC=R</v>
      </c>
    </row>
    <row r="909" spans="1:6" x14ac:dyDescent="0.45">
      <c r="A909" t="s">
        <v>72</v>
      </c>
      <c r="B909">
        <v>6.4</v>
      </c>
      <c r="C909">
        <v>2010</v>
      </c>
      <c r="D909" t="str">
        <f t="shared" si="14"/>
        <v>Paraguay</v>
      </c>
      <c r="E909" t="str">
        <f>VLOOKUP(D909,codes[],3,0)</f>
        <v>PY</v>
      </c>
      <c r="F909" t="str">
        <f>_xll.RHistory(Table3[[#This Row],[country code]]&amp;"GV10YUSAC=R","DEFLT_PROB.Value","START:01-Jan-"&amp;Table3[[#This Row],[year]]&amp;" END:31-Dec-"&amp;Table3[[#This Row],[year]]&amp;" INTERVAL:1Y",,"NULL:SKIP")</f>
        <v>Invalid RIC(s): PYGV10YUSAC=R</v>
      </c>
    </row>
    <row r="910" spans="1:6" x14ac:dyDescent="0.45">
      <c r="A910" t="s">
        <v>72</v>
      </c>
      <c r="B910">
        <v>6.4</v>
      </c>
      <c r="C910">
        <v>2008</v>
      </c>
      <c r="D910" t="str">
        <f t="shared" si="14"/>
        <v>Paraguay</v>
      </c>
      <c r="E910" t="str">
        <f>VLOOKUP(D910,codes[],3,0)</f>
        <v>PY</v>
      </c>
      <c r="F910" t="str">
        <f>_xll.RHistory(Table3[[#This Row],[country code]]&amp;"GV10YUSAC=R","DEFLT_PROB.Value","START:01-Jan-"&amp;Table3[[#This Row],[year]]&amp;" END:31-Dec-"&amp;Table3[[#This Row],[year]]&amp;" INTERVAL:1Y",,"NULL:SKIP")</f>
        <v>Invalid RIC(s): PYGV10YUSAC=R</v>
      </c>
    </row>
    <row r="911" spans="1:6" x14ac:dyDescent="0.45">
      <c r="A911" t="s">
        <v>72</v>
      </c>
      <c r="B911">
        <v>6.16</v>
      </c>
      <c r="C911">
        <v>2006</v>
      </c>
      <c r="D911" t="str">
        <f t="shared" si="14"/>
        <v>Paraguay</v>
      </c>
      <c r="E911" t="str">
        <f>VLOOKUP(D911,codes[],3,0)</f>
        <v>PY</v>
      </c>
      <c r="F911" t="str">
        <f>_xll.RHistory(Table3[[#This Row],[country code]]&amp;"GV10YUSAC=R","DEFLT_PROB.Value","START:01-Jan-"&amp;Table3[[#This Row],[year]]&amp;" END:31-Dec-"&amp;Table3[[#This Row],[year]]&amp;" INTERVAL:1Y",,"NULL:SKIP")</f>
        <v>Invalid RIC(s): PYGV10YUSAC=R</v>
      </c>
    </row>
    <row r="912" spans="1:6" x14ac:dyDescent="0.45">
      <c r="A912" t="s">
        <v>73</v>
      </c>
      <c r="B912">
        <v>6.53</v>
      </c>
      <c r="C912">
        <v>2020</v>
      </c>
      <c r="D912" t="str">
        <f t="shared" si="14"/>
        <v>Peru</v>
      </c>
      <c r="E912" t="str">
        <f>VLOOKUP(D912,codes[],3,0)</f>
        <v>PE</v>
      </c>
      <c r="F912">
        <f>_xll.RHistory(Table3[[#This Row],[country code]]&amp;"GV10YUSAC=R","DEFLT_PROB.Value","START:01-Jan-"&amp;Table3[[#This Row],[year]]&amp;" END:31-Dec-"&amp;Table3[[#This Row],[year]]&amp;" INTERVAL:1Y",,"NULL:SKIP")</f>
        <v>13.255000000000001</v>
      </c>
    </row>
    <row r="913" spans="1:6" x14ac:dyDescent="0.45">
      <c r="A913" t="s">
        <v>73</v>
      </c>
      <c r="B913">
        <v>6.6</v>
      </c>
      <c r="C913">
        <v>2019</v>
      </c>
      <c r="D913" t="str">
        <f t="shared" si="14"/>
        <v>Peru</v>
      </c>
      <c r="E913" t="str">
        <f>VLOOKUP(D913,codes[],3,0)</f>
        <v>PE</v>
      </c>
      <c r="F913">
        <f>_xll.RHistory(Table3[[#This Row],[country code]]&amp;"GV10YUSAC=R","DEFLT_PROB.Value","START:01-Jan-"&amp;Table3[[#This Row],[year]]&amp;" END:31-Dec-"&amp;Table3[[#This Row],[year]]&amp;" INTERVAL:1Y",,"NULL:SKIP")</f>
        <v>12.279</v>
      </c>
    </row>
    <row r="914" spans="1:6" x14ac:dyDescent="0.45">
      <c r="A914" t="s">
        <v>73</v>
      </c>
      <c r="B914">
        <v>6.6</v>
      </c>
      <c r="C914">
        <v>2018</v>
      </c>
      <c r="D914" t="str">
        <f t="shared" si="14"/>
        <v>Peru</v>
      </c>
      <c r="E914" t="str">
        <f>VLOOKUP(D914,codes[],3,0)</f>
        <v>PE</v>
      </c>
      <c r="F914">
        <f>_xll.RHistory(Table3[[#This Row],[country code]]&amp;"GV10YUSAC=R","DEFLT_PROB.Value","START:01-Jan-"&amp;Table3[[#This Row],[year]]&amp;" END:31-Dec-"&amp;Table3[[#This Row],[year]]&amp;" INTERVAL:1Y",,"NULL:SKIP")</f>
        <v>19.773</v>
      </c>
    </row>
    <row r="915" spans="1:6" x14ac:dyDescent="0.45">
      <c r="A915" t="s">
        <v>73</v>
      </c>
      <c r="B915">
        <v>6.49</v>
      </c>
      <c r="C915">
        <v>2017</v>
      </c>
      <c r="D915" t="str">
        <f t="shared" si="14"/>
        <v>Peru</v>
      </c>
      <c r="E915" t="str">
        <f>VLOOKUP(D915,codes[],3,0)</f>
        <v>PE</v>
      </c>
      <c r="F915">
        <f>_xll.RHistory(Table3[[#This Row],[country code]]&amp;"GV10YUSAC=R","DEFLT_PROB.Value","START:01-Jan-"&amp;Table3[[#This Row],[year]]&amp;" END:31-Dec-"&amp;Table3[[#This Row],[year]]&amp;" INTERVAL:1Y",,"NULL:SKIP")</f>
        <v>17.937000000000001</v>
      </c>
    </row>
    <row r="916" spans="1:6" x14ac:dyDescent="0.45">
      <c r="A916" t="s">
        <v>73</v>
      </c>
      <c r="B916">
        <v>6.65</v>
      </c>
      <c r="C916">
        <v>2016</v>
      </c>
      <c r="D916" t="str">
        <f t="shared" si="14"/>
        <v>Peru</v>
      </c>
      <c r="E916" t="str">
        <f>VLOOKUP(D916,codes[],3,0)</f>
        <v>PE</v>
      </c>
      <c r="F916">
        <f>_xll.RHistory(Table3[[#This Row],[country code]]&amp;"GV10YUSAC=R","DEFLT_PROB.Value","START:01-Jan-"&amp;Table3[[#This Row],[year]]&amp;" END:31-Dec-"&amp;Table3[[#This Row],[year]]&amp;" INTERVAL:1Y",,"NULL:SKIP")</f>
        <v>21.193999999999999</v>
      </c>
    </row>
    <row r="917" spans="1:6" x14ac:dyDescent="0.45">
      <c r="A917" t="s">
        <v>73</v>
      </c>
      <c r="B917">
        <v>6.58</v>
      </c>
      <c r="C917">
        <v>2015</v>
      </c>
      <c r="D917" t="str">
        <f t="shared" si="14"/>
        <v>Peru</v>
      </c>
      <c r="E917" t="str">
        <f>VLOOKUP(D917,codes[],3,0)</f>
        <v>PE</v>
      </c>
      <c r="F917">
        <f>_xll.RHistory(Table3[[#This Row],[country code]]&amp;"GV10YUSAC=R","DEFLT_PROB.Value","START:01-Jan-"&amp;Table3[[#This Row],[year]]&amp;" END:31-Dec-"&amp;Table3[[#This Row],[year]]&amp;" INTERVAL:1Y",,"NULL:SKIP")</f>
        <v>28.75</v>
      </c>
    </row>
    <row r="918" spans="1:6" x14ac:dyDescent="0.45">
      <c r="A918" t="s">
        <v>73</v>
      </c>
      <c r="B918">
        <v>6.54</v>
      </c>
      <c r="C918">
        <v>2014</v>
      </c>
      <c r="D918" t="str">
        <f t="shared" si="14"/>
        <v>Peru</v>
      </c>
      <c r="E918" t="str">
        <f>VLOOKUP(D918,codes[],3,0)</f>
        <v>PE</v>
      </c>
      <c r="F918">
        <f>_xll.RHistory(Table3[[#This Row],[country code]]&amp;"GV10YUSAC=R","DEFLT_PROB.Value","START:01-Jan-"&amp;Table3[[#This Row],[year]]&amp;" END:31-Dec-"&amp;Table3[[#This Row],[year]]&amp;" INTERVAL:1Y",,"NULL:SKIP")</f>
        <v>21.672000000000001</v>
      </c>
    </row>
    <row r="919" spans="1:6" x14ac:dyDescent="0.45">
      <c r="A919" t="s">
        <v>73</v>
      </c>
      <c r="B919">
        <v>6.54</v>
      </c>
      <c r="C919">
        <v>2013</v>
      </c>
      <c r="D919" t="str">
        <f t="shared" si="14"/>
        <v>Peru</v>
      </c>
      <c r="E919" t="str">
        <f>VLOOKUP(D919,codes[],3,0)</f>
        <v>PE</v>
      </c>
      <c r="F919">
        <f>_xll.RHistory(Table3[[#This Row],[country code]]&amp;"GV10YUSAC=R","DEFLT_PROB.Value","START:01-Jan-"&amp;Table3[[#This Row],[year]]&amp;" END:31-Dec-"&amp;Table3[[#This Row],[year]]&amp;" INTERVAL:1Y",,"NULL:SKIP")</f>
        <v>22.698</v>
      </c>
    </row>
    <row r="920" spans="1:6" x14ac:dyDescent="0.45">
      <c r="A920" t="s">
        <v>73</v>
      </c>
      <c r="B920">
        <v>6.47</v>
      </c>
      <c r="C920">
        <v>2012</v>
      </c>
      <c r="D920" t="str">
        <f t="shared" si="14"/>
        <v>Peru</v>
      </c>
      <c r="E920" t="str">
        <f>VLOOKUP(D920,codes[],3,0)</f>
        <v>PE</v>
      </c>
      <c r="F920">
        <f>_xll.RHistory(Table3[[#This Row],[country code]]&amp;"GV10YUSAC=R","DEFLT_PROB.Value","START:01-Jan-"&amp;Table3[[#This Row],[year]]&amp;" END:31-Dec-"&amp;Table3[[#This Row],[year]]&amp;" INTERVAL:1Y",,"NULL:SKIP")</f>
        <v>17.632000000000001</v>
      </c>
    </row>
    <row r="921" spans="1:6" x14ac:dyDescent="0.45">
      <c r="A921" t="s">
        <v>73</v>
      </c>
      <c r="B921">
        <v>6.59</v>
      </c>
      <c r="C921">
        <v>2011</v>
      </c>
      <c r="D921" t="str">
        <f t="shared" si="14"/>
        <v>Peru</v>
      </c>
      <c r="E921" t="str">
        <f>VLOOKUP(D921,codes[],3,0)</f>
        <v>PE</v>
      </c>
      <c r="F921">
        <f>_xll.RHistory(Table3[[#This Row],[country code]]&amp;"GV10YUSAC=R","DEFLT_PROB.Value","START:01-Jan-"&amp;Table3[[#This Row],[year]]&amp;" END:31-Dec-"&amp;Table3[[#This Row],[year]]&amp;" INTERVAL:1Y",,"NULL:SKIP")</f>
        <v>24.724</v>
      </c>
    </row>
    <row r="922" spans="1:6" x14ac:dyDescent="0.45">
      <c r="A922" t="s">
        <v>73</v>
      </c>
      <c r="B922">
        <v>6.4</v>
      </c>
      <c r="C922">
        <v>2010</v>
      </c>
      <c r="D922" t="str">
        <f t="shared" si="14"/>
        <v>Peru</v>
      </c>
      <c r="E922" t="str">
        <f>VLOOKUP(D922,codes[],3,0)</f>
        <v>PE</v>
      </c>
      <c r="F922">
        <f>_xll.RHistory(Table3[[#This Row],[country code]]&amp;"GV10YUSAC=R","DEFLT_PROB.Value","START:01-Jan-"&amp;Table3[[#This Row],[year]]&amp;" END:31-Dec-"&amp;Table3[[#This Row],[year]]&amp;" INTERVAL:1Y",,"NULL:SKIP")</f>
        <v>19.381</v>
      </c>
    </row>
    <row r="923" spans="1:6" x14ac:dyDescent="0.45">
      <c r="A923" t="s">
        <v>73</v>
      </c>
      <c r="B923">
        <v>6.31</v>
      </c>
      <c r="C923">
        <v>2008</v>
      </c>
      <c r="D923" t="str">
        <f t="shared" si="14"/>
        <v>Peru</v>
      </c>
      <c r="E923" t="str">
        <f>VLOOKUP(D923,codes[],3,0)</f>
        <v>PE</v>
      </c>
      <c r="F923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924" spans="1:6" x14ac:dyDescent="0.45">
      <c r="A924" t="s">
        <v>73</v>
      </c>
      <c r="B924">
        <v>6.11</v>
      </c>
      <c r="C924">
        <v>2006</v>
      </c>
      <c r="D924" t="str">
        <f t="shared" si="14"/>
        <v>Peru</v>
      </c>
      <c r="E924" t="str">
        <f>VLOOKUP(D924,codes[],3,0)</f>
        <v>PE</v>
      </c>
      <c r="F924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925" spans="1:6" x14ac:dyDescent="0.45">
      <c r="A925" t="s">
        <v>74</v>
      </c>
      <c r="B925">
        <v>6.82</v>
      </c>
      <c r="C925">
        <v>2020</v>
      </c>
      <c r="D925" t="str">
        <f t="shared" si="14"/>
        <v>Suriname</v>
      </c>
      <c r="E925" t="str">
        <f>VLOOKUP(D925,codes[],3,0)</f>
        <v>SR</v>
      </c>
      <c r="F925" t="str">
        <f>_xll.RHistory(Table3[[#This Row],[country code]]&amp;"GV10YUSAC=R","DEFLT_PROB.Value","START:01-Jan-"&amp;Table3[[#This Row],[year]]&amp;" END:31-Dec-"&amp;Table3[[#This Row],[year]]&amp;" INTERVAL:1Y",,"NULL:SKIP")</f>
        <v>Invalid RIC(s): SRGV10YUSAC=R</v>
      </c>
    </row>
    <row r="926" spans="1:6" x14ac:dyDescent="0.45">
      <c r="A926" t="s">
        <v>74</v>
      </c>
      <c r="B926">
        <v>6.98</v>
      </c>
      <c r="C926">
        <v>2019</v>
      </c>
      <c r="D926" t="str">
        <f t="shared" si="14"/>
        <v>Suriname</v>
      </c>
      <c r="E926" t="str">
        <f>VLOOKUP(D926,codes[],3,0)</f>
        <v>SR</v>
      </c>
      <c r="F926" t="str">
        <f>_xll.RHistory(Table3[[#This Row],[country code]]&amp;"GV10YUSAC=R","DEFLT_PROB.Value","START:01-Jan-"&amp;Table3[[#This Row],[year]]&amp;" END:31-Dec-"&amp;Table3[[#This Row],[year]]&amp;" INTERVAL:1Y",,"NULL:SKIP")</f>
        <v>Invalid RIC(s): SRGV10YUSAC=R</v>
      </c>
    </row>
    <row r="927" spans="1:6" x14ac:dyDescent="0.45">
      <c r="A927" t="s">
        <v>74</v>
      </c>
      <c r="B927">
        <v>6.98</v>
      </c>
      <c r="C927">
        <v>2018</v>
      </c>
      <c r="D927" t="str">
        <f t="shared" si="14"/>
        <v>Suriname</v>
      </c>
      <c r="E927" t="str">
        <f>VLOOKUP(D927,codes[],3,0)</f>
        <v>SR</v>
      </c>
      <c r="F927" t="str">
        <f>_xll.RHistory(Table3[[#This Row],[country code]]&amp;"GV10YUSAC=R","DEFLT_PROB.Value","START:01-Jan-"&amp;Table3[[#This Row],[year]]&amp;" END:31-Dec-"&amp;Table3[[#This Row],[year]]&amp;" INTERVAL:1Y",,"NULL:SKIP")</f>
        <v>Invalid RIC(s): SRGV10YUSAC=R</v>
      </c>
    </row>
    <row r="928" spans="1:6" x14ac:dyDescent="0.45">
      <c r="A928" t="s">
        <v>74</v>
      </c>
      <c r="B928">
        <v>6.76</v>
      </c>
      <c r="C928">
        <v>2017</v>
      </c>
      <c r="D928" t="str">
        <f t="shared" si="14"/>
        <v>Suriname</v>
      </c>
      <c r="E928" t="str">
        <f>VLOOKUP(D928,codes[],3,0)</f>
        <v>SR</v>
      </c>
      <c r="F928" t="str">
        <f>_xll.RHistory(Table3[[#This Row],[country code]]&amp;"GV10YUSAC=R","DEFLT_PROB.Value","START:01-Jan-"&amp;Table3[[#This Row],[year]]&amp;" END:31-Dec-"&amp;Table3[[#This Row],[year]]&amp;" INTERVAL:1Y",,"NULL:SKIP")</f>
        <v>Invalid RIC(s): SRGV10YUSAC=R</v>
      </c>
    </row>
    <row r="929" spans="1:6" x14ac:dyDescent="0.45">
      <c r="A929" t="s">
        <v>74</v>
      </c>
      <c r="B929">
        <v>6.77</v>
      </c>
      <c r="C929">
        <v>2016</v>
      </c>
      <c r="D929" t="str">
        <f t="shared" si="14"/>
        <v>Suriname</v>
      </c>
      <c r="E929" t="str">
        <f>VLOOKUP(D929,codes[],3,0)</f>
        <v>SR</v>
      </c>
      <c r="F929" t="str">
        <f>_xll.RHistory(Table3[[#This Row],[country code]]&amp;"GV10YUSAC=R","DEFLT_PROB.Value","START:01-Jan-"&amp;Table3[[#This Row],[year]]&amp;" END:31-Dec-"&amp;Table3[[#This Row],[year]]&amp;" INTERVAL:1Y",,"NULL:SKIP")</f>
        <v>Invalid RIC(s): SRGV10YUSAC=R</v>
      </c>
    </row>
    <row r="930" spans="1:6" x14ac:dyDescent="0.45">
      <c r="A930" t="s">
        <v>74</v>
      </c>
      <c r="B930">
        <v>6.77</v>
      </c>
      <c r="C930">
        <v>2015</v>
      </c>
      <c r="D930" t="str">
        <f t="shared" si="14"/>
        <v>Suriname</v>
      </c>
      <c r="E930" t="str">
        <f>VLOOKUP(D930,codes[],3,0)</f>
        <v>SR</v>
      </c>
      <c r="F930" t="str">
        <f>_xll.RHistory(Table3[[#This Row],[country code]]&amp;"GV10YUSAC=R","DEFLT_PROB.Value","START:01-Jan-"&amp;Table3[[#This Row],[year]]&amp;" END:31-Dec-"&amp;Table3[[#This Row],[year]]&amp;" INTERVAL:1Y",,"NULL:SKIP")</f>
        <v>Invalid RIC(s): SRGV10YUSAC=R</v>
      </c>
    </row>
    <row r="931" spans="1:6" x14ac:dyDescent="0.45">
      <c r="A931" t="s">
        <v>74</v>
      </c>
      <c r="B931">
        <v>6.77</v>
      </c>
      <c r="C931">
        <v>2014</v>
      </c>
      <c r="D931" t="str">
        <f t="shared" si="14"/>
        <v>Suriname</v>
      </c>
      <c r="E931" t="str">
        <f>VLOOKUP(D931,codes[],3,0)</f>
        <v>SR</v>
      </c>
      <c r="F931" t="str">
        <f>_xll.RHistory(Table3[[#This Row],[country code]]&amp;"GV10YUSAC=R","DEFLT_PROB.Value","START:01-Jan-"&amp;Table3[[#This Row],[year]]&amp;" END:31-Dec-"&amp;Table3[[#This Row],[year]]&amp;" INTERVAL:1Y",,"NULL:SKIP")</f>
        <v>Invalid RIC(s): SRGV10YUSAC=R</v>
      </c>
    </row>
    <row r="932" spans="1:6" x14ac:dyDescent="0.45">
      <c r="A932" t="s">
        <v>74</v>
      </c>
      <c r="B932">
        <v>6.77</v>
      </c>
      <c r="C932">
        <v>2013</v>
      </c>
      <c r="D932" t="str">
        <f t="shared" si="14"/>
        <v>Suriname</v>
      </c>
      <c r="E932" t="str">
        <f>VLOOKUP(D932,codes[],3,0)</f>
        <v>SR</v>
      </c>
      <c r="F932" t="str">
        <f>_xll.RHistory(Table3[[#This Row],[country code]]&amp;"GV10YUSAC=R","DEFLT_PROB.Value","START:01-Jan-"&amp;Table3[[#This Row],[year]]&amp;" END:31-Dec-"&amp;Table3[[#This Row],[year]]&amp;" INTERVAL:1Y",,"NULL:SKIP")</f>
        <v>Invalid RIC(s): SRGV10YUSAC=R</v>
      </c>
    </row>
    <row r="933" spans="1:6" x14ac:dyDescent="0.45">
      <c r="A933" t="s">
        <v>74</v>
      </c>
      <c r="B933">
        <v>6.65</v>
      </c>
      <c r="C933">
        <v>2012</v>
      </c>
      <c r="D933" t="str">
        <f t="shared" si="14"/>
        <v>Suriname</v>
      </c>
      <c r="E933" t="str">
        <f>VLOOKUP(D933,codes[],3,0)</f>
        <v>SR</v>
      </c>
      <c r="F933" t="str">
        <f>_xll.RHistory(Table3[[#This Row],[country code]]&amp;"GV10YUSAC=R","DEFLT_PROB.Value","START:01-Jan-"&amp;Table3[[#This Row],[year]]&amp;" END:31-Dec-"&amp;Table3[[#This Row],[year]]&amp;" INTERVAL:1Y",,"NULL:SKIP")</f>
        <v>Invalid RIC(s): SRGV10YUSAC=R</v>
      </c>
    </row>
    <row r="934" spans="1:6" x14ac:dyDescent="0.45">
      <c r="A934" t="s">
        <v>74</v>
      </c>
      <c r="B934">
        <v>6.65</v>
      </c>
      <c r="C934">
        <v>2011</v>
      </c>
      <c r="D934" t="str">
        <f t="shared" si="14"/>
        <v>Suriname</v>
      </c>
      <c r="E934" t="str">
        <f>VLOOKUP(D934,codes[],3,0)</f>
        <v>SR</v>
      </c>
      <c r="F934" t="str">
        <f>_xll.RHistory(Table3[[#This Row],[country code]]&amp;"GV10YUSAC=R","DEFLT_PROB.Value","START:01-Jan-"&amp;Table3[[#This Row],[year]]&amp;" END:31-Dec-"&amp;Table3[[#This Row],[year]]&amp;" INTERVAL:1Y",,"NULL:SKIP")</f>
        <v>Invalid RIC(s): SRGV10YUSAC=R</v>
      </c>
    </row>
    <row r="935" spans="1:6" x14ac:dyDescent="0.45">
      <c r="A935" t="s">
        <v>74</v>
      </c>
      <c r="B935">
        <v>6.65</v>
      </c>
      <c r="C935">
        <v>2010</v>
      </c>
      <c r="D935" t="str">
        <f t="shared" si="14"/>
        <v>Suriname</v>
      </c>
      <c r="E935" t="str">
        <f>VLOOKUP(D935,codes[],3,0)</f>
        <v>SR</v>
      </c>
      <c r="F935" t="str">
        <f>_xll.RHistory(Table3[[#This Row],[country code]]&amp;"GV10YUSAC=R","DEFLT_PROB.Value","START:01-Jan-"&amp;Table3[[#This Row],[year]]&amp;" END:31-Dec-"&amp;Table3[[#This Row],[year]]&amp;" INTERVAL:1Y",,"NULL:SKIP")</f>
        <v>Invalid RIC(s): SRGV10YUSAC=R</v>
      </c>
    </row>
    <row r="936" spans="1:6" x14ac:dyDescent="0.45">
      <c r="A936" t="s">
        <v>74</v>
      </c>
      <c r="B936">
        <v>6.58</v>
      </c>
      <c r="C936">
        <v>2008</v>
      </c>
      <c r="D936" t="str">
        <f t="shared" si="14"/>
        <v>Suriname</v>
      </c>
      <c r="E936" t="str">
        <f>VLOOKUP(D936,codes[],3,0)</f>
        <v>SR</v>
      </c>
      <c r="F936" t="str">
        <f>_xll.RHistory(Table3[[#This Row],[country code]]&amp;"GV10YUSAC=R","DEFLT_PROB.Value","START:01-Jan-"&amp;Table3[[#This Row],[year]]&amp;" END:31-Dec-"&amp;Table3[[#This Row],[year]]&amp;" INTERVAL:1Y",,"NULL:SKIP")</f>
        <v>Invalid RIC(s): SRGV10YUSAC=R</v>
      </c>
    </row>
    <row r="937" spans="1:6" x14ac:dyDescent="0.45">
      <c r="A937" t="s">
        <v>74</v>
      </c>
      <c r="B937">
        <v>6.52</v>
      </c>
      <c r="C937">
        <v>2006</v>
      </c>
      <c r="D937" t="str">
        <f t="shared" si="14"/>
        <v>Suriname</v>
      </c>
      <c r="E937" t="str">
        <f>VLOOKUP(D937,codes[],3,0)</f>
        <v>SR</v>
      </c>
      <c r="F937" t="str">
        <f>_xll.RHistory(Table3[[#This Row],[country code]]&amp;"GV10YUSAC=R","DEFLT_PROB.Value","START:01-Jan-"&amp;Table3[[#This Row],[year]]&amp;" END:31-Dec-"&amp;Table3[[#This Row],[year]]&amp;" INTERVAL:1Y",,"NULL:SKIP")</f>
        <v>Invalid RIC(s): SRGV10YUSAC=R</v>
      </c>
    </row>
    <row r="938" spans="1:6" x14ac:dyDescent="0.45">
      <c r="A938" t="s">
        <v>75</v>
      </c>
      <c r="B938">
        <v>7.16</v>
      </c>
      <c r="C938">
        <v>2020</v>
      </c>
      <c r="D938" t="str">
        <f t="shared" si="14"/>
        <v>Trinidad and Tobago</v>
      </c>
      <c r="E938" t="str">
        <f>VLOOKUP(D938,codes[],3,0)</f>
        <v>TT</v>
      </c>
      <c r="F938" t="str">
        <f>_xll.RHistory(Table3[[#This Row],[country code]]&amp;"GV10YUSAC=R","DEFLT_PROB.Value","START:01-Jan-"&amp;Table3[[#This Row],[year]]&amp;" END:31-Dec-"&amp;Table3[[#This Row],[year]]&amp;" INTERVAL:1Y",,"NULL:SKIP")</f>
        <v>Invalid RIC(s): TTGV10YUSAC=R</v>
      </c>
    </row>
    <row r="939" spans="1:6" x14ac:dyDescent="0.45">
      <c r="A939" t="s">
        <v>75</v>
      </c>
      <c r="B939">
        <v>7.16</v>
      </c>
      <c r="C939">
        <v>2019</v>
      </c>
      <c r="D939" t="str">
        <f t="shared" si="14"/>
        <v>Trinidad and Tobago</v>
      </c>
      <c r="E939" t="str">
        <f>VLOOKUP(D939,codes[],3,0)</f>
        <v>TT</v>
      </c>
      <c r="F939" t="str">
        <f>_xll.RHistory(Table3[[#This Row],[country code]]&amp;"GV10YUSAC=R","DEFLT_PROB.Value","START:01-Jan-"&amp;Table3[[#This Row],[year]]&amp;" END:31-Dec-"&amp;Table3[[#This Row],[year]]&amp;" INTERVAL:1Y",,"NULL:SKIP")</f>
        <v>Invalid RIC(s): TTGV10YUSAC=R</v>
      </c>
    </row>
    <row r="940" spans="1:6" x14ac:dyDescent="0.45">
      <c r="A940" t="s">
        <v>75</v>
      </c>
      <c r="B940">
        <v>7.16</v>
      </c>
      <c r="C940">
        <v>2018</v>
      </c>
      <c r="D940" t="str">
        <f t="shared" si="14"/>
        <v>Trinidad and Tobago</v>
      </c>
      <c r="E940" t="str">
        <f>VLOOKUP(D940,codes[],3,0)</f>
        <v>TT</v>
      </c>
      <c r="F940" t="str">
        <f>_xll.RHistory(Table3[[#This Row],[country code]]&amp;"GV10YUSAC=R","DEFLT_PROB.Value","START:01-Jan-"&amp;Table3[[#This Row],[year]]&amp;" END:31-Dec-"&amp;Table3[[#This Row],[year]]&amp;" INTERVAL:1Y",,"NULL:SKIP")</f>
        <v>Invalid RIC(s): TTGV10YUSAC=R</v>
      </c>
    </row>
    <row r="941" spans="1:6" x14ac:dyDescent="0.45">
      <c r="A941" t="s">
        <v>75</v>
      </c>
      <c r="B941">
        <v>7.04</v>
      </c>
      <c r="C941">
        <v>2017</v>
      </c>
      <c r="D941" t="str">
        <f t="shared" si="14"/>
        <v>Trinidad and Tobago</v>
      </c>
      <c r="E941" t="str">
        <f>VLOOKUP(D941,codes[],3,0)</f>
        <v>TT</v>
      </c>
      <c r="F941" t="str">
        <f>_xll.RHistory(Table3[[#This Row],[country code]]&amp;"GV10YUSAC=R","DEFLT_PROB.Value","START:01-Jan-"&amp;Table3[[#This Row],[year]]&amp;" END:31-Dec-"&amp;Table3[[#This Row],[year]]&amp;" INTERVAL:1Y",,"NULL:SKIP")</f>
        <v>Invalid RIC(s): TTGV10YUSAC=R</v>
      </c>
    </row>
    <row r="942" spans="1:6" x14ac:dyDescent="0.45">
      <c r="A942" t="s">
        <v>75</v>
      </c>
      <c r="B942">
        <v>7.1</v>
      </c>
      <c r="C942">
        <v>2016</v>
      </c>
      <c r="D942" t="str">
        <f t="shared" si="14"/>
        <v>Trinidad and Tobago</v>
      </c>
      <c r="E942" t="str">
        <f>VLOOKUP(D942,codes[],3,0)</f>
        <v>TT</v>
      </c>
      <c r="F942" t="str">
        <f>_xll.RHistory(Table3[[#This Row],[country code]]&amp;"GV10YUSAC=R","DEFLT_PROB.Value","START:01-Jan-"&amp;Table3[[#This Row],[year]]&amp;" END:31-Dec-"&amp;Table3[[#This Row],[year]]&amp;" INTERVAL:1Y",,"NULL:SKIP")</f>
        <v>Invalid RIC(s): TTGV10YUSAC=R</v>
      </c>
    </row>
    <row r="943" spans="1:6" x14ac:dyDescent="0.45">
      <c r="A943" t="s">
        <v>75</v>
      </c>
      <c r="B943">
        <v>7.1</v>
      </c>
      <c r="C943">
        <v>2015</v>
      </c>
      <c r="D943" t="str">
        <f t="shared" si="14"/>
        <v>Trinidad and Tobago</v>
      </c>
      <c r="E943" t="str">
        <f>VLOOKUP(D943,codes[],3,0)</f>
        <v>TT</v>
      </c>
      <c r="F943" t="str">
        <f>_xll.RHistory(Table3[[#This Row],[country code]]&amp;"GV10YUSAC=R","DEFLT_PROB.Value","START:01-Jan-"&amp;Table3[[#This Row],[year]]&amp;" END:31-Dec-"&amp;Table3[[#This Row],[year]]&amp;" INTERVAL:1Y",,"NULL:SKIP")</f>
        <v>Invalid RIC(s): TTGV10YUSAC=R</v>
      </c>
    </row>
    <row r="944" spans="1:6" x14ac:dyDescent="0.45">
      <c r="A944" t="s">
        <v>75</v>
      </c>
      <c r="B944">
        <v>6.99</v>
      </c>
      <c r="C944">
        <v>2014</v>
      </c>
      <c r="D944" t="str">
        <f t="shared" si="14"/>
        <v>Trinidad and Tobago</v>
      </c>
      <c r="E944" t="str">
        <f>VLOOKUP(D944,codes[],3,0)</f>
        <v>TT</v>
      </c>
      <c r="F944" t="str">
        <f>_xll.RHistory(Table3[[#This Row],[country code]]&amp;"GV10YUSAC=R","DEFLT_PROB.Value","START:01-Jan-"&amp;Table3[[#This Row],[year]]&amp;" END:31-Dec-"&amp;Table3[[#This Row],[year]]&amp;" INTERVAL:1Y",,"NULL:SKIP")</f>
        <v>Invalid RIC(s): TTGV10YUSAC=R</v>
      </c>
    </row>
    <row r="945" spans="1:6" x14ac:dyDescent="0.45">
      <c r="A945" t="s">
        <v>75</v>
      </c>
      <c r="B945">
        <v>6.99</v>
      </c>
      <c r="C945">
        <v>2013</v>
      </c>
      <c r="D945" t="str">
        <f t="shared" si="14"/>
        <v>Trinidad and Tobago</v>
      </c>
      <c r="E945" t="str">
        <f>VLOOKUP(D945,codes[],3,0)</f>
        <v>TT</v>
      </c>
      <c r="F945" t="str">
        <f>_xll.RHistory(Table3[[#This Row],[country code]]&amp;"GV10YUSAC=R","DEFLT_PROB.Value","START:01-Jan-"&amp;Table3[[#This Row],[year]]&amp;" END:31-Dec-"&amp;Table3[[#This Row],[year]]&amp;" INTERVAL:1Y",,"NULL:SKIP")</f>
        <v>Invalid RIC(s): TTGV10YUSAC=R</v>
      </c>
    </row>
    <row r="946" spans="1:6" x14ac:dyDescent="0.45">
      <c r="A946" t="s">
        <v>75</v>
      </c>
      <c r="B946">
        <v>6.99</v>
      </c>
      <c r="C946">
        <v>2012</v>
      </c>
      <c r="D946" t="str">
        <f t="shared" si="14"/>
        <v>Trinidad and Tobago</v>
      </c>
      <c r="E946" t="str">
        <f>VLOOKUP(D946,codes[],3,0)</f>
        <v>TT</v>
      </c>
      <c r="F946" t="str">
        <f>_xll.RHistory(Table3[[#This Row],[country code]]&amp;"GV10YUSAC=R","DEFLT_PROB.Value","START:01-Jan-"&amp;Table3[[#This Row],[year]]&amp;" END:31-Dec-"&amp;Table3[[#This Row],[year]]&amp;" INTERVAL:1Y",,"NULL:SKIP")</f>
        <v>Invalid RIC(s): TTGV10YUSAC=R</v>
      </c>
    </row>
    <row r="947" spans="1:6" x14ac:dyDescent="0.45">
      <c r="A947" t="s">
        <v>75</v>
      </c>
      <c r="B947">
        <v>7.16</v>
      </c>
      <c r="C947">
        <v>2011</v>
      </c>
      <c r="D947" t="str">
        <f t="shared" si="14"/>
        <v>Trinidad and Tobago</v>
      </c>
      <c r="E947" t="str">
        <f>VLOOKUP(D947,codes[],3,0)</f>
        <v>TT</v>
      </c>
      <c r="F947" t="str">
        <f>_xll.RHistory(Table3[[#This Row],[country code]]&amp;"GV10YUSAC=R","DEFLT_PROB.Value","START:01-Jan-"&amp;Table3[[#This Row],[year]]&amp;" END:31-Dec-"&amp;Table3[[#This Row],[year]]&amp;" INTERVAL:1Y",,"NULL:SKIP")</f>
        <v>Invalid RIC(s): TTGV10YUSAC=R</v>
      </c>
    </row>
    <row r="948" spans="1:6" x14ac:dyDescent="0.45">
      <c r="A948" t="s">
        <v>75</v>
      </c>
      <c r="B948">
        <v>7.16</v>
      </c>
      <c r="C948">
        <v>2010</v>
      </c>
      <c r="D948" t="str">
        <f t="shared" si="14"/>
        <v>Trinidad and Tobago</v>
      </c>
      <c r="E948" t="str">
        <f>VLOOKUP(D948,codes[],3,0)</f>
        <v>TT</v>
      </c>
      <c r="F948" t="str">
        <f>_xll.RHistory(Table3[[#This Row],[country code]]&amp;"GV10YUSAC=R","DEFLT_PROB.Value","START:01-Jan-"&amp;Table3[[#This Row],[year]]&amp;" END:31-Dec-"&amp;Table3[[#This Row],[year]]&amp;" INTERVAL:1Y",,"NULL:SKIP")</f>
        <v>Invalid RIC(s): TTGV10YUSAC=R</v>
      </c>
    </row>
    <row r="949" spans="1:6" x14ac:dyDescent="0.45">
      <c r="A949" t="s">
        <v>75</v>
      </c>
      <c r="B949">
        <v>7.21</v>
      </c>
      <c r="C949">
        <v>2008</v>
      </c>
      <c r="D949" t="str">
        <f t="shared" si="14"/>
        <v>Trinidad and Tobago</v>
      </c>
      <c r="E949" t="str">
        <f>VLOOKUP(D949,codes[],3,0)</f>
        <v>TT</v>
      </c>
      <c r="F949" t="str">
        <f>_xll.RHistory(Table3[[#This Row],[country code]]&amp;"GV10YUSAC=R","DEFLT_PROB.Value","START:01-Jan-"&amp;Table3[[#This Row],[year]]&amp;" END:31-Dec-"&amp;Table3[[#This Row],[year]]&amp;" INTERVAL:1Y",,"NULL:SKIP")</f>
        <v>Invalid RIC(s): TTGV10YUSAC=R</v>
      </c>
    </row>
    <row r="950" spans="1:6" x14ac:dyDescent="0.45">
      <c r="A950" t="s">
        <v>75</v>
      </c>
      <c r="B950">
        <v>7.18</v>
      </c>
      <c r="C950">
        <v>2006</v>
      </c>
      <c r="D950" t="str">
        <f t="shared" si="14"/>
        <v>Trinidad and Tobago</v>
      </c>
      <c r="E950" t="str">
        <f>VLOOKUP(D950,codes[],3,0)</f>
        <v>TT</v>
      </c>
      <c r="F950" t="str">
        <f>_xll.RHistory(Table3[[#This Row],[country code]]&amp;"GV10YUSAC=R","DEFLT_PROB.Value","START:01-Jan-"&amp;Table3[[#This Row],[year]]&amp;" END:31-Dec-"&amp;Table3[[#This Row],[year]]&amp;" INTERVAL:1Y",,"NULL:SKIP")</f>
        <v>Invalid RIC(s): TTGV10YUSAC=R</v>
      </c>
    </row>
    <row r="951" spans="1:6" x14ac:dyDescent="0.45">
      <c r="A951" t="s">
        <v>76</v>
      </c>
      <c r="B951">
        <v>8.61</v>
      </c>
      <c r="C951">
        <v>2020</v>
      </c>
      <c r="D951" t="str">
        <f t="shared" si="14"/>
        <v>Uruguay</v>
      </c>
      <c r="E951" t="str">
        <f>VLOOKUP(D951,codes[],3,0)</f>
        <v>UY</v>
      </c>
      <c r="F951">
        <f>_xll.RHistory(Table3[[#This Row],[country code]]&amp;"GV10YUSAC=R","DEFLT_PROB.Value","START:01-Jan-"&amp;Table3[[#This Row],[year]]&amp;" END:31-Dec-"&amp;Table3[[#This Row],[year]]&amp;" INTERVAL:1Y",,"NULL:SKIP")</f>
        <v>27.5</v>
      </c>
    </row>
    <row r="952" spans="1:6" x14ac:dyDescent="0.45">
      <c r="A952" t="s">
        <v>76</v>
      </c>
      <c r="B952">
        <v>8.3800000000000008</v>
      </c>
      <c r="C952">
        <v>2019</v>
      </c>
      <c r="D952" t="str">
        <f t="shared" si="14"/>
        <v>Uruguay</v>
      </c>
      <c r="E952" t="str">
        <f>VLOOKUP(D952,codes[],3,0)</f>
        <v>UY</v>
      </c>
      <c r="F952">
        <f>_xll.RHistory(Table3[[#This Row],[country code]]&amp;"GV10YUSAC=R","DEFLT_PROB.Value","START:01-Jan-"&amp;Table3[[#This Row],[year]]&amp;" END:31-Dec-"&amp;Table3[[#This Row],[year]]&amp;" INTERVAL:1Y",,"NULL:SKIP")</f>
        <v>23.713000000000001</v>
      </c>
    </row>
    <row r="953" spans="1:6" x14ac:dyDescent="0.45">
      <c r="A953" t="s">
        <v>76</v>
      </c>
      <c r="B953">
        <v>8.3800000000000008</v>
      </c>
      <c r="C953">
        <v>2018</v>
      </c>
      <c r="D953" t="str">
        <f t="shared" si="14"/>
        <v>Uruguay</v>
      </c>
      <c r="E953" t="str">
        <f>VLOOKUP(D953,codes[],3,0)</f>
        <v>UY</v>
      </c>
      <c r="F953">
        <f>_xll.RHistory(Table3[[#This Row],[country code]]&amp;"GV10YUSAC=R","DEFLT_PROB.Value","START:01-Jan-"&amp;Table3[[#This Row],[year]]&amp;" END:31-Dec-"&amp;Table3[[#This Row],[year]]&amp;" INTERVAL:1Y",,"NULL:SKIP")</f>
        <v>28.123999999999999</v>
      </c>
    </row>
    <row r="954" spans="1:6" x14ac:dyDescent="0.45">
      <c r="A954" t="s">
        <v>76</v>
      </c>
      <c r="B954">
        <v>8.1199999999999992</v>
      </c>
      <c r="C954">
        <v>2017</v>
      </c>
      <c r="D954" t="str">
        <f t="shared" si="14"/>
        <v>Uruguay</v>
      </c>
      <c r="E954" t="str">
        <f>VLOOKUP(D954,codes[],3,0)</f>
        <v>UY</v>
      </c>
      <c r="F954">
        <f>_xll.RHistory(Table3[[#This Row],[country code]]&amp;"GV10YUSAC=R","DEFLT_PROB.Value","START:01-Jan-"&amp;Table3[[#This Row],[year]]&amp;" END:31-Dec-"&amp;Table3[[#This Row],[year]]&amp;" INTERVAL:1Y",,"NULL:SKIP")</f>
        <v>26.26</v>
      </c>
    </row>
    <row r="955" spans="1:6" x14ac:dyDescent="0.45">
      <c r="A955" t="s">
        <v>76</v>
      </c>
      <c r="B955">
        <v>8.17</v>
      </c>
      <c r="C955">
        <v>2016</v>
      </c>
      <c r="D955" t="str">
        <f t="shared" si="14"/>
        <v>Uruguay</v>
      </c>
      <c r="E955" t="str">
        <f>VLOOKUP(D955,codes[],3,0)</f>
        <v>UY</v>
      </c>
      <c r="F955">
        <f>_xll.RHistory(Table3[[#This Row],[country code]]&amp;"GV10YUSAC=R","DEFLT_PROB.Value","START:01-Jan-"&amp;Table3[[#This Row],[year]]&amp;" END:31-Dec-"&amp;Table3[[#This Row],[year]]&amp;" INTERVAL:1Y",,"NULL:SKIP")</f>
        <v>24.31</v>
      </c>
    </row>
    <row r="956" spans="1:6" x14ac:dyDescent="0.45">
      <c r="A956" t="s">
        <v>76</v>
      </c>
      <c r="B956">
        <v>8.17</v>
      </c>
      <c r="C956">
        <v>2015</v>
      </c>
      <c r="D956" t="str">
        <f t="shared" si="14"/>
        <v>Uruguay</v>
      </c>
      <c r="E956" t="str">
        <f>VLOOKUP(D956,codes[],3,0)</f>
        <v>UY</v>
      </c>
      <c r="F956">
        <f>_xll.RHistory(Table3[[#This Row],[country code]]&amp;"GV10YUSAC=R","DEFLT_PROB.Value","START:01-Jan-"&amp;Table3[[#This Row],[year]]&amp;" END:31-Dec-"&amp;Table3[[#This Row],[year]]&amp;" INTERVAL:1Y",,"NULL:SKIP")</f>
        <v>53.045000000000002</v>
      </c>
    </row>
    <row r="957" spans="1:6" x14ac:dyDescent="0.45">
      <c r="A957" t="s">
        <v>76</v>
      </c>
      <c r="B957">
        <v>8.17</v>
      </c>
      <c r="C957">
        <v>2014</v>
      </c>
      <c r="D957" t="str">
        <f t="shared" si="14"/>
        <v>Uruguay</v>
      </c>
      <c r="E957" t="str">
        <f>VLOOKUP(D957,codes[],3,0)</f>
        <v>UY</v>
      </c>
      <c r="F957">
        <f>_xll.RHistory(Table3[[#This Row],[country code]]&amp;"GV10YUSAC=R","DEFLT_PROB.Value","START:01-Jan-"&amp;Table3[[#This Row],[year]]&amp;" END:31-Dec-"&amp;Table3[[#This Row],[year]]&amp;" INTERVAL:1Y",,"NULL:SKIP")</f>
        <v>29.966000000000001</v>
      </c>
    </row>
    <row r="958" spans="1:6" x14ac:dyDescent="0.45">
      <c r="A958" t="s">
        <v>76</v>
      </c>
      <c r="B958">
        <v>8.17</v>
      </c>
      <c r="C958">
        <v>2013</v>
      </c>
      <c r="D958" t="str">
        <f t="shared" si="14"/>
        <v>Uruguay</v>
      </c>
      <c r="E958" t="str">
        <f>VLOOKUP(D958,codes[],3,0)</f>
        <v>UY</v>
      </c>
      <c r="F958">
        <f>_xll.RHistory(Table3[[#This Row],[country code]]&amp;"GV10YUSAC=R","DEFLT_PROB.Value","START:01-Jan-"&amp;Table3[[#This Row],[year]]&amp;" END:31-Dec-"&amp;Table3[[#This Row],[year]]&amp;" INTERVAL:1Y",,"NULL:SKIP")</f>
        <v>27.268999999999998</v>
      </c>
    </row>
    <row r="959" spans="1:6" x14ac:dyDescent="0.45">
      <c r="A959" t="s">
        <v>76</v>
      </c>
      <c r="B959">
        <v>8.17</v>
      </c>
      <c r="C959">
        <v>2012</v>
      </c>
      <c r="D959" t="str">
        <f t="shared" si="14"/>
        <v>Uruguay</v>
      </c>
      <c r="E959" t="str">
        <f>VLOOKUP(D959,codes[],3,0)</f>
        <v>UY</v>
      </c>
      <c r="F959">
        <f>_xll.RHistory(Table3[[#This Row],[country code]]&amp;"GV10YUSAC=R","DEFLT_PROB.Value","START:01-Jan-"&amp;Table3[[#This Row],[year]]&amp;" END:31-Dec-"&amp;Table3[[#This Row],[year]]&amp;" INTERVAL:1Y",,"NULL:SKIP")</f>
        <v>20.395</v>
      </c>
    </row>
    <row r="960" spans="1:6" x14ac:dyDescent="0.45">
      <c r="A960" t="s">
        <v>76</v>
      </c>
      <c r="B960">
        <v>8.17</v>
      </c>
      <c r="C960">
        <v>2011</v>
      </c>
      <c r="D960" t="str">
        <f t="shared" si="14"/>
        <v>Uruguay</v>
      </c>
      <c r="E960" t="str">
        <f>VLOOKUP(D960,codes[],3,0)</f>
        <v>UY</v>
      </c>
      <c r="F960">
        <f>_xll.RHistory(Table3[[#This Row],[country code]]&amp;"GV10YUSAC=R","DEFLT_PROB.Value","START:01-Jan-"&amp;Table3[[#This Row],[year]]&amp;" END:31-Dec-"&amp;Table3[[#This Row],[year]]&amp;" INTERVAL:1Y",,"NULL:SKIP")</f>
        <v>32.947000000000003</v>
      </c>
    </row>
    <row r="961" spans="1:6" x14ac:dyDescent="0.45">
      <c r="A961" t="s">
        <v>76</v>
      </c>
      <c r="B961">
        <v>8.1</v>
      </c>
      <c r="C961">
        <v>2010</v>
      </c>
      <c r="D961" t="str">
        <f t="shared" si="14"/>
        <v>Uruguay</v>
      </c>
      <c r="E961" t="str">
        <f>VLOOKUP(D961,codes[],3,0)</f>
        <v>UY</v>
      </c>
      <c r="F961">
        <f>_xll.RHistory(Table3[[#This Row],[country code]]&amp;"GV10YUSAC=R","DEFLT_PROB.Value","START:01-Jan-"&amp;Table3[[#This Row],[year]]&amp;" END:31-Dec-"&amp;Table3[[#This Row],[year]]&amp;" INTERVAL:1Y",,"NULL:SKIP")</f>
        <v>22.251999999999999</v>
      </c>
    </row>
    <row r="962" spans="1:6" x14ac:dyDescent="0.45">
      <c r="A962" t="s">
        <v>76</v>
      </c>
      <c r="B962">
        <v>8.08</v>
      </c>
      <c r="C962">
        <v>2008</v>
      </c>
      <c r="D962" t="str">
        <f t="shared" si="14"/>
        <v>Uruguay</v>
      </c>
      <c r="E962" t="str">
        <f>VLOOKUP(D962,codes[],3,0)</f>
        <v>UY</v>
      </c>
      <c r="F962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963" spans="1:6" x14ac:dyDescent="0.45">
      <c r="A963" t="s">
        <v>76</v>
      </c>
      <c r="B963">
        <v>7.96</v>
      </c>
      <c r="C963">
        <v>2006</v>
      </c>
      <c r="D963" t="str">
        <f t="shared" ref="D963:D1026" si="15">A963</f>
        <v>Uruguay</v>
      </c>
      <c r="E963" t="str">
        <f>VLOOKUP(D963,codes[],3,0)</f>
        <v>UY</v>
      </c>
      <c r="F963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964" spans="1:6" x14ac:dyDescent="0.45">
      <c r="A964" t="s">
        <v>77</v>
      </c>
      <c r="B964">
        <v>2.76</v>
      </c>
      <c r="C964">
        <v>2020</v>
      </c>
      <c r="D964" t="s">
        <v>978</v>
      </c>
      <c r="E964" t="str">
        <f>VLOOKUP(D964,codes[],3,0)</f>
        <v>VE</v>
      </c>
      <c r="F964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965" spans="1:6" x14ac:dyDescent="0.45">
      <c r="A965" t="s">
        <v>77</v>
      </c>
      <c r="B965">
        <v>2.88</v>
      </c>
      <c r="C965">
        <v>2019</v>
      </c>
      <c r="D965" t="s">
        <v>978</v>
      </c>
      <c r="E965" t="str">
        <f>VLOOKUP(D965,codes[],3,0)</f>
        <v>VE</v>
      </c>
      <c r="F965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966" spans="1:6" x14ac:dyDescent="0.45">
      <c r="A966" t="s">
        <v>77</v>
      </c>
      <c r="B966">
        <v>3.16</v>
      </c>
      <c r="C966">
        <v>2018</v>
      </c>
      <c r="D966" t="s">
        <v>978</v>
      </c>
      <c r="E966" t="str">
        <f>VLOOKUP(D966,codes[],3,0)</f>
        <v>VE</v>
      </c>
      <c r="F966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967" spans="1:6" x14ac:dyDescent="0.45">
      <c r="A967" t="s">
        <v>77</v>
      </c>
      <c r="B967">
        <v>3.87</v>
      </c>
      <c r="C967">
        <v>2017</v>
      </c>
      <c r="D967" t="s">
        <v>978</v>
      </c>
      <c r="E967" t="str">
        <f>VLOOKUP(D967,codes[],3,0)</f>
        <v>VE</v>
      </c>
      <c r="F967">
        <f>_xll.RHistory(Table3[[#This Row],[country code]]&amp;"GV10YUSAC=R","DEFLT_PROB.Value","START:01-Jan-"&amp;Table3[[#This Row],[year]]&amp;" END:31-Dec-"&amp;Table3[[#This Row],[year]]&amp;" INTERVAL:1Y",,"NULL:SKIP")</f>
        <v>97.08</v>
      </c>
    </row>
    <row r="968" spans="1:6" x14ac:dyDescent="0.45">
      <c r="A968" t="s">
        <v>77</v>
      </c>
      <c r="B968">
        <v>4.68</v>
      </c>
      <c r="C968">
        <v>2016</v>
      </c>
      <c r="D968" t="s">
        <v>978</v>
      </c>
      <c r="E968" t="str">
        <f>VLOOKUP(D968,codes[],3,0)</f>
        <v>VE</v>
      </c>
      <c r="F968">
        <f>_xll.RHistory(Table3[[#This Row],[country code]]&amp;"GV10YUSAC=R","DEFLT_PROB.Value","START:01-Jan-"&amp;Table3[[#This Row],[year]]&amp;" END:31-Dec-"&amp;Table3[[#This Row],[year]]&amp;" INTERVAL:1Y",,"NULL:SKIP")</f>
        <v>93.352000000000004</v>
      </c>
    </row>
    <row r="969" spans="1:6" x14ac:dyDescent="0.45">
      <c r="A969" t="s">
        <v>77</v>
      </c>
      <c r="B969">
        <v>5</v>
      </c>
      <c r="C969">
        <v>2015</v>
      </c>
      <c r="D969" t="s">
        <v>978</v>
      </c>
      <c r="E969" t="str">
        <f>VLOOKUP(D969,codes[],3,0)</f>
        <v>VE</v>
      </c>
      <c r="F969">
        <f>_xll.RHistory(Table3[[#This Row],[country code]]&amp;"GV10YUSAC=R","DEFLT_PROB.Value","START:01-Jan-"&amp;Table3[[#This Row],[year]]&amp;" END:31-Dec-"&amp;Table3[[#This Row],[year]]&amp;" INTERVAL:1Y",,"NULL:SKIP")</f>
        <v>96.56</v>
      </c>
    </row>
    <row r="970" spans="1:6" x14ac:dyDescent="0.45">
      <c r="A970" t="s">
        <v>77</v>
      </c>
      <c r="B970">
        <v>5.07</v>
      </c>
      <c r="C970">
        <v>2014</v>
      </c>
      <c r="D970" t="s">
        <v>978</v>
      </c>
      <c r="E970" t="str">
        <f>VLOOKUP(D970,codes[],3,0)</f>
        <v>VE</v>
      </c>
      <c r="F970">
        <f>_xll.RHistory(Table3[[#This Row],[country code]]&amp;"GV10YUSAC=R","DEFLT_PROB.Value","START:01-Jan-"&amp;Table3[[#This Row],[year]]&amp;" END:31-Dec-"&amp;Table3[[#This Row],[year]]&amp;" INTERVAL:1Y",,"NULL:SKIP")</f>
        <v>91.228999999999999</v>
      </c>
    </row>
    <row r="971" spans="1:6" x14ac:dyDescent="0.45">
      <c r="A971" t="s">
        <v>77</v>
      </c>
      <c r="B971">
        <v>5.07</v>
      </c>
      <c r="C971">
        <v>2013</v>
      </c>
      <c r="D971" t="s">
        <v>978</v>
      </c>
      <c r="E971" t="str">
        <f>VLOOKUP(D971,codes[],3,0)</f>
        <v>VE</v>
      </c>
      <c r="F971">
        <f>_xll.RHistory(Table3[[#This Row],[country code]]&amp;"GV10YUSAC=R","DEFLT_PROB.Value","START:01-Jan-"&amp;Table3[[#This Row],[year]]&amp;" END:31-Dec-"&amp;Table3[[#This Row],[year]]&amp;" INTERVAL:1Y",,"NULL:SKIP")</f>
        <v>74.625</v>
      </c>
    </row>
    <row r="972" spans="1:6" x14ac:dyDescent="0.45">
      <c r="A972" t="s">
        <v>77</v>
      </c>
      <c r="B972">
        <v>5.15</v>
      </c>
      <c r="C972">
        <v>2012</v>
      </c>
      <c r="D972" t="s">
        <v>978</v>
      </c>
      <c r="E972" t="str">
        <f>VLOOKUP(D972,codes[],3,0)</f>
        <v>VE</v>
      </c>
      <c r="F972">
        <f>_xll.RHistory(Table3[[#This Row],[country code]]&amp;"GV10YUSAC=R","DEFLT_PROB.Value","START:01-Jan-"&amp;Table3[[#This Row],[year]]&amp;" END:31-Dec-"&amp;Table3[[#This Row],[year]]&amp;" INTERVAL:1Y",,"NULL:SKIP")</f>
        <v>57.72</v>
      </c>
    </row>
    <row r="973" spans="1:6" x14ac:dyDescent="0.45">
      <c r="A973" t="s">
        <v>77</v>
      </c>
      <c r="B973">
        <v>5.08</v>
      </c>
      <c r="C973">
        <v>2011</v>
      </c>
      <c r="D973" t="s">
        <v>978</v>
      </c>
      <c r="E973" t="str">
        <f>VLOOKUP(D973,codes[],3,0)</f>
        <v>VE</v>
      </c>
      <c r="F973">
        <f>_xll.RHistory(Table3[[#This Row],[country code]]&amp;"GV10YUSAC=R","DEFLT_PROB.Value","START:01-Jan-"&amp;Table3[[#This Row],[year]]&amp;" END:31-Dec-"&amp;Table3[[#This Row],[year]]&amp;" INTERVAL:1Y",,"NULL:SKIP")</f>
        <v>69.771000000000001</v>
      </c>
    </row>
    <row r="974" spans="1:6" x14ac:dyDescent="0.45">
      <c r="A974" t="s">
        <v>77</v>
      </c>
      <c r="B974">
        <v>5.18</v>
      </c>
      <c r="C974">
        <v>2010</v>
      </c>
      <c r="D974" t="s">
        <v>978</v>
      </c>
      <c r="E974" t="str">
        <f>VLOOKUP(D974,codes[],3,0)</f>
        <v>VE</v>
      </c>
      <c r="F974">
        <f>_xll.RHistory(Table3[[#This Row],[country code]]&amp;"GV10YUSAC=R","DEFLT_PROB.Value","START:01-Jan-"&amp;Table3[[#This Row],[year]]&amp;" END:31-Dec-"&amp;Table3[[#This Row],[year]]&amp;" INTERVAL:1Y",,"NULL:SKIP")</f>
        <v>71.343999999999994</v>
      </c>
    </row>
    <row r="975" spans="1:6" x14ac:dyDescent="0.45">
      <c r="A975" t="s">
        <v>77</v>
      </c>
      <c r="B975">
        <v>5.34</v>
      </c>
      <c r="C975">
        <v>2008</v>
      </c>
      <c r="D975" t="s">
        <v>978</v>
      </c>
      <c r="E975" t="str">
        <f>VLOOKUP(D975,codes[],3,0)</f>
        <v>VE</v>
      </c>
      <c r="F975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976" spans="1:6" x14ac:dyDescent="0.45">
      <c r="A976" t="s">
        <v>77</v>
      </c>
      <c r="B976">
        <v>5.42</v>
      </c>
      <c r="C976">
        <v>2006</v>
      </c>
      <c r="D976" t="s">
        <v>978</v>
      </c>
      <c r="E976" t="str">
        <f>VLOOKUP(D976,codes[],3,0)</f>
        <v>VE</v>
      </c>
      <c r="F976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977" spans="1:6" x14ac:dyDescent="0.45">
      <c r="A977" t="s">
        <v>78</v>
      </c>
      <c r="B977">
        <v>2.85</v>
      </c>
      <c r="C977">
        <v>2020</v>
      </c>
      <c r="D977" t="str">
        <f t="shared" si="15"/>
        <v>Afghanistan</v>
      </c>
      <c r="E977" t="str">
        <f>VLOOKUP(D977,codes[],3,0)</f>
        <v>AF</v>
      </c>
      <c r="F977" t="str">
        <f>_xll.RHistory(Table3[[#This Row],[country code]]&amp;"GV10YUSAC=R","DEFLT_PROB.Value","START:01-Jan-"&amp;Table3[[#This Row],[year]]&amp;" END:31-Dec-"&amp;Table3[[#This Row],[year]]&amp;" INTERVAL:1Y",,"NULL:SKIP")</f>
        <v>Invalid RIC(s): AFGV10YUSAC=R</v>
      </c>
    </row>
    <row r="978" spans="1:6" x14ac:dyDescent="0.45">
      <c r="A978" t="s">
        <v>78</v>
      </c>
      <c r="B978">
        <v>2.85</v>
      </c>
      <c r="C978">
        <v>2019</v>
      </c>
      <c r="D978" t="str">
        <f t="shared" si="15"/>
        <v>Afghanistan</v>
      </c>
      <c r="E978" t="str">
        <f>VLOOKUP(D978,codes[],3,0)</f>
        <v>AF</v>
      </c>
      <c r="F978" t="str">
        <f>_xll.RHistory(Table3[[#This Row],[country code]]&amp;"GV10YUSAC=R","DEFLT_PROB.Value","START:01-Jan-"&amp;Table3[[#This Row],[year]]&amp;" END:31-Dec-"&amp;Table3[[#This Row],[year]]&amp;" INTERVAL:1Y",,"NULL:SKIP")</f>
        <v>Invalid RIC(s): AFGV10YUSAC=R</v>
      </c>
    </row>
    <row r="979" spans="1:6" x14ac:dyDescent="0.45">
      <c r="A979" t="s">
        <v>78</v>
      </c>
      <c r="B979">
        <v>2.97</v>
      </c>
      <c r="C979">
        <v>2018</v>
      </c>
      <c r="D979" t="str">
        <f t="shared" si="15"/>
        <v>Afghanistan</v>
      </c>
      <c r="E979" t="str">
        <f>VLOOKUP(D979,codes[],3,0)</f>
        <v>AF</v>
      </c>
      <c r="F979" t="str">
        <f>_xll.RHistory(Table3[[#This Row],[country code]]&amp;"GV10YUSAC=R","DEFLT_PROB.Value","START:01-Jan-"&amp;Table3[[#This Row],[year]]&amp;" END:31-Dec-"&amp;Table3[[#This Row],[year]]&amp;" INTERVAL:1Y",,"NULL:SKIP")</f>
        <v>Invalid RIC(s): AFGV10YUSAC=R</v>
      </c>
    </row>
    <row r="980" spans="1:6" x14ac:dyDescent="0.45">
      <c r="A980" t="s">
        <v>78</v>
      </c>
      <c r="B980">
        <v>2.5499999999999998</v>
      </c>
      <c r="C980">
        <v>2017</v>
      </c>
      <c r="D980" t="str">
        <f t="shared" si="15"/>
        <v>Afghanistan</v>
      </c>
      <c r="E980" t="str">
        <f>VLOOKUP(D980,codes[],3,0)</f>
        <v>AF</v>
      </c>
      <c r="F980" t="str">
        <f>_xll.RHistory(Table3[[#This Row],[country code]]&amp;"GV10YUSAC=R","DEFLT_PROB.Value","START:01-Jan-"&amp;Table3[[#This Row],[year]]&amp;" END:31-Dec-"&amp;Table3[[#This Row],[year]]&amp;" INTERVAL:1Y",,"NULL:SKIP")</f>
        <v>Invalid RIC(s): AFGV10YUSAC=R</v>
      </c>
    </row>
    <row r="981" spans="1:6" x14ac:dyDescent="0.45">
      <c r="A981" t="s">
        <v>78</v>
      </c>
      <c r="B981">
        <v>2.5499999999999998</v>
      </c>
      <c r="C981">
        <v>2016</v>
      </c>
      <c r="D981" t="str">
        <f t="shared" si="15"/>
        <v>Afghanistan</v>
      </c>
      <c r="E981" t="str">
        <f>VLOOKUP(D981,codes[],3,0)</f>
        <v>AF</v>
      </c>
      <c r="F981" t="str">
        <f>_xll.RHistory(Table3[[#This Row],[country code]]&amp;"GV10YUSAC=R","DEFLT_PROB.Value","START:01-Jan-"&amp;Table3[[#This Row],[year]]&amp;" END:31-Dec-"&amp;Table3[[#This Row],[year]]&amp;" INTERVAL:1Y",,"NULL:SKIP")</f>
        <v>Invalid RIC(s): AFGV10YUSAC=R</v>
      </c>
    </row>
    <row r="982" spans="1:6" x14ac:dyDescent="0.45">
      <c r="A982" t="s">
        <v>78</v>
      </c>
      <c r="B982">
        <v>2.77</v>
      </c>
      <c r="C982">
        <v>2015</v>
      </c>
      <c r="D982" t="str">
        <f t="shared" si="15"/>
        <v>Afghanistan</v>
      </c>
      <c r="E982" t="str">
        <f>VLOOKUP(D982,codes[],3,0)</f>
        <v>AF</v>
      </c>
      <c r="F982" t="str">
        <f>_xll.RHistory(Table3[[#This Row],[country code]]&amp;"GV10YUSAC=R","DEFLT_PROB.Value","START:01-Jan-"&amp;Table3[[#This Row],[year]]&amp;" END:31-Dec-"&amp;Table3[[#This Row],[year]]&amp;" INTERVAL:1Y",,"NULL:SKIP")</f>
        <v>Invalid RIC(s): AFGV10YUSAC=R</v>
      </c>
    </row>
    <row r="983" spans="1:6" x14ac:dyDescent="0.45">
      <c r="A983" t="s">
        <v>78</v>
      </c>
      <c r="B983">
        <v>2.77</v>
      </c>
      <c r="C983">
        <v>2014</v>
      </c>
      <c r="D983" t="str">
        <f t="shared" si="15"/>
        <v>Afghanistan</v>
      </c>
      <c r="E983" t="str">
        <f>VLOOKUP(D983,codes[],3,0)</f>
        <v>AF</v>
      </c>
      <c r="F983" t="str">
        <f>_xll.RHistory(Table3[[#This Row],[country code]]&amp;"GV10YUSAC=R","DEFLT_PROB.Value","START:01-Jan-"&amp;Table3[[#This Row],[year]]&amp;" END:31-Dec-"&amp;Table3[[#This Row],[year]]&amp;" INTERVAL:1Y",,"NULL:SKIP")</f>
        <v>Invalid RIC(s): AFGV10YUSAC=R</v>
      </c>
    </row>
    <row r="984" spans="1:6" x14ac:dyDescent="0.45">
      <c r="A984" t="s">
        <v>78</v>
      </c>
      <c r="B984">
        <v>2.48</v>
      </c>
      <c r="C984">
        <v>2013</v>
      </c>
      <c r="D984" t="str">
        <f t="shared" si="15"/>
        <v>Afghanistan</v>
      </c>
      <c r="E984" t="str">
        <f>VLOOKUP(D984,codes[],3,0)</f>
        <v>AF</v>
      </c>
      <c r="F984" t="str">
        <f>_xll.RHistory(Table3[[#This Row],[country code]]&amp;"GV10YUSAC=R","DEFLT_PROB.Value","START:01-Jan-"&amp;Table3[[#This Row],[year]]&amp;" END:31-Dec-"&amp;Table3[[#This Row],[year]]&amp;" INTERVAL:1Y",,"NULL:SKIP")</f>
        <v>Invalid RIC(s): AFGV10YUSAC=R</v>
      </c>
    </row>
    <row r="985" spans="1:6" x14ac:dyDescent="0.45">
      <c r="A985" t="s">
        <v>78</v>
      </c>
      <c r="B985">
        <v>2.48</v>
      </c>
      <c r="C985">
        <v>2012</v>
      </c>
      <c r="D985" t="str">
        <f t="shared" si="15"/>
        <v>Afghanistan</v>
      </c>
      <c r="E985" t="str">
        <f>VLOOKUP(D985,codes[],3,0)</f>
        <v>AF</v>
      </c>
      <c r="F985" t="str">
        <f>_xll.RHistory(Table3[[#This Row],[country code]]&amp;"GV10YUSAC=R","DEFLT_PROB.Value","START:01-Jan-"&amp;Table3[[#This Row],[year]]&amp;" END:31-Dec-"&amp;Table3[[#This Row],[year]]&amp;" INTERVAL:1Y",,"NULL:SKIP")</f>
        <v>Invalid RIC(s): AFGV10YUSAC=R</v>
      </c>
    </row>
    <row r="986" spans="1:6" x14ac:dyDescent="0.45">
      <c r="A986" t="s">
        <v>78</v>
      </c>
      <c r="B986">
        <v>2.48</v>
      </c>
      <c r="C986">
        <v>2011</v>
      </c>
      <c r="D986" t="str">
        <f t="shared" si="15"/>
        <v>Afghanistan</v>
      </c>
      <c r="E986" t="str">
        <f>VLOOKUP(D986,codes[],3,0)</f>
        <v>AF</v>
      </c>
      <c r="F986" t="str">
        <f>_xll.RHistory(Table3[[#This Row],[country code]]&amp;"GV10YUSAC=R","DEFLT_PROB.Value","START:01-Jan-"&amp;Table3[[#This Row],[year]]&amp;" END:31-Dec-"&amp;Table3[[#This Row],[year]]&amp;" INTERVAL:1Y",,"NULL:SKIP")</f>
        <v>Invalid RIC(s): AFGV10YUSAC=R</v>
      </c>
    </row>
    <row r="987" spans="1:6" x14ac:dyDescent="0.45">
      <c r="A987" t="s">
        <v>78</v>
      </c>
      <c r="B987">
        <v>2.48</v>
      </c>
      <c r="C987">
        <v>2010</v>
      </c>
      <c r="D987" t="str">
        <f t="shared" si="15"/>
        <v>Afghanistan</v>
      </c>
      <c r="E987" t="str">
        <f>VLOOKUP(D987,codes[],3,0)</f>
        <v>AF</v>
      </c>
      <c r="F987" t="str">
        <f>_xll.RHistory(Table3[[#This Row],[country code]]&amp;"GV10YUSAC=R","DEFLT_PROB.Value","START:01-Jan-"&amp;Table3[[#This Row],[year]]&amp;" END:31-Dec-"&amp;Table3[[#This Row],[year]]&amp;" INTERVAL:1Y",,"NULL:SKIP")</f>
        <v>Invalid RIC(s): AFGV10YUSAC=R</v>
      </c>
    </row>
    <row r="988" spans="1:6" x14ac:dyDescent="0.45">
      <c r="A988" t="s">
        <v>78</v>
      </c>
      <c r="B988">
        <v>3.02</v>
      </c>
      <c r="C988">
        <v>2008</v>
      </c>
      <c r="D988" t="str">
        <f t="shared" si="15"/>
        <v>Afghanistan</v>
      </c>
      <c r="E988" t="str">
        <f>VLOOKUP(D988,codes[],3,0)</f>
        <v>AF</v>
      </c>
      <c r="F988" t="str">
        <f>_xll.RHistory(Table3[[#This Row],[country code]]&amp;"GV10YUSAC=R","DEFLT_PROB.Value","START:01-Jan-"&amp;Table3[[#This Row],[year]]&amp;" END:31-Dec-"&amp;Table3[[#This Row],[year]]&amp;" INTERVAL:1Y",,"NULL:SKIP")</f>
        <v>Invalid RIC(s): AFGV10YUSAC=R</v>
      </c>
    </row>
    <row r="989" spans="1:6" x14ac:dyDescent="0.45">
      <c r="A989" t="s">
        <v>78</v>
      </c>
      <c r="B989">
        <v>3.06</v>
      </c>
      <c r="C989">
        <v>2006</v>
      </c>
      <c r="D989" t="str">
        <f t="shared" si="15"/>
        <v>Afghanistan</v>
      </c>
      <c r="E989" t="str">
        <f>VLOOKUP(D989,codes[],3,0)</f>
        <v>AF</v>
      </c>
      <c r="F989" t="str">
        <f>_xll.RHistory(Table3[[#This Row],[country code]]&amp;"GV10YUSAC=R","DEFLT_PROB.Value","START:01-Jan-"&amp;Table3[[#This Row],[year]]&amp;" END:31-Dec-"&amp;Table3[[#This Row],[year]]&amp;" INTERVAL:1Y",,"NULL:SKIP")</f>
        <v>Invalid RIC(s): AFGV10YUSAC=R</v>
      </c>
    </row>
    <row r="990" spans="1:6" x14ac:dyDescent="0.45">
      <c r="A990" t="s">
        <v>79</v>
      </c>
      <c r="B990">
        <v>8.9600000000000009</v>
      </c>
      <c r="C990">
        <v>2020</v>
      </c>
      <c r="D990" t="str">
        <f t="shared" si="15"/>
        <v>Australia</v>
      </c>
      <c r="E990" t="str">
        <f>VLOOKUP(D990,codes[],3,0)</f>
        <v>AU</v>
      </c>
      <c r="F990" t="str">
        <f>_xll.RHistory(Table3[[#This Row],[country code]]&amp;"GV10YUSAC=R","DEFLT_PROB.Value","START:01-Jan-"&amp;Table3[[#This Row],[year]]&amp;" END:31-Dec-"&amp;Table3[[#This Row],[year]]&amp;" INTERVAL:1Y",,"NULL:SKIP")</f>
        <v>Invalid RIC(s): AUGV10YUSAC=R</v>
      </c>
    </row>
    <row r="991" spans="1:6" x14ac:dyDescent="0.45">
      <c r="A991" t="s">
        <v>79</v>
      </c>
      <c r="B991">
        <v>9.09</v>
      </c>
      <c r="C991">
        <v>2019</v>
      </c>
      <c r="D991" t="str">
        <f t="shared" si="15"/>
        <v>Australia</v>
      </c>
      <c r="E991" t="str">
        <f>VLOOKUP(D991,codes[],3,0)</f>
        <v>AU</v>
      </c>
      <c r="F991" t="str">
        <f>_xll.RHistory(Table3[[#This Row],[country code]]&amp;"GV10YUSAC=R","DEFLT_PROB.Value","START:01-Jan-"&amp;Table3[[#This Row],[year]]&amp;" END:31-Dec-"&amp;Table3[[#This Row],[year]]&amp;" INTERVAL:1Y",,"NULL:SKIP")</f>
        <v>Invalid RIC(s): AUGV10YUSAC=R</v>
      </c>
    </row>
    <row r="992" spans="1:6" x14ac:dyDescent="0.45">
      <c r="A992" t="s">
        <v>79</v>
      </c>
      <c r="B992">
        <v>9.09</v>
      </c>
      <c r="C992">
        <v>2018</v>
      </c>
      <c r="D992" t="str">
        <f t="shared" si="15"/>
        <v>Australia</v>
      </c>
      <c r="E992" t="str">
        <f>VLOOKUP(D992,codes[],3,0)</f>
        <v>AU</v>
      </c>
      <c r="F992" t="str">
        <f>_xll.RHistory(Table3[[#This Row],[country code]]&amp;"GV10YUSAC=R","DEFLT_PROB.Value","START:01-Jan-"&amp;Table3[[#This Row],[year]]&amp;" END:31-Dec-"&amp;Table3[[#This Row],[year]]&amp;" INTERVAL:1Y",,"NULL:SKIP")</f>
        <v>Invalid RIC(s): AUGV10YUSAC=R</v>
      </c>
    </row>
    <row r="993" spans="1:6" x14ac:dyDescent="0.45">
      <c r="A993" t="s">
        <v>79</v>
      </c>
      <c r="B993">
        <v>9.09</v>
      </c>
      <c r="C993">
        <v>2017</v>
      </c>
      <c r="D993" t="str">
        <f t="shared" si="15"/>
        <v>Australia</v>
      </c>
      <c r="E993" t="str">
        <f>VLOOKUP(D993,codes[],3,0)</f>
        <v>AU</v>
      </c>
      <c r="F993" t="str">
        <f>_xll.RHistory(Table3[[#This Row],[country code]]&amp;"GV10YUSAC=R","DEFLT_PROB.Value","START:01-Jan-"&amp;Table3[[#This Row],[year]]&amp;" END:31-Dec-"&amp;Table3[[#This Row],[year]]&amp;" INTERVAL:1Y",,"NULL:SKIP")</f>
        <v>Invalid RIC(s): AUGV10YUSAC=R</v>
      </c>
    </row>
    <row r="994" spans="1:6" x14ac:dyDescent="0.45">
      <c r="A994" t="s">
        <v>79</v>
      </c>
      <c r="B994">
        <v>9.01</v>
      </c>
      <c r="C994">
        <v>2016</v>
      </c>
      <c r="D994" t="str">
        <f t="shared" si="15"/>
        <v>Australia</v>
      </c>
      <c r="E994" t="str">
        <f>VLOOKUP(D994,codes[],3,0)</f>
        <v>AU</v>
      </c>
      <c r="F994" t="str">
        <f>_xll.RHistory(Table3[[#This Row],[country code]]&amp;"GV10YUSAC=R","DEFLT_PROB.Value","START:01-Jan-"&amp;Table3[[#This Row],[year]]&amp;" END:31-Dec-"&amp;Table3[[#This Row],[year]]&amp;" INTERVAL:1Y",,"NULL:SKIP")</f>
        <v>Invalid RIC(s): AUGV10YUSAC=R</v>
      </c>
    </row>
    <row r="995" spans="1:6" x14ac:dyDescent="0.45">
      <c r="A995" t="s">
        <v>79</v>
      </c>
      <c r="B995">
        <v>9.01</v>
      </c>
      <c r="C995">
        <v>2015</v>
      </c>
      <c r="D995" t="str">
        <f t="shared" si="15"/>
        <v>Australia</v>
      </c>
      <c r="E995" t="str">
        <f>VLOOKUP(D995,codes[],3,0)</f>
        <v>AU</v>
      </c>
      <c r="F995" t="str">
        <f>_xll.RHistory(Table3[[#This Row],[country code]]&amp;"GV10YUSAC=R","DEFLT_PROB.Value","START:01-Jan-"&amp;Table3[[#This Row],[year]]&amp;" END:31-Dec-"&amp;Table3[[#This Row],[year]]&amp;" INTERVAL:1Y",,"NULL:SKIP")</f>
        <v>Invalid RIC(s): AUGV10YUSAC=R</v>
      </c>
    </row>
    <row r="996" spans="1:6" x14ac:dyDescent="0.45">
      <c r="A996" t="s">
        <v>79</v>
      </c>
      <c r="B996">
        <v>9.01</v>
      </c>
      <c r="C996">
        <v>2014</v>
      </c>
      <c r="D996" t="str">
        <f t="shared" si="15"/>
        <v>Australia</v>
      </c>
      <c r="E996" t="str">
        <f>VLOOKUP(D996,codes[],3,0)</f>
        <v>AU</v>
      </c>
      <c r="F996" t="str">
        <f>_xll.RHistory(Table3[[#This Row],[country code]]&amp;"GV10YUSAC=R","DEFLT_PROB.Value","START:01-Jan-"&amp;Table3[[#This Row],[year]]&amp;" END:31-Dec-"&amp;Table3[[#This Row],[year]]&amp;" INTERVAL:1Y",,"NULL:SKIP")</f>
        <v>Invalid RIC(s): AUGV10YUSAC=R</v>
      </c>
    </row>
    <row r="997" spans="1:6" x14ac:dyDescent="0.45">
      <c r="A997" t="s">
        <v>79</v>
      </c>
      <c r="B997">
        <v>9.1300000000000008</v>
      </c>
      <c r="C997">
        <v>2013</v>
      </c>
      <c r="D997" t="str">
        <f t="shared" si="15"/>
        <v>Australia</v>
      </c>
      <c r="E997" t="str">
        <f>VLOOKUP(D997,codes[],3,0)</f>
        <v>AU</v>
      </c>
      <c r="F997" t="str">
        <f>_xll.RHistory(Table3[[#This Row],[country code]]&amp;"GV10YUSAC=R","DEFLT_PROB.Value","START:01-Jan-"&amp;Table3[[#This Row],[year]]&amp;" END:31-Dec-"&amp;Table3[[#This Row],[year]]&amp;" INTERVAL:1Y",,"NULL:SKIP")</f>
        <v>Invalid RIC(s): AUGV10YUSAC=R</v>
      </c>
    </row>
    <row r="998" spans="1:6" x14ac:dyDescent="0.45">
      <c r="A998" t="s">
        <v>79</v>
      </c>
      <c r="B998">
        <v>9.2200000000000006</v>
      </c>
      <c r="C998">
        <v>2012</v>
      </c>
      <c r="D998" t="str">
        <f t="shared" si="15"/>
        <v>Australia</v>
      </c>
      <c r="E998" t="str">
        <f>VLOOKUP(D998,codes[],3,0)</f>
        <v>AU</v>
      </c>
      <c r="F998" t="str">
        <f>_xll.RHistory(Table3[[#This Row],[country code]]&amp;"GV10YUSAC=R","DEFLT_PROB.Value","START:01-Jan-"&amp;Table3[[#This Row],[year]]&amp;" END:31-Dec-"&amp;Table3[[#This Row],[year]]&amp;" INTERVAL:1Y",,"NULL:SKIP")</f>
        <v>Invalid RIC(s): AUGV10YUSAC=R</v>
      </c>
    </row>
    <row r="999" spans="1:6" x14ac:dyDescent="0.45">
      <c r="A999" t="s">
        <v>79</v>
      </c>
      <c r="B999">
        <v>9.2200000000000006</v>
      </c>
      <c r="C999">
        <v>2011</v>
      </c>
      <c r="D999" t="str">
        <f t="shared" si="15"/>
        <v>Australia</v>
      </c>
      <c r="E999" t="str">
        <f>VLOOKUP(D999,codes[],3,0)</f>
        <v>AU</v>
      </c>
      <c r="F999" t="str">
        <f>_xll.RHistory(Table3[[#This Row],[country code]]&amp;"GV10YUSAC=R","DEFLT_PROB.Value","START:01-Jan-"&amp;Table3[[#This Row],[year]]&amp;" END:31-Dec-"&amp;Table3[[#This Row],[year]]&amp;" INTERVAL:1Y",,"NULL:SKIP")</f>
        <v>Invalid RIC(s): AUGV10YUSAC=R</v>
      </c>
    </row>
    <row r="1000" spans="1:6" x14ac:dyDescent="0.45">
      <c r="A1000" t="s">
        <v>79</v>
      </c>
      <c r="B1000">
        <v>9.2200000000000006</v>
      </c>
      <c r="C1000">
        <v>2010</v>
      </c>
      <c r="D1000" t="str">
        <f t="shared" si="15"/>
        <v>Australia</v>
      </c>
      <c r="E1000" t="str">
        <f>VLOOKUP(D1000,codes[],3,0)</f>
        <v>AU</v>
      </c>
      <c r="F1000" t="str">
        <f>_xll.RHistory(Table3[[#This Row],[country code]]&amp;"GV10YUSAC=R","DEFLT_PROB.Value","START:01-Jan-"&amp;Table3[[#This Row],[year]]&amp;" END:31-Dec-"&amp;Table3[[#This Row],[year]]&amp;" INTERVAL:1Y",,"NULL:SKIP")</f>
        <v>Invalid RIC(s): AUGV10YUSAC=R</v>
      </c>
    </row>
    <row r="1001" spans="1:6" x14ac:dyDescent="0.45">
      <c r="A1001" t="s">
        <v>79</v>
      </c>
      <c r="B1001">
        <v>9.09</v>
      </c>
      <c r="C1001">
        <v>2008</v>
      </c>
      <c r="D1001" t="str">
        <f t="shared" si="15"/>
        <v>Australia</v>
      </c>
      <c r="E1001" t="str">
        <f>VLOOKUP(D1001,codes[],3,0)</f>
        <v>AU</v>
      </c>
      <c r="F1001" t="str">
        <f>_xll.RHistory(Table3[[#This Row],[country code]]&amp;"GV10YUSAC=R","DEFLT_PROB.Value","START:01-Jan-"&amp;Table3[[#This Row],[year]]&amp;" END:31-Dec-"&amp;Table3[[#This Row],[year]]&amp;" INTERVAL:1Y",,"NULL:SKIP")</f>
        <v>Invalid RIC(s): AUGV10YUSAC=R</v>
      </c>
    </row>
    <row r="1002" spans="1:6" x14ac:dyDescent="0.45">
      <c r="A1002" t="s">
        <v>79</v>
      </c>
      <c r="B1002">
        <v>9.09</v>
      </c>
      <c r="C1002">
        <v>2006</v>
      </c>
      <c r="D1002" t="str">
        <f t="shared" si="15"/>
        <v>Australia</v>
      </c>
      <c r="E1002" t="str">
        <f>VLOOKUP(D1002,codes[],3,0)</f>
        <v>AU</v>
      </c>
      <c r="F1002" t="str">
        <f>_xll.RHistory(Table3[[#This Row],[country code]]&amp;"GV10YUSAC=R","DEFLT_PROB.Value","START:01-Jan-"&amp;Table3[[#This Row],[year]]&amp;" END:31-Dec-"&amp;Table3[[#This Row],[year]]&amp;" INTERVAL:1Y",,"NULL:SKIP")</f>
        <v>Invalid RIC(s): AUGV10YUSAC=R</v>
      </c>
    </row>
    <row r="1003" spans="1:6" x14ac:dyDescent="0.45">
      <c r="A1003" t="s">
        <v>80</v>
      </c>
      <c r="B1003">
        <v>5.99</v>
      </c>
      <c r="C1003">
        <v>2020</v>
      </c>
      <c r="D1003" t="str">
        <f t="shared" si="15"/>
        <v>Bangladesh</v>
      </c>
      <c r="E1003" t="str">
        <f>VLOOKUP(D1003,codes[],3,0)</f>
        <v>BD</v>
      </c>
      <c r="F1003" t="str">
        <f>_xll.RHistory(Table3[[#This Row],[country code]]&amp;"GV10YUSAC=R","DEFLT_PROB.Value","START:01-Jan-"&amp;Table3[[#This Row],[year]]&amp;" END:31-Dec-"&amp;Table3[[#This Row],[year]]&amp;" INTERVAL:1Y",,"NULL:SKIP")</f>
        <v>Invalid RIC(s): BDGV10YUSAC=R</v>
      </c>
    </row>
    <row r="1004" spans="1:6" x14ac:dyDescent="0.45">
      <c r="A1004" t="s">
        <v>80</v>
      </c>
      <c r="B1004">
        <v>5.88</v>
      </c>
      <c r="C1004">
        <v>2019</v>
      </c>
      <c r="D1004" t="str">
        <f t="shared" si="15"/>
        <v>Bangladesh</v>
      </c>
      <c r="E1004" t="str">
        <f>VLOOKUP(D1004,codes[],3,0)</f>
        <v>BD</v>
      </c>
      <c r="F1004" t="str">
        <f>_xll.RHistory(Table3[[#This Row],[country code]]&amp;"GV10YUSAC=R","DEFLT_PROB.Value","START:01-Jan-"&amp;Table3[[#This Row],[year]]&amp;" END:31-Dec-"&amp;Table3[[#This Row],[year]]&amp;" INTERVAL:1Y",,"NULL:SKIP")</f>
        <v>Invalid RIC(s): BDGV10YUSAC=R</v>
      </c>
    </row>
    <row r="1005" spans="1:6" x14ac:dyDescent="0.45">
      <c r="A1005" t="s">
        <v>80</v>
      </c>
      <c r="B1005">
        <v>5.57</v>
      </c>
      <c r="C1005">
        <v>2018</v>
      </c>
      <c r="D1005" t="str">
        <f t="shared" si="15"/>
        <v>Bangladesh</v>
      </c>
      <c r="E1005" t="str">
        <f>VLOOKUP(D1005,codes[],3,0)</f>
        <v>BD</v>
      </c>
      <c r="F1005" t="str">
        <f>_xll.RHistory(Table3[[#This Row],[country code]]&amp;"GV10YUSAC=R","DEFLT_PROB.Value","START:01-Jan-"&amp;Table3[[#This Row],[year]]&amp;" END:31-Dec-"&amp;Table3[[#This Row],[year]]&amp;" INTERVAL:1Y",,"NULL:SKIP")</f>
        <v>Invalid RIC(s): BDGV10YUSAC=R</v>
      </c>
    </row>
    <row r="1006" spans="1:6" x14ac:dyDescent="0.45">
      <c r="A1006" t="s">
        <v>80</v>
      </c>
      <c r="B1006">
        <v>5.43</v>
      </c>
      <c r="C1006">
        <v>2017</v>
      </c>
      <c r="D1006" t="str">
        <f t="shared" si="15"/>
        <v>Bangladesh</v>
      </c>
      <c r="E1006" t="str">
        <f>VLOOKUP(D1006,codes[],3,0)</f>
        <v>BD</v>
      </c>
      <c r="F1006" t="str">
        <f>_xll.RHistory(Table3[[#This Row],[country code]]&amp;"GV10YUSAC=R","DEFLT_PROB.Value","START:01-Jan-"&amp;Table3[[#This Row],[year]]&amp;" END:31-Dec-"&amp;Table3[[#This Row],[year]]&amp;" INTERVAL:1Y",,"NULL:SKIP")</f>
        <v>Invalid RIC(s): BDGV10YUSAC=R</v>
      </c>
    </row>
    <row r="1007" spans="1:6" x14ac:dyDescent="0.45">
      <c r="A1007" t="s">
        <v>80</v>
      </c>
      <c r="B1007">
        <v>5.73</v>
      </c>
      <c r="C1007">
        <v>2016</v>
      </c>
      <c r="D1007" t="str">
        <f t="shared" si="15"/>
        <v>Bangladesh</v>
      </c>
      <c r="E1007" t="str">
        <f>VLOOKUP(D1007,codes[],3,0)</f>
        <v>BD</v>
      </c>
      <c r="F1007" t="str">
        <f>_xll.RHistory(Table3[[#This Row],[country code]]&amp;"GV10YUSAC=R","DEFLT_PROB.Value","START:01-Jan-"&amp;Table3[[#This Row],[year]]&amp;" END:31-Dec-"&amp;Table3[[#This Row],[year]]&amp;" INTERVAL:1Y",,"NULL:SKIP")</f>
        <v>Invalid RIC(s): BDGV10YUSAC=R</v>
      </c>
    </row>
    <row r="1008" spans="1:6" x14ac:dyDescent="0.45">
      <c r="A1008" t="s">
        <v>80</v>
      </c>
      <c r="B1008">
        <v>5.73</v>
      </c>
      <c r="C1008">
        <v>2015</v>
      </c>
      <c r="D1008" t="str">
        <f t="shared" si="15"/>
        <v>Bangladesh</v>
      </c>
      <c r="E1008" t="str">
        <f>VLOOKUP(D1008,codes[],3,0)</f>
        <v>BD</v>
      </c>
      <c r="F1008" t="str">
        <f>_xll.RHistory(Table3[[#This Row],[country code]]&amp;"GV10YUSAC=R","DEFLT_PROB.Value","START:01-Jan-"&amp;Table3[[#This Row],[year]]&amp;" END:31-Dec-"&amp;Table3[[#This Row],[year]]&amp;" INTERVAL:1Y",,"NULL:SKIP")</f>
        <v>Invalid RIC(s): BDGV10YUSAC=R</v>
      </c>
    </row>
    <row r="1009" spans="1:6" x14ac:dyDescent="0.45">
      <c r="A1009" t="s">
        <v>80</v>
      </c>
      <c r="B1009">
        <v>5.78</v>
      </c>
      <c r="C1009">
        <v>2014</v>
      </c>
      <c r="D1009" t="str">
        <f t="shared" si="15"/>
        <v>Bangladesh</v>
      </c>
      <c r="E1009" t="str">
        <f>VLOOKUP(D1009,codes[],3,0)</f>
        <v>BD</v>
      </c>
      <c r="F1009" t="str">
        <f>_xll.RHistory(Table3[[#This Row],[country code]]&amp;"GV10YUSAC=R","DEFLT_PROB.Value","START:01-Jan-"&amp;Table3[[#This Row],[year]]&amp;" END:31-Dec-"&amp;Table3[[#This Row],[year]]&amp;" INTERVAL:1Y",,"NULL:SKIP")</f>
        <v>Invalid RIC(s): BDGV10YUSAC=R</v>
      </c>
    </row>
    <row r="1010" spans="1:6" x14ac:dyDescent="0.45">
      <c r="A1010" t="s">
        <v>80</v>
      </c>
      <c r="B1010">
        <v>5.86</v>
      </c>
      <c r="C1010">
        <v>2013</v>
      </c>
      <c r="D1010" t="str">
        <f t="shared" si="15"/>
        <v>Bangladesh</v>
      </c>
      <c r="E1010" t="str">
        <f>VLOOKUP(D1010,codes[],3,0)</f>
        <v>BD</v>
      </c>
      <c r="F1010" t="str">
        <f>_xll.RHistory(Table3[[#This Row],[country code]]&amp;"GV10YUSAC=R","DEFLT_PROB.Value","START:01-Jan-"&amp;Table3[[#This Row],[year]]&amp;" END:31-Dec-"&amp;Table3[[#This Row],[year]]&amp;" INTERVAL:1Y",,"NULL:SKIP")</f>
        <v>Invalid RIC(s): BDGV10YUSAC=R</v>
      </c>
    </row>
    <row r="1011" spans="1:6" x14ac:dyDescent="0.45">
      <c r="A1011" t="s">
        <v>80</v>
      </c>
      <c r="B1011">
        <v>5.86</v>
      </c>
      <c r="C1011">
        <v>2012</v>
      </c>
      <c r="D1011" t="str">
        <f t="shared" si="15"/>
        <v>Bangladesh</v>
      </c>
      <c r="E1011" t="str">
        <f>VLOOKUP(D1011,codes[],3,0)</f>
        <v>BD</v>
      </c>
      <c r="F1011" t="str">
        <f>_xll.RHistory(Table3[[#This Row],[country code]]&amp;"GV10YUSAC=R","DEFLT_PROB.Value","START:01-Jan-"&amp;Table3[[#This Row],[year]]&amp;" END:31-Dec-"&amp;Table3[[#This Row],[year]]&amp;" INTERVAL:1Y",,"NULL:SKIP")</f>
        <v>Invalid RIC(s): BDGV10YUSAC=R</v>
      </c>
    </row>
    <row r="1012" spans="1:6" x14ac:dyDescent="0.45">
      <c r="A1012" t="s">
        <v>80</v>
      </c>
      <c r="B1012">
        <v>5.86</v>
      </c>
      <c r="C1012">
        <v>2011</v>
      </c>
      <c r="D1012" t="str">
        <f t="shared" si="15"/>
        <v>Bangladesh</v>
      </c>
      <c r="E1012" t="str">
        <f>VLOOKUP(D1012,codes[],3,0)</f>
        <v>BD</v>
      </c>
      <c r="F1012" t="str">
        <f>_xll.RHistory(Table3[[#This Row],[country code]]&amp;"GV10YUSAC=R","DEFLT_PROB.Value","START:01-Jan-"&amp;Table3[[#This Row],[year]]&amp;" END:31-Dec-"&amp;Table3[[#This Row],[year]]&amp;" INTERVAL:1Y",,"NULL:SKIP")</f>
        <v>Invalid RIC(s): BDGV10YUSAC=R</v>
      </c>
    </row>
    <row r="1013" spans="1:6" x14ac:dyDescent="0.45">
      <c r="A1013" t="s">
        <v>80</v>
      </c>
      <c r="B1013">
        <v>5.87</v>
      </c>
      <c r="C1013">
        <v>2010</v>
      </c>
      <c r="D1013" t="str">
        <f t="shared" si="15"/>
        <v>Bangladesh</v>
      </c>
      <c r="E1013" t="str">
        <f>VLOOKUP(D1013,codes[],3,0)</f>
        <v>BD</v>
      </c>
      <c r="F1013" t="str">
        <f>_xll.RHistory(Table3[[#This Row],[country code]]&amp;"GV10YUSAC=R","DEFLT_PROB.Value","START:01-Jan-"&amp;Table3[[#This Row],[year]]&amp;" END:31-Dec-"&amp;Table3[[#This Row],[year]]&amp;" INTERVAL:1Y",,"NULL:SKIP")</f>
        <v>Invalid RIC(s): BDGV10YUSAC=R</v>
      </c>
    </row>
    <row r="1014" spans="1:6" x14ac:dyDescent="0.45">
      <c r="A1014" t="s">
        <v>80</v>
      </c>
      <c r="B1014">
        <v>5.52</v>
      </c>
      <c r="C1014">
        <v>2008</v>
      </c>
      <c r="D1014" t="str">
        <f t="shared" si="15"/>
        <v>Bangladesh</v>
      </c>
      <c r="E1014" t="str">
        <f>VLOOKUP(D1014,codes[],3,0)</f>
        <v>BD</v>
      </c>
      <c r="F1014" t="str">
        <f>_xll.RHistory(Table3[[#This Row],[country code]]&amp;"GV10YUSAC=R","DEFLT_PROB.Value","START:01-Jan-"&amp;Table3[[#This Row],[year]]&amp;" END:31-Dec-"&amp;Table3[[#This Row],[year]]&amp;" INTERVAL:1Y",,"NULL:SKIP")</f>
        <v>Invalid RIC(s): BDGV10YUSAC=R</v>
      </c>
    </row>
    <row r="1015" spans="1:6" x14ac:dyDescent="0.45">
      <c r="A1015" t="s">
        <v>80</v>
      </c>
      <c r="B1015">
        <v>6.11</v>
      </c>
      <c r="C1015">
        <v>2006</v>
      </c>
      <c r="D1015" t="str">
        <f t="shared" si="15"/>
        <v>Bangladesh</v>
      </c>
      <c r="E1015" t="str">
        <f>VLOOKUP(D1015,codes[],3,0)</f>
        <v>BD</v>
      </c>
      <c r="F1015" t="str">
        <f>_xll.RHistory(Table3[[#This Row],[country code]]&amp;"GV10YUSAC=R","DEFLT_PROB.Value","START:01-Jan-"&amp;Table3[[#This Row],[year]]&amp;" END:31-Dec-"&amp;Table3[[#This Row],[year]]&amp;" INTERVAL:1Y",,"NULL:SKIP")</f>
        <v>Invalid RIC(s): BDGV10YUSAC=R</v>
      </c>
    </row>
    <row r="1016" spans="1:6" x14ac:dyDescent="0.45">
      <c r="A1016" t="s">
        <v>81</v>
      </c>
      <c r="B1016">
        <v>5.71</v>
      </c>
      <c r="C1016">
        <v>2020</v>
      </c>
      <c r="D1016" t="str">
        <f t="shared" si="15"/>
        <v>Bhutan</v>
      </c>
      <c r="E1016" t="str">
        <f>VLOOKUP(D1016,codes[],3,0)</f>
        <v>BT</v>
      </c>
      <c r="F1016" t="str">
        <f>_xll.RHistory(Table3[[#This Row],[country code]]&amp;"GV10YUSAC=R","DEFLT_PROB.Value","START:01-Jan-"&amp;Table3[[#This Row],[year]]&amp;" END:31-Dec-"&amp;Table3[[#This Row],[year]]&amp;" INTERVAL:1Y",,"NULL:SKIP")</f>
        <v>Invalid RIC(s): BTGV10YUSAC=R</v>
      </c>
    </row>
    <row r="1017" spans="1:6" x14ac:dyDescent="0.45">
      <c r="A1017" t="s">
        <v>81</v>
      </c>
      <c r="B1017">
        <v>5.3</v>
      </c>
      <c r="C1017">
        <v>2019</v>
      </c>
      <c r="D1017" t="str">
        <f t="shared" si="15"/>
        <v>Bhutan</v>
      </c>
      <c r="E1017" t="str">
        <f>VLOOKUP(D1017,codes[],3,0)</f>
        <v>BT</v>
      </c>
      <c r="F1017" t="str">
        <f>_xll.RHistory(Table3[[#This Row],[country code]]&amp;"GV10YUSAC=R","DEFLT_PROB.Value","START:01-Jan-"&amp;Table3[[#This Row],[year]]&amp;" END:31-Dec-"&amp;Table3[[#This Row],[year]]&amp;" INTERVAL:1Y",,"NULL:SKIP")</f>
        <v>Invalid RIC(s): BTGV10YUSAC=R</v>
      </c>
    </row>
    <row r="1018" spans="1:6" x14ac:dyDescent="0.45">
      <c r="A1018" t="s">
        <v>81</v>
      </c>
      <c r="B1018">
        <v>5.3</v>
      </c>
      <c r="C1018">
        <v>2018</v>
      </c>
      <c r="D1018" t="str">
        <f t="shared" si="15"/>
        <v>Bhutan</v>
      </c>
      <c r="E1018" t="str">
        <f>VLOOKUP(D1018,codes[],3,0)</f>
        <v>BT</v>
      </c>
      <c r="F1018" t="str">
        <f>_xll.RHistory(Table3[[#This Row],[country code]]&amp;"GV10YUSAC=R","DEFLT_PROB.Value","START:01-Jan-"&amp;Table3[[#This Row],[year]]&amp;" END:31-Dec-"&amp;Table3[[#This Row],[year]]&amp;" INTERVAL:1Y",,"NULL:SKIP")</f>
        <v>Invalid RIC(s): BTGV10YUSAC=R</v>
      </c>
    </row>
    <row r="1019" spans="1:6" x14ac:dyDescent="0.45">
      <c r="A1019" t="s">
        <v>81</v>
      </c>
      <c r="B1019">
        <v>5.08</v>
      </c>
      <c r="C1019">
        <v>2017</v>
      </c>
      <c r="D1019" t="str">
        <f t="shared" si="15"/>
        <v>Bhutan</v>
      </c>
      <c r="E1019" t="str">
        <f>VLOOKUP(D1019,codes[],3,0)</f>
        <v>BT</v>
      </c>
      <c r="F1019" t="str">
        <f>_xll.RHistory(Table3[[#This Row],[country code]]&amp;"GV10YUSAC=R","DEFLT_PROB.Value","START:01-Jan-"&amp;Table3[[#This Row],[year]]&amp;" END:31-Dec-"&amp;Table3[[#This Row],[year]]&amp;" INTERVAL:1Y",,"NULL:SKIP")</f>
        <v>Invalid RIC(s): BTGV10YUSAC=R</v>
      </c>
    </row>
    <row r="1020" spans="1:6" x14ac:dyDescent="0.45">
      <c r="A1020" t="s">
        <v>81</v>
      </c>
      <c r="B1020">
        <v>4.93</v>
      </c>
      <c r="C1020">
        <v>2016</v>
      </c>
      <c r="D1020" t="str">
        <f t="shared" si="15"/>
        <v>Bhutan</v>
      </c>
      <c r="E1020" t="str">
        <f>VLOOKUP(D1020,codes[],3,0)</f>
        <v>BT</v>
      </c>
      <c r="F1020" t="str">
        <f>_xll.RHistory(Table3[[#This Row],[country code]]&amp;"GV10YUSAC=R","DEFLT_PROB.Value","START:01-Jan-"&amp;Table3[[#This Row],[year]]&amp;" END:31-Dec-"&amp;Table3[[#This Row],[year]]&amp;" INTERVAL:1Y",,"NULL:SKIP")</f>
        <v>Invalid RIC(s): BTGV10YUSAC=R</v>
      </c>
    </row>
    <row r="1021" spans="1:6" x14ac:dyDescent="0.45">
      <c r="A1021" t="s">
        <v>81</v>
      </c>
      <c r="B1021">
        <v>4.93</v>
      </c>
      <c r="C1021">
        <v>2015</v>
      </c>
      <c r="D1021" t="str">
        <f t="shared" si="15"/>
        <v>Bhutan</v>
      </c>
      <c r="E1021" t="str">
        <f>VLOOKUP(D1021,codes[],3,0)</f>
        <v>BT</v>
      </c>
      <c r="F1021" t="str">
        <f>_xll.RHistory(Table3[[#This Row],[country code]]&amp;"GV10YUSAC=R","DEFLT_PROB.Value","START:01-Jan-"&amp;Table3[[#This Row],[year]]&amp;" END:31-Dec-"&amp;Table3[[#This Row],[year]]&amp;" INTERVAL:1Y",,"NULL:SKIP")</f>
        <v>Invalid RIC(s): BTGV10YUSAC=R</v>
      </c>
    </row>
    <row r="1022" spans="1:6" x14ac:dyDescent="0.45">
      <c r="A1022" t="s">
        <v>81</v>
      </c>
      <c r="B1022">
        <v>4.87</v>
      </c>
      <c r="C1022">
        <v>2014</v>
      </c>
      <c r="D1022" t="str">
        <f t="shared" si="15"/>
        <v>Bhutan</v>
      </c>
      <c r="E1022" t="str">
        <f>VLOOKUP(D1022,codes[],3,0)</f>
        <v>BT</v>
      </c>
      <c r="F1022" t="str">
        <f>_xll.RHistory(Table3[[#This Row],[country code]]&amp;"GV10YUSAC=R","DEFLT_PROB.Value","START:01-Jan-"&amp;Table3[[#This Row],[year]]&amp;" END:31-Dec-"&amp;Table3[[#This Row],[year]]&amp;" INTERVAL:1Y",,"NULL:SKIP")</f>
        <v>Invalid RIC(s): BTGV10YUSAC=R</v>
      </c>
    </row>
    <row r="1023" spans="1:6" x14ac:dyDescent="0.45">
      <c r="A1023" t="s">
        <v>81</v>
      </c>
      <c r="B1023">
        <v>4.82</v>
      </c>
      <c r="C1023">
        <v>2013</v>
      </c>
      <c r="D1023" t="str">
        <f t="shared" si="15"/>
        <v>Bhutan</v>
      </c>
      <c r="E1023" t="str">
        <f>VLOOKUP(D1023,codes[],3,0)</f>
        <v>BT</v>
      </c>
      <c r="F1023" t="str">
        <f>_xll.RHistory(Table3[[#This Row],[country code]]&amp;"GV10YUSAC=R","DEFLT_PROB.Value","START:01-Jan-"&amp;Table3[[#This Row],[year]]&amp;" END:31-Dec-"&amp;Table3[[#This Row],[year]]&amp;" INTERVAL:1Y",,"NULL:SKIP")</f>
        <v>Invalid RIC(s): BTGV10YUSAC=R</v>
      </c>
    </row>
    <row r="1024" spans="1:6" x14ac:dyDescent="0.45">
      <c r="A1024" t="s">
        <v>81</v>
      </c>
      <c r="B1024">
        <v>4.6500000000000004</v>
      </c>
      <c r="C1024">
        <v>2012</v>
      </c>
      <c r="D1024" t="str">
        <f t="shared" si="15"/>
        <v>Bhutan</v>
      </c>
      <c r="E1024" t="str">
        <f>VLOOKUP(D1024,codes[],3,0)</f>
        <v>BT</v>
      </c>
      <c r="F1024" t="str">
        <f>_xll.RHistory(Table3[[#This Row],[country code]]&amp;"GV10YUSAC=R","DEFLT_PROB.Value","START:01-Jan-"&amp;Table3[[#This Row],[year]]&amp;" END:31-Dec-"&amp;Table3[[#This Row],[year]]&amp;" INTERVAL:1Y",,"NULL:SKIP")</f>
        <v>Invalid RIC(s): BTGV10YUSAC=R</v>
      </c>
    </row>
    <row r="1025" spans="1:6" x14ac:dyDescent="0.45">
      <c r="A1025" t="s">
        <v>81</v>
      </c>
      <c r="B1025">
        <v>4.57</v>
      </c>
      <c r="C1025">
        <v>2011</v>
      </c>
      <c r="D1025" t="str">
        <f t="shared" si="15"/>
        <v>Bhutan</v>
      </c>
      <c r="E1025" t="str">
        <f>VLOOKUP(D1025,codes[],3,0)</f>
        <v>BT</v>
      </c>
      <c r="F1025" t="str">
        <f>_xll.RHistory(Table3[[#This Row],[country code]]&amp;"GV10YUSAC=R","DEFLT_PROB.Value","START:01-Jan-"&amp;Table3[[#This Row],[year]]&amp;" END:31-Dec-"&amp;Table3[[#This Row],[year]]&amp;" INTERVAL:1Y",,"NULL:SKIP")</f>
        <v>Invalid RIC(s): BTGV10YUSAC=R</v>
      </c>
    </row>
    <row r="1026" spans="1:6" x14ac:dyDescent="0.45">
      <c r="A1026" t="s">
        <v>81</v>
      </c>
      <c r="B1026">
        <v>4.68</v>
      </c>
      <c r="C1026">
        <v>2010</v>
      </c>
      <c r="D1026" t="str">
        <f t="shared" si="15"/>
        <v>Bhutan</v>
      </c>
      <c r="E1026" t="str">
        <f>VLOOKUP(D1026,codes[],3,0)</f>
        <v>BT</v>
      </c>
      <c r="F1026" t="str">
        <f>_xll.RHistory(Table3[[#This Row],[country code]]&amp;"GV10YUSAC=R","DEFLT_PROB.Value","START:01-Jan-"&amp;Table3[[#This Row],[year]]&amp;" END:31-Dec-"&amp;Table3[[#This Row],[year]]&amp;" INTERVAL:1Y",,"NULL:SKIP")</f>
        <v>Invalid RIC(s): BTGV10YUSAC=R</v>
      </c>
    </row>
    <row r="1027" spans="1:6" x14ac:dyDescent="0.45">
      <c r="A1027" t="s">
        <v>81</v>
      </c>
      <c r="B1027">
        <v>4.3</v>
      </c>
      <c r="C1027">
        <v>2008</v>
      </c>
      <c r="D1027" t="str">
        <f t="shared" ref="D1027:D1090" si="16">A1027</f>
        <v>Bhutan</v>
      </c>
      <c r="E1027" t="str">
        <f>VLOOKUP(D1027,codes[],3,0)</f>
        <v>BT</v>
      </c>
      <c r="F1027" t="str">
        <f>_xll.RHistory(Table3[[#This Row],[country code]]&amp;"GV10YUSAC=R","DEFLT_PROB.Value","START:01-Jan-"&amp;Table3[[#This Row],[year]]&amp;" END:31-Dec-"&amp;Table3[[#This Row],[year]]&amp;" INTERVAL:1Y",,"NULL:SKIP")</f>
        <v>Invalid RIC(s): BTGV10YUSAC=R</v>
      </c>
    </row>
    <row r="1028" spans="1:6" x14ac:dyDescent="0.45">
      <c r="A1028" t="s">
        <v>81</v>
      </c>
      <c r="B1028">
        <v>2.62</v>
      </c>
      <c r="C1028">
        <v>2006</v>
      </c>
      <c r="D1028" t="str">
        <f t="shared" si="16"/>
        <v>Bhutan</v>
      </c>
      <c r="E1028" t="str">
        <f>VLOOKUP(D1028,codes[],3,0)</f>
        <v>BT</v>
      </c>
      <c r="F1028" t="str">
        <f>_xll.RHistory(Table3[[#This Row],[country code]]&amp;"GV10YUSAC=R","DEFLT_PROB.Value","START:01-Jan-"&amp;Table3[[#This Row],[year]]&amp;" END:31-Dec-"&amp;Table3[[#This Row],[year]]&amp;" INTERVAL:1Y",,"NULL:SKIP")</f>
        <v>Invalid RIC(s): BTGV10YUSAC=R</v>
      </c>
    </row>
    <row r="1029" spans="1:6" x14ac:dyDescent="0.45">
      <c r="A1029" t="s">
        <v>82</v>
      </c>
      <c r="B1029">
        <v>3.1</v>
      </c>
      <c r="C1029">
        <v>2020</v>
      </c>
      <c r="D1029" t="str">
        <f t="shared" si="16"/>
        <v>Cambodia</v>
      </c>
      <c r="E1029" t="str">
        <f>VLOOKUP(D1029,codes[],3,0)</f>
        <v>KH</v>
      </c>
      <c r="F1029" t="str">
        <f>_xll.RHistory(Table3[[#This Row],[country code]]&amp;"GV10YUSAC=R","DEFLT_PROB.Value","START:01-Jan-"&amp;Table3[[#This Row],[year]]&amp;" END:31-Dec-"&amp;Table3[[#This Row],[year]]&amp;" INTERVAL:1Y",,"NULL:SKIP")</f>
        <v>Invalid RIC(s): KHGV10YUSAC=R</v>
      </c>
    </row>
    <row r="1030" spans="1:6" x14ac:dyDescent="0.45">
      <c r="A1030" t="s">
        <v>82</v>
      </c>
      <c r="B1030">
        <v>3.53</v>
      </c>
      <c r="C1030">
        <v>2019</v>
      </c>
      <c r="D1030" t="str">
        <f t="shared" si="16"/>
        <v>Cambodia</v>
      </c>
      <c r="E1030" t="str">
        <f>VLOOKUP(D1030,codes[],3,0)</f>
        <v>KH</v>
      </c>
      <c r="F1030" t="str">
        <f>_xll.RHistory(Table3[[#This Row],[country code]]&amp;"GV10YUSAC=R","DEFLT_PROB.Value","START:01-Jan-"&amp;Table3[[#This Row],[year]]&amp;" END:31-Dec-"&amp;Table3[[#This Row],[year]]&amp;" INTERVAL:1Y",,"NULL:SKIP")</f>
        <v>Invalid RIC(s): KHGV10YUSAC=R</v>
      </c>
    </row>
    <row r="1031" spans="1:6" x14ac:dyDescent="0.45">
      <c r="A1031" t="s">
        <v>82</v>
      </c>
      <c r="B1031">
        <v>3.59</v>
      </c>
      <c r="C1031">
        <v>2018</v>
      </c>
      <c r="D1031" t="str">
        <f t="shared" si="16"/>
        <v>Cambodia</v>
      </c>
      <c r="E1031" t="str">
        <f>VLOOKUP(D1031,codes[],3,0)</f>
        <v>KH</v>
      </c>
      <c r="F1031" t="str">
        <f>_xll.RHistory(Table3[[#This Row],[country code]]&amp;"GV10YUSAC=R","DEFLT_PROB.Value","START:01-Jan-"&amp;Table3[[#This Row],[year]]&amp;" END:31-Dec-"&amp;Table3[[#This Row],[year]]&amp;" INTERVAL:1Y",,"NULL:SKIP")</f>
        <v>Invalid RIC(s): KHGV10YUSAC=R</v>
      </c>
    </row>
    <row r="1032" spans="1:6" x14ac:dyDescent="0.45">
      <c r="A1032" t="s">
        <v>82</v>
      </c>
      <c r="B1032">
        <v>3.63</v>
      </c>
      <c r="C1032">
        <v>2017</v>
      </c>
      <c r="D1032" t="str">
        <f t="shared" si="16"/>
        <v>Cambodia</v>
      </c>
      <c r="E1032" t="str">
        <f>VLOOKUP(D1032,codes[],3,0)</f>
        <v>KH</v>
      </c>
      <c r="F1032" t="str">
        <f>_xll.RHistory(Table3[[#This Row],[country code]]&amp;"GV10YUSAC=R","DEFLT_PROB.Value","START:01-Jan-"&amp;Table3[[#This Row],[year]]&amp;" END:31-Dec-"&amp;Table3[[#This Row],[year]]&amp;" INTERVAL:1Y",,"NULL:SKIP")</f>
        <v>Invalid RIC(s): KHGV10YUSAC=R</v>
      </c>
    </row>
    <row r="1033" spans="1:6" x14ac:dyDescent="0.45">
      <c r="A1033" t="s">
        <v>82</v>
      </c>
      <c r="B1033">
        <v>4.2699999999999996</v>
      </c>
      <c r="C1033">
        <v>2016</v>
      </c>
      <c r="D1033" t="str">
        <f t="shared" si="16"/>
        <v>Cambodia</v>
      </c>
      <c r="E1033" t="str">
        <f>VLOOKUP(D1033,codes[],3,0)</f>
        <v>KH</v>
      </c>
      <c r="F1033" t="str">
        <f>_xll.RHistory(Table3[[#This Row],[country code]]&amp;"GV10YUSAC=R","DEFLT_PROB.Value","START:01-Jan-"&amp;Table3[[#This Row],[year]]&amp;" END:31-Dec-"&amp;Table3[[#This Row],[year]]&amp;" INTERVAL:1Y",,"NULL:SKIP")</f>
        <v>Invalid RIC(s): KHGV10YUSAC=R</v>
      </c>
    </row>
    <row r="1034" spans="1:6" x14ac:dyDescent="0.45">
      <c r="A1034" t="s">
        <v>82</v>
      </c>
      <c r="B1034">
        <v>4.2699999999999996</v>
      </c>
      <c r="C1034">
        <v>2015</v>
      </c>
      <c r="D1034" t="str">
        <f t="shared" si="16"/>
        <v>Cambodia</v>
      </c>
      <c r="E1034" t="str">
        <f>VLOOKUP(D1034,codes[],3,0)</f>
        <v>KH</v>
      </c>
      <c r="F1034" t="str">
        <f>_xll.RHistory(Table3[[#This Row],[country code]]&amp;"GV10YUSAC=R","DEFLT_PROB.Value","START:01-Jan-"&amp;Table3[[#This Row],[year]]&amp;" END:31-Dec-"&amp;Table3[[#This Row],[year]]&amp;" INTERVAL:1Y",,"NULL:SKIP")</f>
        <v>Invalid RIC(s): KHGV10YUSAC=R</v>
      </c>
    </row>
    <row r="1035" spans="1:6" x14ac:dyDescent="0.45">
      <c r="A1035" t="s">
        <v>82</v>
      </c>
      <c r="B1035">
        <v>4.78</v>
      </c>
      <c r="C1035">
        <v>2014</v>
      </c>
      <c r="D1035" t="str">
        <f t="shared" si="16"/>
        <v>Cambodia</v>
      </c>
      <c r="E1035" t="str">
        <f>VLOOKUP(D1035,codes[],3,0)</f>
        <v>KH</v>
      </c>
      <c r="F1035" t="str">
        <f>_xll.RHistory(Table3[[#This Row],[country code]]&amp;"GV10YUSAC=R","DEFLT_PROB.Value","START:01-Jan-"&amp;Table3[[#This Row],[year]]&amp;" END:31-Dec-"&amp;Table3[[#This Row],[year]]&amp;" INTERVAL:1Y",,"NULL:SKIP")</f>
        <v>Invalid RIC(s): KHGV10YUSAC=R</v>
      </c>
    </row>
    <row r="1036" spans="1:6" x14ac:dyDescent="0.45">
      <c r="A1036" t="s">
        <v>82</v>
      </c>
      <c r="B1036">
        <v>4.5999999999999996</v>
      </c>
      <c r="C1036">
        <v>2013</v>
      </c>
      <c r="D1036" t="str">
        <f t="shared" si="16"/>
        <v>Cambodia</v>
      </c>
      <c r="E1036" t="str">
        <f>VLOOKUP(D1036,codes[],3,0)</f>
        <v>KH</v>
      </c>
      <c r="F1036" t="str">
        <f>_xll.RHistory(Table3[[#This Row],[country code]]&amp;"GV10YUSAC=R","DEFLT_PROB.Value","START:01-Jan-"&amp;Table3[[#This Row],[year]]&amp;" END:31-Dec-"&amp;Table3[[#This Row],[year]]&amp;" INTERVAL:1Y",,"NULL:SKIP")</f>
        <v>Invalid RIC(s): KHGV10YUSAC=R</v>
      </c>
    </row>
    <row r="1037" spans="1:6" x14ac:dyDescent="0.45">
      <c r="A1037" t="s">
        <v>82</v>
      </c>
      <c r="B1037">
        <v>4.96</v>
      </c>
      <c r="C1037">
        <v>2012</v>
      </c>
      <c r="D1037" t="str">
        <f t="shared" si="16"/>
        <v>Cambodia</v>
      </c>
      <c r="E1037" t="str">
        <f>VLOOKUP(D1037,codes[],3,0)</f>
        <v>KH</v>
      </c>
      <c r="F1037" t="str">
        <f>_xll.RHistory(Table3[[#This Row],[country code]]&amp;"GV10YUSAC=R","DEFLT_PROB.Value","START:01-Jan-"&amp;Table3[[#This Row],[year]]&amp;" END:31-Dec-"&amp;Table3[[#This Row],[year]]&amp;" INTERVAL:1Y",,"NULL:SKIP")</f>
        <v>Invalid RIC(s): KHGV10YUSAC=R</v>
      </c>
    </row>
    <row r="1038" spans="1:6" x14ac:dyDescent="0.45">
      <c r="A1038" t="s">
        <v>82</v>
      </c>
      <c r="B1038">
        <v>4.87</v>
      </c>
      <c r="C1038">
        <v>2011</v>
      </c>
      <c r="D1038" t="str">
        <f t="shared" si="16"/>
        <v>Cambodia</v>
      </c>
      <c r="E1038" t="str">
        <f>VLOOKUP(D1038,codes[],3,0)</f>
        <v>KH</v>
      </c>
      <c r="F1038" t="str">
        <f>_xll.RHistory(Table3[[#This Row],[country code]]&amp;"GV10YUSAC=R","DEFLT_PROB.Value","START:01-Jan-"&amp;Table3[[#This Row],[year]]&amp;" END:31-Dec-"&amp;Table3[[#This Row],[year]]&amp;" INTERVAL:1Y",,"NULL:SKIP")</f>
        <v>Invalid RIC(s): KHGV10YUSAC=R</v>
      </c>
    </row>
    <row r="1039" spans="1:6" x14ac:dyDescent="0.45">
      <c r="A1039" t="s">
        <v>82</v>
      </c>
      <c r="B1039">
        <v>4.87</v>
      </c>
      <c r="C1039">
        <v>2010</v>
      </c>
      <c r="D1039" t="str">
        <f t="shared" si="16"/>
        <v>Cambodia</v>
      </c>
      <c r="E1039" t="str">
        <f>VLOOKUP(D1039,codes[],3,0)</f>
        <v>KH</v>
      </c>
      <c r="F1039" t="str">
        <f>_xll.RHistory(Table3[[#This Row],[country code]]&amp;"GV10YUSAC=R","DEFLT_PROB.Value","START:01-Jan-"&amp;Table3[[#This Row],[year]]&amp;" END:31-Dec-"&amp;Table3[[#This Row],[year]]&amp;" INTERVAL:1Y",,"NULL:SKIP")</f>
        <v>Invalid RIC(s): KHGV10YUSAC=R</v>
      </c>
    </row>
    <row r="1040" spans="1:6" x14ac:dyDescent="0.45">
      <c r="A1040" t="s">
        <v>82</v>
      </c>
      <c r="B1040">
        <v>4.87</v>
      </c>
      <c r="C1040">
        <v>2008</v>
      </c>
      <c r="D1040" t="str">
        <f t="shared" si="16"/>
        <v>Cambodia</v>
      </c>
      <c r="E1040" t="str">
        <f>VLOOKUP(D1040,codes[],3,0)</f>
        <v>KH</v>
      </c>
      <c r="F1040" t="str">
        <f>_xll.RHistory(Table3[[#This Row],[country code]]&amp;"GV10YUSAC=R","DEFLT_PROB.Value","START:01-Jan-"&amp;Table3[[#This Row],[year]]&amp;" END:31-Dec-"&amp;Table3[[#This Row],[year]]&amp;" INTERVAL:1Y",,"NULL:SKIP")</f>
        <v>Invalid RIC(s): KHGV10YUSAC=R</v>
      </c>
    </row>
    <row r="1041" spans="1:6" x14ac:dyDescent="0.45">
      <c r="A1041" t="s">
        <v>82</v>
      </c>
      <c r="B1041">
        <v>4.7699999999999996</v>
      </c>
      <c r="C1041">
        <v>2006</v>
      </c>
      <c r="D1041" t="str">
        <f t="shared" si="16"/>
        <v>Cambodia</v>
      </c>
      <c r="E1041" t="str">
        <f>VLOOKUP(D1041,codes[],3,0)</f>
        <v>KH</v>
      </c>
      <c r="F1041" t="str">
        <f>_xll.RHistory(Table3[[#This Row],[country code]]&amp;"GV10YUSAC=R","DEFLT_PROB.Value","START:01-Jan-"&amp;Table3[[#This Row],[year]]&amp;" END:31-Dec-"&amp;Table3[[#This Row],[year]]&amp;" INTERVAL:1Y",,"NULL:SKIP")</f>
        <v>Invalid RIC(s): KHGV10YUSAC=R</v>
      </c>
    </row>
    <row r="1042" spans="1:6" x14ac:dyDescent="0.45">
      <c r="A1042" t="s">
        <v>83</v>
      </c>
      <c r="B1042">
        <v>2.27</v>
      </c>
      <c r="C1042">
        <v>2020</v>
      </c>
      <c r="D1042" t="str">
        <f t="shared" si="16"/>
        <v>China</v>
      </c>
      <c r="E1042" t="str">
        <f>VLOOKUP(D1042,codes[],3,0)</f>
        <v>CN</v>
      </c>
      <c r="F1042">
        <f>_xll.RHistory(Table3[[#This Row],[country code]]&amp;"GV10YUSAC=R","DEFLT_PROB.Value","START:01-Jan-"&amp;Table3[[#This Row],[year]]&amp;" END:31-Dec-"&amp;Table3[[#This Row],[year]]&amp;" INTERVAL:1Y",,"NULL:SKIP")</f>
        <v>9.6620000000000008</v>
      </c>
    </row>
    <row r="1043" spans="1:6" x14ac:dyDescent="0.45">
      <c r="A1043" t="s">
        <v>83</v>
      </c>
      <c r="B1043">
        <v>2.2599999999999998</v>
      </c>
      <c r="C1043">
        <v>2019</v>
      </c>
      <c r="D1043" t="str">
        <f t="shared" si="16"/>
        <v>China</v>
      </c>
      <c r="E1043" t="str">
        <f>VLOOKUP(D1043,codes[],3,0)</f>
        <v>CN</v>
      </c>
      <c r="F1043">
        <f>_xll.RHistory(Table3[[#This Row],[country code]]&amp;"GV10YUSAC=R","DEFLT_PROB.Value","START:01-Jan-"&amp;Table3[[#This Row],[year]]&amp;" END:31-Dec-"&amp;Table3[[#This Row],[year]]&amp;" INTERVAL:1Y",,"NULL:SKIP")</f>
        <v>11.856999999999999</v>
      </c>
    </row>
    <row r="1044" spans="1:6" x14ac:dyDescent="0.45">
      <c r="A1044" t="s">
        <v>83</v>
      </c>
      <c r="B1044">
        <v>3.32</v>
      </c>
      <c r="C1044">
        <v>2018</v>
      </c>
      <c r="D1044" t="str">
        <f t="shared" si="16"/>
        <v>China</v>
      </c>
      <c r="E1044" t="str">
        <f>VLOOKUP(D1044,codes[],3,0)</f>
        <v>CN</v>
      </c>
      <c r="F1044">
        <f>_xll.RHistory(Table3[[#This Row],[country code]]&amp;"GV10YUSAC=R","DEFLT_PROB.Value","START:01-Jan-"&amp;Table3[[#This Row],[year]]&amp;" END:31-Dec-"&amp;Table3[[#This Row],[year]]&amp;" INTERVAL:1Y",,"NULL:SKIP")</f>
        <v>18.036000000000001</v>
      </c>
    </row>
    <row r="1045" spans="1:6" x14ac:dyDescent="0.45">
      <c r="A1045" t="s">
        <v>83</v>
      </c>
      <c r="B1045">
        <v>3.1</v>
      </c>
      <c r="C1045">
        <v>2017</v>
      </c>
      <c r="D1045" t="str">
        <f t="shared" si="16"/>
        <v>China</v>
      </c>
      <c r="E1045" t="str">
        <f>VLOOKUP(D1045,codes[],3,0)</f>
        <v>CN</v>
      </c>
      <c r="F1045">
        <f>_xll.RHistory(Table3[[#This Row],[country code]]&amp;"GV10YUSAC=R","DEFLT_PROB.Value","START:01-Jan-"&amp;Table3[[#This Row],[year]]&amp;" END:31-Dec-"&amp;Table3[[#This Row],[year]]&amp;" INTERVAL:1Y",,"NULL:SKIP")</f>
        <v>14.516999999999999</v>
      </c>
    </row>
    <row r="1046" spans="1:6" x14ac:dyDescent="0.45">
      <c r="A1046" t="s">
        <v>83</v>
      </c>
      <c r="B1046">
        <v>3.14</v>
      </c>
      <c r="C1046">
        <v>2016</v>
      </c>
      <c r="D1046" t="str">
        <f t="shared" si="16"/>
        <v>China</v>
      </c>
      <c r="E1046" t="str">
        <f>VLOOKUP(D1046,codes[],3,0)</f>
        <v>CN</v>
      </c>
      <c r="F1046">
        <f>_xll.RHistory(Table3[[#This Row],[country code]]&amp;"GV10YUSAC=R","DEFLT_PROB.Value","START:01-Jan-"&amp;Table3[[#This Row],[year]]&amp;" END:31-Dec-"&amp;Table3[[#This Row],[year]]&amp;" INTERVAL:1Y",,"NULL:SKIP")</f>
        <v>25.565000000000001</v>
      </c>
    </row>
    <row r="1047" spans="1:6" x14ac:dyDescent="0.45">
      <c r="A1047" t="s">
        <v>83</v>
      </c>
      <c r="B1047">
        <v>3.14</v>
      </c>
      <c r="C1047">
        <v>2015</v>
      </c>
      <c r="D1047" t="str">
        <f t="shared" si="16"/>
        <v>China</v>
      </c>
      <c r="E1047" t="str">
        <f>VLOOKUP(D1047,codes[],3,0)</f>
        <v>CN</v>
      </c>
      <c r="F1047">
        <f>_xll.RHistory(Table3[[#This Row],[country code]]&amp;"GV10YUSAC=R","DEFLT_PROB.Value","START:01-Jan-"&amp;Table3[[#This Row],[year]]&amp;" END:31-Dec-"&amp;Table3[[#This Row],[year]]&amp;" INTERVAL:1Y",,"NULL:SKIP")</f>
        <v>23.925999999999998</v>
      </c>
    </row>
    <row r="1048" spans="1:6" x14ac:dyDescent="0.45">
      <c r="A1048" t="s">
        <v>83</v>
      </c>
      <c r="B1048">
        <v>3</v>
      </c>
      <c r="C1048">
        <v>2014</v>
      </c>
      <c r="D1048" t="str">
        <f t="shared" si="16"/>
        <v>China</v>
      </c>
      <c r="E1048" t="str">
        <f>VLOOKUP(D1048,codes[],3,0)</f>
        <v>CN</v>
      </c>
      <c r="F1048">
        <f>_xll.RHistory(Table3[[#This Row],[country code]]&amp;"GV10YUSAC=R","DEFLT_PROB.Value","START:01-Jan-"&amp;Table3[[#This Row],[year]]&amp;" END:31-Dec-"&amp;Table3[[#This Row],[year]]&amp;" INTERVAL:1Y",,"NULL:SKIP")</f>
        <v>21.658999999999999</v>
      </c>
    </row>
    <row r="1049" spans="1:6" x14ac:dyDescent="0.45">
      <c r="A1049" t="s">
        <v>83</v>
      </c>
      <c r="B1049">
        <v>3</v>
      </c>
      <c r="C1049">
        <v>2013</v>
      </c>
      <c r="D1049" t="str">
        <f t="shared" si="16"/>
        <v>China</v>
      </c>
      <c r="E1049" t="str">
        <f>VLOOKUP(D1049,codes[],3,0)</f>
        <v>CN</v>
      </c>
      <c r="F1049">
        <f>_xll.RHistory(Table3[[#This Row],[country code]]&amp;"GV10YUSAC=R","DEFLT_PROB.Value","START:01-Jan-"&amp;Table3[[#This Row],[year]]&amp;" END:31-Dec-"&amp;Table3[[#This Row],[year]]&amp;" INTERVAL:1Y",,"NULL:SKIP")</f>
        <v>16.350000000000001</v>
      </c>
    </row>
    <row r="1050" spans="1:6" x14ac:dyDescent="0.45">
      <c r="A1050" t="s">
        <v>83</v>
      </c>
      <c r="B1050">
        <v>3</v>
      </c>
      <c r="C1050">
        <v>2012</v>
      </c>
      <c r="D1050" t="str">
        <f t="shared" si="16"/>
        <v>China</v>
      </c>
      <c r="E1050" t="str">
        <f>VLOOKUP(D1050,codes[],3,0)</f>
        <v>CN</v>
      </c>
      <c r="F1050">
        <f>_xll.RHistory(Table3[[#This Row],[country code]]&amp;"GV10YUSAC=R","DEFLT_PROB.Value","START:01-Jan-"&amp;Table3[[#This Row],[year]]&amp;" END:31-Dec-"&amp;Table3[[#This Row],[year]]&amp;" INTERVAL:1Y",,"NULL:SKIP")</f>
        <v>15.227</v>
      </c>
    </row>
    <row r="1051" spans="1:6" x14ac:dyDescent="0.45">
      <c r="A1051" t="s">
        <v>83</v>
      </c>
      <c r="B1051">
        <v>3.14</v>
      </c>
      <c r="C1051">
        <v>2011</v>
      </c>
      <c r="D1051" t="str">
        <f t="shared" si="16"/>
        <v>China</v>
      </c>
      <c r="E1051" t="str">
        <f>VLOOKUP(D1051,codes[],3,0)</f>
        <v>CN</v>
      </c>
      <c r="F1051">
        <f>_xll.RHistory(Table3[[#This Row],[country code]]&amp;"GV10YUSAC=R","DEFLT_PROB.Value","START:01-Jan-"&amp;Table3[[#This Row],[year]]&amp;" END:31-Dec-"&amp;Table3[[#This Row],[year]]&amp;" INTERVAL:1Y",,"NULL:SKIP")</f>
        <v>23.643000000000001</v>
      </c>
    </row>
    <row r="1052" spans="1:6" x14ac:dyDescent="0.45">
      <c r="A1052" t="s">
        <v>83</v>
      </c>
      <c r="B1052">
        <v>3.14</v>
      </c>
      <c r="C1052">
        <v>2010</v>
      </c>
      <c r="D1052" t="str">
        <f t="shared" si="16"/>
        <v>China</v>
      </c>
      <c r="E1052" t="str">
        <f>VLOOKUP(D1052,codes[],3,0)</f>
        <v>CN</v>
      </c>
      <c r="F1052">
        <f>_xll.RHistory(Table3[[#This Row],[country code]]&amp;"GV10YUSAC=R","DEFLT_PROB.Value","START:01-Jan-"&amp;Table3[[#This Row],[year]]&amp;" END:31-Dec-"&amp;Table3[[#This Row],[year]]&amp;" INTERVAL:1Y",,"NULL:SKIP")</f>
        <v>15.044</v>
      </c>
    </row>
    <row r="1053" spans="1:6" x14ac:dyDescent="0.45">
      <c r="A1053" t="s">
        <v>83</v>
      </c>
      <c r="B1053">
        <v>3.04</v>
      </c>
      <c r="C1053">
        <v>2008</v>
      </c>
      <c r="D1053" t="str">
        <f t="shared" si="16"/>
        <v>China</v>
      </c>
      <c r="E1053" t="str">
        <f>VLOOKUP(D1053,codes[],3,0)</f>
        <v>CN</v>
      </c>
      <c r="F1053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054" spans="1:6" x14ac:dyDescent="0.45">
      <c r="A1054" t="s">
        <v>83</v>
      </c>
      <c r="B1054">
        <v>2.97</v>
      </c>
      <c r="C1054">
        <v>2006</v>
      </c>
      <c r="D1054" t="str">
        <f t="shared" si="16"/>
        <v>China</v>
      </c>
      <c r="E1054" t="str">
        <f>VLOOKUP(D1054,codes[],3,0)</f>
        <v>CN</v>
      </c>
      <c r="F1054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055" spans="1:6" x14ac:dyDescent="0.45">
      <c r="A1055" t="s">
        <v>84</v>
      </c>
      <c r="B1055">
        <v>5.72</v>
      </c>
      <c r="C1055">
        <v>2020</v>
      </c>
      <c r="D1055" t="str">
        <f t="shared" si="16"/>
        <v>Fiji</v>
      </c>
      <c r="E1055" t="str">
        <f>VLOOKUP(D1055,codes[],3,0)</f>
        <v>FJ</v>
      </c>
      <c r="F1055" t="str">
        <f>_xll.RHistory(Table3[[#This Row],[country code]]&amp;"GV10YUSAC=R","DEFLT_PROB.Value","START:01-Jan-"&amp;Table3[[#This Row],[year]]&amp;" END:31-Dec-"&amp;Table3[[#This Row],[year]]&amp;" INTERVAL:1Y",,"NULL:SKIP")</f>
        <v>Invalid RIC(s): FJGV10YUSAC=R</v>
      </c>
    </row>
    <row r="1056" spans="1:6" x14ac:dyDescent="0.45">
      <c r="A1056" t="s">
        <v>84</v>
      </c>
      <c r="B1056">
        <v>5.85</v>
      </c>
      <c r="C1056">
        <v>2019</v>
      </c>
      <c r="D1056" t="str">
        <f t="shared" si="16"/>
        <v>Fiji</v>
      </c>
      <c r="E1056" t="str">
        <f>VLOOKUP(D1056,codes[],3,0)</f>
        <v>FJ</v>
      </c>
      <c r="F1056" t="str">
        <f>_xll.RHistory(Table3[[#This Row],[country code]]&amp;"GV10YUSAC=R","DEFLT_PROB.Value","START:01-Jan-"&amp;Table3[[#This Row],[year]]&amp;" END:31-Dec-"&amp;Table3[[#This Row],[year]]&amp;" INTERVAL:1Y",,"NULL:SKIP")</f>
        <v>Invalid RIC(s): FJGV10YUSAC=R</v>
      </c>
    </row>
    <row r="1057" spans="1:6" x14ac:dyDescent="0.45">
      <c r="A1057" t="s">
        <v>84</v>
      </c>
      <c r="B1057">
        <v>5.85</v>
      </c>
      <c r="C1057">
        <v>2018</v>
      </c>
      <c r="D1057" t="str">
        <f t="shared" si="16"/>
        <v>Fiji</v>
      </c>
      <c r="E1057" t="str">
        <f>VLOOKUP(D1057,codes[],3,0)</f>
        <v>FJ</v>
      </c>
      <c r="F1057" t="str">
        <f>_xll.RHistory(Table3[[#This Row],[country code]]&amp;"GV10YUSAC=R","DEFLT_PROB.Value","START:01-Jan-"&amp;Table3[[#This Row],[year]]&amp;" END:31-Dec-"&amp;Table3[[#This Row],[year]]&amp;" INTERVAL:1Y",,"NULL:SKIP")</f>
        <v>Invalid RIC(s): FJGV10YUSAC=R</v>
      </c>
    </row>
    <row r="1058" spans="1:6" x14ac:dyDescent="0.45">
      <c r="A1058" t="s">
        <v>84</v>
      </c>
      <c r="B1058">
        <v>5.85</v>
      </c>
      <c r="C1058">
        <v>2017</v>
      </c>
      <c r="D1058" t="str">
        <f t="shared" si="16"/>
        <v>Fiji</v>
      </c>
      <c r="E1058" t="str">
        <f>VLOOKUP(D1058,codes[],3,0)</f>
        <v>FJ</v>
      </c>
      <c r="F1058" t="str">
        <f>_xll.RHistory(Table3[[#This Row],[country code]]&amp;"GV10YUSAC=R","DEFLT_PROB.Value","START:01-Jan-"&amp;Table3[[#This Row],[year]]&amp;" END:31-Dec-"&amp;Table3[[#This Row],[year]]&amp;" INTERVAL:1Y",,"NULL:SKIP")</f>
        <v>Invalid RIC(s): FJGV10YUSAC=R</v>
      </c>
    </row>
    <row r="1059" spans="1:6" x14ac:dyDescent="0.45">
      <c r="A1059" t="s">
        <v>84</v>
      </c>
      <c r="B1059">
        <v>5.64</v>
      </c>
      <c r="C1059">
        <v>2016</v>
      </c>
      <c r="D1059" t="str">
        <f t="shared" si="16"/>
        <v>Fiji</v>
      </c>
      <c r="E1059" t="str">
        <f>VLOOKUP(D1059,codes[],3,0)</f>
        <v>FJ</v>
      </c>
      <c r="F1059" t="str">
        <f>_xll.RHistory(Table3[[#This Row],[country code]]&amp;"GV10YUSAC=R","DEFLT_PROB.Value","START:01-Jan-"&amp;Table3[[#This Row],[year]]&amp;" END:31-Dec-"&amp;Table3[[#This Row],[year]]&amp;" INTERVAL:1Y",,"NULL:SKIP")</f>
        <v>Invalid RIC(s): FJGV10YUSAC=R</v>
      </c>
    </row>
    <row r="1060" spans="1:6" x14ac:dyDescent="0.45">
      <c r="A1060" t="s">
        <v>84</v>
      </c>
      <c r="B1060">
        <v>5.69</v>
      </c>
      <c r="C1060">
        <v>2015</v>
      </c>
      <c r="D1060" t="str">
        <f t="shared" si="16"/>
        <v>Fiji</v>
      </c>
      <c r="E1060" t="str">
        <f>VLOOKUP(D1060,codes[],3,0)</f>
        <v>FJ</v>
      </c>
      <c r="F1060" t="str">
        <f>_xll.RHistory(Table3[[#This Row],[country code]]&amp;"GV10YUSAC=R","DEFLT_PROB.Value","START:01-Jan-"&amp;Table3[[#This Row],[year]]&amp;" END:31-Dec-"&amp;Table3[[#This Row],[year]]&amp;" INTERVAL:1Y",,"NULL:SKIP")</f>
        <v>Invalid RIC(s): FJGV10YUSAC=R</v>
      </c>
    </row>
    <row r="1061" spans="1:6" x14ac:dyDescent="0.45">
      <c r="A1061" t="s">
        <v>84</v>
      </c>
      <c r="B1061">
        <v>5.61</v>
      </c>
      <c r="C1061">
        <v>2014</v>
      </c>
      <c r="D1061" t="str">
        <f t="shared" si="16"/>
        <v>Fiji</v>
      </c>
      <c r="E1061" t="str">
        <f>VLOOKUP(D1061,codes[],3,0)</f>
        <v>FJ</v>
      </c>
      <c r="F1061" t="str">
        <f>_xll.RHistory(Table3[[#This Row],[country code]]&amp;"GV10YUSAC=R","DEFLT_PROB.Value","START:01-Jan-"&amp;Table3[[#This Row],[year]]&amp;" END:31-Dec-"&amp;Table3[[#This Row],[year]]&amp;" INTERVAL:1Y",,"NULL:SKIP")</f>
        <v>Invalid RIC(s): FJGV10YUSAC=R</v>
      </c>
    </row>
    <row r="1062" spans="1:6" x14ac:dyDescent="0.45">
      <c r="A1062" t="s">
        <v>84</v>
      </c>
      <c r="B1062">
        <v>3.61</v>
      </c>
      <c r="C1062">
        <v>2013</v>
      </c>
      <c r="D1062" t="str">
        <f t="shared" si="16"/>
        <v>Fiji</v>
      </c>
      <c r="E1062" t="str">
        <f>VLOOKUP(D1062,codes[],3,0)</f>
        <v>FJ</v>
      </c>
      <c r="F1062" t="str">
        <f>_xll.RHistory(Table3[[#This Row],[country code]]&amp;"GV10YUSAC=R","DEFLT_PROB.Value","START:01-Jan-"&amp;Table3[[#This Row],[year]]&amp;" END:31-Dec-"&amp;Table3[[#This Row],[year]]&amp;" INTERVAL:1Y",,"NULL:SKIP")</f>
        <v>Invalid RIC(s): FJGV10YUSAC=R</v>
      </c>
    </row>
    <row r="1063" spans="1:6" x14ac:dyDescent="0.45">
      <c r="A1063" t="s">
        <v>84</v>
      </c>
      <c r="B1063">
        <v>3.67</v>
      </c>
      <c r="C1063">
        <v>2012</v>
      </c>
      <c r="D1063" t="str">
        <f t="shared" si="16"/>
        <v>Fiji</v>
      </c>
      <c r="E1063" t="str">
        <f>VLOOKUP(D1063,codes[],3,0)</f>
        <v>FJ</v>
      </c>
      <c r="F1063" t="str">
        <f>_xll.RHistory(Table3[[#This Row],[country code]]&amp;"GV10YUSAC=R","DEFLT_PROB.Value","START:01-Jan-"&amp;Table3[[#This Row],[year]]&amp;" END:31-Dec-"&amp;Table3[[#This Row],[year]]&amp;" INTERVAL:1Y",,"NULL:SKIP")</f>
        <v>Invalid RIC(s): FJGV10YUSAC=R</v>
      </c>
    </row>
    <row r="1064" spans="1:6" x14ac:dyDescent="0.45">
      <c r="A1064" t="s">
        <v>84</v>
      </c>
      <c r="B1064">
        <v>3.67</v>
      </c>
      <c r="C1064">
        <v>2011</v>
      </c>
      <c r="D1064" t="str">
        <f t="shared" si="16"/>
        <v>Fiji</v>
      </c>
      <c r="E1064" t="str">
        <f>VLOOKUP(D1064,codes[],3,0)</f>
        <v>FJ</v>
      </c>
      <c r="F1064" t="str">
        <f>_xll.RHistory(Table3[[#This Row],[country code]]&amp;"GV10YUSAC=R","DEFLT_PROB.Value","START:01-Jan-"&amp;Table3[[#This Row],[year]]&amp;" END:31-Dec-"&amp;Table3[[#This Row],[year]]&amp;" INTERVAL:1Y",,"NULL:SKIP")</f>
        <v>Invalid RIC(s): FJGV10YUSAC=R</v>
      </c>
    </row>
    <row r="1065" spans="1:6" x14ac:dyDescent="0.45">
      <c r="A1065" t="s">
        <v>84</v>
      </c>
      <c r="B1065">
        <v>3.62</v>
      </c>
      <c r="C1065">
        <v>2010</v>
      </c>
      <c r="D1065" t="str">
        <f t="shared" si="16"/>
        <v>Fiji</v>
      </c>
      <c r="E1065" t="str">
        <f>VLOOKUP(D1065,codes[],3,0)</f>
        <v>FJ</v>
      </c>
      <c r="F1065" t="str">
        <f>_xll.RHistory(Table3[[#This Row],[country code]]&amp;"GV10YUSAC=R","DEFLT_PROB.Value","START:01-Jan-"&amp;Table3[[#This Row],[year]]&amp;" END:31-Dec-"&amp;Table3[[#This Row],[year]]&amp;" INTERVAL:1Y",,"NULL:SKIP")</f>
        <v>Invalid RIC(s): FJGV10YUSAC=R</v>
      </c>
    </row>
    <row r="1066" spans="1:6" x14ac:dyDescent="0.45">
      <c r="A1066" t="s">
        <v>84</v>
      </c>
      <c r="B1066">
        <v>5.1100000000000003</v>
      </c>
      <c r="C1066">
        <v>2008</v>
      </c>
      <c r="D1066" t="str">
        <f t="shared" si="16"/>
        <v>Fiji</v>
      </c>
      <c r="E1066" t="str">
        <f>VLOOKUP(D1066,codes[],3,0)</f>
        <v>FJ</v>
      </c>
      <c r="F1066" t="str">
        <f>_xll.RHistory(Table3[[#This Row],[country code]]&amp;"GV10YUSAC=R","DEFLT_PROB.Value","START:01-Jan-"&amp;Table3[[#This Row],[year]]&amp;" END:31-Dec-"&amp;Table3[[#This Row],[year]]&amp;" INTERVAL:1Y",,"NULL:SKIP")</f>
        <v>Invalid RIC(s): FJGV10YUSAC=R</v>
      </c>
    </row>
    <row r="1067" spans="1:6" x14ac:dyDescent="0.45">
      <c r="A1067" t="s">
        <v>84</v>
      </c>
      <c r="B1067">
        <v>5.66</v>
      </c>
      <c r="C1067">
        <v>2006</v>
      </c>
      <c r="D1067" t="str">
        <f t="shared" si="16"/>
        <v>Fiji</v>
      </c>
      <c r="E1067" t="str">
        <f>VLOOKUP(D1067,codes[],3,0)</f>
        <v>FJ</v>
      </c>
      <c r="F1067" t="str">
        <f>_xll.RHistory(Table3[[#This Row],[country code]]&amp;"GV10YUSAC=R","DEFLT_PROB.Value","START:01-Jan-"&amp;Table3[[#This Row],[year]]&amp;" END:31-Dec-"&amp;Table3[[#This Row],[year]]&amp;" INTERVAL:1Y",,"NULL:SKIP")</f>
        <v>Invalid RIC(s): FJGV10YUSAC=R</v>
      </c>
    </row>
    <row r="1068" spans="1:6" x14ac:dyDescent="0.45">
      <c r="A1068" t="s">
        <v>85</v>
      </c>
      <c r="B1068">
        <v>5.57</v>
      </c>
      <c r="C1068">
        <v>2020</v>
      </c>
      <c r="D1068" t="str">
        <f t="shared" si="16"/>
        <v>Hong Kong</v>
      </c>
      <c r="E1068" t="str">
        <f>VLOOKUP(D1068,codes[],3,0)</f>
        <v>HK</v>
      </c>
      <c r="F1068">
        <f>_xll.RHistory(Table3[[#This Row],[country code]]&amp;"GV10YUSAC=R","DEFLT_PROB.Value","START:01-Jan-"&amp;Table3[[#This Row],[year]]&amp;" END:31-Dec-"&amp;Table3[[#This Row],[year]]&amp;" INTERVAL:1Y",,"NULL:SKIP")</f>
        <v>10.4</v>
      </c>
    </row>
    <row r="1069" spans="1:6" x14ac:dyDescent="0.45">
      <c r="A1069" t="s">
        <v>85</v>
      </c>
      <c r="B1069">
        <v>6.02</v>
      </c>
      <c r="C1069">
        <v>2019</v>
      </c>
      <c r="D1069" t="str">
        <f t="shared" si="16"/>
        <v>Hong Kong</v>
      </c>
      <c r="E1069" t="str">
        <f>VLOOKUP(D1069,codes[],3,0)</f>
        <v>HK</v>
      </c>
      <c r="F1069">
        <f>_xll.RHistory(Table3[[#This Row],[country code]]&amp;"GV10YUSAC=R","DEFLT_PROB.Value","START:01-Jan-"&amp;Table3[[#This Row],[year]]&amp;" END:31-Dec-"&amp;Table3[[#This Row],[year]]&amp;" INTERVAL:1Y",,"NULL:SKIP")</f>
        <v>10.755000000000001</v>
      </c>
    </row>
    <row r="1070" spans="1:6" x14ac:dyDescent="0.45">
      <c r="A1070" t="s">
        <v>85</v>
      </c>
      <c r="B1070">
        <v>6.15</v>
      </c>
      <c r="C1070">
        <v>2018</v>
      </c>
      <c r="D1070" t="str">
        <f t="shared" si="16"/>
        <v>Hong Kong</v>
      </c>
      <c r="E1070" t="str">
        <f>VLOOKUP(D1070,codes[],3,0)</f>
        <v>HK</v>
      </c>
      <c r="F1070">
        <f>_xll.RHistory(Table3[[#This Row],[country code]]&amp;"GV10YUSAC=R","DEFLT_PROB.Value","START:01-Jan-"&amp;Table3[[#This Row],[year]]&amp;" END:31-Dec-"&amp;Table3[[#This Row],[year]]&amp;" INTERVAL:1Y",,"NULL:SKIP")</f>
        <v>10.186</v>
      </c>
    </row>
    <row r="1071" spans="1:6" x14ac:dyDescent="0.45">
      <c r="A1071" t="s">
        <v>85</v>
      </c>
      <c r="B1071">
        <v>6.31</v>
      </c>
      <c r="C1071">
        <v>2017</v>
      </c>
      <c r="D1071" t="str">
        <f t="shared" si="16"/>
        <v>Hong Kong</v>
      </c>
      <c r="E1071" t="str">
        <f>VLOOKUP(D1071,codes[],3,0)</f>
        <v>HK</v>
      </c>
      <c r="F1071">
        <f>_xll.RHistory(Table3[[#This Row],[country code]]&amp;"GV10YUSAC=R","DEFLT_PROB.Value","START:01-Jan-"&amp;Table3[[#This Row],[year]]&amp;" END:31-Dec-"&amp;Table3[[#This Row],[year]]&amp;" INTERVAL:1Y",,"NULL:SKIP")</f>
        <v>9.452</v>
      </c>
    </row>
    <row r="1072" spans="1:6" x14ac:dyDescent="0.45">
      <c r="A1072" t="s">
        <v>85</v>
      </c>
      <c r="B1072">
        <v>6.42</v>
      </c>
      <c r="C1072">
        <v>2016</v>
      </c>
      <c r="D1072" t="str">
        <f t="shared" si="16"/>
        <v>Hong Kong</v>
      </c>
      <c r="E1072" t="str">
        <f>VLOOKUP(D1072,codes[],3,0)</f>
        <v>HK</v>
      </c>
      <c r="F1072">
        <f>_xll.RHistory(Table3[[#This Row],[country code]]&amp;"GV10YUSAC=R","DEFLT_PROB.Value","START:01-Jan-"&amp;Table3[[#This Row],[year]]&amp;" END:31-Dec-"&amp;Table3[[#This Row],[year]]&amp;" INTERVAL:1Y",,"NULL:SKIP")</f>
        <v>9.7189999999999994</v>
      </c>
    </row>
    <row r="1073" spans="1:6" x14ac:dyDescent="0.45">
      <c r="A1073" t="s">
        <v>85</v>
      </c>
      <c r="B1073">
        <v>6.5</v>
      </c>
      <c r="C1073">
        <v>2015</v>
      </c>
      <c r="D1073" t="str">
        <f t="shared" si="16"/>
        <v>Hong Kong</v>
      </c>
      <c r="E1073" t="str">
        <f>VLOOKUP(D1073,codes[],3,0)</f>
        <v>HK</v>
      </c>
      <c r="F1073">
        <f>_xll.RHistory(Table3[[#This Row],[country code]]&amp;"GV10YUSAC=R","DEFLT_PROB.Value","START:01-Jan-"&amp;Table3[[#This Row],[year]]&amp;" END:31-Dec-"&amp;Table3[[#This Row],[year]]&amp;" INTERVAL:1Y",,"NULL:SKIP")</f>
        <v>13.647</v>
      </c>
    </row>
    <row r="1074" spans="1:6" x14ac:dyDescent="0.45">
      <c r="A1074" t="s">
        <v>85</v>
      </c>
      <c r="B1074">
        <v>6.46</v>
      </c>
      <c r="C1074">
        <v>2014</v>
      </c>
      <c r="D1074" t="str">
        <f t="shared" si="16"/>
        <v>Hong Kong</v>
      </c>
      <c r="E1074" t="str">
        <f>VLOOKUP(D1074,codes[],3,0)</f>
        <v>HK</v>
      </c>
      <c r="F1074">
        <f>_xll.RHistory(Table3[[#This Row],[country code]]&amp;"GV10YUSAC=R","DEFLT_PROB.Value","START:01-Jan-"&amp;Table3[[#This Row],[year]]&amp;" END:31-Dec-"&amp;Table3[[#This Row],[year]]&amp;" INTERVAL:1Y",,"NULL:SKIP")</f>
        <v>10.411</v>
      </c>
    </row>
    <row r="1075" spans="1:6" x14ac:dyDescent="0.45">
      <c r="A1075" t="s">
        <v>85</v>
      </c>
      <c r="B1075">
        <v>6.42</v>
      </c>
      <c r="C1075">
        <v>2013</v>
      </c>
      <c r="D1075" t="str">
        <f t="shared" si="16"/>
        <v>Hong Kong</v>
      </c>
      <c r="E1075" t="str">
        <f>VLOOKUP(D1075,codes[],3,0)</f>
        <v>HK</v>
      </c>
      <c r="F1075">
        <f>_xll.RHistory(Table3[[#This Row],[country code]]&amp;"GV10YUSAC=R","DEFLT_PROB.Value","START:01-Jan-"&amp;Table3[[#This Row],[year]]&amp;" END:31-Dec-"&amp;Table3[[#This Row],[year]]&amp;" INTERVAL:1Y",,"NULL:SKIP")</f>
        <v>9.1140000000000008</v>
      </c>
    </row>
    <row r="1076" spans="1:6" x14ac:dyDescent="0.45">
      <c r="A1076" t="s">
        <v>85</v>
      </c>
      <c r="B1076">
        <v>6.42</v>
      </c>
      <c r="C1076">
        <v>2012</v>
      </c>
      <c r="D1076" t="str">
        <f t="shared" si="16"/>
        <v>Hong Kong</v>
      </c>
      <c r="E1076" t="str">
        <f>VLOOKUP(D1076,codes[],3,0)</f>
        <v>HK</v>
      </c>
      <c r="F1076">
        <f>_xll.RHistory(Table3[[#This Row],[country code]]&amp;"GV10YUSAC=R","DEFLT_PROB.Value","START:01-Jan-"&amp;Table3[[#This Row],[year]]&amp;" END:31-Dec-"&amp;Table3[[#This Row],[year]]&amp;" INTERVAL:1Y",,"NULL:SKIP")</f>
        <v>10.638999999999999</v>
      </c>
    </row>
    <row r="1077" spans="1:6" x14ac:dyDescent="0.45">
      <c r="A1077" t="s">
        <v>85</v>
      </c>
      <c r="B1077">
        <v>5.92</v>
      </c>
      <c r="C1077">
        <v>2011</v>
      </c>
      <c r="D1077" t="str">
        <f t="shared" si="16"/>
        <v>Hong Kong</v>
      </c>
      <c r="E1077" t="str">
        <f>VLOOKUP(D1077,codes[],3,0)</f>
        <v>HK</v>
      </c>
      <c r="F1077">
        <f>_xll.RHistory(Table3[[#This Row],[country code]]&amp;"GV10YUSAC=R","DEFLT_PROB.Value","START:01-Jan-"&amp;Table3[[#This Row],[year]]&amp;" END:31-Dec-"&amp;Table3[[#This Row],[year]]&amp;" INTERVAL:1Y",,"NULL:SKIP")</f>
        <v>15.272</v>
      </c>
    </row>
    <row r="1078" spans="1:6" x14ac:dyDescent="0.45">
      <c r="A1078" t="s">
        <v>85</v>
      </c>
      <c r="B1078">
        <v>5.92</v>
      </c>
      <c r="C1078">
        <v>2010</v>
      </c>
      <c r="D1078" t="str">
        <f t="shared" si="16"/>
        <v>Hong Kong</v>
      </c>
      <c r="E1078" t="str">
        <f>VLOOKUP(D1078,codes[],3,0)</f>
        <v>HK</v>
      </c>
      <c r="F1078">
        <f>_xll.RHistory(Table3[[#This Row],[country code]]&amp;"GV10YUSAC=R","DEFLT_PROB.Value","START:01-Jan-"&amp;Table3[[#This Row],[year]]&amp;" END:31-Dec-"&amp;Table3[[#This Row],[year]]&amp;" INTERVAL:1Y",,"NULL:SKIP")</f>
        <v>8.9610000000000003</v>
      </c>
    </row>
    <row r="1079" spans="1:6" x14ac:dyDescent="0.45">
      <c r="A1079" t="s">
        <v>85</v>
      </c>
      <c r="B1079">
        <v>5.85</v>
      </c>
      <c r="C1079">
        <v>2008</v>
      </c>
      <c r="D1079" t="str">
        <f t="shared" si="16"/>
        <v>Hong Kong</v>
      </c>
      <c r="E1079" t="str">
        <f>VLOOKUP(D1079,codes[],3,0)</f>
        <v>HK</v>
      </c>
      <c r="F1079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080" spans="1:6" x14ac:dyDescent="0.45">
      <c r="A1080" t="s">
        <v>85</v>
      </c>
      <c r="B1080">
        <v>6.03</v>
      </c>
      <c r="C1080">
        <v>2006</v>
      </c>
      <c r="D1080" t="str">
        <f t="shared" si="16"/>
        <v>Hong Kong</v>
      </c>
      <c r="E1080" t="str">
        <f>VLOOKUP(D1080,codes[],3,0)</f>
        <v>HK</v>
      </c>
      <c r="F1080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081" spans="1:6" x14ac:dyDescent="0.45">
      <c r="A1081" t="s">
        <v>86</v>
      </c>
      <c r="B1081">
        <v>6.61</v>
      </c>
      <c r="C1081">
        <v>2020</v>
      </c>
      <c r="D1081" t="str">
        <f t="shared" si="16"/>
        <v>India</v>
      </c>
      <c r="E1081" t="str">
        <f>VLOOKUP(D1081,codes[],3,0)</f>
        <v>IN</v>
      </c>
      <c r="F1081">
        <f>_xll.RHistory(Table3[[#This Row],[country code]]&amp;"GV10YUSAC=R","DEFLT_PROB.Value","START:01-Jan-"&amp;Table3[[#This Row],[year]]&amp;" END:31-Dec-"&amp;Table3[[#This Row],[year]]&amp;" INTERVAL:1Y",,"NULL:SKIP")</f>
        <v>13.526999999999999</v>
      </c>
    </row>
    <row r="1082" spans="1:6" x14ac:dyDescent="0.45">
      <c r="A1082" t="s">
        <v>86</v>
      </c>
      <c r="B1082">
        <v>6.9</v>
      </c>
      <c r="C1082">
        <v>2019</v>
      </c>
      <c r="D1082" t="str">
        <f t="shared" si="16"/>
        <v>India</v>
      </c>
      <c r="E1082" t="str">
        <f>VLOOKUP(D1082,codes[],3,0)</f>
        <v>IN</v>
      </c>
      <c r="F1082">
        <f>_xll.RHistory(Table3[[#This Row],[country code]]&amp;"GV10YUSAC=R","DEFLT_PROB.Value","START:01-Jan-"&amp;Table3[[#This Row],[year]]&amp;" END:31-Dec-"&amp;Table3[[#This Row],[year]]&amp;" INTERVAL:1Y",,"NULL:SKIP")</f>
        <v>13.27</v>
      </c>
    </row>
    <row r="1083" spans="1:6" x14ac:dyDescent="0.45">
      <c r="A1083" t="s">
        <v>86</v>
      </c>
      <c r="B1083">
        <v>7.23</v>
      </c>
      <c r="C1083">
        <v>2018</v>
      </c>
      <c r="D1083" t="str">
        <f t="shared" si="16"/>
        <v>India</v>
      </c>
      <c r="E1083" t="str">
        <f>VLOOKUP(D1083,codes[],3,0)</f>
        <v>IN</v>
      </c>
      <c r="F1083">
        <f>_xll.RHistory(Table3[[#This Row],[country code]]&amp;"GV10YUSAC=R","DEFLT_PROB.Value","START:01-Jan-"&amp;Table3[[#This Row],[year]]&amp;" END:31-Dec-"&amp;Table3[[#This Row],[year]]&amp;" INTERVAL:1Y",,"NULL:SKIP")</f>
        <v>14.448</v>
      </c>
    </row>
    <row r="1084" spans="1:6" x14ac:dyDescent="0.45">
      <c r="A1084" t="s">
        <v>86</v>
      </c>
      <c r="B1084">
        <v>7.23</v>
      </c>
      <c r="C1084">
        <v>2017</v>
      </c>
      <c r="D1084" t="str">
        <f t="shared" si="16"/>
        <v>India</v>
      </c>
      <c r="E1084" t="str">
        <f>VLOOKUP(D1084,codes[],3,0)</f>
        <v>IN</v>
      </c>
      <c r="F1084">
        <f>_xll.RHistory(Table3[[#This Row],[country code]]&amp;"GV10YUSAC=R","DEFLT_PROB.Value","START:01-Jan-"&amp;Table3[[#This Row],[year]]&amp;" END:31-Dec-"&amp;Table3[[#This Row],[year]]&amp;" INTERVAL:1Y",,"NULL:SKIP")</f>
        <v>14.144</v>
      </c>
    </row>
    <row r="1085" spans="1:6" x14ac:dyDescent="0.45">
      <c r="A1085" t="s">
        <v>86</v>
      </c>
      <c r="B1085">
        <v>7.81</v>
      </c>
      <c r="C1085">
        <v>2016</v>
      </c>
      <c r="D1085" t="str">
        <f t="shared" si="16"/>
        <v>India</v>
      </c>
      <c r="E1085" t="str">
        <f>VLOOKUP(D1085,codes[],3,0)</f>
        <v>IN</v>
      </c>
      <c r="F1085">
        <f>_xll.RHistory(Table3[[#This Row],[country code]]&amp;"GV10YUSAC=R","DEFLT_PROB.Value","START:01-Jan-"&amp;Table3[[#This Row],[year]]&amp;" END:31-Dec-"&amp;Table3[[#This Row],[year]]&amp;" INTERVAL:1Y",,"NULL:SKIP")</f>
        <v>21.812999999999999</v>
      </c>
    </row>
    <row r="1086" spans="1:6" x14ac:dyDescent="0.45">
      <c r="A1086" t="s">
        <v>86</v>
      </c>
      <c r="B1086">
        <v>7.74</v>
      </c>
      <c r="C1086">
        <v>2015</v>
      </c>
      <c r="D1086" t="str">
        <f t="shared" si="16"/>
        <v>India</v>
      </c>
      <c r="E1086" t="str">
        <f>VLOOKUP(D1086,codes[],3,0)</f>
        <v>IN</v>
      </c>
      <c r="F1086">
        <f>_xll.RHistory(Table3[[#This Row],[country code]]&amp;"GV10YUSAC=R","DEFLT_PROB.Value","START:01-Jan-"&amp;Table3[[#This Row],[year]]&amp;" END:31-Dec-"&amp;Table3[[#This Row],[year]]&amp;" INTERVAL:1Y",,"NULL:SKIP")</f>
        <v>24.311</v>
      </c>
    </row>
    <row r="1087" spans="1:6" x14ac:dyDescent="0.45">
      <c r="A1087" t="s">
        <v>86</v>
      </c>
      <c r="B1087">
        <v>7.92</v>
      </c>
      <c r="C1087">
        <v>2014</v>
      </c>
      <c r="D1087" t="str">
        <f t="shared" si="16"/>
        <v>India</v>
      </c>
      <c r="E1087" t="str">
        <f>VLOOKUP(D1087,codes[],3,0)</f>
        <v>IN</v>
      </c>
      <c r="F1087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088" spans="1:6" x14ac:dyDescent="0.45">
      <c r="A1088" t="s">
        <v>86</v>
      </c>
      <c r="B1088">
        <v>7.69</v>
      </c>
      <c r="C1088">
        <v>2013</v>
      </c>
      <c r="D1088" t="str">
        <f t="shared" si="16"/>
        <v>India</v>
      </c>
      <c r="E1088" t="str">
        <f>VLOOKUP(D1088,codes[],3,0)</f>
        <v>IN</v>
      </c>
      <c r="F1088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089" spans="1:6" x14ac:dyDescent="0.45">
      <c r="A1089" t="s">
        <v>86</v>
      </c>
      <c r="B1089">
        <v>7.52</v>
      </c>
      <c r="C1089">
        <v>2012</v>
      </c>
      <c r="D1089" t="str">
        <f t="shared" si="16"/>
        <v>India</v>
      </c>
      <c r="E1089" t="str">
        <f>VLOOKUP(D1089,codes[],3,0)</f>
        <v>IN</v>
      </c>
      <c r="F1089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090" spans="1:6" x14ac:dyDescent="0.45">
      <c r="A1090" t="s">
        <v>86</v>
      </c>
      <c r="B1090">
        <v>7.3</v>
      </c>
      <c r="C1090">
        <v>2011</v>
      </c>
      <c r="D1090" t="str">
        <f t="shared" si="16"/>
        <v>India</v>
      </c>
      <c r="E1090" t="str">
        <f>VLOOKUP(D1090,codes[],3,0)</f>
        <v>IN</v>
      </c>
      <c r="F1090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091" spans="1:6" x14ac:dyDescent="0.45">
      <c r="A1091" t="s">
        <v>86</v>
      </c>
      <c r="B1091">
        <v>7.28</v>
      </c>
      <c r="C1091">
        <v>2010</v>
      </c>
      <c r="D1091" t="str">
        <f t="shared" ref="D1091:D1154" si="17">A1091</f>
        <v>India</v>
      </c>
      <c r="E1091" t="str">
        <f>VLOOKUP(D1091,codes[],3,0)</f>
        <v>IN</v>
      </c>
      <c r="F1091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092" spans="1:6" x14ac:dyDescent="0.45">
      <c r="A1092" t="s">
        <v>86</v>
      </c>
      <c r="B1092">
        <v>7.8</v>
      </c>
      <c r="C1092">
        <v>2008</v>
      </c>
      <c r="D1092" t="str">
        <f t="shared" si="17"/>
        <v>India</v>
      </c>
      <c r="E1092" t="str">
        <f>VLOOKUP(D1092,codes[],3,0)</f>
        <v>IN</v>
      </c>
      <c r="F1092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093" spans="1:6" x14ac:dyDescent="0.45">
      <c r="A1093" t="s">
        <v>86</v>
      </c>
      <c r="B1093">
        <v>7.68</v>
      </c>
      <c r="C1093">
        <v>2006</v>
      </c>
      <c r="D1093" t="str">
        <f t="shared" si="17"/>
        <v>India</v>
      </c>
      <c r="E1093" t="str">
        <f>VLOOKUP(D1093,codes[],3,0)</f>
        <v>IN</v>
      </c>
      <c r="F1093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094" spans="1:6" x14ac:dyDescent="0.45">
      <c r="A1094" t="s">
        <v>87</v>
      </c>
      <c r="B1094">
        <v>6.3</v>
      </c>
      <c r="C1094">
        <v>2020</v>
      </c>
      <c r="D1094" t="str">
        <f t="shared" si="17"/>
        <v>Indonesia</v>
      </c>
      <c r="E1094" t="str">
        <f>VLOOKUP(D1094,codes[],3,0)</f>
        <v>ID</v>
      </c>
      <c r="F1094">
        <f>_xll.RHistory(Table3[[#This Row],[country code]]&amp;"GV10YUSAC=R","DEFLT_PROB.Value","START:01-Jan-"&amp;Table3[[#This Row],[year]]&amp;" END:31-Dec-"&amp;Table3[[#This Row],[year]]&amp;" INTERVAL:1Y",,"NULL:SKIP")</f>
        <v>20.312999999999999</v>
      </c>
    </row>
    <row r="1095" spans="1:6" x14ac:dyDescent="0.45">
      <c r="A1095" t="s">
        <v>87</v>
      </c>
      <c r="B1095">
        <v>6.48</v>
      </c>
      <c r="C1095">
        <v>2019</v>
      </c>
      <c r="D1095" t="str">
        <f t="shared" si="17"/>
        <v>Indonesia</v>
      </c>
      <c r="E1095" t="str">
        <f>VLOOKUP(D1095,codes[],3,0)</f>
        <v>ID</v>
      </c>
      <c r="F1095">
        <f>_xll.RHistory(Table3[[#This Row],[country code]]&amp;"GV10YUSAC=R","DEFLT_PROB.Value","START:01-Jan-"&amp;Table3[[#This Row],[year]]&amp;" END:31-Dec-"&amp;Table3[[#This Row],[year]]&amp;" INTERVAL:1Y",,"NULL:SKIP")</f>
        <v>21.009</v>
      </c>
    </row>
    <row r="1096" spans="1:6" x14ac:dyDescent="0.45">
      <c r="A1096" t="s">
        <v>87</v>
      </c>
      <c r="B1096">
        <v>6.39</v>
      </c>
      <c r="C1096">
        <v>2018</v>
      </c>
      <c r="D1096" t="str">
        <f t="shared" si="17"/>
        <v>Indonesia</v>
      </c>
      <c r="E1096" t="str">
        <f>VLOOKUP(D1096,codes[],3,0)</f>
        <v>ID</v>
      </c>
      <c r="F1096">
        <f>_xll.RHistory(Table3[[#This Row],[country code]]&amp;"GV10YUSAC=R","DEFLT_PROB.Value","START:01-Jan-"&amp;Table3[[#This Row],[year]]&amp;" END:31-Dec-"&amp;Table3[[#This Row],[year]]&amp;" INTERVAL:1Y",,"NULL:SKIP")</f>
        <v>31.829000000000001</v>
      </c>
    </row>
    <row r="1097" spans="1:6" x14ac:dyDescent="0.45">
      <c r="A1097" t="s">
        <v>87</v>
      </c>
      <c r="B1097">
        <v>6.39</v>
      </c>
      <c r="C1097">
        <v>2017</v>
      </c>
      <c r="D1097" t="str">
        <f t="shared" si="17"/>
        <v>Indonesia</v>
      </c>
      <c r="E1097" t="str">
        <f>VLOOKUP(D1097,codes[],3,0)</f>
        <v>ID</v>
      </c>
      <c r="F1097">
        <f>_xll.RHistory(Table3[[#This Row],[country code]]&amp;"GV10YUSAC=R","DEFLT_PROB.Value","START:01-Jan-"&amp;Table3[[#This Row],[year]]&amp;" END:31-Dec-"&amp;Table3[[#This Row],[year]]&amp;" INTERVAL:1Y",,"NULL:SKIP")</f>
        <v>23.97</v>
      </c>
    </row>
    <row r="1098" spans="1:6" x14ac:dyDescent="0.45">
      <c r="A1098" t="s">
        <v>87</v>
      </c>
      <c r="B1098">
        <v>6.97</v>
      </c>
      <c r="C1098">
        <v>2016</v>
      </c>
      <c r="D1098" t="str">
        <f t="shared" si="17"/>
        <v>Indonesia</v>
      </c>
      <c r="E1098" t="str">
        <f>VLOOKUP(D1098,codes[],3,0)</f>
        <v>ID</v>
      </c>
      <c r="F1098">
        <f>_xll.RHistory(Table3[[#This Row],[country code]]&amp;"GV10YUSAC=R","DEFLT_PROB.Value","START:01-Jan-"&amp;Table3[[#This Row],[year]]&amp;" END:31-Dec-"&amp;Table3[[#This Row],[year]]&amp;" INTERVAL:1Y",,"NULL:SKIP")</f>
        <v>33.118000000000002</v>
      </c>
    </row>
    <row r="1099" spans="1:6" x14ac:dyDescent="0.45">
      <c r="A1099" t="s">
        <v>87</v>
      </c>
      <c r="B1099">
        <v>7.03</v>
      </c>
      <c r="C1099">
        <v>2015</v>
      </c>
      <c r="D1099" t="str">
        <f t="shared" si="17"/>
        <v>Indonesia</v>
      </c>
      <c r="E1099" t="str">
        <f>VLOOKUP(D1099,codes[],3,0)</f>
        <v>ID</v>
      </c>
      <c r="F1099">
        <f>_xll.RHistory(Table3[[#This Row],[country code]]&amp;"GV10YUSAC=R","DEFLT_PROB.Value","START:01-Jan-"&amp;Table3[[#This Row],[year]]&amp;" END:31-Dec-"&amp;Table3[[#This Row],[year]]&amp;" INTERVAL:1Y",,"NULL:SKIP")</f>
        <v>41.987000000000002</v>
      </c>
    </row>
    <row r="1100" spans="1:6" x14ac:dyDescent="0.45">
      <c r="A1100" t="s">
        <v>87</v>
      </c>
      <c r="B1100">
        <v>6.95</v>
      </c>
      <c r="C1100">
        <v>2014</v>
      </c>
      <c r="D1100" t="str">
        <f t="shared" si="17"/>
        <v>Indonesia</v>
      </c>
      <c r="E1100" t="str">
        <f>VLOOKUP(D1100,codes[],3,0)</f>
        <v>ID</v>
      </c>
      <c r="F1100">
        <f>_xll.RHistory(Table3[[#This Row],[country code]]&amp;"GV10YUSAC=R","DEFLT_PROB.Value","START:01-Jan-"&amp;Table3[[#This Row],[year]]&amp;" END:31-Dec-"&amp;Table3[[#This Row],[year]]&amp;" INTERVAL:1Y",,"NULL:SKIP")</f>
        <v>34.436</v>
      </c>
    </row>
    <row r="1101" spans="1:6" x14ac:dyDescent="0.45">
      <c r="A1101" t="s">
        <v>87</v>
      </c>
      <c r="B1101">
        <v>6.82</v>
      </c>
      <c r="C1101">
        <v>2013</v>
      </c>
      <c r="D1101" t="str">
        <f t="shared" si="17"/>
        <v>Indonesia</v>
      </c>
      <c r="E1101" t="str">
        <f>VLOOKUP(D1101,codes[],3,0)</f>
        <v>ID</v>
      </c>
      <c r="F1101">
        <f>_xll.RHistory(Table3[[#This Row],[country code]]&amp;"GV10YUSAC=R","DEFLT_PROB.Value","START:01-Jan-"&amp;Table3[[#This Row],[year]]&amp;" END:31-Dec-"&amp;Table3[[#This Row],[year]]&amp;" INTERVAL:1Y",,"NULL:SKIP")</f>
        <v>36.584000000000003</v>
      </c>
    </row>
    <row r="1102" spans="1:6" x14ac:dyDescent="0.45">
      <c r="A1102" t="s">
        <v>87</v>
      </c>
      <c r="B1102">
        <v>6.76</v>
      </c>
      <c r="C1102">
        <v>2012</v>
      </c>
      <c r="D1102" t="str">
        <f t="shared" si="17"/>
        <v>Indonesia</v>
      </c>
      <c r="E1102" t="str">
        <f>VLOOKUP(D1102,codes[],3,0)</f>
        <v>ID</v>
      </c>
      <c r="F1102">
        <f>_xll.RHistory(Table3[[#This Row],[country code]]&amp;"GV10YUSAC=R","DEFLT_PROB.Value","START:01-Jan-"&amp;Table3[[#This Row],[year]]&amp;" END:31-Dec-"&amp;Table3[[#This Row],[year]]&amp;" INTERVAL:1Y",,"NULL:SKIP")</f>
        <v>25.318000000000001</v>
      </c>
    </row>
    <row r="1103" spans="1:6" x14ac:dyDescent="0.45">
      <c r="A1103" t="s">
        <v>87</v>
      </c>
      <c r="B1103">
        <v>6.53</v>
      </c>
      <c r="C1103">
        <v>2011</v>
      </c>
      <c r="D1103" t="str">
        <f t="shared" si="17"/>
        <v>Indonesia</v>
      </c>
      <c r="E1103" t="str">
        <f>VLOOKUP(D1103,codes[],3,0)</f>
        <v>ID</v>
      </c>
      <c r="F1103">
        <f>_xll.RHistory(Table3[[#This Row],[country code]]&amp;"GV10YUSAC=R","DEFLT_PROB.Value","START:01-Jan-"&amp;Table3[[#This Row],[year]]&amp;" END:31-Dec-"&amp;Table3[[#This Row],[year]]&amp;" INTERVAL:1Y",,"NULL:SKIP")</f>
        <v>30.902999999999999</v>
      </c>
    </row>
    <row r="1104" spans="1:6" x14ac:dyDescent="0.45">
      <c r="A1104" t="s">
        <v>87</v>
      </c>
      <c r="B1104">
        <v>6.53</v>
      </c>
      <c r="C1104">
        <v>2010</v>
      </c>
      <c r="D1104" t="str">
        <f t="shared" si="17"/>
        <v>Indonesia</v>
      </c>
      <c r="E1104" t="str">
        <f>VLOOKUP(D1104,codes[],3,0)</f>
        <v>ID</v>
      </c>
      <c r="F1104">
        <f>_xll.RHistory(Table3[[#This Row],[country code]]&amp;"GV10YUSAC=R","DEFLT_PROB.Value","START:01-Jan-"&amp;Table3[[#This Row],[year]]&amp;" END:31-Dec-"&amp;Table3[[#This Row],[year]]&amp;" INTERVAL:1Y",,"NULL:SKIP")</f>
        <v>27.939</v>
      </c>
    </row>
    <row r="1105" spans="1:6" x14ac:dyDescent="0.45">
      <c r="A1105" t="s">
        <v>87</v>
      </c>
      <c r="B1105">
        <v>6.34</v>
      </c>
      <c r="C1105">
        <v>2008</v>
      </c>
      <c r="D1105" t="str">
        <f t="shared" si="17"/>
        <v>Indonesia</v>
      </c>
      <c r="E1105" t="str">
        <f>VLOOKUP(D1105,codes[],3,0)</f>
        <v>ID</v>
      </c>
      <c r="F1105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106" spans="1:6" x14ac:dyDescent="0.45">
      <c r="A1106" t="s">
        <v>87</v>
      </c>
      <c r="B1106">
        <v>6.41</v>
      </c>
      <c r="C1106">
        <v>2006</v>
      </c>
      <c r="D1106" t="str">
        <f t="shared" si="17"/>
        <v>Indonesia</v>
      </c>
      <c r="E1106" t="str">
        <f>VLOOKUP(D1106,codes[],3,0)</f>
        <v>ID</v>
      </c>
      <c r="F1106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107" spans="1:6" x14ac:dyDescent="0.45">
      <c r="A1107" t="s">
        <v>88</v>
      </c>
      <c r="B1107">
        <v>8.1300000000000008</v>
      </c>
      <c r="C1107">
        <v>2020</v>
      </c>
      <c r="D1107" t="str">
        <f t="shared" si="17"/>
        <v>Japan</v>
      </c>
      <c r="E1107" t="str">
        <f>VLOOKUP(D1107,codes[],3,0)</f>
        <v>JP</v>
      </c>
      <c r="F1107">
        <f>_xll.RHistory(Table3[[#This Row],[country code]]&amp;"GV10YUSAC=R","DEFLT_PROB.Value","START:01-Jan-"&amp;Table3[[#This Row],[year]]&amp;" END:31-Dec-"&amp;Table3[[#This Row],[year]]&amp;" INTERVAL:1Y",,"NULL:SKIP")</f>
        <v>4.1760000000000002</v>
      </c>
    </row>
    <row r="1108" spans="1:6" x14ac:dyDescent="0.45">
      <c r="A1108" t="s">
        <v>88</v>
      </c>
      <c r="B1108">
        <v>7.99</v>
      </c>
      <c r="C1108">
        <v>2019</v>
      </c>
      <c r="D1108" t="str">
        <f t="shared" si="17"/>
        <v>Japan</v>
      </c>
      <c r="E1108" t="str">
        <f>VLOOKUP(D1108,codes[],3,0)</f>
        <v>JP</v>
      </c>
      <c r="F1108">
        <f>_xll.RHistory(Table3[[#This Row],[country code]]&amp;"GV10YUSAC=R","DEFLT_PROB.Value","START:01-Jan-"&amp;Table3[[#This Row],[year]]&amp;" END:31-Dec-"&amp;Table3[[#This Row],[year]]&amp;" INTERVAL:1Y",,"NULL:SKIP")</f>
        <v>5.9610000000000003</v>
      </c>
    </row>
    <row r="1109" spans="1:6" x14ac:dyDescent="0.45">
      <c r="A1109" t="s">
        <v>88</v>
      </c>
      <c r="B1109">
        <v>7.99</v>
      </c>
      <c r="C1109">
        <v>2018</v>
      </c>
      <c r="D1109" t="str">
        <f t="shared" si="17"/>
        <v>Japan</v>
      </c>
      <c r="E1109" t="str">
        <f>VLOOKUP(D1109,codes[],3,0)</f>
        <v>JP</v>
      </c>
      <c r="F1109">
        <f>_xll.RHistory(Table3[[#This Row],[country code]]&amp;"GV10YUSAC=R","DEFLT_PROB.Value","START:01-Jan-"&amp;Table3[[#This Row],[year]]&amp;" END:31-Dec-"&amp;Table3[[#This Row],[year]]&amp;" INTERVAL:1Y",,"NULL:SKIP")</f>
        <v>6.202</v>
      </c>
    </row>
    <row r="1110" spans="1:6" x14ac:dyDescent="0.45">
      <c r="A1110" t="s">
        <v>88</v>
      </c>
      <c r="B1110">
        <v>7.88</v>
      </c>
      <c r="C1110">
        <v>2017</v>
      </c>
      <c r="D1110" t="str">
        <f t="shared" si="17"/>
        <v>Japan</v>
      </c>
      <c r="E1110" t="str">
        <f>VLOOKUP(D1110,codes[],3,0)</f>
        <v>JP</v>
      </c>
      <c r="F1110">
        <f>_xll.RHistory(Table3[[#This Row],[country code]]&amp;"GV10YUSAC=R","DEFLT_PROB.Value","START:01-Jan-"&amp;Table3[[#This Row],[year]]&amp;" END:31-Dec-"&amp;Table3[[#This Row],[year]]&amp;" INTERVAL:1Y",,"NULL:SKIP")</f>
        <v>7.3550000000000004</v>
      </c>
    </row>
    <row r="1111" spans="1:6" x14ac:dyDescent="0.45">
      <c r="A1111" t="s">
        <v>88</v>
      </c>
      <c r="B1111">
        <v>7.99</v>
      </c>
      <c r="C1111">
        <v>2016</v>
      </c>
      <c r="D1111" t="str">
        <f t="shared" si="17"/>
        <v>Japan</v>
      </c>
      <c r="E1111" t="str">
        <f>VLOOKUP(D1111,codes[],3,0)</f>
        <v>JP</v>
      </c>
      <c r="F1111">
        <f>_xll.RHistory(Table3[[#This Row],[country code]]&amp;"GV10YUSAC=R","DEFLT_PROB.Value","START:01-Jan-"&amp;Table3[[#This Row],[year]]&amp;" END:31-Dec-"&amp;Table3[[#This Row],[year]]&amp;" INTERVAL:1Y",,"NULL:SKIP")</f>
        <v>8.8520000000000003</v>
      </c>
    </row>
    <row r="1112" spans="1:6" x14ac:dyDescent="0.45">
      <c r="A1112" t="s">
        <v>88</v>
      </c>
      <c r="B1112">
        <v>7.96</v>
      </c>
      <c r="C1112">
        <v>2015</v>
      </c>
      <c r="D1112" t="str">
        <f t="shared" si="17"/>
        <v>Japan</v>
      </c>
      <c r="E1112" t="str">
        <f>VLOOKUP(D1112,codes[],3,0)</f>
        <v>JP</v>
      </c>
      <c r="F1112">
        <f>_xll.RHistory(Table3[[#This Row],[country code]]&amp;"GV10YUSAC=R","DEFLT_PROB.Value","START:01-Jan-"&amp;Table3[[#This Row],[year]]&amp;" END:31-Dec-"&amp;Table3[[#This Row],[year]]&amp;" INTERVAL:1Y",,"NULL:SKIP")</f>
        <v>13.752000000000001</v>
      </c>
    </row>
    <row r="1113" spans="1:6" x14ac:dyDescent="0.45">
      <c r="A1113" t="s">
        <v>88</v>
      </c>
      <c r="B1113">
        <v>8.08</v>
      </c>
      <c r="C1113">
        <v>2014</v>
      </c>
      <c r="D1113" t="str">
        <f t="shared" si="17"/>
        <v>Japan</v>
      </c>
      <c r="E1113" t="str">
        <f>VLOOKUP(D1113,codes[],3,0)</f>
        <v>JP</v>
      </c>
      <c r="F1113">
        <f>_xll.RHistory(Table3[[#This Row],[country code]]&amp;"GV10YUSAC=R","DEFLT_PROB.Value","START:01-Jan-"&amp;Table3[[#This Row],[year]]&amp;" END:31-Dec-"&amp;Table3[[#This Row],[year]]&amp;" INTERVAL:1Y",,"NULL:SKIP")</f>
        <v>17.45</v>
      </c>
    </row>
    <row r="1114" spans="1:6" x14ac:dyDescent="0.45">
      <c r="A1114" t="s">
        <v>88</v>
      </c>
      <c r="B1114">
        <v>8.08</v>
      </c>
      <c r="C1114">
        <v>2013</v>
      </c>
      <c r="D1114" t="str">
        <f t="shared" si="17"/>
        <v>Japan</v>
      </c>
      <c r="E1114" t="str">
        <f>VLOOKUP(D1114,codes[],3,0)</f>
        <v>JP</v>
      </c>
      <c r="F1114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115" spans="1:6" x14ac:dyDescent="0.45">
      <c r="A1115" t="s">
        <v>88</v>
      </c>
      <c r="B1115">
        <v>8.08</v>
      </c>
      <c r="C1115">
        <v>2012</v>
      </c>
      <c r="D1115" t="str">
        <f t="shared" si="17"/>
        <v>Japan</v>
      </c>
      <c r="E1115" t="str">
        <f>VLOOKUP(D1115,codes[],3,0)</f>
        <v>JP</v>
      </c>
      <c r="F1115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116" spans="1:6" x14ac:dyDescent="0.45">
      <c r="A1116" t="s">
        <v>88</v>
      </c>
      <c r="B1116">
        <v>8.08</v>
      </c>
      <c r="C1116">
        <v>2011</v>
      </c>
      <c r="D1116" t="str">
        <f t="shared" si="17"/>
        <v>Japan</v>
      </c>
      <c r="E1116" t="str">
        <f>VLOOKUP(D1116,codes[],3,0)</f>
        <v>JP</v>
      </c>
      <c r="F1116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117" spans="1:6" x14ac:dyDescent="0.45">
      <c r="A1117" t="s">
        <v>88</v>
      </c>
      <c r="B1117">
        <v>8.08</v>
      </c>
      <c r="C1117">
        <v>2010</v>
      </c>
      <c r="D1117" t="str">
        <f t="shared" si="17"/>
        <v>Japan</v>
      </c>
      <c r="E1117" t="str">
        <f>VLOOKUP(D1117,codes[],3,0)</f>
        <v>JP</v>
      </c>
      <c r="F1117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118" spans="1:6" x14ac:dyDescent="0.45">
      <c r="A1118" t="s">
        <v>88</v>
      </c>
      <c r="B1118">
        <v>8.25</v>
      </c>
      <c r="C1118">
        <v>2008</v>
      </c>
      <c r="D1118" t="str">
        <f t="shared" si="17"/>
        <v>Japan</v>
      </c>
      <c r="E1118" t="str">
        <f>VLOOKUP(D1118,codes[],3,0)</f>
        <v>JP</v>
      </c>
      <c r="F1118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119" spans="1:6" x14ac:dyDescent="0.45">
      <c r="A1119" t="s">
        <v>88</v>
      </c>
      <c r="B1119">
        <v>8.15</v>
      </c>
      <c r="C1119">
        <v>2006</v>
      </c>
      <c r="D1119" t="str">
        <f t="shared" si="17"/>
        <v>Japan</v>
      </c>
      <c r="E1119" t="str">
        <f>VLOOKUP(D1119,codes[],3,0)</f>
        <v>JP</v>
      </c>
      <c r="F1119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120" spans="1:6" x14ac:dyDescent="0.45">
      <c r="A1120" t="s">
        <v>89</v>
      </c>
      <c r="B1120">
        <v>1.77</v>
      </c>
      <c r="C1120">
        <v>2020</v>
      </c>
      <c r="D1120" t="s">
        <v>597</v>
      </c>
      <c r="E1120" t="str">
        <f>VLOOKUP(D1120,codes[],3,0)</f>
        <v>LA</v>
      </c>
      <c r="F1120" t="str">
        <f>_xll.RHistory(Table3[[#This Row],[country code]]&amp;"GV10YUSAC=R","DEFLT_PROB.Value","START:01-Jan-"&amp;Table3[[#This Row],[year]]&amp;" END:31-Dec-"&amp;Table3[[#This Row],[year]]&amp;" INTERVAL:1Y",,"NULL:SKIP")</f>
        <v>Invalid RIC(s): LAGV10YUSAC=R</v>
      </c>
    </row>
    <row r="1121" spans="1:6" x14ac:dyDescent="0.45">
      <c r="A1121" t="s">
        <v>89</v>
      </c>
      <c r="B1121">
        <v>2.14</v>
      </c>
      <c r="C1121">
        <v>2019</v>
      </c>
      <c r="D1121" t="s">
        <v>597</v>
      </c>
      <c r="E1121" t="str">
        <f>VLOOKUP(D1121,codes[],3,0)</f>
        <v>LA</v>
      </c>
      <c r="F1121" t="str">
        <f>_xll.RHistory(Table3[[#This Row],[country code]]&amp;"GV10YUSAC=R","DEFLT_PROB.Value","START:01-Jan-"&amp;Table3[[#This Row],[year]]&amp;" END:31-Dec-"&amp;Table3[[#This Row],[year]]&amp;" INTERVAL:1Y",,"NULL:SKIP")</f>
        <v>Invalid RIC(s): LAGV10YUSAC=R</v>
      </c>
    </row>
    <row r="1122" spans="1:6" x14ac:dyDescent="0.45">
      <c r="A1122" t="s">
        <v>89</v>
      </c>
      <c r="B1122">
        <v>2.37</v>
      </c>
      <c r="C1122">
        <v>2018</v>
      </c>
      <c r="D1122" t="s">
        <v>597</v>
      </c>
      <c r="E1122" t="str">
        <f>VLOOKUP(D1122,codes[],3,0)</f>
        <v>LA</v>
      </c>
      <c r="F1122" t="str">
        <f>_xll.RHistory(Table3[[#This Row],[country code]]&amp;"GV10YUSAC=R","DEFLT_PROB.Value","START:01-Jan-"&amp;Table3[[#This Row],[year]]&amp;" END:31-Dec-"&amp;Table3[[#This Row],[year]]&amp;" INTERVAL:1Y",,"NULL:SKIP")</f>
        <v>Invalid RIC(s): LAGV10YUSAC=R</v>
      </c>
    </row>
    <row r="1123" spans="1:6" x14ac:dyDescent="0.45">
      <c r="A1123" t="s">
        <v>89</v>
      </c>
      <c r="B1123">
        <v>2.37</v>
      </c>
      <c r="C1123">
        <v>2017</v>
      </c>
      <c r="D1123" t="s">
        <v>597</v>
      </c>
      <c r="E1123" t="str">
        <f>VLOOKUP(D1123,codes[],3,0)</f>
        <v>LA</v>
      </c>
      <c r="F1123" t="str">
        <f>_xll.RHistory(Table3[[#This Row],[country code]]&amp;"GV10YUSAC=R","DEFLT_PROB.Value","START:01-Jan-"&amp;Table3[[#This Row],[year]]&amp;" END:31-Dec-"&amp;Table3[[#This Row],[year]]&amp;" INTERVAL:1Y",,"NULL:SKIP")</f>
        <v>Invalid RIC(s): LAGV10YUSAC=R</v>
      </c>
    </row>
    <row r="1124" spans="1:6" x14ac:dyDescent="0.45">
      <c r="A1124" t="s">
        <v>89</v>
      </c>
      <c r="B1124">
        <v>2.37</v>
      </c>
      <c r="C1124">
        <v>2016</v>
      </c>
      <c r="D1124" t="s">
        <v>597</v>
      </c>
      <c r="E1124" t="str">
        <f>VLOOKUP(D1124,codes[],3,0)</f>
        <v>LA</v>
      </c>
      <c r="F1124" t="str">
        <f>_xll.RHistory(Table3[[#This Row],[country code]]&amp;"GV10YUSAC=R","DEFLT_PROB.Value","START:01-Jan-"&amp;Table3[[#This Row],[year]]&amp;" END:31-Dec-"&amp;Table3[[#This Row],[year]]&amp;" INTERVAL:1Y",,"NULL:SKIP")</f>
        <v>Invalid RIC(s): LAGV10YUSAC=R</v>
      </c>
    </row>
    <row r="1125" spans="1:6" x14ac:dyDescent="0.45">
      <c r="A1125" t="s">
        <v>89</v>
      </c>
      <c r="B1125">
        <v>2.21</v>
      </c>
      <c r="C1125">
        <v>2015</v>
      </c>
      <c r="D1125" t="s">
        <v>597</v>
      </c>
      <c r="E1125" t="str">
        <f>VLOOKUP(D1125,codes[],3,0)</f>
        <v>LA</v>
      </c>
      <c r="F1125" t="str">
        <f>_xll.RHistory(Table3[[#This Row],[country code]]&amp;"GV10YUSAC=R","DEFLT_PROB.Value","START:01-Jan-"&amp;Table3[[#This Row],[year]]&amp;" END:31-Dec-"&amp;Table3[[#This Row],[year]]&amp;" INTERVAL:1Y",,"NULL:SKIP")</f>
        <v>Invalid RIC(s): LAGV10YUSAC=R</v>
      </c>
    </row>
    <row r="1126" spans="1:6" x14ac:dyDescent="0.45">
      <c r="A1126" t="s">
        <v>89</v>
      </c>
      <c r="B1126">
        <v>2.21</v>
      </c>
      <c r="C1126">
        <v>2014</v>
      </c>
      <c r="D1126" t="s">
        <v>597</v>
      </c>
      <c r="E1126" t="str">
        <f>VLOOKUP(D1126,codes[],3,0)</f>
        <v>LA</v>
      </c>
      <c r="F1126" t="str">
        <f>_xll.RHistory(Table3[[#This Row],[country code]]&amp;"GV10YUSAC=R","DEFLT_PROB.Value","START:01-Jan-"&amp;Table3[[#This Row],[year]]&amp;" END:31-Dec-"&amp;Table3[[#This Row],[year]]&amp;" INTERVAL:1Y",,"NULL:SKIP")</f>
        <v>Invalid RIC(s): LAGV10YUSAC=R</v>
      </c>
    </row>
    <row r="1127" spans="1:6" x14ac:dyDescent="0.45">
      <c r="A1127" t="s">
        <v>89</v>
      </c>
      <c r="B1127">
        <v>2.21</v>
      </c>
      <c r="C1127">
        <v>2013</v>
      </c>
      <c r="D1127" t="s">
        <v>597</v>
      </c>
      <c r="E1127" t="str">
        <f>VLOOKUP(D1127,codes[],3,0)</f>
        <v>LA</v>
      </c>
      <c r="F1127" t="str">
        <f>_xll.RHistory(Table3[[#This Row],[country code]]&amp;"GV10YUSAC=R","DEFLT_PROB.Value","START:01-Jan-"&amp;Table3[[#This Row],[year]]&amp;" END:31-Dec-"&amp;Table3[[#This Row],[year]]&amp;" INTERVAL:1Y",,"NULL:SKIP")</f>
        <v>Invalid RIC(s): LAGV10YUSAC=R</v>
      </c>
    </row>
    <row r="1128" spans="1:6" x14ac:dyDescent="0.45">
      <c r="A1128" t="s">
        <v>89</v>
      </c>
      <c r="B1128">
        <v>2.3199999999999998</v>
      </c>
      <c r="C1128">
        <v>2012</v>
      </c>
      <c r="D1128" t="s">
        <v>597</v>
      </c>
      <c r="E1128" t="str">
        <f>VLOOKUP(D1128,codes[],3,0)</f>
        <v>LA</v>
      </c>
      <c r="F1128" t="str">
        <f>_xll.RHistory(Table3[[#This Row],[country code]]&amp;"GV10YUSAC=R","DEFLT_PROB.Value","START:01-Jan-"&amp;Table3[[#This Row],[year]]&amp;" END:31-Dec-"&amp;Table3[[#This Row],[year]]&amp;" INTERVAL:1Y",,"NULL:SKIP")</f>
        <v>Invalid RIC(s): LAGV10YUSAC=R</v>
      </c>
    </row>
    <row r="1129" spans="1:6" x14ac:dyDescent="0.45">
      <c r="A1129" t="s">
        <v>89</v>
      </c>
      <c r="B1129">
        <v>2.1</v>
      </c>
      <c r="C1129">
        <v>2011</v>
      </c>
      <c r="D1129" t="s">
        <v>597</v>
      </c>
      <c r="E1129" t="str">
        <f>VLOOKUP(D1129,codes[],3,0)</f>
        <v>LA</v>
      </c>
      <c r="F1129" t="str">
        <f>_xll.RHistory(Table3[[#This Row],[country code]]&amp;"GV10YUSAC=R","DEFLT_PROB.Value","START:01-Jan-"&amp;Table3[[#This Row],[year]]&amp;" END:31-Dec-"&amp;Table3[[#This Row],[year]]&amp;" INTERVAL:1Y",,"NULL:SKIP")</f>
        <v>Invalid RIC(s): LAGV10YUSAC=R</v>
      </c>
    </row>
    <row r="1130" spans="1:6" x14ac:dyDescent="0.45">
      <c r="A1130" t="s">
        <v>89</v>
      </c>
      <c r="B1130">
        <v>2.1</v>
      </c>
      <c r="C1130">
        <v>2010</v>
      </c>
      <c r="D1130" t="s">
        <v>597</v>
      </c>
      <c r="E1130" t="str">
        <f>VLOOKUP(D1130,codes[],3,0)</f>
        <v>LA</v>
      </c>
      <c r="F1130" t="str">
        <f>_xll.RHistory(Table3[[#This Row],[country code]]&amp;"GV10YUSAC=R","DEFLT_PROB.Value","START:01-Jan-"&amp;Table3[[#This Row],[year]]&amp;" END:31-Dec-"&amp;Table3[[#This Row],[year]]&amp;" INTERVAL:1Y",,"NULL:SKIP")</f>
        <v>Invalid RIC(s): LAGV10YUSAC=R</v>
      </c>
    </row>
    <row r="1131" spans="1:6" x14ac:dyDescent="0.45">
      <c r="A1131" t="s">
        <v>89</v>
      </c>
      <c r="B1131">
        <v>2.1</v>
      </c>
      <c r="C1131">
        <v>2008</v>
      </c>
      <c r="D1131" t="s">
        <v>597</v>
      </c>
      <c r="E1131" t="str">
        <f>VLOOKUP(D1131,codes[],3,0)</f>
        <v>LA</v>
      </c>
      <c r="F1131" t="str">
        <f>_xll.RHistory(Table3[[#This Row],[country code]]&amp;"GV10YUSAC=R","DEFLT_PROB.Value","START:01-Jan-"&amp;Table3[[#This Row],[year]]&amp;" END:31-Dec-"&amp;Table3[[#This Row],[year]]&amp;" INTERVAL:1Y",,"NULL:SKIP")</f>
        <v>Invalid RIC(s): LAGV10YUSAC=R</v>
      </c>
    </row>
    <row r="1132" spans="1:6" x14ac:dyDescent="0.45">
      <c r="A1132" t="s">
        <v>89</v>
      </c>
      <c r="B1132">
        <v>2.1</v>
      </c>
      <c r="C1132">
        <v>2006</v>
      </c>
      <c r="D1132" t="s">
        <v>597</v>
      </c>
      <c r="E1132" t="str">
        <f>VLOOKUP(D1132,codes[],3,0)</f>
        <v>LA</v>
      </c>
      <c r="F1132" t="str">
        <f>_xll.RHistory(Table3[[#This Row],[country code]]&amp;"GV10YUSAC=R","DEFLT_PROB.Value","START:01-Jan-"&amp;Table3[[#This Row],[year]]&amp;" END:31-Dec-"&amp;Table3[[#This Row],[year]]&amp;" INTERVAL:1Y",,"NULL:SKIP")</f>
        <v>Invalid RIC(s): LAGV10YUSAC=R</v>
      </c>
    </row>
    <row r="1133" spans="1:6" x14ac:dyDescent="0.45">
      <c r="A1133" t="s">
        <v>90</v>
      </c>
      <c r="B1133">
        <v>7.19</v>
      </c>
      <c r="C1133">
        <v>2020</v>
      </c>
      <c r="D1133" t="str">
        <f t="shared" si="17"/>
        <v>Malaysia</v>
      </c>
      <c r="E1133" t="str">
        <f>VLOOKUP(D1133,codes[],3,0)</f>
        <v>MY</v>
      </c>
      <c r="F1133">
        <f>_xll.RHistory(Table3[[#This Row],[country code]]&amp;"GV10YUSAC=R","DEFLT_PROB.Value","START:01-Jan-"&amp;Table3[[#This Row],[year]]&amp;" END:31-Dec-"&amp;Table3[[#This Row],[year]]&amp;" INTERVAL:1Y",,"NULL:SKIP")</f>
        <v>11.569000000000001</v>
      </c>
    </row>
    <row r="1134" spans="1:6" x14ac:dyDescent="0.45">
      <c r="A1134" t="s">
        <v>90</v>
      </c>
      <c r="B1134">
        <v>7.16</v>
      </c>
      <c r="C1134">
        <v>2019</v>
      </c>
      <c r="D1134" t="str">
        <f t="shared" si="17"/>
        <v>Malaysia</v>
      </c>
      <c r="E1134" t="str">
        <f>VLOOKUP(D1134,codes[],3,0)</f>
        <v>MY</v>
      </c>
      <c r="F1134">
        <f>_xll.RHistory(Table3[[#This Row],[country code]]&amp;"GV10YUSAC=R","DEFLT_PROB.Value","START:01-Jan-"&amp;Table3[[#This Row],[year]]&amp;" END:31-Dec-"&amp;Table3[[#This Row],[year]]&amp;" INTERVAL:1Y",,"NULL:SKIP")</f>
        <v>13.039</v>
      </c>
    </row>
    <row r="1135" spans="1:6" x14ac:dyDescent="0.45">
      <c r="A1135" t="s">
        <v>90</v>
      </c>
      <c r="B1135">
        <v>6.88</v>
      </c>
      <c r="C1135">
        <v>2018</v>
      </c>
      <c r="D1135" t="str">
        <f t="shared" si="17"/>
        <v>Malaysia</v>
      </c>
      <c r="E1135" t="str">
        <f>VLOOKUP(D1135,codes[],3,0)</f>
        <v>MY</v>
      </c>
      <c r="F1135">
        <f>_xll.RHistory(Table3[[#This Row],[country code]]&amp;"GV10YUSAC=R","DEFLT_PROB.Value","START:01-Jan-"&amp;Table3[[#This Row],[year]]&amp;" END:31-Dec-"&amp;Table3[[#This Row],[year]]&amp;" INTERVAL:1Y",,"NULL:SKIP")</f>
        <v>26.023</v>
      </c>
    </row>
    <row r="1136" spans="1:6" x14ac:dyDescent="0.45">
      <c r="A1136" t="s">
        <v>90</v>
      </c>
      <c r="B1136">
        <v>6.54</v>
      </c>
      <c r="C1136">
        <v>2017</v>
      </c>
      <c r="D1136" t="str">
        <f t="shared" si="17"/>
        <v>Malaysia</v>
      </c>
      <c r="E1136" t="str">
        <f>VLOOKUP(D1136,codes[],3,0)</f>
        <v>MY</v>
      </c>
      <c r="F1136">
        <f>_xll.RHistory(Table3[[#This Row],[country code]]&amp;"GV10YUSAC=R","DEFLT_PROB.Value","START:01-Jan-"&amp;Table3[[#This Row],[year]]&amp;" END:31-Dec-"&amp;Table3[[#This Row],[year]]&amp;" INTERVAL:1Y",,"NULL:SKIP")</f>
        <v>17.222000000000001</v>
      </c>
    </row>
    <row r="1137" spans="1:6" x14ac:dyDescent="0.45">
      <c r="A1137" t="s">
        <v>90</v>
      </c>
      <c r="B1137">
        <v>6.54</v>
      </c>
      <c r="C1137">
        <v>2016</v>
      </c>
      <c r="D1137" t="str">
        <f t="shared" si="17"/>
        <v>Malaysia</v>
      </c>
      <c r="E1137" t="str">
        <f>VLOOKUP(D1137,codes[],3,0)</f>
        <v>MY</v>
      </c>
      <c r="F1137">
        <f>_xll.RHistory(Table3[[#This Row],[country code]]&amp;"GV10YUSAC=R","DEFLT_PROB.Value","START:01-Jan-"&amp;Table3[[#This Row],[year]]&amp;" END:31-Dec-"&amp;Table3[[#This Row],[year]]&amp;" INTERVAL:1Y",,"NULL:SKIP")</f>
        <v>28.513000000000002</v>
      </c>
    </row>
    <row r="1138" spans="1:6" x14ac:dyDescent="0.45">
      <c r="A1138" t="s">
        <v>90</v>
      </c>
      <c r="B1138">
        <v>6.43</v>
      </c>
      <c r="C1138">
        <v>2015</v>
      </c>
      <c r="D1138" t="str">
        <f t="shared" si="17"/>
        <v>Malaysia</v>
      </c>
      <c r="E1138" t="str">
        <f>VLOOKUP(D1138,codes[],3,0)</f>
        <v>MY</v>
      </c>
      <c r="F1138">
        <f>_xll.RHistory(Table3[[#This Row],[country code]]&amp;"GV10YUSAC=R","DEFLT_PROB.Value","START:01-Jan-"&amp;Table3[[#This Row],[year]]&amp;" END:31-Dec-"&amp;Table3[[#This Row],[year]]&amp;" INTERVAL:1Y",,"NULL:SKIP")</f>
        <v>34.872</v>
      </c>
    </row>
    <row r="1139" spans="1:6" x14ac:dyDescent="0.45">
      <c r="A1139" t="s">
        <v>90</v>
      </c>
      <c r="B1139">
        <v>6.49</v>
      </c>
      <c r="C1139">
        <v>2014</v>
      </c>
      <c r="D1139" t="str">
        <f t="shared" si="17"/>
        <v>Malaysia</v>
      </c>
      <c r="E1139" t="str">
        <f>VLOOKUP(D1139,codes[],3,0)</f>
        <v>MY</v>
      </c>
      <c r="F1139">
        <f>_xll.RHistory(Table3[[#This Row],[country code]]&amp;"GV10YUSAC=R","DEFLT_PROB.Value","START:01-Jan-"&amp;Table3[[#This Row],[year]]&amp;" END:31-Dec-"&amp;Table3[[#This Row],[year]]&amp;" INTERVAL:1Y",,"NULL:SKIP")</f>
        <v>25.126999999999999</v>
      </c>
    </row>
    <row r="1140" spans="1:6" x14ac:dyDescent="0.45">
      <c r="A1140" t="s">
        <v>90</v>
      </c>
      <c r="B1140">
        <v>6.49</v>
      </c>
      <c r="C1140">
        <v>2013</v>
      </c>
      <c r="D1140" t="str">
        <f t="shared" si="17"/>
        <v>Malaysia</v>
      </c>
      <c r="E1140" t="str">
        <f>VLOOKUP(D1140,codes[],3,0)</f>
        <v>MY</v>
      </c>
      <c r="F1140">
        <f>_xll.RHistory(Table3[[#This Row],[country code]]&amp;"GV10YUSAC=R","DEFLT_PROB.Value","START:01-Jan-"&amp;Table3[[#This Row],[year]]&amp;" END:31-Dec-"&amp;Table3[[#This Row],[year]]&amp;" INTERVAL:1Y",,"NULL:SKIP")</f>
        <v>20.643000000000001</v>
      </c>
    </row>
    <row r="1141" spans="1:6" x14ac:dyDescent="0.45">
      <c r="A1141" t="s">
        <v>90</v>
      </c>
      <c r="B1141">
        <v>6.41</v>
      </c>
      <c r="C1141">
        <v>2012</v>
      </c>
      <c r="D1141" t="str">
        <f t="shared" si="17"/>
        <v>Malaysia</v>
      </c>
      <c r="E1141" t="str">
        <f>VLOOKUP(D1141,codes[],3,0)</f>
        <v>MY</v>
      </c>
      <c r="F1141">
        <f>_xll.RHistory(Table3[[#This Row],[country code]]&amp;"GV10YUSAC=R","DEFLT_PROB.Value","START:01-Jan-"&amp;Table3[[#This Row],[year]]&amp;" END:31-Dec-"&amp;Table3[[#This Row],[year]]&amp;" INTERVAL:1Y",,"NULL:SKIP")</f>
        <v>16.209</v>
      </c>
    </row>
    <row r="1142" spans="1:6" x14ac:dyDescent="0.45">
      <c r="A1142" t="s">
        <v>90</v>
      </c>
      <c r="B1142">
        <v>6.19</v>
      </c>
      <c r="C1142">
        <v>2011</v>
      </c>
      <c r="D1142" t="str">
        <f t="shared" si="17"/>
        <v>Malaysia</v>
      </c>
      <c r="E1142" t="str">
        <f>VLOOKUP(D1142,codes[],3,0)</f>
        <v>MY</v>
      </c>
      <c r="F1142">
        <f>_xll.RHistory(Table3[[#This Row],[country code]]&amp;"GV10YUSAC=R","DEFLT_PROB.Value","START:01-Jan-"&amp;Table3[[#This Row],[year]]&amp;" END:31-Dec-"&amp;Table3[[#This Row],[year]]&amp;" INTERVAL:1Y",,"NULL:SKIP")</f>
        <v>23.745000000000001</v>
      </c>
    </row>
    <row r="1143" spans="1:6" x14ac:dyDescent="0.45">
      <c r="A1143" t="s">
        <v>90</v>
      </c>
      <c r="B1143">
        <v>6.19</v>
      </c>
      <c r="C1143">
        <v>2010</v>
      </c>
      <c r="D1143" t="str">
        <f t="shared" si="17"/>
        <v>Malaysia</v>
      </c>
      <c r="E1143" t="str">
        <f>VLOOKUP(D1143,codes[],3,0)</f>
        <v>MY</v>
      </c>
      <c r="F1143">
        <f>_xll.RHistory(Table3[[#This Row],[country code]]&amp;"GV10YUSAC=R","DEFLT_PROB.Value","START:01-Jan-"&amp;Table3[[#This Row],[year]]&amp;" END:31-Dec-"&amp;Table3[[#This Row],[year]]&amp;" INTERVAL:1Y",,"NULL:SKIP")</f>
        <v>14.65</v>
      </c>
    </row>
    <row r="1144" spans="1:6" x14ac:dyDescent="0.45">
      <c r="A1144" t="s">
        <v>90</v>
      </c>
      <c r="B1144">
        <v>6.36</v>
      </c>
      <c r="C1144">
        <v>2008</v>
      </c>
      <c r="D1144" t="str">
        <f t="shared" si="17"/>
        <v>Malaysia</v>
      </c>
      <c r="E1144" t="str">
        <f>VLOOKUP(D1144,codes[],3,0)</f>
        <v>MY</v>
      </c>
      <c r="F1144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145" spans="1:6" x14ac:dyDescent="0.45">
      <c r="A1145" t="s">
        <v>90</v>
      </c>
      <c r="B1145">
        <v>5.98</v>
      </c>
      <c r="C1145">
        <v>2006</v>
      </c>
      <c r="D1145" t="str">
        <f t="shared" si="17"/>
        <v>Malaysia</v>
      </c>
      <c r="E1145" t="str">
        <f>VLOOKUP(D1145,codes[],3,0)</f>
        <v>MY</v>
      </c>
      <c r="F1145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146" spans="1:6" x14ac:dyDescent="0.45">
      <c r="A1146" t="s">
        <v>91</v>
      </c>
      <c r="B1146">
        <v>6.48</v>
      </c>
      <c r="C1146">
        <v>2020</v>
      </c>
      <c r="D1146" t="str">
        <f t="shared" si="17"/>
        <v>Mongolia</v>
      </c>
      <c r="E1146" t="str">
        <f>VLOOKUP(D1146,codes[],3,0)</f>
        <v>MN</v>
      </c>
      <c r="F1146" t="str">
        <f>_xll.RHistory(Table3[[#This Row],[country code]]&amp;"GV10YUSAC=R","DEFLT_PROB.Value","START:01-Jan-"&amp;Table3[[#This Row],[year]]&amp;" END:31-Dec-"&amp;Table3[[#This Row],[year]]&amp;" INTERVAL:1Y",,"NULL:SKIP")</f>
        <v>Invalid RIC(s): MNGV10YUSAC=R</v>
      </c>
    </row>
    <row r="1147" spans="1:6" x14ac:dyDescent="0.45">
      <c r="A1147" t="s">
        <v>91</v>
      </c>
      <c r="B1147">
        <v>6.5</v>
      </c>
      <c r="C1147">
        <v>2019</v>
      </c>
      <c r="D1147" t="str">
        <f t="shared" si="17"/>
        <v>Mongolia</v>
      </c>
      <c r="E1147" t="str">
        <f>VLOOKUP(D1147,codes[],3,0)</f>
        <v>MN</v>
      </c>
      <c r="F1147" t="str">
        <f>_xll.RHistory(Table3[[#This Row],[country code]]&amp;"GV10YUSAC=R","DEFLT_PROB.Value","START:01-Jan-"&amp;Table3[[#This Row],[year]]&amp;" END:31-Dec-"&amp;Table3[[#This Row],[year]]&amp;" INTERVAL:1Y",,"NULL:SKIP")</f>
        <v>Invalid RIC(s): MNGV10YUSAC=R</v>
      </c>
    </row>
    <row r="1148" spans="1:6" x14ac:dyDescent="0.45">
      <c r="A1148" t="s">
        <v>91</v>
      </c>
      <c r="B1148">
        <v>6.5</v>
      </c>
      <c r="C1148">
        <v>2018</v>
      </c>
      <c r="D1148" t="str">
        <f t="shared" si="17"/>
        <v>Mongolia</v>
      </c>
      <c r="E1148" t="str">
        <f>VLOOKUP(D1148,codes[],3,0)</f>
        <v>MN</v>
      </c>
      <c r="F1148" t="str">
        <f>_xll.RHistory(Table3[[#This Row],[country code]]&amp;"GV10YUSAC=R","DEFLT_PROB.Value","START:01-Jan-"&amp;Table3[[#This Row],[year]]&amp;" END:31-Dec-"&amp;Table3[[#This Row],[year]]&amp;" INTERVAL:1Y",,"NULL:SKIP")</f>
        <v>Invalid RIC(s): MNGV10YUSAC=R</v>
      </c>
    </row>
    <row r="1149" spans="1:6" x14ac:dyDescent="0.45">
      <c r="A1149" t="s">
        <v>91</v>
      </c>
      <c r="B1149">
        <v>6.5</v>
      </c>
      <c r="C1149">
        <v>2017</v>
      </c>
      <c r="D1149" t="str">
        <f t="shared" si="17"/>
        <v>Mongolia</v>
      </c>
      <c r="E1149" t="str">
        <f>VLOOKUP(D1149,codes[],3,0)</f>
        <v>MN</v>
      </c>
      <c r="F1149" t="str">
        <f>_xll.RHistory(Table3[[#This Row],[country code]]&amp;"GV10YUSAC=R","DEFLT_PROB.Value","START:01-Jan-"&amp;Table3[[#This Row],[year]]&amp;" END:31-Dec-"&amp;Table3[[#This Row],[year]]&amp;" INTERVAL:1Y",,"NULL:SKIP")</f>
        <v>Invalid RIC(s): MNGV10YUSAC=R</v>
      </c>
    </row>
    <row r="1150" spans="1:6" x14ac:dyDescent="0.45">
      <c r="A1150" t="s">
        <v>91</v>
      </c>
      <c r="B1150">
        <v>6.62</v>
      </c>
      <c r="C1150">
        <v>2016</v>
      </c>
      <c r="D1150" t="str">
        <f t="shared" si="17"/>
        <v>Mongolia</v>
      </c>
      <c r="E1150" t="str">
        <f>VLOOKUP(D1150,codes[],3,0)</f>
        <v>MN</v>
      </c>
      <c r="F1150" t="str">
        <f>_xll.RHistory(Table3[[#This Row],[country code]]&amp;"GV10YUSAC=R","DEFLT_PROB.Value","START:01-Jan-"&amp;Table3[[#This Row],[year]]&amp;" END:31-Dec-"&amp;Table3[[#This Row],[year]]&amp;" INTERVAL:1Y",,"NULL:SKIP")</f>
        <v>Invalid RIC(s): MNGV10YUSAC=R</v>
      </c>
    </row>
    <row r="1151" spans="1:6" x14ac:dyDescent="0.45">
      <c r="A1151" t="s">
        <v>91</v>
      </c>
      <c r="B1151">
        <v>6.62</v>
      </c>
      <c r="C1151">
        <v>2015</v>
      </c>
      <c r="D1151" t="str">
        <f t="shared" si="17"/>
        <v>Mongolia</v>
      </c>
      <c r="E1151" t="str">
        <f>VLOOKUP(D1151,codes[],3,0)</f>
        <v>MN</v>
      </c>
      <c r="F1151" t="str">
        <f>_xll.RHistory(Table3[[#This Row],[country code]]&amp;"GV10YUSAC=R","DEFLT_PROB.Value","START:01-Jan-"&amp;Table3[[#This Row],[year]]&amp;" END:31-Dec-"&amp;Table3[[#This Row],[year]]&amp;" INTERVAL:1Y",,"NULL:SKIP")</f>
        <v>Invalid RIC(s): MNGV10YUSAC=R</v>
      </c>
    </row>
    <row r="1152" spans="1:6" x14ac:dyDescent="0.45">
      <c r="A1152" t="s">
        <v>91</v>
      </c>
      <c r="B1152">
        <v>6.62</v>
      </c>
      <c r="C1152">
        <v>2014</v>
      </c>
      <c r="D1152" t="str">
        <f t="shared" si="17"/>
        <v>Mongolia</v>
      </c>
      <c r="E1152" t="str">
        <f>VLOOKUP(D1152,codes[],3,0)</f>
        <v>MN</v>
      </c>
      <c r="F1152" t="str">
        <f>_xll.RHistory(Table3[[#This Row],[country code]]&amp;"GV10YUSAC=R","DEFLT_PROB.Value","START:01-Jan-"&amp;Table3[[#This Row],[year]]&amp;" END:31-Dec-"&amp;Table3[[#This Row],[year]]&amp;" INTERVAL:1Y",,"NULL:SKIP")</f>
        <v>Invalid RIC(s): MNGV10YUSAC=R</v>
      </c>
    </row>
    <row r="1153" spans="1:6" x14ac:dyDescent="0.45">
      <c r="A1153" t="s">
        <v>91</v>
      </c>
      <c r="B1153">
        <v>6.51</v>
      </c>
      <c r="C1153">
        <v>2013</v>
      </c>
      <c r="D1153" t="str">
        <f t="shared" si="17"/>
        <v>Mongolia</v>
      </c>
      <c r="E1153" t="str">
        <f>VLOOKUP(D1153,codes[],3,0)</f>
        <v>MN</v>
      </c>
      <c r="F1153" t="str">
        <f>_xll.RHistory(Table3[[#This Row],[country code]]&amp;"GV10YUSAC=R","DEFLT_PROB.Value","START:01-Jan-"&amp;Table3[[#This Row],[year]]&amp;" END:31-Dec-"&amp;Table3[[#This Row],[year]]&amp;" INTERVAL:1Y",,"NULL:SKIP")</f>
        <v>Invalid RIC(s): MNGV10YUSAC=R</v>
      </c>
    </row>
    <row r="1154" spans="1:6" x14ac:dyDescent="0.45">
      <c r="A1154" t="s">
        <v>91</v>
      </c>
      <c r="B1154">
        <v>6.35</v>
      </c>
      <c r="C1154">
        <v>2012</v>
      </c>
      <c r="D1154" t="str">
        <f t="shared" si="17"/>
        <v>Mongolia</v>
      </c>
      <c r="E1154" t="str">
        <f>VLOOKUP(D1154,codes[],3,0)</f>
        <v>MN</v>
      </c>
      <c r="F1154" t="str">
        <f>_xll.RHistory(Table3[[#This Row],[country code]]&amp;"GV10YUSAC=R","DEFLT_PROB.Value","START:01-Jan-"&amp;Table3[[#This Row],[year]]&amp;" END:31-Dec-"&amp;Table3[[#This Row],[year]]&amp;" INTERVAL:1Y",,"NULL:SKIP")</f>
        <v>Invalid RIC(s): MNGV10YUSAC=R</v>
      </c>
    </row>
    <row r="1155" spans="1:6" x14ac:dyDescent="0.45">
      <c r="A1155" t="s">
        <v>91</v>
      </c>
      <c r="B1155">
        <v>6.23</v>
      </c>
      <c r="C1155">
        <v>2011</v>
      </c>
      <c r="D1155" t="str">
        <f t="shared" ref="D1155:D1218" si="18">A1155</f>
        <v>Mongolia</v>
      </c>
      <c r="E1155" t="str">
        <f>VLOOKUP(D1155,codes[],3,0)</f>
        <v>MN</v>
      </c>
      <c r="F1155" t="str">
        <f>_xll.RHistory(Table3[[#This Row],[country code]]&amp;"GV10YUSAC=R","DEFLT_PROB.Value","START:01-Jan-"&amp;Table3[[#This Row],[year]]&amp;" END:31-Dec-"&amp;Table3[[#This Row],[year]]&amp;" INTERVAL:1Y",,"NULL:SKIP")</f>
        <v>Invalid RIC(s): MNGV10YUSAC=R</v>
      </c>
    </row>
    <row r="1156" spans="1:6" x14ac:dyDescent="0.45">
      <c r="A1156" t="s">
        <v>91</v>
      </c>
      <c r="B1156">
        <v>6.36</v>
      </c>
      <c r="C1156">
        <v>2010</v>
      </c>
      <c r="D1156" t="str">
        <f t="shared" si="18"/>
        <v>Mongolia</v>
      </c>
      <c r="E1156" t="str">
        <f>VLOOKUP(D1156,codes[],3,0)</f>
        <v>MN</v>
      </c>
      <c r="F1156" t="str">
        <f>_xll.RHistory(Table3[[#This Row],[country code]]&amp;"GV10YUSAC=R","DEFLT_PROB.Value","START:01-Jan-"&amp;Table3[[#This Row],[year]]&amp;" END:31-Dec-"&amp;Table3[[#This Row],[year]]&amp;" INTERVAL:1Y",,"NULL:SKIP")</f>
        <v>Invalid RIC(s): MNGV10YUSAC=R</v>
      </c>
    </row>
    <row r="1157" spans="1:6" x14ac:dyDescent="0.45">
      <c r="A1157" t="s">
        <v>91</v>
      </c>
      <c r="B1157">
        <v>6.6</v>
      </c>
      <c r="C1157">
        <v>2008</v>
      </c>
      <c r="D1157" t="str">
        <f t="shared" si="18"/>
        <v>Mongolia</v>
      </c>
      <c r="E1157" t="str">
        <f>VLOOKUP(D1157,codes[],3,0)</f>
        <v>MN</v>
      </c>
      <c r="F1157" t="str">
        <f>_xll.RHistory(Table3[[#This Row],[country code]]&amp;"GV10YUSAC=R","DEFLT_PROB.Value","START:01-Jan-"&amp;Table3[[#This Row],[year]]&amp;" END:31-Dec-"&amp;Table3[[#This Row],[year]]&amp;" INTERVAL:1Y",,"NULL:SKIP")</f>
        <v>Invalid RIC(s): MNGV10YUSAC=R</v>
      </c>
    </row>
    <row r="1158" spans="1:6" x14ac:dyDescent="0.45">
      <c r="A1158" t="s">
        <v>91</v>
      </c>
      <c r="B1158">
        <v>6.6</v>
      </c>
      <c r="C1158">
        <v>2006</v>
      </c>
      <c r="D1158" t="str">
        <f t="shared" si="18"/>
        <v>Mongolia</v>
      </c>
      <c r="E1158" t="str">
        <f>VLOOKUP(D1158,codes[],3,0)</f>
        <v>MN</v>
      </c>
      <c r="F1158" t="str">
        <f>_xll.RHistory(Table3[[#This Row],[country code]]&amp;"GV10YUSAC=R","DEFLT_PROB.Value","START:01-Jan-"&amp;Table3[[#This Row],[year]]&amp;" END:31-Dec-"&amp;Table3[[#This Row],[year]]&amp;" INTERVAL:1Y",,"NULL:SKIP")</f>
        <v>Invalid RIC(s): MNGV10YUSAC=R</v>
      </c>
    </row>
    <row r="1159" spans="1:6" x14ac:dyDescent="0.45">
      <c r="A1159" t="s">
        <v>92</v>
      </c>
      <c r="B1159">
        <v>3.04</v>
      </c>
      <c r="C1159">
        <v>2020</v>
      </c>
      <c r="D1159" t="str">
        <f t="shared" si="18"/>
        <v>Myanmar</v>
      </c>
      <c r="E1159" t="str">
        <f>VLOOKUP(D1159,codes[],3,0)</f>
        <v>MM</v>
      </c>
      <c r="F1159" t="str">
        <f>_xll.RHistory(Table3[[#This Row],[country code]]&amp;"GV10YUSAC=R","DEFLT_PROB.Value","START:01-Jan-"&amp;Table3[[#This Row],[year]]&amp;" END:31-Dec-"&amp;Table3[[#This Row],[year]]&amp;" INTERVAL:1Y",,"NULL:SKIP")</f>
        <v>Invalid RIC(s): MMGV10YUSAC=R</v>
      </c>
    </row>
    <row r="1160" spans="1:6" x14ac:dyDescent="0.45">
      <c r="A1160" t="s">
        <v>92</v>
      </c>
      <c r="B1160">
        <v>3.55</v>
      </c>
      <c r="C1160">
        <v>2019</v>
      </c>
      <c r="D1160" t="str">
        <f t="shared" si="18"/>
        <v>Myanmar</v>
      </c>
      <c r="E1160" t="str">
        <f>VLOOKUP(D1160,codes[],3,0)</f>
        <v>MM</v>
      </c>
      <c r="F1160" t="str">
        <f>_xll.RHistory(Table3[[#This Row],[country code]]&amp;"GV10YUSAC=R","DEFLT_PROB.Value","START:01-Jan-"&amp;Table3[[#This Row],[year]]&amp;" END:31-Dec-"&amp;Table3[[#This Row],[year]]&amp;" INTERVAL:1Y",,"NULL:SKIP")</f>
        <v>Invalid RIC(s): MMGV10YUSAC=R</v>
      </c>
    </row>
    <row r="1161" spans="1:6" x14ac:dyDescent="0.45">
      <c r="A1161" t="s">
        <v>92</v>
      </c>
      <c r="B1161">
        <v>3.83</v>
      </c>
      <c r="C1161">
        <v>2018</v>
      </c>
      <c r="D1161" t="str">
        <f t="shared" si="18"/>
        <v>Myanmar</v>
      </c>
      <c r="E1161" t="str">
        <f>VLOOKUP(D1161,codes[],3,0)</f>
        <v>MM</v>
      </c>
      <c r="F1161" t="str">
        <f>_xll.RHistory(Table3[[#This Row],[country code]]&amp;"GV10YUSAC=R","DEFLT_PROB.Value","START:01-Jan-"&amp;Table3[[#This Row],[year]]&amp;" END:31-Dec-"&amp;Table3[[#This Row],[year]]&amp;" INTERVAL:1Y",,"NULL:SKIP")</f>
        <v>Invalid RIC(s): MMGV10YUSAC=R</v>
      </c>
    </row>
    <row r="1162" spans="1:6" x14ac:dyDescent="0.45">
      <c r="A1162" t="s">
        <v>92</v>
      </c>
      <c r="B1162">
        <v>3.83</v>
      </c>
      <c r="C1162">
        <v>2017</v>
      </c>
      <c r="D1162" t="str">
        <f t="shared" si="18"/>
        <v>Myanmar</v>
      </c>
      <c r="E1162" t="str">
        <f>VLOOKUP(D1162,codes[],3,0)</f>
        <v>MM</v>
      </c>
      <c r="F1162" t="str">
        <f>_xll.RHistory(Table3[[#This Row],[country code]]&amp;"GV10YUSAC=R","DEFLT_PROB.Value","START:01-Jan-"&amp;Table3[[#This Row],[year]]&amp;" END:31-Dec-"&amp;Table3[[#This Row],[year]]&amp;" INTERVAL:1Y",,"NULL:SKIP")</f>
        <v>Invalid RIC(s): MMGV10YUSAC=R</v>
      </c>
    </row>
    <row r="1163" spans="1:6" x14ac:dyDescent="0.45">
      <c r="A1163" t="s">
        <v>92</v>
      </c>
      <c r="B1163">
        <v>4.2</v>
      </c>
      <c r="C1163">
        <v>2016</v>
      </c>
      <c r="D1163" t="str">
        <f t="shared" si="18"/>
        <v>Myanmar</v>
      </c>
      <c r="E1163" t="str">
        <f>VLOOKUP(D1163,codes[],3,0)</f>
        <v>MM</v>
      </c>
      <c r="F1163" t="str">
        <f>_xll.RHistory(Table3[[#This Row],[country code]]&amp;"GV10YUSAC=R","DEFLT_PROB.Value","START:01-Jan-"&amp;Table3[[#This Row],[year]]&amp;" END:31-Dec-"&amp;Table3[[#This Row],[year]]&amp;" INTERVAL:1Y",,"NULL:SKIP")</f>
        <v>Invalid RIC(s): MMGV10YUSAC=R</v>
      </c>
    </row>
    <row r="1164" spans="1:6" x14ac:dyDescent="0.45">
      <c r="A1164" t="s">
        <v>92</v>
      </c>
      <c r="B1164">
        <v>4.1399999999999997</v>
      </c>
      <c r="C1164">
        <v>2015</v>
      </c>
      <c r="D1164" t="str">
        <f t="shared" si="18"/>
        <v>Myanmar</v>
      </c>
      <c r="E1164" t="str">
        <f>VLOOKUP(D1164,codes[],3,0)</f>
        <v>MM</v>
      </c>
      <c r="F1164" t="str">
        <f>_xll.RHistory(Table3[[#This Row],[country code]]&amp;"GV10YUSAC=R","DEFLT_PROB.Value","START:01-Jan-"&amp;Table3[[#This Row],[year]]&amp;" END:31-Dec-"&amp;Table3[[#This Row],[year]]&amp;" INTERVAL:1Y",,"NULL:SKIP")</f>
        <v>Invalid RIC(s): MMGV10YUSAC=R</v>
      </c>
    </row>
    <row r="1165" spans="1:6" x14ac:dyDescent="0.45">
      <c r="A1165" t="s">
        <v>92</v>
      </c>
      <c r="B1165">
        <v>3.05</v>
      </c>
      <c r="C1165">
        <v>2014</v>
      </c>
      <c r="D1165" t="str">
        <f t="shared" si="18"/>
        <v>Myanmar</v>
      </c>
      <c r="E1165" t="str">
        <f>VLOOKUP(D1165,codes[],3,0)</f>
        <v>MM</v>
      </c>
      <c r="F1165" t="str">
        <f>_xll.RHistory(Table3[[#This Row],[country code]]&amp;"GV10YUSAC=R","DEFLT_PROB.Value","START:01-Jan-"&amp;Table3[[#This Row],[year]]&amp;" END:31-Dec-"&amp;Table3[[#This Row],[year]]&amp;" INTERVAL:1Y",,"NULL:SKIP")</f>
        <v>Invalid RIC(s): MMGV10YUSAC=R</v>
      </c>
    </row>
    <row r="1166" spans="1:6" x14ac:dyDescent="0.45">
      <c r="A1166" t="s">
        <v>92</v>
      </c>
      <c r="B1166">
        <v>2.76</v>
      </c>
      <c r="C1166">
        <v>2013</v>
      </c>
      <c r="D1166" t="str">
        <f t="shared" si="18"/>
        <v>Myanmar</v>
      </c>
      <c r="E1166" t="str">
        <f>VLOOKUP(D1166,codes[],3,0)</f>
        <v>MM</v>
      </c>
      <c r="F1166" t="str">
        <f>_xll.RHistory(Table3[[#This Row],[country code]]&amp;"GV10YUSAC=R","DEFLT_PROB.Value","START:01-Jan-"&amp;Table3[[#This Row],[year]]&amp;" END:31-Dec-"&amp;Table3[[#This Row],[year]]&amp;" INTERVAL:1Y",,"NULL:SKIP")</f>
        <v>Invalid RIC(s): MMGV10YUSAC=R</v>
      </c>
    </row>
    <row r="1167" spans="1:6" x14ac:dyDescent="0.45">
      <c r="A1167" t="s">
        <v>92</v>
      </c>
      <c r="B1167">
        <v>2.35</v>
      </c>
      <c r="C1167">
        <v>2012</v>
      </c>
      <c r="D1167" t="str">
        <f t="shared" si="18"/>
        <v>Myanmar</v>
      </c>
      <c r="E1167" t="str">
        <f>VLOOKUP(D1167,codes[],3,0)</f>
        <v>MM</v>
      </c>
      <c r="F1167" t="str">
        <f>_xll.RHistory(Table3[[#This Row],[country code]]&amp;"GV10YUSAC=R","DEFLT_PROB.Value","START:01-Jan-"&amp;Table3[[#This Row],[year]]&amp;" END:31-Dec-"&amp;Table3[[#This Row],[year]]&amp;" INTERVAL:1Y",,"NULL:SKIP")</f>
        <v>Invalid RIC(s): MMGV10YUSAC=R</v>
      </c>
    </row>
    <row r="1168" spans="1:6" x14ac:dyDescent="0.45">
      <c r="A1168" t="s">
        <v>92</v>
      </c>
      <c r="B1168">
        <v>1.77</v>
      </c>
      <c r="C1168">
        <v>2011</v>
      </c>
      <c r="D1168" t="str">
        <f t="shared" si="18"/>
        <v>Myanmar</v>
      </c>
      <c r="E1168" t="str">
        <f>VLOOKUP(D1168,codes[],3,0)</f>
        <v>MM</v>
      </c>
      <c r="F1168" t="str">
        <f>_xll.RHistory(Table3[[#This Row],[country code]]&amp;"GV10YUSAC=R","DEFLT_PROB.Value","START:01-Jan-"&amp;Table3[[#This Row],[year]]&amp;" END:31-Dec-"&amp;Table3[[#This Row],[year]]&amp;" INTERVAL:1Y",,"NULL:SKIP")</f>
        <v>Invalid RIC(s): MMGV10YUSAC=R</v>
      </c>
    </row>
    <row r="1169" spans="1:6" x14ac:dyDescent="0.45">
      <c r="A1169" t="s">
        <v>92</v>
      </c>
      <c r="B1169">
        <v>1.77</v>
      </c>
      <c r="C1169">
        <v>2010</v>
      </c>
      <c r="D1169" t="str">
        <f t="shared" si="18"/>
        <v>Myanmar</v>
      </c>
      <c r="E1169" t="str">
        <f>VLOOKUP(D1169,codes[],3,0)</f>
        <v>MM</v>
      </c>
      <c r="F1169" t="str">
        <f>_xll.RHistory(Table3[[#This Row],[country code]]&amp;"GV10YUSAC=R","DEFLT_PROB.Value","START:01-Jan-"&amp;Table3[[#This Row],[year]]&amp;" END:31-Dec-"&amp;Table3[[#This Row],[year]]&amp;" INTERVAL:1Y",,"NULL:SKIP")</f>
        <v>Invalid RIC(s): MMGV10YUSAC=R</v>
      </c>
    </row>
    <row r="1170" spans="1:6" x14ac:dyDescent="0.45">
      <c r="A1170" t="s">
        <v>92</v>
      </c>
      <c r="B1170">
        <v>1.77</v>
      </c>
      <c r="C1170">
        <v>2008</v>
      </c>
      <c r="D1170" t="str">
        <f t="shared" si="18"/>
        <v>Myanmar</v>
      </c>
      <c r="E1170" t="str">
        <f>VLOOKUP(D1170,codes[],3,0)</f>
        <v>MM</v>
      </c>
      <c r="F1170" t="str">
        <f>_xll.RHistory(Table3[[#This Row],[country code]]&amp;"GV10YUSAC=R","DEFLT_PROB.Value","START:01-Jan-"&amp;Table3[[#This Row],[year]]&amp;" END:31-Dec-"&amp;Table3[[#This Row],[year]]&amp;" INTERVAL:1Y",,"NULL:SKIP")</f>
        <v>Invalid RIC(s): MMGV10YUSAC=R</v>
      </c>
    </row>
    <row r="1171" spans="1:6" x14ac:dyDescent="0.45">
      <c r="A1171" t="s">
        <v>92</v>
      </c>
      <c r="B1171">
        <v>1.77</v>
      </c>
      <c r="C1171">
        <v>2006</v>
      </c>
      <c r="D1171" t="str">
        <f t="shared" si="18"/>
        <v>Myanmar</v>
      </c>
      <c r="E1171" t="str">
        <f>VLOOKUP(D1171,codes[],3,0)</f>
        <v>MM</v>
      </c>
      <c r="F1171" t="str">
        <f>_xll.RHistory(Table3[[#This Row],[country code]]&amp;"GV10YUSAC=R","DEFLT_PROB.Value","START:01-Jan-"&amp;Table3[[#This Row],[year]]&amp;" END:31-Dec-"&amp;Table3[[#This Row],[year]]&amp;" INTERVAL:1Y",,"NULL:SKIP")</f>
        <v>Invalid RIC(s): MMGV10YUSAC=R</v>
      </c>
    </row>
    <row r="1172" spans="1:6" x14ac:dyDescent="0.45">
      <c r="A1172" t="s">
        <v>93</v>
      </c>
      <c r="B1172">
        <v>5.22</v>
      </c>
      <c r="C1172">
        <v>2020</v>
      </c>
      <c r="D1172" t="str">
        <f t="shared" si="18"/>
        <v>Nepal</v>
      </c>
      <c r="E1172" t="str">
        <f>VLOOKUP(D1172,codes[],3,0)</f>
        <v>NP</v>
      </c>
      <c r="F1172" t="str">
        <f>_xll.RHistory(Table3[[#This Row],[country code]]&amp;"GV10YUSAC=R","DEFLT_PROB.Value","START:01-Jan-"&amp;Table3[[#This Row],[year]]&amp;" END:31-Dec-"&amp;Table3[[#This Row],[year]]&amp;" INTERVAL:1Y",,"NULL:SKIP")</f>
        <v>Invalid RIC(s): NPGV10YUSAC=R</v>
      </c>
    </row>
    <row r="1173" spans="1:6" x14ac:dyDescent="0.45">
      <c r="A1173" t="s">
        <v>93</v>
      </c>
      <c r="B1173">
        <v>5.28</v>
      </c>
      <c r="C1173">
        <v>2019</v>
      </c>
      <c r="D1173" t="str">
        <f t="shared" si="18"/>
        <v>Nepal</v>
      </c>
      <c r="E1173" t="str">
        <f>VLOOKUP(D1173,codes[],3,0)</f>
        <v>NP</v>
      </c>
      <c r="F1173" t="str">
        <f>_xll.RHistory(Table3[[#This Row],[country code]]&amp;"GV10YUSAC=R","DEFLT_PROB.Value","START:01-Jan-"&amp;Table3[[#This Row],[year]]&amp;" END:31-Dec-"&amp;Table3[[#This Row],[year]]&amp;" INTERVAL:1Y",,"NULL:SKIP")</f>
        <v>Invalid RIC(s): NPGV10YUSAC=R</v>
      </c>
    </row>
    <row r="1174" spans="1:6" x14ac:dyDescent="0.45">
      <c r="A1174" t="s">
        <v>93</v>
      </c>
      <c r="B1174">
        <v>5.18</v>
      </c>
      <c r="C1174">
        <v>2018</v>
      </c>
      <c r="D1174" t="str">
        <f t="shared" si="18"/>
        <v>Nepal</v>
      </c>
      <c r="E1174" t="str">
        <f>VLOOKUP(D1174,codes[],3,0)</f>
        <v>NP</v>
      </c>
      <c r="F1174" t="str">
        <f>_xll.RHistory(Table3[[#This Row],[country code]]&amp;"GV10YUSAC=R","DEFLT_PROB.Value","START:01-Jan-"&amp;Table3[[#This Row],[year]]&amp;" END:31-Dec-"&amp;Table3[[#This Row],[year]]&amp;" INTERVAL:1Y",,"NULL:SKIP")</f>
        <v>Invalid RIC(s): NPGV10YUSAC=R</v>
      </c>
    </row>
    <row r="1175" spans="1:6" x14ac:dyDescent="0.45">
      <c r="A1175" t="s">
        <v>93</v>
      </c>
      <c r="B1175">
        <v>5.18</v>
      </c>
      <c r="C1175">
        <v>2017</v>
      </c>
      <c r="D1175" t="str">
        <f t="shared" si="18"/>
        <v>Nepal</v>
      </c>
      <c r="E1175" t="str">
        <f>VLOOKUP(D1175,codes[],3,0)</f>
        <v>NP</v>
      </c>
      <c r="F1175" t="str">
        <f>_xll.RHistory(Table3[[#This Row],[country code]]&amp;"GV10YUSAC=R","DEFLT_PROB.Value","START:01-Jan-"&amp;Table3[[#This Row],[year]]&amp;" END:31-Dec-"&amp;Table3[[#This Row],[year]]&amp;" INTERVAL:1Y",,"NULL:SKIP")</f>
        <v>Invalid RIC(s): NPGV10YUSAC=R</v>
      </c>
    </row>
    <row r="1176" spans="1:6" x14ac:dyDescent="0.45">
      <c r="A1176" t="s">
        <v>93</v>
      </c>
      <c r="B1176">
        <v>4.8600000000000003</v>
      </c>
      <c r="C1176">
        <v>2016</v>
      </c>
      <c r="D1176" t="str">
        <f t="shared" si="18"/>
        <v>Nepal</v>
      </c>
      <c r="E1176" t="str">
        <f>VLOOKUP(D1176,codes[],3,0)</f>
        <v>NP</v>
      </c>
      <c r="F1176" t="str">
        <f>_xll.RHistory(Table3[[#This Row],[country code]]&amp;"GV10YUSAC=R","DEFLT_PROB.Value","START:01-Jan-"&amp;Table3[[#This Row],[year]]&amp;" END:31-Dec-"&amp;Table3[[#This Row],[year]]&amp;" INTERVAL:1Y",,"NULL:SKIP")</f>
        <v>Invalid RIC(s): NPGV10YUSAC=R</v>
      </c>
    </row>
    <row r="1177" spans="1:6" x14ac:dyDescent="0.45">
      <c r="A1177" t="s">
        <v>93</v>
      </c>
      <c r="B1177">
        <v>4.7699999999999996</v>
      </c>
      <c r="C1177">
        <v>2015</v>
      </c>
      <c r="D1177" t="str">
        <f t="shared" si="18"/>
        <v>Nepal</v>
      </c>
      <c r="E1177" t="str">
        <f>VLOOKUP(D1177,codes[],3,0)</f>
        <v>NP</v>
      </c>
      <c r="F1177" t="str">
        <f>_xll.RHistory(Table3[[#This Row],[country code]]&amp;"GV10YUSAC=R","DEFLT_PROB.Value","START:01-Jan-"&amp;Table3[[#This Row],[year]]&amp;" END:31-Dec-"&amp;Table3[[#This Row],[year]]&amp;" INTERVAL:1Y",,"NULL:SKIP")</f>
        <v>Invalid RIC(s): NPGV10YUSAC=R</v>
      </c>
    </row>
    <row r="1178" spans="1:6" x14ac:dyDescent="0.45">
      <c r="A1178" t="s">
        <v>93</v>
      </c>
      <c r="B1178">
        <v>4.7699999999999996</v>
      </c>
      <c r="C1178">
        <v>2014</v>
      </c>
      <c r="D1178" t="str">
        <f t="shared" si="18"/>
        <v>Nepal</v>
      </c>
      <c r="E1178" t="str">
        <f>VLOOKUP(D1178,codes[],3,0)</f>
        <v>NP</v>
      </c>
      <c r="F1178" t="str">
        <f>_xll.RHistory(Table3[[#This Row],[country code]]&amp;"GV10YUSAC=R","DEFLT_PROB.Value","START:01-Jan-"&amp;Table3[[#This Row],[year]]&amp;" END:31-Dec-"&amp;Table3[[#This Row],[year]]&amp;" INTERVAL:1Y",,"NULL:SKIP")</f>
        <v>Invalid RIC(s): NPGV10YUSAC=R</v>
      </c>
    </row>
    <row r="1179" spans="1:6" x14ac:dyDescent="0.45">
      <c r="A1179" t="s">
        <v>93</v>
      </c>
      <c r="B1179">
        <v>4.7699999999999996</v>
      </c>
      <c r="C1179">
        <v>2013</v>
      </c>
      <c r="D1179" t="str">
        <f t="shared" si="18"/>
        <v>Nepal</v>
      </c>
      <c r="E1179" t="str">
        <f>VLOOKUP(D1179,codes[],3,0)</f>
        <v>NP</v>
      </c>
      <c r="F1179" t="str">
        <f>_xll.RHistory(Table3[[#This Row],[country code]]&amp;"GV10YUSAC=R","DEFLT_PROB.Value","START:01-Jan-"&amp;Table3[[#This Row],[year]]&amp;" END:31-Dec-"&amp;Table3[[#This Row],[year]]&amp;" INTERVAL:1Y",,"NULL:SKIP")</f>
        <v>Invalid RIC(s): NPGV10YUSAC=R</v>
      </c>
    </row>
    <row r="1180" spans="1:6" x14ac:dyDescent="0.45">
      <c r="A1180" t="s">
        <v>93</v>
      </c>
      <c r="B1180">
        <v>4.16</v>
      </c>
      <c r="C1180">
        <v>2012</v>
      </c>
      <c r="D1180" t="str">
        <f t="shared" si="18"/>
        <v>Nepal</v>
      </c>
      <c r="E1180" t="str">
        <f>VLOOKUP(D1180,codes[],3,0)</f>
        <v>NP</v>
      </c>
      <c r="F1180" t="str">
        <f>_xll.RHistory(Table3[[#This Row],[country code]]&amp;"GV10YUSAC=R","DEFLT_PROB.Value","START:01-Jan-"&amp;Table3[[#This Row],[year]]&amp;" END:31-Dec-"&amp;Table3[[#This Row],[year]]&amp;" INTERVAL:1Y",,"NULL:SKIP")</f>
        <v>Invalid RIC(s): NPGV10YUSAC=R</v>
      </c>
    </row>
    <row r="1181" spans="1:6" x14ac:dyDescent="0.45">
      <c r="A1181" t="s">
        <v>93</v>
      </c>
      <c r="B1181">
        <v>4.24</v>
      </c>
      <c r="C1181">
        <v>2011</v>
      </c>
      <c r="D1181" t="str">
        <f t="shared" si="18"/>
        <v>Nepal</v>
      </c>
      <c r="E1181" t="str">
        <f>VLOOKUP(D1181,codes[],3,0)</f>
        <v>NP</v>
      </c>
      <c r="F1181" t="str">
        <f>_xll.RHistory(Table3[[#This Row],[country code]]&amp;"GV10YUSAC=R","DEFLT_PROB.Value","START:01-Jan-"&amp;Table3[[#This Row],[year]]&amp;" END:31-Dec-"&amp;Table3[[#This Row],[year]]&amp;" INTERVAL:1Y",,"NULL:SKIP")</f>
        <v>Invalid RIC(s): NPGV10YUSAC=R</v>
      </c>
    </row>
    <row r="1182" spans="1:6" x14ac:dyDescent="0.45">
      <c r="A1182" t="s">
        <v>93</v>
      </c>
      <c r="B1182">
        <v>4.24</v>
      </c>
      <c r="C1182">
        <v>2010</v>
      </c>
      <c r="D1182" t="str">
        <f t="shared" si="18"/>
        <v>Nepal</v>
      </c>
      <c r="E1182" t="str">
        <f>VLOOKUP(D1182,codes[],3,0)</f>
        <v>NP</v>
      </c>
      <c r="F1182" t="str">
        <f>_xll.RHistory(Table3[[#This Row],[country code]]&amp;"GV10YUSAC=R","DEFLT_PROB.Value","START:01-Jan-"&amp;Table3[[#This Row],[year]]&amp;" END:31-Dec-"&amp;Table3[[#This Row],[year]]&amp;" INTERVAL:1Y",,"NULL:SKIP")</f>
        <v>Invalid RIC(s): NPGV10YUSAC=R</v>
      </c>
    </row>
    <row r="1183" spans="1:6" x14ac:dyDescent="0.45">
      <c r="A1183" t="s">
        <v>93</v>
      </c>
      <c r="B1183">
        <v>4.05</v>
      </c>
      <c r="C1183">
        <v>2008</v>
      </c>
      <c r="D1183" t="str">
        <f t="shared" si="18"/>
        <v>Nepal</v>
      </c>
      <c r="E1183" t="str">
        <f>VLOOKUP(D1183,codes[],3,0)</f>
        <v>NP</v>
      </c>
      <c r="F1183" t="str">
        <f>_xll.RHistory(Table3[[#This Row],[country code]]&amp;"GV10YUSAC=R","DEFLT_PROB.Value","START:01-Jan-"&amp;Table3[[#This Row],[year]]&amp;" END:31-Dec-"&amp;Table3[[#This Row],[year]]&amp;" INTERVAL:1Y",,"NULL:SKIP")</f>
        <v>Invalid RIC(s): NPGV10YUSAC=R</v>
      </c>
    </row>
    <row r="1184" spans="1:6" x14ac:dyDescent="0.45">
      <c r="A1184" t="s">
        <v>93</v>
      </c>
      <c r="B1184">
        <v>3.42</v>
      </c>
      <c r="C1184">
        <v>2006</v>
      </c>
      <c r="D1184" t="str">
        <f t="shared" si="18"/>
        <v>Nepal</v>
      </c>
      <c r="E1184" t="str">
        <f>VLOOKUP(D1184,codes[],3,0)</f>
        <v>NP</v>
      </c>
      <c r="F1184" t="str">
        <f>_xll.RHistory(Table3[[#This Row],[country code]]&amp;"GV10YUSAC=R","DEFLT_PROB.Value","START:01-Jan-"&amp;Table3[[#This Row],[year]]&amp;" END:31-Dec-"&amp;Table3[[#This Row],[year]]&amp;" INTERVAL:1Y",,"NULL:SKIP")</f>
        <v>Invalid RIC(s): NPGV10YUSAC=R</v>
      </c>
    </row>
    <row r="1185" spans="1:6" x14ac:dyDescent="0.45">
      <c r="A1185" t="s">
        <v>94</v>
      </c>
      <c r="B1185">
        <v>9.25</v>
      </c>
      <c r="C1185">
        <v>2020</v>
      </c>
      <c r="D1185" t="str">
        <f t="shared" si="18"/>
        <v>New Zealand</v>
      </c>
      <c r="E1185" t="str">
        <f>VLOOKUP(D1185,codes[],3,0)</f>
        <v>NZ</v>
      </c>
      <c r="F1185" t="str">
        <f>_xll.RHistory(Table3[[#This Row],[country code]]&amp;"GV10YUSAC=R","DEFLT_PROB.Value","START:01-Jan-"&amp;Table3[[#This Row],[year]]&amp;" END:31-Dec-"&amp;Table3[[#This Row],[year]]&amp;" INTERVAL:1Y",,"NULL:SKIP")</f>
        <v>Invalid RIC(s): NZGV10YUSAC=R</v>
      </c>
    </row>
    <row r="1186" spans="1:6" x14ac:dyDescent="0.45">
      <c r="A1186" t="s">
        <v>94</v>
      </c>
      <c r="B1186">
        <v>9.26</v>
      </c>
      <c r="C1186">
        <v>2019</v>
      </c>
      <c r="D1186" t="str">
        <f t="shared" si="18"/>
        <v>New Zealand</v>
      </c>
      <c r="E1186" t="str">
        <f>VLOOKUP(D1186,codes[],3,0)</f>
        <v>NZ</v>
      </c>
      <c r="F1186" t="str">
        <f>_xll.RHistory(Table3[[#This Row],[country code]]&amp;"GV10YUSAC=R","DEFLT_PROB.Value","START:01-Jan-"&amp;Table3[[#This Row],[year]]&amp;" END:31-Dec-"&amp;Table3[[#This Row],[year]]&amp;" INTERVAL:1Y",,"NULL:SKIP")</f>
        <v>Invalid RIC(s): NZGV10YUSAC=R</v>
      </c>
    </row>
    <row r="1187" spans="1:6" x14ac:dyDescent="0.45">
      <c r="A1187" t="s">
        <v>94</v>
      </c>
      <c r="B1187">
        <v>9.26</v>
      </c>
      <c r="C1187">
        <v>2018</v>
      </c>
      <c r="D1187" t="str">
        <f t="shared" si="18"/>
        <v>New Zealand</v>
      </c>
      <c r="E1187" t="str">
        <f>VLOOKUP(D1187,codes[],3,0)</f>
        <v>NZ</v>
      </c>
      <c r="F1187" t="str">
        <f>_xll.RHistory(Table3[[#This Row],[country code]]&amp;"GV10YUSAC=R","DEFLT_PROB.Value","START:01-Jan-"&amp;Table3[[#This Row],[year]]&amp;" END:31-Dec-"&amp;Table3[[#This Row],[year]]&amp;" INTERVAL:1Y",,"NULL:SKIP")</f>
        <v>Invalid RIC(s): NZGV10YUSAC=R</v>
      </c>
    </row>
    <row r="1188" spans="1:6" x14ac:dyDescent="0.45">
      <c r="A1188" t="s">
        <v>94</v>
      </c>
      <c r="B1188">
        <v>9.26</v>
      </c>
      <c r="C1188">
        <v>2017</v>
      </c>
      <c r="D1188" t="str">
        <f t="shared" si="18"/>
        <v>New Zealand</v>
      </c>
      <c r="E1188" t="str">
        <f>VLOOKUP(D1188,codes[],3,0)</f>
        <v>NZ</v>
      </c>
      <c r="F1188" t="str">
        <f>_xll.RHistory(Table3[[#This Row],[country code]]&amp;"GV10YUSAC=R","DEFLT_PROB.Value","START:01-Jan-"&amp;Table3[[#This Row],[year]]&amp;" END:31-Dec-"&amp;Table3[[#This Row],[year]]&amp;" INTERVAL:1Y",,"NULL:SKIP")</f>
        <v>Invalid RIC(s): NZGV10YUSAC=R</v>
      </c>
    </row>
    <row r="1189" spans="1:6" x14ac:dyDescent="0.45">
      <c r="A1189" t="s">
        <v>94</v>
      </c>
      <c r="B1189">
        <v>9.26</v>
      </c>
      <c r="C1189">
        <v>2016</v>
      </c>
      <c r="D1189" t="str">
        <f t="shared" si="18"/>
        <v>New Zealand</v>
      </c>
      <c r="E1189" t="str">
        <f>VLOOKUP(D1189,codes[],3,0)</f>
        <v>NZ</v>
      </c>
      <c r="F1189" t="str">
        <f>_xll.RHistory(Table3[[#This Row],[country code]]&amp;"GV10YUSAC=R","DEFLT_PROB.Value","START:01-Jan-"&amp;Table3[[#This Row],[year]]&amp;" END:31-Dec-"&amp;Table3[[#This Row],[year]]&amp;" INTERVAL:1Y",,"NULL:SKIP")</f>
        <v>Invalid RIC(s): NZGV10YUSAC=R</v>
      </c>
    </row>
    <row r="1190" spans="1:6" x14ac:dyDescent="0.45">
      <c r="A1190" t="s">
        <v>94</v>
      </c>
      <c r="B1190">
        <v>9.26</v>
      </c>
      <c r="C1190">
        <v>2015</v>
      </c>
      <c r="D1190" t="str">
        <f t="shared" si="18"/>
        <v>New Zealand</v>
      </c>
      <c r="E1190" t="str">
        <f>VLOOKUP(D1190,codes[],3,0)</f>
        <v>NZ</v>
      </c>
      <c r="F1190" t="str">
        <f>_xll.RHistory(Table3[[#This Row],[country code]]&amp;"GV10YUSAC=R","DEFLT_PROB.Value","START:01-Jan-"&amp;Table3[[#This Row],[year]]&amp;" END:31-Dec-"&amp;Table3[[#This Row],[year]]&amp;" INTERVAL:1Y",,"NULL:SKIP")</f>
        <v>Invalid RIC(s): NZGV10YUSAC=R</v>
      </c>
    </row>
    <row r="1191" spans="1:6" x14ac:dyDescent="0.45">
      <c r="A1191" t="s">
        <v>94</v>
      </c>
      <c r="B1191">
        <v>9.26</v>
      </c>
      <c r="C1191">
        <v>2014</v>
      </c>
      <c r="D1191" t="str">
        <f t="shared" si="18"/>
        <v>New Zealand</v>
      </c>
      <c r="E1191" t="str">
        <f>VLOOKUP(D1191,codes[],3,0)</f>
        <v>NZ</v>
      </c>
      <c r="F1191" t="str">
        <f>_xll.RHistory(Table3[[#This Row],[country code]]&amp;"GV10YUSAC=R","DEFLT_PROB.Value","START:01-Jan-"&amp;Table3[[#This Row],[year]]&amp;" END:31-Dec-"&amp;Table3[[#This Row],[year]]&amp;" INTERVAL:1Y",,"NULL:SKIP")</f>
        <v>Invalid RIC(s): NZGV10YUSAC=R</v>
      </c>
    </row>
    <row r="1192" spans="1:6" x14ac:dyDescent="0.45">
      <c r="A1192" t="s">
        <v>94</v>
      </c>
      <c r="B1192">
        <v>9.26</v>
      </c>
      <c r="C1192">
        <v>2013</v>
      </c>
      <c r="D1192" t="str">
        <f t="shared" si="18"/>
        <v>New Zealand</v>
      </c>
      <c r="E1192" t="str">
        <f>VLOOKUP(D1192,codes[],3,0)</f>
        <v>NZ</v>
      </c>
      <c r="F1192" t="str">
        <f>_xll.RHistory(Table3[[#This Row],[country code]]&amp;"GV10YUSAC=R","DEFLT_PROB.Value","START:01-Jan-"&amp;Table3[[#This Row],[year]]&amp;" END:31-Dec-"&amp;Table3[[#This Row],[year]]&amp;" INTERVAL:1Y",,"NULL:SKIP")</f>
        <v>Invalid RIC(s): NZGV10YUSAC=R</v>
      </c>
    </row>
    <row r="1193" spans="1:6" x14ac:dyDescent="0.45">
      <c r="A1193" t="s">
        <v>94</v>
      </c>
      <c r="B1193">
        <v>9.26</v>
      </c>
      <c r="C1193">
        <v>2012</v>
      </c>
      <c r="D1193" t="str">
        <f t="shared" si="18"/>
        <v>New Zealand</v>
      </c>
      <c r="E1193" t="str">
        <f>VLOOKUP(D1193,codes[],3,0)</f>
        <v>NZ</v>
      </c>
      <c r="F1193" t="str">
        <f>_xll.RHistory(Table3[[#This Row],[country code]]&amp;"GV10YUSAC=R","DEFLT_PROB.Value","START:01-Jan-"&amp;Table3[[#This Row],[year]]&amp;" END:31-Dec-"&amp;Table3[[#This Row],[year]]&amp;" INTERVAL:1Y",,"NULL:SKIP")</f>
        <v>Invalid RIC(s): NZGV10YUSAC=R</v>
      </c>
    </row>
    <row r="1194" spans="1:6" x14ac:dyDescent="0.45">
      <c r="A1194" t="s">
        <v>94</v>
      </c>
      <c r="B1194">
        <v>9.26</v>
      </c>
      <c r="C1194">
        <v>2011</v>
      </c>
      <c r="D1194" t="str">
        <f t="shared" si="18"/>
        <v>New Zealand</v>
      </c>
      <c r="E1194" t="str">
        <f>VLOOKUP(D1194,codes[],3,0)</f>
        <v>NZ</v>
      </c>
      <c r="F1194" t="str">
        <f>_xll.RHistory(Table3[[#This Row],[country code]]&amp;"GV10YUSAC=R","DEFLT_PROB.Value","START:01-Jan-"&amp;Table3[[#This Row],[year]]&amp;" END:31-Dec-"&amp;Table3[[#This Row],[year]]&amp;" INTERVAL:1Y",,"NULL:SKIP")</f>
        <v>Invalid RIC(s): NZGV10YUSAC=R</v>
      </c>
    </row>
    <row r="1195" spans="1:6" x14ac:dyDescent="0.45">
      <c r="A1195" t="s">
        <v>94</v>
      </c>
      <c r="B1195">
        <v>9.26</v>
      </c>
      <c r="C1195">
        <v>2010</v>
      </c>
      <c r="D1195" t="str">
        <f t="shared" si="18"/>
        <v>New Zealand</v>
      </c>
      <c r="E1195" t="str">
        <f>VLOOKUP(D1195,codes[],3,0)</f>
        <v>NZ</v>
      </c>
      <c r="F1195" t="str">
        <f>_xll.RHistory(Table3[[#This Row],[country code]]&amp;"GV10YUSAC=R","DEFLT_PROB.Value","START:01-Jan-"&amp;Table3[[#This Row],[year]]&amp;" END:31-Dec-"&amp;Table3[[#This Row],[year]]&amp;" INTERVAL:1Y",,"NULL:SKIP")</f>
        <v>Invalid RIC(s): NZGV10YUSAC=R</v>
      </c>
    </row>
    <row r="1196" spans="1:6" x14ac:dyDescent="0.45">
      <c r="A1196" t="s">
        <v>94</v>
      </c>
      <c r="B1196">
        <v>9.19</v>
      </c>
      <c r="C1196">
        <v>2008</v>
      </c>
      <c r="D1196" t="str">
        <f t="shared" si="18"/>
        <v>New Zealand</v>
      </c>
      <c r="E1196" t="str">
        <f>VLOOKUP(D1196,codes[],3,0)</f>
        <v>NZ</v>
      </c>
      <c r="F1196" t="str">
        <f>_xll.RHistory(Table3[[#This Row],[country code]]&amp;"GV10YUSAC=R","DEFLT_PROB.Value","START:01-Jan-"&amp;Table3[[#This Row],[year]]&amp;" END:31-Dec-"&amp;Table3[[#This Row],[year]]&amp;" INTERVAL:1Y",,"NULL:SKIP")</f>
        <v>Invalid RIC(s): NZGV10YUSAC=R</v>
      </c>
    </row>
    <row r="1197" spans="1:6" x14ac:dyDescent="0.45">
      <c r="A1197" t="s">
        <v>94</v>
      </c>
      <c r="B1197">
        <v>9.01</v>
      </c>
      <c r="C1197">
        <v>2006</v>
      </c>
      <c r="D1197" t="str">
        <f t="shared" si="18"/>
        <v>New Zealand</v>
      </c>
      <c r="E1197" t="str">
        <f>VLOOKUP(D1197,codes[],3,0)</f>
        <v>NZ</v>
      </c>
      <c r="F1197" t="str">
        <f>_xll.RHistory(Table3[[#This Row],[country code]]&amp;"GV10YUSAC=R","DEFLT_PROB.Value","START:01-Jan-"&amp;Table3[[#This Row],[year]]&amp;" END:31-Dec-"&amp;Table3[[#This Row],[year]]&amp;" INTERVAL:1Y",,"NULL:SKIP")</f>
        <v>Invalid RIC(s): NZGV10YUSAC=R</v>
      </c>
    </row>
    <row r="1198" spans="1:6" x14ac:dyDescent="0.45">
      <c r="A1198" t="s">
        <v>95</v>
      </c>
      <c r="B1198">
        <v>1.08</v>
      </c>
      <c r="C1198">
        <v>2020</v>
      </c>
      <c r="D1198" t="s">
        <v>583</v>
      </c>
      <c r="E1198" t="str">
        <f>VLOOKUP(D1198,codes[],3,0)</f>
        <v>KP</v>
      </c>
      <c r="F1198" t="str">
        <f>_xll.RHistory(Table3[[#This Row],[country code]]&amp;"GV10YUSAC=R","DEFLT_PROB.Value","START:01-Jan-"&amp;Table3[[#This Row],[year]]&amp;" END:31-Dec-"&amp;Table3[[#This Row],[year]]&amp;" INTERVAL:1Y",,"NULL:SKIP")</f>
        <v>Invalid RIC(s): KPGV10YUSAC=R</v>
      </c>
    </row>
    <row r="1199" spans="1:6" x14ac:dyDescent="0.45">
      <c r="A1199" t="s">
        <v>95</v>
      </c>
      <c r="B1199">
        <v>1.08</v>
      </c>
      <c r="C1199">
        <v>2019</v>
      </c>
      <c r="D1199" t="s">
        <v>583</v>
      </c>
      <c r="E1199" t="str">
        <f>VLOOKUP(D1199,codes[],3,0)</f>
        <v>KP</v>
      </c>
      <c r="F1199" t="str">
        <f>_xll.RHistory(Table3[[#This Row],[country code]]&amp;"GV10YUSAC=R","DEFLT_PROB.Value","START:01-Jan-"&amp;Table3[[#This Row],[year]]&amp;" END:31-Dec-"&amp;Table3[[#This Row],[year]]&amp;" INTERVAL:1Y",,"NULL:SKIP")</f>
        <v>Invalid RIC(s): KPGV10YUSAC=R</v>
      </c>
    </row>
    <row r="1200" spans="1:6" x14ac:dyDescent="0.45">
      <c r="A1200" t="s">
        <v>95</v>
      </c>
      <c r="B1200">
        <v>1.08</v>
      </c>
      <c r="C1200">
        <v>2018</v>
      </c>
      <c r="D1200" t="s">
        <v>583</v>
      </c>
      <c r="E1200" t="str">
        <f>VLOOKUP(D1200,codes[],3,0)</f>
        <v>KP</v>
      </c>
      <c r="F1200" t="str">
        <f>_xll.RHistory(Table3[[#This Row],[country code]]&amp;"GV10YUSAC=R","DEFLT_PROB.Value","START:01-Jan-"&amp;Table3[[#This Row],[year]]&amp;" END:31-Dec-"&amp;Table3[[#This Row],[year]]&amp;" INTERVAL:1Y",,"NULL:SKIP")</f>
        <v>Invalid RIC(s): KPGV10YUSAC=R</v>
      </c>
    </row>
    <row r="1201" spans="1:6" x14ac:dyDescent="0.45">
      <c r="A1201" t="s">
        <v>95</v>
      </c>
      <c r="B1201">
        <v>1.08</v>
      </c>
      <c r="C1201">
        <v>2017</v>
      </c>
      <c r="D1201" t="s">
        <v>583</v>
      </c>
      <c r="E1201" t="str">
        <f>VLOOKUP(D1201,codes[],3,0)</f>
        <v>KP</v>
      </c>
      <c r="F1201" t="str">
        <f>_xll.RHistory(Table3[[#This Row],[country code]]&amp;"GV10YUSAC=R","DEFLT_PROB.Value","START:01-Jan-"&amp;Table3[[#This Row],[year]]&amp;" END:31-Dec-"&amp;Table3[[#This Row],[year]]&amp;" INTERVAL:1Y",,"NULL:SKIP")</f>
        <v>Invalid RIC(s): KPGV10YUSAC=R</v>
      </c>
    </row>
    <row r="1202" spans="1:6" x14ac:dyDescent="0.45">
      <c r="A1202" t="s">
        <v>95</v>
      </c>
      <c r="B1202">
        <v>1.08</v>
      </c>
      <c r="C1202">
        <v>2016</v>
      </c>
      <c r="D1202" t="s">
        <v>583</v>
      </c>
      <c r="E1202" t="str">
        <f>VLOOKUP(D1202,codes[],3,0)</f>
        <v>KP</v>
      </c>
      <c r="F1202" t="str">
        <f>_xll.RHistory(Table3[[#This Row],[country code]]&amp;"GV10YUSAC=R","DEFLT_PROB.Value","START:01-Jan-"&amp;Table3[[#This Row],[year]]&amp;" END:31-Dec-"&amp;Table3[[#This Row],[year]]&amp;" INTERVAL:1Y",,"NULL:SKIP")</f>
        <v>Invalid RIC(s): KPGV10YUSAC=R</v>
      </c>
    </row>
    <row r="1203" spans="1:6" x14ac:dyDescent="0.45">
      <c r="A1203" t="s">
        <v>95</v>
      </c>
      <c r="B1203">
        <v>1.08</v>
      </c>
      <c r="C1203">
        <v>2015</v>
      </c>
      <c r="D1203" t="s">
        <v>583</v>
      </c>
      <c r="E1203" t="str">
        <f>VLOOKUP(D1203,codes[],3,0)</f>
        <v>KP</v>
      </c>
      <c r="F1203" t="str">
        <f>_xll.RHistory(Table3[[#This Row],[country code]]&amp;"GV10YUSAC=R","DEFLT_PROB.Value","START:01-Jan-"&amp;Table3[[#This Row],[year]]&amp;" END:31-Dec-"&amp;Table3[[#This Row],[year]]&amp;" INTERVAL:1Y",,"NULL:SKIP")</f>
        <v>Invalid RIC(s): KPGV10YUSAC=R</v>
      </c>
    </row>
    <row r="1204" spans="1:6" x14ac:dyDescent="0.45">
      <c r="A1204" t="s">
        <v>95</v>
      </c>
      <c r="B1204">
        <v>1.08</v>
      </c>
      <c r="C1204">
        <v>2014</v>
      </c>
      <c r="D1204" t="s">
        <v>583</v>
      </c>
      <c r="E1204" t="str">
        <f>VLOOKUP(D1204,codes[],3,0)</f>
        <v>KP</v>
      </c>
      <c r="F1204" t="str">
        <f>_xll.RHistory(Table3[[#This Row],[country code]]&amp;"GV10YUSAC=R","DEFLT_PROB.Value","START:01-Jan-"&amp;Table3[[#This Row],[year]]&amp;" END:31-Dec-"&amp;Table3[[#This Row],[year]]&amp;" INTERVAL:1Y",,"NULL:SKIP")</f>
        <v>Invalid RIC(s): KPGV10YUSAC=R</v>
      </c>
    </row>
    <row r="1205" spans="1:6" x14ac:dyDescent="0.45">
      <c r="A1205" t="s">
        <v>95</v>
      </c>
      <c r="B1205">
        <v>1.08</v>
      </c>
      <c r="C1205">
        <v>2013</v>
      </c>
      <c r="D1205" t="s">
        <v>583</v>
      </c>
      <c r="E1205" t="str">
        <f>VLOOKUP(D1205,codes[],3,0)</f>
        <v>KP</v>
      </c>
      <c r="F1205" t="str">
        <f>_xll.RHistory(Table3[[#This Row],[country code]]&amp;"GV10YUSAC=R","DEFLT_PROB.Value","START:01-Jan-"&amp;Table3[[#This Row],[year]]&amp;" END:31-Dec-"&amp;Table3[[#This Row],[year]]&amp;" INTERVAL:1Y",,"NULL:SKIP")</f>
        <v>Invalid RIC(s): KPGV10YUSAC=R</v>
      </c>
    </row>
    <row r="1206" spans="1:6" x14ac:dyDescent="0.45">
      <c r="A1206" t="s">
        <v>95</v>
      </c>
      <c r="B1206">
        <v>1.08</v>
      </c>
      <c r="C1206">
        <v>2012</v>
      </c>
      <c r="D1206" t="s">
        <v>583</v>
      </c>
      <c r="E1206" t="str">
        <f>VLOOKUP(D1206,codes[],3,0)</f>
        <v>KP</v>
      </c>
      <c r="F1206" t="str">
        <f>_xll.RHistory(Table3[[#This Row],[country code]]&amp;"GV10YUSAC=R","DEFLT_PROB.Value","START:01-Jan-"&amp;Table3[[#This Row],[year]]&amp;" END:31-Dec-"&amp;Table3[[#This Row],[year]]&amp;" INTERVAL:1Y",,"NULL:SKIP")</f>
        <v>Invalid RIC(s): KPGV10YUSAC=R</v>
      </c>
    </row>
    <row r="1207" spans="1:6" x14ac:dyDescent="0.45">
      <c r="A1207" t="s">
        <v>95</v>
      </c>
      <c r="B1207">
        <v>1.08</v>
      </c>
      <c r="C1207">
        <v>2011</v>
      </c>
      <c r="D1207" t="s">
        <v>583</v>
      </c>
      <c r="E1207" t="str">
        <f>VLOOKUP(D1207,codes[],3,0)</f>
        <v>KP</v>
      </c>
      <c r="F1207" t="str">
        <f>_xll.RHistory(Table3[[#This Row],[country code]]&amp;"GV10YUSAC=R","DEFLT_PROB.Value","START:01-Jan-"&amp;Table3[[#This Row],[year]]&amp;" END:31-Dec-"&amp;Table3[[#This Row],[year]]&amp;" INTERVAL:1Y",,"NULL:SKIP")</f>
        <v>Invalid RIC(s): KPGV10YUSAC=R</v>
      </c>
    </row>
    <row r="1208" spans="1:6" x14ac:dyDescent="0.45">
      <c r="A1208" t="s">
        <v>95</v>
      </c>
      <c r="B1208">
        <v>1.08</v>
      </c>
      <c r="C1208">
        <v>2010</v>
      </c>
      <c r="D1208" t="s">
        <v>583</v>
      </c>
      <c r="E1208" t="str">
        <f>VLOOKUP(D1208,codes[],3,0)</f>
        <v>KP</v>
      </c>
      <c r="F1208" t="str">
        <f>_xll.RHistory(Table3[[#This Row],[country code]]&amp;"GV10YUSAC=R","DEFLT_PROB.Value","START:01-Jan-"&amp;Table3[[#This Row],[year]]&amp;" END:31-Dec-"&amp;Table3[[#This Row],[year]]&amp;" INTERVAL:1Y",,"NULL:SKIP")</f>
        <v>Invalid RIC(s): KPGV10YUSAC=R</v>
      </c>
    </row>
    <row r="1209" spans="1:6" x14ac:dyDescent="0.45">
      <c r="A1209" t="s">
        <v>95</v>
      </c>
      <c r="B1209">
        <v>0.86</v>
      </c>
      <c r="C1209">
        <v>2008</v>
      </c>
      <c r="D1209" t="s">
        <v>583</v>
      </c>
      <c r="E1209" t="str">
        <f>VLOOKUP(D1209,codes[],3,0)</f>
        <v>KP</v>
      </c>
      <c r="F1209" t="str">
        <f>_xll.RHistory(Table3[[#This Row],[country code]]&amp;"GV10YUSAC=R","DEFLT_PROB.Value","START:01-Jan-"&amp;Table3[[#This Row],[year]]&amp;" END:31-Dec-"&amp;Table3[[#This Row],[year]]&amp;" INTERVAL:1Y",,"NULL:SKIP")</f>
        <v>Invalid RIC(s): KPGV10YUSAC=R</v>
      </c>
    </row>
    <row r="1210" spans="1:6" x14ac:dyDescent="0.45">
      <c r="A1210" t="s">
        <v>95</v>
      </c>
      <c r="B1210">
        <v>1.03</v>
      </c>
      <c r="C1210">
        <v>2006</v>
      </c>
      <c r="D1210" t="s">
        <v>583</v>
      </c>
      <c r="E1210" t="str">
        <f>VLOOKUP(D1210,codes[],3,0)</f>
        <v>KP</v>
      </c>
      <c r="F1210" t="str">
        <f>_xll.RHistory(Table3[[#This Row],[country code]]&amp;"GV10YUSAC=R","DEFLT_PROB.Value","START:01-Jan-"&amp;Table3[[#This Row],[year]]&amp;" END:31-Dec-"&amp;Table3[[#This Row],[year]]&amp;" INTERVAL:1Y",,"NULL:SKIP")</f>
        <v>Invalid RIC(s): KPGV10YUSAC=R</v>
      </c>
    </row>
    <row r="1211" spans="1:6" x14ac:dyDescent="0.45">
      <c r="A1211" t="s">
        <v>96</v>
      </c>
      <c r="B1211">
        <v>4.3099999999999996</v>
      </c>
      <c r="C1211">
        <v>2020</v>
      </c>
      <c r="D1211" t="str">
        <f t="shared" si="18"/>
        <v>Pakistan</v>
      </c>
      <c r="E1211" t="str">
        <f>VLOOKUP(D1211,codes[],3,0)</f>
        <v>PK</v>
      </c>
      <c r="F1211">
        <f>_xll.RHistory(Table3[[#This Row],[country code]]&amp;"GV10YUSAC=R","DEFLT_PROB.Value","START:01-Jan-"&amp;Table3[[#This Row],[year]]&amp;" END:31-Dec-"&amp;Table3[[#This Row],[year]]&amp;" INTERVAL:1Y",,"NULL:SKIP")</f>
        <v>57.625</v>
      </c>
    </row>
    <row r="1212" spans="1:6" x14ac:dyDescent="0.45">
      <c r="A1212" t="s">
        <v>96</v>
      </c>
      <c r="B1212">
        <v>4.25</v>
      </c>
      <c r="C1212">
        <v>2019</v>
      </c>
      <c r="D1212" t="str">
        <f t="shared" si="18"/>
        <v>Pakistan</v>
      </c>
      <c r="E1212" t="str">
        <f>VLOOKUP(D1212,codes[],3,0)</f>
        <v>PK</v>
      </c>
      <c r="F1212">
        <f>_xll.RHistory(Table3[[#This Row],[country code]]&amp;"GV10YUSAC=R","DEFLT_PROB.Value","START:01-Jan-"&amp;Table3[[#This Row],[year]]&amp;" END:31-Dec-"&amp;Table3[[#This Row],[year]]&amp;" INTERVAL:1Y",,"NULL:SKIP")</f>
        <v>57.237000000000002</v>
      </c>
    </row>
    <row r="1213" spans="1:6" x14ac:dyDescent="0.45">
      <c r="A1213" t="s">
        <v>96</v>
      </c>
      <c r="B1213">
        <v>4.17</v>
      </c>
      <c r="C1213">
        <v>2018</v>
      </c>
      <c r="D1213" t="str">
        <f t="shared" si="18"/>
        <v>Pakistan</v>
      </c>
      <c r="E1213" t="str">
        <f>VLOOKUP(D1213,codes[],3,0)</f>
        <v>PK</v>
      </c>
      <c r="F1213">
        <f>_xll.RHistory(Table3[[#This Row],[country code]]&amp;"GV10YUSAC=R","DEFLT_PROB.Value","START:01-Jan-"&amp;Table3[[#This Row],[year]]&amp;" END:31-Dec-"&amp;Table3[[#This Row],[year]]&amp;" INTERVAL:1Y",,"NULL:SKIP")</f>
        <v>57.231000000000002</v>
      </c>
    </row>
    <row r="1214" spans="1:6" x14ac:dyDescent="0.45">
      <c r="A1214" t="s">
        <v>96</v>
      </c>
      <c r="B1214">
        <v>4.26</v>
      </c>
      <c r="C1214">
        <v>2017</v>
      </c>
      <c r="D1214" t="str">
        <f t="shared" si="18"/>
        <v>Pakistan</v>
      </c>
      <c r="E1214" t="str">
        <f>VLOOKUP(D1214,codes[],3,0)</f>
        <v>PK</v>
      </c>
      <c r="F1214">
        <f>_xll.RHistory(Table3[[#This Row],[country code]]&amp;"GV10YUSAC=R","DEFLT_PROB.Value","START:01-Jan-"&amp;Table3[[#This Row],[year]]&amp;" END:31-Dec-"&amp;Table3[[#This Row],[year]]&amp;" INTERVAL:1Y",,"NULL:SKIP")</f>
        <v>56.951999999999998</v>
      </c>
    </row>
    <row r="1215" spans="1:6" x14ac:dyDescent="0.45">
      <c r="A1215" t="s">
        <v>96</v>
      </c>
      <c r="B1215">
        <v>4.33</v>
      </c>
      <c r="C1215">
        <v>2016</v>
      </c>
      <c r="D1215" t="str">
        <f t="shared" si="18"/>
        <v>Pakistan</v>
      </c>
      <c r="E1215" t="str">
        <f>VLOOKUP(D1215,codes[],3,0)</f>
        <v>PK</v>
      </c>
      <c r="F1215">
        <f>_xll.RHistory(Table3[[#This Row],[country code]]&amp;"GV10YUSAC=R","DEFLT_PROB.Value","START:01-Jan-"&amp;Table3[[#This Row],[year]]&amp;" END:31-Dec-"&amp;Table3[[#This Row],[year]]&amp;" INTERVAL:1Y",,"NULL:SKIP")</f>
        <v>57.203000000000003</v>
      </c>
    </row>
    <row r="1216" spans="1:6" x14ac:dyDescent="0.45">
      <c r="A1216" t="s">
        <v>96</v>
      </c>
      <c r="B1216">
        <v>4.4000000000000004</v>
      </c>
      <c r="C1216">
        <v>2015</v>
      </c>
      <c r="D1216" t="str">
        <f t="shared" si="18"/>
        <v>Pakistan</v>
      </c>
      <c r="E1216" t="str">
        <f>VLOOKUP(D1216,codes[],3,0)</f>
        <v>PK</v>
      </c>
      <c r="F1216">
        <f>_xll.RHistory(Table3[[#This Row],[country code]]&amp;"GV10YUSAC=R","DEFLT_PROB.Value","START:01-Jan-"&amp;Table3[[#This Row],[year]]&amp;" END:31-Dec-"&amp;Table3[[#This Row],[year]]&amp;" INTERVAL:1Y",,"NULL:SKIP")</f>
        <v>57.158999999999999</v>
      </c>
    </row>
    <row r="1217" spans="1:6" x14ac:dyDescent="0.45">
      <c r="A1217" t="s">
        <v>96</v>
      </c>
      <c r="B1217">
        <v>4.6399999999999997</v>
      </c>
      <c r="C1217">
        <v>2014</v>
      </c>
      <c r="D1217" t="str">
        <f t="shared" si="18"/>
        <v>Pakistan</v>
      </c>
      <c r="E1217" t="str">
        <f>VLOOKUP(D1217,codes[],3,0)</f>
        <v>PK</v>
      </c>
      <c r="F1217">
        <f>_xll.RHistory(Table3[[#This Row],[country code]]&amp;"GV10YUSAC=R","DEFLT_PROB.Value","START:01-Jan-"&amp;Table3[[#This Row],[year]]&amp;" END:31-Dec-"&amp;Table3[[#This Row],[year]]&amp;" INTERVAL:1Y",,"NULL:SKIP")</f>
        <v>68.587999999999994</v>
      </c>
    </row>
    <row r="1218" spans="1:6" x14ac:dyDescent="0.45">
      <c r="A1218" t="s">
        <v>96</v>
      </c>
      <c r="B1218">
        <v>4.6399999999999997</v>
      </c>
      <c r="C1218">
        <v>2013</v>
      </c>
      <c r="D1218" t="str">
        <f t="shared" si="18"/>
        <v>Pakistan</v>
      </c>
      <c r="E1218" t="str">
        <f>VLOOKUP(D1218,codes[],3,0)</f>
        <v>PK</v>
      </c>
      <c r="F1218">
        <f>_xll.RHistory(Table3[[#This Row],[country code]]&amp;"GV10YUSAC=R","DEFLT_PROB.Value","START:01-Jan-"&amp;Table3[[#This Row],[year]]&amp;" END:31-Dec-"&amp;Table3[[#This Row],[year]]&amp;" INTERVAL:1Y",,"NULL:SKIP")</f>
        <v>71.316000000000003</v>
      </c>
    </row>
    <row r="1219" spans="1:6" x14ac:dyDescent="0.45">
      <c r="A1219" t="s">
        <v>96</v>
      </c>
      <c r="B1219">
        <v>4.57</v>
      </c>
      <c r="C1219">
        <v>2012</v>
      </c>
      <c r="D1219" t="str">
        <f t="shared" ref="D1219:D1282" si="19">A1219</f>
        <v>Pakistan</v>
      </c>
      <c r="E1219" t="str">
        <f>VLOOKUP(D1219,codes[],3,0)</f>
        <v>PK</v>
      </c>
      <c r="F1219">
        <f>_xll.RHistory(Table3[[#This Row],[country code]]&amp;"GV10YUSAC=R","DEFLT_PROB.Value","START:01-Jan-"&amp;Table3[[#This Row],[year]]&amp;" END:31-Dec-"&amp;Table3[[#This Row],[year]]&amp;" INTERVAL:1Y",,"NULL:SKIP")</f>
        <v>72.637</v>
      </c>
    </row>
    <row r="1220" spans="1:6" x14ac:dyDescent="0.45">
      <c r="A1220" t="s">
        <v>96</v>
      </c>
      <c r="B1220">
        <v>4.55</v>
      </c>
      <c r="C1220">
        <v>2011</v>
      </c>
      <c r="D1220" t="str">
        <f t="shared" si="19"/>
        <v>Pakistan</v>
      </c>
      <c r="E1220" t="str">
        <f>VLOOKUP(D1220,codes[],3,0)</f>
        <v>PK</v>
      </c>
      <c r="F1220">
        <f>_xll.RHistory(Table3[[#This Row],[country code]]&amp;"GV10YUSAC=R","DEFLT_PROB.Value","START:01-Jan-"&amp;Table3[[#This Row],[year]]&amp;" END:31-Dec-"&amp;Table3[[#This Row],[year]]&amp;" INTERVAL:1Y",,"NULL:SKIP")</f>
        <v>74.186000000000007</v>
      </c>
    </row>
    <row r="1221" spans="1:6" x14ac:dyDescent="0.45">
      <c r="A1221" t="s">
        <v>96</v>
      </c>
      <c r="B1221">
        <v>4.55</v>
      </c>
      <c r="C1221">
        <v>2010</v>
      </c>
      <c r="D1221" t="str">
        <f t="shared" si="19"/>
        <v>Pakistan</v>
      </c>
      <c r="E1221" t="str">
        <f>VLOOKUP(D1221,codes[],3,0)</f>
        <v>PK</v>
      </c>
      <c r="F1221">
        <f>_xll.RHistory(Table3[[#This Row],[country code]]&amp;"GV10YUSAC=R","DEFLT_PROB.Value","START:01-Jan-"&amp;Table3[[#This Row],[year]]&amp;" END:31-Dec-"&amp;Table3[[#This Row],[year]]&amp;" INTERVAL:1Y",,"NULL:SKIP")</f>
        <v>70.879000000000005</v>
      </c>
    </row>
    <row r="1222" spans="1:6" x14ac:dyDescent="0.45">
      <c r="A1222" t="s">
        <v>96</v>
      </c>
      <c r="B1222">
        <v>4.46</v>
      </c>
      <c r="C1222">
        <v>2008</v>
      </c>
      <c r="D1222" t="str">
        <f t="shared" si="19"/>
        <v>Pakistan</v>
      </c>
      <c r="E1222" t="str">
        <f>VLOOKUP(D1222,codes[],3,0)</f>
        <v>PK</v>
      </c>
      <c r="F1222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223" spans="1:6" x14ac:dyDescent="0.45">
      <c r="A1223" t="s">
        <v>96</v>
      </c>
      <c r="B1223">
        <v>3.92</v>
      </c>
      <c r="C1223">
        <v>2006</v>
      </c>
      <c r="D1223" t="str">
        <f t="shared" si="19"/>
        <v>Pakistan</v>
      </c>
      <c r="E1223" t="str">
        <f>VLOOKUP(D1223,codes[],3,0)</f>
        <v>PK</v>
      </c>
      <c r="F1223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224" spans="1:6" x14ac:dyDescent="0.45">
      <c r="A1224" t="s">
        <v>97</v>
      </c>
      <c r="B1224">
        <v>6.1</v>
      </c>
      <c r="C1224">
        <v>2020</v>
      </c>
      <c r="D1224" t="str">
        <f t="shared" si="19"/>
        <v>Papua New Guinea</v>
      </c>
      <c r="E1224" t="str">
        <f>VLOOKUP(D1224,codes[],3,0)</f>
        <v>PG</v>
      </c>
      <c r="F1224" t="str">
        <f>_xll.RHistory(Table3[[#This Row],[country code]]&amp;"GV10YUSAC=R","DEFLT_PROB.Value","START:01-Jan-"&amp;Table3[[#This Row],[year]]&amp;" END:31-Dec-"&amp;Table3[[#This Row],[year]]&amp;" INTERVAL:1Y",,"NULL:SKIP")</f>
        <v>Invalid RIC(s): PGGV10YUSAC=R</v>
      </c>
    </row>
    <row r="1225" spans="1:6" x14ac:dyDescent="0.45">
      <c r="A1225" t="s">
        <v>97</v>
      </c>
      <c r="B1225">
        <v>6.03</v>
      </c>
      <c r="C1225">
        <v>2019</v>
      </c>
      <c r="D1225" t="str">
        <f t="shared" si="19"/>
        <v>Papua New Guinea</v>
      </c>
      <c r="E1225" t="str">
        <f>VLOOKUP(D1225,codes[],3,0)</f>
        <v>PG</v>
      </c>
      <c r="F1225" t="str">
        <f>_xll.RHistory(Table3[[#This Row],[country code]]&amp;"GV10YUSAC=R","DEFLT_PROB.Value","START:01-Jan-"&amp;Table3[[#This Row],[year]]&amp;" END:31-Dec-"&amp;Table3[[#This Row],[year]]&amp;" INTERVAL:1Y",,"NULL:SKIP")</f>
        <v>Invalid RIC(s): PGGV10YUSAC=R</v>
      </c>
    </row>
    <row r="1226" spans="1:6" x14ac:dyDescent="0.45">
      <c r="A1226" t="s">
        <v>97</v>
      </c>
      <c r="B1226">
        <v>6.03</v>
      </c>
      <c r="C1226">
        <v>2018</v>
      </c>
      <c r="D1226" t="str">
        <f t="shared" si="19"/>
        <v>Papua New Guinea</v>
      </c>
      <c r="E1226" t="str">
        <f>VLOOKUP(D1226,codes[],3,0)</f>
        <v>PG</v>
      </c>
      <c r="F1226" t="str">
        <f>_xll.RHistory(Table3[[#This Row],[country code]]&amp;"GV10YUSAC=R","DEFLT_PROB.Value","START:01-Jan-"&amp;Table3[[#This Row],[year]]&amp;" END:31-Dec-"&amp;Table3[[#This Row],[year]]&amp;" INTERVAL:1Y",,"NULL:SKIP")</f>
        <v>Invalid RIC(s): PGGV10YUSAC=R</v>
      </c>
    </row>
    <row r="1227" spans="1:6" x14ac:dyDescent="0.45">
      <c r="A1227" t="s">
        <v>97</v>
      </c>
      <c r="B1227">
        <v>6.03</v>
      </c>
      <c r="C1227">
        <v>2017</v>
      </c>
      <c r="D1227" t="str">
        <f t="shared" si="19"/>
        <v>Papua New Guinea</v>
      </c>
      <c r="E1227" t="str">
        <f>VLOOKUP(D1227,codes[],3,0)</f>
        <v>PG</v>
      </c>
      <c r="F1227" t="str">
        <f>_xll.RHistory(Table3[[#This Row],[country code]]&amp;"GV10YUSAC=R","DEFLT_PROB.Value","START:01-Jan-"&amp;Table3[[#This Row],[year]]&amp;" END:31-Dec-"&amp;Table3[[#This Row],[year]]&amp;" INTERVAL:1Y",,"NULL:SKIP")</f>
        <v>Invalid RIC(s): PGGV10YUSAC=R</v>
      </c>
    </row>
    <row r="1228" spans="1:6" x14ac:dyDescent="0.45">
      <c r="A1228" t="s">
        <v>97</v>
      </c>
      <c r="B1228">
        <v>6.03</v>
      </c>
      <c r="C1228">
        <v>2016</v>
      </c>
      <c r="D1228" t="str">
        <f t="shared" si="19"/>
        <v>Papua New Guinea</v>
      </c>
      <c r="E1228" t="str">
        <f>VLOOKUP(D1228,codes[],3,0)</f>
        <v>PG</v>
      </c>
      <c r="F1228" t="str">
        <f>_xll.RHistory(Table3[[#This Row],[country code]]&amp;"GV10YUSAC=R","DEFLT_PROB.Value","START:01-Jan-"&amp;Table3[[#This Row],[year]]&amp;" END:31-Dec-"&amp;Table3[[#This Row],[year]]&amp;" INTERVAL:1Y",,"NULL:SKIP")</f>
        <v>Invalid RIC(s): PGGV10YUSAC=R</v>
      </c>
    </row>
    <row r="1229" spans="1:6" x14ac:dyDescent="0.45">
      <c r="A1229" t="s">
        <v>97</v>
      </c>
      <c r="B1229">
        <v>6.03</v>
      </c>
      <c r="C1229">
        <v>2015</v>
      </c>
      <c r="D1229" t="str">
        <f t="shared" si="19"/>
        <v>Papua New Guinea</v>
      </c>
      <c r="E1229" t="str">
        <f>VLOOKUP(D1229,codes[],3,0)</f>
        <v>PG</v>
      </c>
      <c r="F1229" t="str">
        <f>_xll.RHistory(Table3[[#This Row],[country code]]&amp;"GV10YUSAC=R","DEFLT_PROB.Value","START:01-Jan-"&amp;Table3[[#This Row],[year]]&amp;" END:31-Dec-"&amp;Table3[[#This Row],[year]]&amp;" INTERVAL:1Y",,"NULL:SKIP")</f>
        <v>Invalid RIC(s): PGGV10YUSAC=R</v>
      </c>
    </row>
    <row r="1230" spans="1:6" x14ac:dyDescent="0.45">
      <c r="A1230" t="s">
        <v>97</v>
      </c>
      <c r="B1230">
        <v>6.03</v>
      </c>
      <c r="C1230">
        <v>2014</v>
      </c>
      <c r="D1230" t="str">
        <f t="shared" si="19"/>
        <v>Papua New Guinea</v>
      </c>
      <c r="E1230" t="str">
        <f>VLOOKUP(D1230,codes[],3,0)</f>
        <v>PG</v>
      </c>
      <c r="F1230" t="str">
        <f>_xll.RHistory(Table3[[#This Row],[country code]]&amp;"GV10YUSAC=R","DEFLT_PROB.Value","START:01-Jan-"&amp;Table3[[#This Row],[year]]&amp;" END:31-Dec-"&amp;Table3[[#This Row],[year]]&amp;" INTERVAL:1Y",,"NULL:SKIP")</f>
        <v>Invalid RIC(s): PGGV10YUSAC=R</v>
      </c>
    </row>
    <row r="1231" spans="1:6" x14ac:dyDescent="0.45">
      <c r="A1231" t="s">
        <v>97</v>
      </c>
      <c r="B1231">
        <v>6.36</v>
      </c>
      <c r="C1231">
        <v>2013</v>
      </c>
      <c r="D1231" t="str">
        <f t="shared" si="19"/>
        <v>Papua New Guinea</v>
      </c>
      <c r="E1231" t="str">
        <f>VLOOKUP(D1231,codes[],3,0)</f>
        <v>PG</v>
      </c>
      <c r="F1231" t="str">
        <f>_xll.RHistory(Table3[[#This Row],[country code]]&amp;"GV10YUSAC=R","DEFLT_PROB.Value","START:01-Jan-"&amp;Table3[[#This Row],[year]]&amp;" END:31-Dec-"&amp;Table3[[#This Row],[year]]&amp;" INTERVAL:1Y",,"NULL:SKIP")</f>
        <v>Invalid RIC(s): PGGV10YUSAC=R</v>
      </c>
    </row>
    <row r="1232" spans="1:6" x14ac:dyDescent="0.45">
      <c r="A1232" t="s">
        <v>97</v>
      </c>
      <c r="B1232">
        <v>6.32</v>
      </c>
      <c r="C1232">
        <v>2012</v>
      </c>
      <c r="D1232" t="str">
        <f t="shared" si="19"/>
        <v>Papua New Guinea</v>
      </c>
      <c r="E1232" t="str">
        <f>VLOOKUP(D1232,codes[],3,0)</f>
        <v>PG</v>
      </c>
      <c r="F1232" t="str">
        <f>_xll.RHistory(Table3[[#This Row],[country code]]&amp;"GV10YUSAC=R","DEFLT_PROB.Value","START:01-Jan-"&amp;Table3[[#This Row],[year]]&amp;" END:31-Dec-"&amp;Table3[[#This Row],[year]]&amp;" INTERVAL:1Y",,"NULL:SKIP")</f>
        <v>Invalid RIC(s): PGGV10YUSAC=R</v>
      </c>
    </row>
    <row r="1233" spans="1:6" x14ac:dyDescent="0.45">
      <c r="A1233" t="s">
        <v>97</v>
      </c>
      <c r="B1233">
        <v>6.32</v>
      </c>
      <c r="C1233">
        <v>2011</v>
      </c>
      <c r="D1233" t="str">
        <f t="shared" si="19"/>
        <v>Papua New Guinea</v>
      </c>
      <c r="E1233" t="str">
        <f>VLOOKUP(D1233,codes[],3,0)</f>
        <v>PG</v>
      </c>
      <c r="F1233" t="str">
        <f>_xll.RHistory(Table3[[#This Row],[country code]]&amp;"GV10YUSAC=R","DEFLT_PROB.Value","START:01-Jan-"&amp;Table3[[#This Row],[year]]&amp;" END:31-Dec-"&amp;Table3[[#This Row],[year]]&amp;" INTERVAL:1Y",,"NULL:SKIP")</f>
        <v>Invalid RIC(s): PGGV10YUSAC=R</v>
      </c>
    </row>
    <row r="1234" spans="1:6" x14ac:dyDescent="0.45">
      <c r="A1234" t="s">
        <v>97</v>
      </c>
      <c r="B1234">
        <v>6.54</v>
      </c>
      <c r="C1234">
        <v>2010</v>
      </c>
      <c r="D1234" t="str">
        <f t="shared" si="19"/>
        <v>Papua New Guinea</v>
      </c>
      <c r="E1234" t="str">
        <f>VLOOKUP(D1234,codes[],3,0)</f>
        <v>PG</v>
      </c>
      <c r="F1234" t="str">
        <f>_xll.RHistory(Table3[[#This Row],[country code]]&amp;"GV10YUSAC=R","DEFLT_PROB.Value","START:01-Jan-"&amp;Table3[[#This Row],[year]]&amp;" END:31-Dec-"&amp;Table3[[#This Row],[year]]&amp;" INTERVAL:1Y",,"NULL:SKIP")</f>
        <v>Invalid RIC(s): PGGV10YUSAC=R</v>
      </c>
    </row>
    <row r="1235" spans="1:6" x14ac:dyDescent="0.45">
      <c r="A1235" t="s">
        <v>97</v>
      </c>
      <c r="B1235">
        <v>6.54</v>
      </c>
      <c r="C1235">
        <v>2008</v>
      </c>
      <c r="D1235" t="str">
        <f t="shared" si="19"/>
        <v>Papua New Guinea</v>
      </c>
      <c r="E1235" t="str">
        <f>VLOOKUP(D1235,codes[],3,0)</f>
        <v>PG</v>
      </c>
      <c r="F1235" t="str">
        <f>_xll.RHistory(Table3[[#This Row],[country code]]&amp;"GV10YUSAC=R","DEFLT_PROB.Value","START:01-Jan-"&amp;Table3[[#This Row],[year]]&amp;" END:31-Dec-"&amp;Table3[[#This Row],[year]]&amp;" INTERVAL:1Y",,"NULL:SKIP")</f>
        <v>Invalid RIC(s): PGGV10YUSAC=R</v>
      </c>
    </row>
    <row r="1236" spans="1:6" x14ac:dyDescent="0.45">
      <c r="A1236" t="s">
        <v>97</v>
      </c>
      <c r="B1236">
        <v>6.54</v>
      </c>
      <c r="C1236">
        <v>2006</v>
      </c>
      <c r="D1236" t="str">
        <f t="shared" si="19"/>
        <v>Papua New Guinea</v>
      </c>
      <c r="E1236" t="str">
        <f>VLOOKUP(D1236,codes[],3,0)</f>
        <v>PG</v>
      </c>
      <c r="F1236" t="str">
        <f>_xll.RHistory(Table3[[#This Row],[country code]]&amp;"GV10YUSAC=R","DEFLT_PROB.Value","START:01-Jan-"&amp;Table3[[#This Row],[year]]&amp;" END:31-Dec-"&amp;Table3[[#This Row],[year]]&amp;" INTERVAL:1Y",,"NULL:SKIP")</f>
        <v>Invalid RIC(s): PGGV10YUSAC=R</v>
      </c>
    </row>
    <row r="1237" spans="1:6" x14ac:dyDescent="0.45">
      <c r="A1237" t="s">
        <v>98</v>
      </c>
      <c r="B1237">
        <v>6.56</v>
      </c>
      <c r="C1237">
        <v>2020</v>
      </c>
      <c r="D1237" t="s">
        <v>762</v>
      </c>
      <c r="E1237" t="str">
        <f>VLOOKUP(D1237,codes[],3,0)</f>
        <v>PH</v>
      </c>
      <c r="F1237">
        <f>_xll.RHistory(Table3[[#This Row],[country code]]&amp;"GV10YUSAC=R","DEFLT_PROB.Value","START:01-Jan-"&amp;Table3[[#This Row],[year]]&amp;" END:31-Dec-"&amp;Table3[[#This Row],[year]]&amp;" INTERVAL:1Y",,"NULL:SKIP")</f>
        <v>11.569000000000001</v>
      </c>
    </row>
    <row r="1238" spans="1:6" x14ac:dyDescent="0.45">
      <c r="A1238" t="s">
        <v>98</v>
      </c>
      <c r="B1238">
        <v>6.64</v>
      </c>
      <c r="C1238">
        <v>2019</v>
      </c>
      <c r="D1238" t="s">
        <v>762</v>
      </c>
      <c r="E1238" t="str">
        <f>VLOOKUP(D1238,codes[],3,0)</f>
        <v>PH</v>
      </c>
      <c r="F1238">
        <f>_xll.RHistory(Table3[[#This Row],[country code]]&amp;"GV10YUSAC=R","DEFLT_PROB.Value","START:01-Jan-"&amp;Table3[[#This Row],[year]]&amp;" END:31-Dec-"&amp;Table3[[#This Row],[year]]&amp;" INTERVAL:1Y",,"NULL:SKIP")</f>
        <v>12.324</v>
      </c>
    </row>
    <row r="1239" spans="1:6" x14ac:dyDescent="0.45">
      <c r="A1239" t="s">
        <v>98</v>
      </c>
      <c r="B1239">
        <v>6.71</v>
      </c>
      <c r="C1239">
        <v>2018</v>
      </c>
      <c r="D1239" t="s">
        <v>762</v>
      </c>
      <c r="E1239" t="str">
        <f>VLOOKUP(D1239,codes[],3,0)</f>
        <v>PH</v>
      </c>
      <c r="F1239">
        <f>_xll.RHistory(Table3[[#This Row],[country code]]&amp;"GV10YUSAC=R","DEFLT_PROB.Value","START:01-Jan-"&amp;Table3[[#This Row],[year]]&amp;" END:31-Dec-"&amp;Table3[[#This Row],[year]]&amp;" INTERVAL:1Y",,"NULL:SKIP")</f>
        <v>21.852</v>
      </c>
    </row>
    <row r="1240" spans="1:6" x14ac:dyDescent="0.45">
      <c r="A1240" t="s">
        <v>98</v>
      </c>
      <c r="B1240">
        <v>6.71</v>
      </c>
      <c r="C1240">
        <v>2017</v>
      </c>
      <c r="D1240" t="s">
        <v>762</v>
      </c>
      <c r="E1240" t="str">
        <f>VLOOKUP(D1240,codes[],3,0)</f>
        <v>PH</v>
      </c>
      <c r="F1240">
        <f>_xll.RHistory(Table3[[#This Row],[country code]]&amp;"GV10YUSAC=R","DEFLT_PROB.Value","START:01-Jan-"&amp;Table3[[#This Row],[year]]&amp;" END:31-Dec-"&amp;Table3[[#This Row],[year]]&amp;" INTERVAL:1Y",,"NULL:SKIP")</f>
        <v>17.350999999999999</v>
      </c>
    </row>
    <row r="1241" spans="1:6" x14ac:dyDescent="0.45">
      <c r="A1241" t="s">
        <v>98</v>
      </c>
      <c r="B1241">
        <v>6.94</v>
      </c>
      <c r="C1241">
        <v>2016</v>
      </c>
      <c r="D1241" t="s">
        <v>762</v>
      </c>
      <c r="E1241" t="str">
        <f>VLOOKUP(D1241,codes[],3,0)</f>
        <v>PH</v>
      </c>
      <c r="F1241">
        <f>_xll.RHistory(Table3[[#This Row],[country code]]&amp;"GV10YUSAC=R","DEFLT_PROB.Value","START:01-Jan-"&amp;Table3[[#This Row],[year]]&amp;" END:31-Dec-"&amp;Table3[[#This Row],[year]]&amp;" INTERVAL:1Y",,"NULL:SKIP")</f>
        <v>25.350999999999999</v>
      </c>
    </row>
    <row r="1242" spans="1:6" x14ac:dyDescent="0.45">
      <c r="A1242" t="s">
        <v>98</v>
      </c>
      <c r="B1242">
        <v>6.84</v>
      </c>
      <c r="C1242">
        <v>2015</v>
      </c>
      <c r="D1242" t="s">
        <v>762</v>
      </c>
      <c r="E1242" t="str">
        <f>VLOOKUP(D1242,codes[],3,0)</f>
        <v>PH</v>
      </c>
      <c r="F1242">
        <f>_xll.RHistory(Table3[[#This Row],[country code]]&amp;"GV10YUSAC=R","DEFLT_PROB.Value","START:01-Jan-"&amp;Table3[[#This Row],[year]]&amp;" END:31-Dec-"&amp;Table3[[#This Row],[year]]&amp;" INTERVAL:1Y",,"NULL:SKIP")</f>
        <v>25.247</v>
      </c>
    </row>
    <row r="1243" spans="1:6" x14ac:dyDescent="0.45">
      <c r="A1243" t="s">
        <v>98</v>
      </c>
      <c r="B1243">
        <v>6.77</v>
      </c>
      <c r="C1243">
        <v>2014</v>
      </c>
      <c r="D1243" t="s">
        <v>762</v>
      </c>
      <c r="E1243" t="str">
        <f>VLOOKUP(D1243,codes[],3,0)</f>
        <v>PH</v>
      </c>
      <c r="F1243">
        <f>_xll.RHistory(Table3[[#This Row],[country code]]&amp;"GV10YUSAC=R","DEFLT_PROB.Value","START:01-Jan-"&amp;Table3[[#This Row],[year]]&amp;" END:31-Dec-"&amp;Table3[[#This Row],[year]]&amp;" INTERVAL:1Y",,"NULL:SKIP")</f>
        <v>23.719000000000001</v>
      </c>
    </row>
    <row r="1244" spans="1:6" x14ac:dyDescent="0.45">
      <c r="A1244" t="s">
        <v>98</v>
      </c>
      <c r="B1244">
        <v>6.41</v>
      </c>
      <c r="C1244">
        <v>2013</v>
      </c>
      <c r="D1244" t="s">
        <v>762</v>
      </c>
      <c r="E1244" t="str">
        <f>VLOOKUP(D1244,codes[],3,0)</f>
        <v>PH</v>
      </c>
      <c r="F1244">
        <f>_xll.RHistory(Table3[[#This Row],[country code]]&amp;"GV10YUSAC=R","DEFLT_PROB.Value","START:01-Jan-"&amp;Table3[[#This Row],[year]]&amp;" END:31-Dec-"&amp;Table3[[#This Row],[year]]&amp;" INTERVAL:1Y",,"NULL:SKIP")</f>
        <v>21.056000000000001</v>
      </c>
    </row>
    <row r="1245" spans="1:6" x14ac:dyDescent="0.45">
      <c r="A1245" t="s">
        <v>98</v>
      </c>
      <c r="B1245">
        <v>6.3</v>
      </c>
      <c r="C1245">
        <v>2012</v>
      </c>
      <c r="D1245" t="s">
        <v>762</v>
      </c>
      <c r="E1245" t="str">
        <f>VLOOKUP(D1245,codes[],3,0)</f>
        <v>PH</v>
      </c>
      <c r="F1245">
        <f>_xll.RHistory(Table3[[#This Row],[country code]]&amp;"GV10YUSAC=R","DEFLT_PROB.Value","START:01-Jan-"&amp;Table3[[#This Row],[year]]&amp;" END:31-Dec-"&amp;Table3[[#This Row],[year]]&amp;" INTERVAL:1Y",,"NULL:SKIP")</f>
        <v>18.738</v>
      </c>
    </row>
    <row r="1246" spans="1:6" x14ac:dyDescent="0.45">
      <c r="A1246" t="s">
        <v>98</v>
      </c>
      <c r="B1246">
        <v>6.12</v>
      </c>
      <c r="C1246">
        <v>2011</v>
      </c>
      <c r="D1246" t="s">
        <v>762</v>
      </c>
      <c r="E1246" t="str">
        <f>VLOOKUP(D1246,codes[],3,0)</f>
        <v>PH</v>
      </c>
      <c r="F1246">
        <f>_xll.RHistory(Table3[[#This Row],[country code]]&amp;"GV10YUSAC=R","DEFLT_PROB.Value","START:01-Jan-"&amp;Table3[[#This Row],[year]]&amp;" END:31-Dec-"&amp;Table3[[#This Row],[year]]&amp;" INTERVAL:1Y",,"NULL:SKIP")</f>
        <v>26.780999999999999</v>
      </c>
    </row>
    <row r="1247" spans="1:6" x14ac:dyDescent="0.45">
      <c r="A1247" t="s">
        <v>98</v>
      </c>
      <c r="B1247">
        <v>6.12</v>
      </c>
      <c r="C1247">
        <v>2010</v>
      </c>
      <c r="D1247" t="s">
        <v>762</v>
      </c>
      <c r="E1247" t="str">
        <f>VLOOKUP(D1247,codes[],3,0)</f>
        <v>PH</v>
      </c>
      <c r="F1247">
        <f>_xll.RHistory(Table3[[#This Row],[country code]]&amp;"GV10YUSAC=R","DEFLT_PROB.Value","START:01-Jan-"&amp;Table3[[#This Row],[year]]&amp;" END:31-Dec-"&amp;Table3[[#This Row],[year]]&amp;" INTERVAL:1Y",,"NULL:SKIP")</f>
        <v>22.754000000000001</v>
      </c>
    </row>
    <row r="1248" spans="1:6" x14ac:dyDescent="0.45">
      <c r="A1248" t="s">
        <v>98</v>
      </c>
      <c r="B1248">
        <v>6.12</v>
      </c>
      <c r="C1248">
        <v>2008</v>
      </c>
      <c r="D1248" t="s">
        <v>762</v>
      </c>
      <c r="E1248" t="str">
        <f>VLOOKUP(D1248,codes[],3,0)</f>
        <v>PH</v>
      </c>
      <c r="F1248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249" spans="1:6" x14ac:dyDescent="0.45">
      <c r="A1249" t="s">
        <v>98</v>
      </c>
      <c r="B1249">
        <v>6.48</v>
      </c>
      <c r="C1249">
        <v>2006</v>
      </c>
      <c r="D1249" t="s">
        <v>762</v>
      </c>
      <c r="E1249" t="str">
        <f>VLOOKUP(D1249,codes[],3,0)</f>
        <v>PH</v>
      </c>
      <c r="F1249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250" spans="1:6" x14ac:dyDescent="0.45">
      <c r="A1250" t="s">
        <v>99</v>
      </c>
      <c r="B1250">
        <v>6.03</v>
      </c>
      <c r="C1250">
        <v>2020</v>
      </c>
      <c r="D1250" t="str">
        <f t="shared" si="19"/>
        <v>Singapore</v>
      </c>
      <c r="E1250" t="str">
        <f>VLOOKUP(D1250,codes[],3,0)</f>
        <v>SG</v>
      </c>
      <c r="F1250" t="str">
        <f>_xll.RHistory(Table3[[#This Row],[country code]]&amp;"GV10YUSAC=R","DEFLT_PROB.Value","START:01-Jan-"&amp;Table3[[#This Row],[year]]&amp;" END:31-Dec-"&amp;Table3[[#This Row],[year]]&amp;" INTERVAL:1Y",,"NULL:SKIP")</f>
        <v>Invalid RIC(s): SGGV10YUSAC=R</v>
      </c>
    </row>
    <row r="1251" spans="1:6" x14ac:dyDescent="0.45">
      <c r="A1251" t="s">
        <v>99</v>
      </c>
      <c r="B1251">
        <v>6.02</v>
      </c>
      <c r="C1251">
        <v>2019</v>
      </c>
      <c r="D1251" t="str">
        <f t="shared" si="19"/>
        <v>Singapore</v>
      </c>
      <c r="E1251" t="str">
        <f>VLOOKUP(D1251,codes[],3,0)</f>
        <v>SG</v>
      </c>
      <c r="F1251" t="str">
        <f>_xll.RHistory(Table3[[#This Row],[country code]]&amp;"GV10YUSAC=R","DEFLT_PROB.Value","START:01-Jan-"&amp;Table3[[#This Row],[year]]&amp;" END:31-Dec-"&amp;Table3[[#This Row],[year]]&amp;" INTERVAL:1Y",,"NULL:SKIP")</f>
        <v>Invalid RIC(s): SGGV10YUSAC=R</v>
      </c>
    </row>
    <row r="1252" spans="1:6" x14ac:dyDescent="0.45">
      <c r="A1252" t="s">
        <v>99</v>
      </c>
      <c r="B1252">
        <v>6.38</v>
      </c>
      <c r="C1252">
        <v>2018</v>
      </c>
      <c r="D1252" t="str">
        <f t="shared" si="19"/>
        <v>Singapore</v>
      </c>
      <c r="E1252" t="str">
        <f>VLOOKUP(D1252,codes[],3,0)</f>
        <v>SG</v>
      </c>
      <c r="F1252" t="str">
        <f>_xll.RHistory(Table3[[#This Row],[country code]]&amp;"GV10YUSAC=R","DEFLT_PROB.Value","START:01-Jan-"&amp;Table3[[#This Row],[year]]&amp;" END:31-Dec-"&amp;Table3[[#This Row],[year]]&amp;" INTERVAL:1Y",,"NULL:SKIP")</f>
        <v>Invalid RIC(s): SGGV10YUSAC=R</v>
      </c>
    </row>
    <row r="1253" spans="1:6" x14ac:dyDescent="0.45">
      <c r="A1253" t="s">
        <v>99</v>
      </c>
      <c r="B1253">
        <v>6.32</v>
      </c>
      <c r="C1253">
        <v>2017</v>
      </c>
      <c r="D1253" t="str">
        <f t="shared" si="19"/>
        <v>Singapore</v>
      </c>
      <c r="E1253" t="str">
        <f>VLOOKUP(D1253,codes[],3,0)</f>
        <v>SG</v>
      </c>
      <c r="F1253" t="str">
        <f>_xll.RHistory(Table3[[#This Row],[country code]]&amp;"GV10YUSAC=R","DEFLT_PROB.Value","START:01-Jan-"&amp;Table3[[#This Row],[year]]&amp;" END:31-Dec-"&amp;Table3[[#This Row],[year]]&amp;" INTERVAL:1Y",,"NULL:SKIP")</f>
        <v>Invalid RIC(s): SGGV10YUSAC=R</v>
      </c>
    </row>
    <row r="1254" spans="1:6" x14ac:dyDescent="0.45">
      <c r="A1254" t="s">
        <v>99</v>
      </c>
      <c r="B1254">
        <v>6.38</v>
      </c>
      <c r="C1254">
        <v>2016</v>
      </c>
      <c r="D1254" t="str">
        <f t="shared" si="19"/>
        <v>Singapore</v>
      </c>
      <c r="E1254" t="str">
        <f>VLOOKUP(D1254,codes[],3,0)</f>
        <v>SG</v>
      </c>
      <c r="F1254" t="str">
        <f>_xll.RHistory(Table3[[#This Row],[country code]]&amp;"GV10YUSAC=R","DEFLT_PROB.Value","START:01-Jan-"&amp;Table3[[#This Row],[year]]&amp;" END:31-Dec-"&amp;Table3[[#This Row],[year]]&amp;" INTERVAL:1Y",,"NULL:SKIP")</f>
        <v>Invalid RIC(s): SGGV10YUSAC=R</v>
      </c>
    </row>
    <row r="1255" spans="1:6" x14ac:dyDescent="0.45">
      <c r="A1255" t="s">
        <v>99</v>
      </c>
      <c r="B1255">
        <v>6.14</v>
      </c>
      <c r="C1255">
        <v>2015</v>
      </c>
      <c r="D1255" t="str">
        <f t="shared" si="19"/>
        <v>Singapore</v>
      </c>
      <c r="E1255" t="str">
        <f>VLOOKUP(D1255,codes[],3,0)</f>
        <v>SG</v>
      </c>
      <c r="F1255" t="str">
        <f>_xll.RHistory(Table3[[#This Row],[country code]]&amp;"GV10YUSAC=R","DEFLT_PROB.Value","START:01-Jan-"&amp;Table3[[#This Row],[year]]&amp;" END:31-Dec-"&amp;Table3[[#This Row],[year]]&amp;" INTERVAL:1Y",,"NULL:SKIP")</f>
        <v>Invalid RIC(s): SGGV10YUSAC=R</v>
      </c>
    </row>
    <row r="1256" spans="1:6" x14ac:dyDescent="0.45">
      <c r="A1256" t="s">
        <v>99</v>
      </c>
      <c r="B1256">
        <v>6.03</v>
      </c>
      <c r="C1256">
        <v>2014</v>
      </c>
      <c r="D1256" t="str">
        <f t="shared" si="19"/>
        <v>Singapore</v>
      </c>
      <c r="E1256" t="str">
        <f>VLOOKUP(D1256,codes[],3,0)</f>
        <v>SG</v>
      </c>
      <c r="F1256" t="str">
        <f>_xll.RHistory(Table3[[#This Row],[country code]]&amp;"GV10YUSAC=R","DEFLT_PROB.Value","START:01-Jan-"&amp;Table3[[#This Row],[year]]&amp;" END:31-Dec-"&amp;Table3[[#This Row],[year]]&amp;" INTERVAL:1Y",,"NULL:SKIP")</f>
        <v>Invalid RIC(s): SGGV10YUSAC=R</v>
      </c>
    </row>
    <row r="1257" spans="1:6" x14ac:dyDescent="0.45">
      <c r="A1257" t="s">
        <v>99</v>
      </c>
      <c r="B1257">
        <v>5.92</v>
      </c>
      <c r="C1257">
        <v>2013</v>
      </c>
      <c r="D1257" t="str">
        <f t="shared" si="19"/>
        <v>Singapore</v>
      </c>
      <c r="E1257" t="str">
        <f>VLOOKUP(D1257,codes[],3,0)</f>
        <v>SG</v>
      </c>
      <c r="F1257" t="str">
        <f>_xll.RHistory(Table3[[#This Row],[country code]]&amp;"GV10YUSAC=R","DEFLT_PROB.Value","START:01-Jan-"&amp;Table3[[#This Row],[year]]&amp;" END:31-Dec-"&amp;Table3[[#This Row],[year]]&amp;" INTERVAL:1Y",,"NULL:SKIP")</f>
        <v>Invalid RIC(s): SGGV10YUSAC=R</v>
      </c>
    </row>
    <row r="1258" spans="1:6" x14ac:dyDescent="0.45">
      <c r="A1258" t="s">
        <v>99</v>
      </c>
      <c r="B1258">
        <v>5.88</v>
      </c>
      <c r="C1258">
        <v>2012</v>
      </c>
      <c r="D1258" t="str">
        <f t="shared" si="19"/>
        <v>Singapore</v>
      </c>
      <c r="E1258" t="str">
        <f>VLOOKUP(D1258,codes[],3,0)</f>
        <v>SG</v>
      </c>
      <c r="F1258" t="str">
        <f>_xll.RHistory(Table3[[#This Row],[country code]]&amp;"GV10YUSAC=R","DEFLT_PROB.Value","START:01-Jan-"&amp;Table3[[#This Row],[year]]&amp;" END:31-Dec-"&amp;Table3[[#This Row],[year]]&amp;" INTERVAL:1Y",,"NULL:SKIP")</f>
        <v>Invalid RIC(s): SGGV10YUSAC=R</v>
      </c>
    </row>
    <row r="1259" spans="1:6" x14ac:dyDescent="0.45">
      <c r="A1259" t="s">
        <v>99</v>
      </c>
      <c r="B1259">
        <v>5.89</v>
      </c>
      <c r="C1259">
        <v>2011</v>
      </c>
      <c r="D1259" t="str">
        <f t="shared" si="19"/>
        <v>Singapore</v>
      </c>
      <c r="E1259" t="str">
        <f>VLOOKUP(D1259,codes[],3,0)</f>
        <v>SG</v>
      </c>
      <c r="F1259" t="str">
        <f>_xll.RHistory(Table3[[#This Row],[country code]]&amp;"GV10YUSAC=R","DEFLT_PROB.Value","START:01-Jan-"&amp;Table3[[#This Row],[year]]&amp;" END:31-Dec-"&amp;Table3[[#This Row],[year]]&amp;" INTERVAL:1Y",,"NULL:SKIP")</f>
        <v>Invalid RIC(s): SGGV10YUSAC=R</v>
      </c>
    </row>
    <row r="1260" spans="1:6" x14ac:dyDescent="0.45">
      <c r="A1260" t="s">
        <v>99</v>
      </c>
      <c r="B1260">
        <v>5.89</v>
      </c>
      <c r="C1260">
        <v>2010</v>
      </c>
      <c r="D1260" t="str">
        <f t="shared" si="19"/>
        <v>Singapore</v>
      </c>
      <c r="E1260" t="str">
        <f>VLOOKUP(D1260,codes[],3,0)</f>
        <v>SG</v>
      </c>
      <c r="F1260" t="str">
        <f>_xll.RHistory(Table3[[#This Row],[country code]]&amp;"GV10YUSAC=R","DEFLT_PROB.Value","START:01-Jan-"&amp;Table3[[#This Row],[year]]&amp;" END:31-Dec-"&amp;Table3[[#This Row],[year]]&amp;" INTERVAL:1Y",,"NULL:SKIP")</f>
        <v>Invalid RIC(s): SGGV10YUSAC=R</v>
      </c>
    </row>
    <row r="1261" spans="1:6" x14ac:dyDescent="0.45">
      <c r="A1261" t="s">
        <v>99</v>
      </c>
      <c r="B1261">
        <v>5.89</v>
      </c>
      <c r="C1261">
        <v>2008</v>
      </c>
      <c r="D1261" t="str">
        <f t="shared" si="19"/>
        <v>Singapore</v>
      </c>
      <c r="E1261" t="str">
        <f>VLOOKUP(D1261,codes[],3,0)</f>
        <v>SG</v>
      </c>
      <c r="F1261" t="str">
        <f>_xll.RHistory(Table3[[#This Row],[country code]]&amp;"GV10YUSAC=R","DEFLT_PROB.Value","START:01-Jan-"&amp;Table3[[#This Row],[year]]&amp;" END:31-Dec-"&amp;Table3[[#This Row],[year]]&amp;" INTERVAL:1Y",,"NULL:SKIP")</f>
        <v>Invalid RIC(s): SGGV10YUSAC=R</v>
      </c>
    </row>
    <row r="1262" spans="1:6" x14ac:dyDescent="0.45">
      <c r="A1262" t="s">
        <v>99</v>
      </c>
      <c r="B1262">
        <v>5.89</v>
      </c>
      <c r="C1262">
        <v>2006</v>
      </c>
      <c r="D1262" t="str">
        <f t="shared" si="19"/>
        <v>Singapore</v>
      </c>
      <c r="E1262" t="str">
        <f>VLOOKUP(D1262,codes[],3,0)</f>
        <v>SG</v>
      </c>
      <c r="F1262" t="str">
        <f>_xll.RHistory(Table3[[#This Row],[country code]]&amp;"GV10YUSAC=R","DEFLT_PROB.Value","START:01-Jan-"&amp;Table3[[#This Row],[year]]&amp;" END:31-Dec-"&amp;Table3[[#This Row],[year]]&amp;" INTERVAL:1Y",,"NULL:SKIP")</f>
        <v>Invalid RIC(s): SGGV10YUSAC=R</v>
      </c>
    </row>
    <row r="1263" spans="1:6" x14ac:dyDescent="0.45">
      <c r="A1263" t="s">
        <v>100</v>
      </c>
      <c r="B1263">
        <v>8.01</v>
      </c>
      <c r="C1263">
        <v>2020</v>
      </c>
      <c r="D1263" t="s">
        <v>587</v>
      </c>
      <c r="E1263" t="str">
        <f>VLOOKUP(D1263,codes[],3,0)</f>
        <v>KR</v>
      </c>
      <c r="F1263">
        <f>_xll.RHistory(Table3[[#This Row],[country code]]&amp;"GV10YUSAC=R","DEFLT_PROB.Value","START:01-Jan-"&amp;Table3[[#This Row],[year]]&amp;" END:31-Dec-"&amp;Table3[[#This Row],[year]]&amp;" INTERVAL:1Y",,"NULL:SKIP")</f>
        <v>7.3019999999999996</v>
      </c>
    </row>
    <row r="1264" spans="1:6" x14ac:dyDescent="0.45">
      <c r="A1264" t="s">
        <v>100</v>
      </c>
      <c r="B1264">
        <v>8</v>
      </c>
      <c r="C1264">
        <v>2019</v>
      </c>
      <c r="D1264" t="s">
        <v>587</v>
      </c>
      <c r="E1264" t="str">
        <f>VLOOKUP(D1264,codes[],3,0)</f>
        <v>KR</v>
      </c>
      <c r="F1264">
        <f>_xll.RHistory(Table3[[#This Row],[country code]]&amp;"GV10YUSAC=R","DEFLT_PROB.Value","START:01-Jan-"&amp;Table3[[#This Row],[year]]&amp;" END:31-Dec-"&amp;Table3[[#This Row],[year]]&amp;" INTERVAL:1Y",,"NULL:SKIP")</f>
        <v>7.8789999999999996</v>
      </c>
    </row>
    <row r="1265" spans="1:6" x14ac:dyDescent="0.45">
      <c r="A1265" t="s">
        <v>100</v>
      </c>
      <c r="B1265">
        <v>8</v>
      </c>
      <c r="C1265">
        <v>2018</v>
      </c>
      <c r="D1265" t="s">
        <v>587</v>
      </c>
      <c r="E1265" t="str">
        <f>VLOOKUP(D1265,codes[],3,0)</f>
        <v>KR</v>
      </c>
      <c r="F1265">
        <f>_xll.RHistory(Table3[[#This Row],[country code]]&amp;"GV10YUSAC=R","DEFLT_PROB.Value","START:01-Jan-"&amp;Table3[[#This Row],[year]]&amp;" END:31-Dec-"&amp;Table3[[#This Row],[year]]&amp;" INTERVAL:1Y",,"NULL:SKIP")</f>
        <v>10.398</v>
      </c>
    </row>
    <row r="1266" spans="1:6" x14ac:dyDescent="0.45">
      <c r="A1266" t="s">
        <v>100</v>
      </c>
      <c r="B1266">
        <v>8</v>
      </c>
      <c r="C1266">
        <v>2017</v>
      </c>
      <c r="D1266" t="s">
        <v>587</v>
      </c>
      <c r="E1266" t="str">
        <f>VLOOKUP(D1266,codes[],3,0)</f>
        <v>KR</v>
      </c>
      <c r="F1266">
        <f>_xll.RHistory(Table3[[#This Row],[country code]]&amp;"GV10YUSAC=R","DEFLT_PROB.Value","START:01-Jan-"&amp;Table3[[#This Row],[year]]&amp;" END:31-Dec-"&amp;Table3[[#This Row],[year]]&amp;" INTERVAL:1Y",,"NULL:SKIP")</f>
        <v>12.121</v>
      </c>
    </row>
    <row r="1267" spans="1:6" x14ac:dyDescent="0.45">
      <c r="A1267" t="s">
        <v>100</v>
      </c>
      <c r="B1267">
        <v>7.92</v>
      </c>
      <c r="C1267">
        <v>2016</v>
      </c>
      <c r="D1267" t="s">
        <v>587</v>
      </c>
      <c r="E1267" t="str">
        <f>VLOOKUP(D1267,codes[],3,0)</f>
        <v>KR</v>
      </c>
      <c r="F1267">
        <f>_xll.RHistory(Table3[[#This Row],[country code]]&amp;"GV10YUSAC=R","DEFLT_PROB.Value","START:01-Jan-"&amp;Table3[[#This Row],[year]]&amp;" END:31-Dec-"&amp;Table3[[#This Row],[year]]&amp;" INTERVAL:1Y",,"NULL:SKIP")</f>
        <v>11.366</v>
      </c>
    </row>
    <row r="1268" spans="1:6" x14ac:dyDescent="0.45">
      <c r="A1268" t="s">
        <v>100</v>
      </c>
      <c r="B1268">
        <v>7.97</v>
      </c>
      <c r="C1268">
        <v>2015</v>
      </c>
      <c r="D1268" t="s">
        <v>587</v>
      </c>
      <c r="E1268" t="str">
        <f>VLOOKUP(D1268,codes[],3,0)</f>
        <v>KR</v>
      </c>
      <c r="F1268">
        <f>_xll.RHistory(Table3[[#This Row],[country code]]&amp;"GV10YUSAC=R","DEFLT_PROB.Value","START:01-Jan-"&amp;Table3[[#This Row],[year]]&amp;" END:31-Dec-"&amp;Table3[[#This Row],[year]]&amp;" INTERVAL:1Y",,"NULL:SKIP")</f>
        <v>12.983000000000001</v>
      </c>
    </row>
    <row r="1269" spans="1:6" x14ac:dyDescent="0.45">
      <c r="A1269" t="s">
        <v>100</v>
      </c>
      <c r="B1269">
        <v>8.06</v>
      </c>
      <c r="C1269">
        <v>2014</v>
      </c>
      <c r="D1269" t="s">
        <v>587</v>
      </c>
      <c r="E1269" t="str">
        <f>VLOOKUP(D1269,codes[],3,0)</f>
        <v>KR</v>
      </c>
      <c r="F1269">
        <f>_xll.RHistory(Table3[[#This Row],[country code]]&amp;"GV10YUSAC=R","DEFLT_PROB.Value","START:01-Jan-"&amp;Table3[[#This Row],[year]]&amp;" END:31-Dec-"&amp;Table3[[#This Row],[year]]&amp;" INTERVAL:1Y",,"NULL:SKIP")</f>
        <v>13.454000000000001</v>
      </c>
    </row>
    <row r="1270" spans="1:6" x14ac:dyDescent="0.45">
      <c r="A1270" t="s">
        <v>100</v>
      </c>
      <c r="B1270">
        <v>8.06</v>
      </c>
      <c r="C1270">
        <v>2013</v>
      </c>
      <c r="D1270" t="s">
        <v>587</v>
      </c>
      <c r="E1270" t="str">
        <f>VLOOKUP(D1270,codes[],3,0)</f>
        <v>KR</v>
      </c>
      <c r="F1270">
        <f>_xll.RHistory(Table3[[#This Row],[country code]]&amp;"GV10YUSAC=R","DEFLT_PROB.Value","START:01-Jan-"&amp;Table3[[#This Row],[year]]&amp;" END:31-Dec-"&amp;Table3[[#This Row],[year]]&amp;" INTERVAL:1Y",,"NULL:SKIP")</f>
        <v>13.358000000000001</v>
      </c>
    </row>
    <row r="1271" spans="1:6" x14ac:dyDescent="0.45">
      <c r="A1271" t="s">
        <v>100</v>
      </c>
      <c r="B1271">
        <v>8.1300000000000008</v>
      </c>
      <c r="C1271">
        <v>2012</v>
      </c>
      <c r="D1271" t="s">
        <v>587</v>
      </c>
      <c r="E1271" t="str">
        <f>VLOOKUP(D1271,codes[],3,0)</f>
        <v>KR</v>
      </c>
      <c r="F1271">
        <f>_xll.RHistory(Table3[[#This Row],[country code]]&amp;"GV10YUSAC=R","DEFLT_PROB.Value","START:01-Jan-"&amp;Table3[[#This Row],[year]]&amp;" END:31-Dec-"&amp;Table3[[#This Row],[year]]&amp;" INTERVAL:1Y",,"NULL:SKIP")</f>
        <v>14.044</v>
      </c>
    </row>
    <row r="1272" spans="1:6" x14ac:dyDescent="0.45">
      <c r="A1272" t="s">
        <v>100</v>
      </c>
      <c r="B1272">
        <v>8.06</v>
      </c>
      <c r="C1272">
        <v>2011</v>
      </c>
      <c r="D1272" t="s">
        <v>587</v>
      </c>
      <c r="E1272" t="str">
        <f>VLOOKUP(D1272,codes[],3,0)</f>
        <v>KR</v>
      </c>
      <c r="F1272">
        <f>_xll.RHistory(Table3[[#This Row],[country code]]&amp;"GV10YUSAC=R","DEFLT_PROB.Value","START:01-Jan-"&amp;Table3[[#This Row],[year]]&amp;" END:31-Dec-"&amp;Table3[[#This Row],[year]]&amp;" INTERVAL:1Y",,"NULL:SKIP")</f>
        <v>24.98</v>
      </c>
    </row>
    <row r="1273" spans="1:6" x14ac:dyDescent="0.45">
      <c r="A1273" t="s">
        <v>100</v>
      </c>
      <c r="B1273">
        <v>8.11</v>
      </c>
      <c r="C1273">
        <v>2010</v>
      </c>
      <c r="D1273" t="s">
        <v>587</v>
      </c>
      <c r="E1273" t="str">
        <f>VLOOKUP(D1273,codes[],3,0)</f>
        <v>KR</v>
      </c>
      <c r="F1273">
        <f>_xll.RHistory(Table3[[#This Row],[country code]]&amp;"GV10YUSAC=R","DEFLT_PROB.Value","START:01-Jan-"&amp;Table3[[#This Row],[year]]&amp;" END:31-Dec-"&amp;Table3[[#This Row],[year]]&amp;" INTERVAL:1Y",,"NULL:SKIP")</f>
        <v>18.584</v>
      </c>
    </row>
    <row r="1274" spans="1:6" x14ac:dyDescent="0.45">
      <c r="A1274" t="s">
        <v>100</v>
      </c>
      <c r="B1274">
        <v>8.01</v>
      </c>
      <c r="C1274">
        <v>2008</v>
      </c>
      <c r="D1274" t="s">
        <v>587</v>
      </c>
      <c r="E1274" t="str">
        <f>VLOOKUP(D1274,codes[],3,0)</f>
        <v>KR</v>
      </c>
      <c r="F1274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275" spans="1:6" x14ac:dyDescent="0.45">
      <c r="A1275" t="s">
        <v>100</v>
      </c>
      <c r="B1275">
        <v>7.88</v>
      </c>
      <c r="C1275">
        <v>2006</v>
      </c>
      <c r="D1275" t="s">
        <v>587</v>
      </c>
      <c r="E1275" t="str">
        <f>VLOOKUP(D1275,codes[],3,0)</f>
        <v>KR</v>
      </c>
      <c r="F1275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276" spans="1:6" x14ac:dyDescent="0.45">
      <c r="A1276" t="s">
        <v>101</v>
      </c>
      <c r="B1276">
        <v>6.14</v>
      </c>
      <c r="C1276">
        <v>2020</v>
      </c>
      <c r="D1276" t="str">
        <f t="shared" si="19"/>
        <v>Sri Lanka</v>
      </c>
      <c r="E1276" t="str">
        <f>VLOOKUP(D1276,codes[],3,0)</f>
        <v>LK</v>
      </c>
      <c r="F1276">
        <f>_xll.RHistory(Table3[[#This Row],[country code]]&amp;"GV10YUSAC=R","DEFLT_PROB.Value","START:01-Jan-"&amp;Table3[[#This Row],[year]]&amp;" END:31-Dec-"&amp;Table3[[#This Row],[year]]&amp;" INTERVAL:1Y",,"NULL:SKIP")</f>
        <v>88.980999999999995</v>
      </c>
    </row>
    <row r="1277" spans="1:6" x14ac:dyDescent="0.45">
      <c r="A1277" t="s">
        <v>101</v>
      </c>
      <c r="B1277">
        <v>6.27</v>
      </c>
      <c r="C1277">
        <v>2019</v>
      </c>
      <c r="D1277" t="str">
        <f t="shared" si="19"/>
        <v>Sri Lanka</v>
      </c>
      <c r="E1277" t="str">
        <f>VLOOKUP(D1277,codes[],3,0)</f>
        <v>LK</v>
      </c>
      <c r="F1277">
        <f>_xll.RHistory(Table3[[#This Row],[country code]]&amp;"GV10YUSAC=R","DEFLT_PROB.Value","START:01-Jan-"&amp;Table3[[#This Row],[year]]&amp;" END:31-Dec-"&amp;Table3[[#This Row],[year]]&amp;" INTERVAL:1Y",,"NULL:SKIP")</f>
        <v>50.594000000000001</v>
      </c>
    </row>
    <row r="1278" spans="1:6" x14ac:dyDescent="0.45">
      <c r="A1278" t="s">
        <v>101</v>
      </c>
      <c r="B1278">
        <v>6.19</v>
      </c>
      <c r="C1278">
        <v>2018</v>
      </c>
      <c r="D1278" t="str">
        <f t="shared" si="19"/>
        <v>Sri Lanka</v>
      </c>
      <c r="E1278" t="str">
        <f>VLOOKUP(D1278,codes[],3,0)</f>
        <v>LK</v>
      </c>
      <c r="F1278">
        <f>_xll.RHistory(Table3[[#This Row],[country code]]&amp;"GV10YUSAC=R","DEFLT_PROB.Value","START:01-Jan-"&amp;Table3[[#This Row],[year]]&amp;" END:31-Dec-"&amp;Table3[[#This Row],[year]]&amp;" INTERVAL:1Y",,"NULL:SKIP")</f>
        <v>53.436999999999998</v>
      </c>
    </row>
    <row r="1279" spans="1:6" x14ac:dyDescent="0.45">
      <c r="A1279" t="s">
        <v>101</v>
      </c>
      <c r="B1279">
        <v>6.48</v>
      </c>
      <c r="C1279">
        <v>2017</v>
      </c>
      <c r="D1279" t="str">
        <f t="shared" si="19"/>
        <v>Sri Lanka</v>
      </c>
      <c r="E1279" t="str">
        <f>VLOOKUP(D1279,codes[],3,0)</f>
        <v>LK</v>
      </c>
      <c r="F1279">
        <f>_xll.RHistory(Table3[[#This Row],[country code]]&amp;"GV10YUSAC=R","DEFLT_PROB.Value","START:01-Jan-"&amp;Table3[[#This Row],[year]]&amp;" END:31-Dec-"&amp;Table3[[#This Row],[year]]&amp;" INTERVAL:1Y",,"NULL:SKIP")</f>
        <v>42.646000000000001</v>
      </c>
    </row>
    <row r="1280" spans="1:6" x14ac:dyDescent="0.45">
      <c r="A1280" t="s">
        <v>101</v>
      </c>
      <c r="B1280">
        <v>6.48</v>
      </c>
      <c r="C1280">
        <v>2016</v>
      </c>
      <c r="D1280" t="str">
        <f t="shared" si="19"/>
        <v>Sri Lanka</v>
      </c>
      <c r="E1280" t="str">
        <f>VLOOKUP(D1280,codes[],3,0)</f>
        <v>LK</v>
      </c>
      <c r="F1280">
        <f>_xll.RHistory(Table3[[#This Row],[country code]]&amp;"GV10YUSAC=R","DEFLT_PROB.Value","START:01-Jan-"&amp;Table3[[#This Row],[year]]&amp;" END:31-Dec-"&amp;Table3[[#This Row],[year]]&amp;" INTERVAL:1Y",,"NULL:SKIP")</f>
        <v>42.314999999999998</v>
      </c>
    </row>
    <row r="1281" spans="1:6" x14ac:dyDescent="0.45">
      <c r="A1281" t="s">
        <v>101</v>
      </c>
      <c r="B1281">
        <v>6.42</v>
      </c>
      <c r="C1281">
        <v>2015</v>
      </c>
      <c r="D1281" t="str">
        <f t="shared" si="19"/>
        <v>Sri Lanka</v>
      </c>
      <c r="E1281" t="str">
        <f>VLOOKUP(D1281,codes[],3,0)</f>
        <v>LK</v>
      </c>
      <c r="F1281">
        <f>_xll.RHistory(Table3[[#This Row],[country code]]&amp;"GV10YUSAC=R","DEFLT_PROB.Value","START:01-Jan-"&amp;Table3[[#This Row],[year]]&amp;" END:31-Dec-"&amp;Table3[[#This Row],[year]]&amp;" INTERVAL:1Y",,"NULL:SKIP")</f>
        <v>42.369</v>
      </c>
    </row>
    <row r="1282" spans="1:6" x14ac:dyDescent="0.45">
      <c r="A1282" t="s">
        <v>101</v>
      </c>
      <c r="B1282">
        <v>5.69</v>
      </c>
      <c r="C1282">
        <v>2014</v>
      </c>
      <c r="D1282" t="str">
        <f t="shared" si="19"/>
        <v>Sri Lanka</v>
      </c>
      <c r="E1282" t="str">
        <f>VLOOKUP(D1282,codes[],3,0)</f>
        <v>LK</v>
      </c>
      <c r="F1282">
        <f>_xll.RHistory(Table3[[#This Row],[country code]]&amp;"GV10YUSAC=R","DEFLT_PROB.Value","START:01-Jan-"&amp;Table3[[#This Row],[year]]&amp;" END:31-Dec-"&amp;Table3[[#This Row],[year]]&amp;" INTERVAL:1Y",,"NULL:SKIP")</f>
        <v>42.131</v>
      </c>
    </row>
    <row r="1283" spans="1:6" x14ac:dyDescent="0.45">
      <c r="A1283" t="s">
        <v>101</v>
      </c>
      <c r="B1283">
        <v>5.69</v>
      </c>
      <c r="C1283">
        <v>2013</v>
      </c>
      <c r="D1283" t="str">
        <f t="shared" ref="D1283:D1346" si="20">A1283</f>
        <v>Sri Lanka</v>
      </c>
      <c r="E1283" t="str">
        <f>VLOOKUP(D1283,codes[],3,0)</f>
        <v>LK</v>
      </c>
      <c r="F1283">
        <f>_xll.RHistory(Table3[[#This Row],[country code]]&amp;"GV10YUSAC=R","DEFLT_PROB.Value","START:01-Jan-"&amp;Table3[[#This Row],[year]]&amp;" END:31-Dec-"&amp;Table3[[#This Row],[year]]&amp;" INTERVAL:1Y",,"NULL:SKIP")</f>
        <v>37.564</v>
      </c>
    </row>
    <row r="1284" spans="1:6" x14ac:dyDescent="0.45">
      <c r="A1284" t="s">
        <v>101</v>
      </c>
      <c r="B1284">
        <v>5.75</v>
      </c>
      <c r="C1284">
        <v>2012</v>
      </c>
      <c r="D1284" t="str">
        <f t="shared" si="20"/>
        <v>Sri Lanka</v>
      </c>
      <c r="E1284" t="str">
        <f>VLOOKUP(D1284,codes[],3,0)</f>
        <v>LK</v>
      </c>
      <c r="F1284">
        <f>_xll.RHistory(Table3[[#This Row],[country code]]&amp;"GV10YUSAC=R","DEFLT_PROB.Value","START:01-Jan-"&amp;Table3[[#This Row],[year]]&amp;" END:31-Dec-"&amp;Table3[[#This Row],[year]]&amp;" INTERVAL:1Y",,"NULL:SKIP")</f>
        <v>37.003</v>
      </c>
    </row>
    <row r="1285" spans="1:6" x14ac:dyDescent="0.45">
      <c r="A1285" t="s">
        <v>101</v>
      </c>
      <c r="B1285">
        <v>6.58</v>
      </c>
      <c r="C1285">
        <v>2011</v>
      </c>
      <c r="D1285" t="str">
        <f t="shared" si="20"/>
        <v>Sri Lanka</v>
      </c>
      <c r="E1285" t="str">
        <f>VLOOKUP(D1285,codes[],3,0)</f>
        <v>LK</v>
      </c>
      <c r="F1285">
        <f>_xll.RHistory(Table3[[#This Row],[country code]]&amp;"GV10YUSAC=R","DEFLT_PROB.Value","START:01-Jan-"&amp;Table3[[#This Row],[year]]&amp;" END:31-Dec-"&amp;Table3[[#This Row],[year]]&amp;" INTERVAL:1Y",,"NULL:SKIP")</f>
        <v>39.902000000000001</v>
      </c>
    </row>
    <row r="1286" spans="1:6" x14ac:dyDescent="0.45">
      <c r="A1286" t="s">
        <v>101</v>
      </c>
      <c r="B1286">
        <v>6.64</v>
      </c>
      <c r="C1286">
        <v>2010</v>
      </c>
      <c r="D1286" t="str">
        <f t="shared" si="20"/>
        <v>Sri Lanka</v>
      </c>
      <c r="E1286" t="str">
        <f>VLOOKUP(D1286,codes[],3,0)</f>
        <v>LK</v>
      </c>
      <c r="F1286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287" spans="1:6" x14ac:dyDescent="0.45">
      <c r="A1287" t="s">
        <v>101</v>
      </c>
      <c r="B1287">
        <v>6.61</v>
      </c>
      <c r="C1287">
        <v>2008</v>
      </c>
      <c r="D1287" t="str">
        <f t="shared" si="20"/>
        <v>Sri Lanka</v>
      </c>
      <c r="E1287" t="str">
        <f>VLOOKUP(D1287,codes[],3,0)</f>
        <v>LK</v>
      </c>
      <c r="F1287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288" spans="1:6" x14ac:dyDescent="0.45">
      <c r="A1288" t="s">
        <v>101</v>
      </c>
      <c r="B1288">
        <v>6.58</v>
      </c>
      <c r="C1288">
        <v>2006</v>
      </c>
      <c r="D1288" t="str">
        <f t="shared" si="20"/>
        <v>Sri Lanka</v>
      </c>
      <c r="E1288" t="str">
        <f>VLOOKUP(D1288,codes[],3,0)</f>
        <v>LK</v>
      </c>
      <c r="F1288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289" spans="1:6" x14ac:dyDescent="0.45">
      <c r="A1289" t="s">
        <v>102</v>
      </c>
      <c r="B1289">
        <v>8.94</v>
      </c>
      <c r="C1289">
        <v>2020</v>
      </c>
      <c r="D1289" t="s">
        <v>901</v>
      </c>
      <c r="E1289" t="str">
        <f>VLOOKUP(D1289,codes[],3,0)</f>
        <v>TW</v>
      </c>
      <c r="F1289" t="str">
        <f>_xll.RHistory(Table3[[#This Row],[country code]]&amp;"GV10YUSAC=R","DEFLT_PROB.Value","START:01-Jan-"&amp;Table3[[#This Row],[year]]&amp;" END:31-Dec-"&amp;Table3[[#This Row],[year]]&amp;" INTERVAL:1Y",,"NULL:SKIP")</f>
        <v>Invalid RIC(s): TWGV10YUSAC=R</v>
      </c>
    </row>
    <row r="1290" spans="1:6" x14ac:dyDescent="0.45">
      <c r="A1290" t="s">
        <v>102</v>
      </c>
      <c r="B1290">
        <v>7.73</v>
      </c>
      <c r="C1290">
        <v>2019</v>
      </c>
      <c r="D1290" t="s">
        <v>901</v>
      </c>
      <c r="E1290" t="str">
        <f>VLOOKUP(D1290,codes[],3,0)</f>
        <v>TW</v>
      </c>
      <c r="F1290" t="str">
        <f>_xll.RHistory(Table3[[#This Row],[country code]]&amp;"GV10YUSAC=R","DEFLT_PROB.Value","START:01-Jan-"&amp;Table3[[#This Row],[year]]&amp;" END:31-Dec-"&amp;Table3[[#This Row],[year]]&amp;" INTERVAL:1Y",,"NULL:SKIP")</f>
        <v>Invalid RIC(s): TWGV10YUSAC=R</v>
      </c>
    </row>
    <row r="1291" spans="1:6" x14ac:dyDescent="0.45">
      <c r="A1291" t="s">
        <v>102</v>
      </c>
      <c r="B1291">
        <v>7.73</v>
      </c>
      <c r="C1291">
        <v>2018</v>
      </c>
      <c r="D1291" t="s">
        <v>901</v>
      </c>
      <c r="E1291" t="str">
        <f>VLOOKUP(D1291,codes[],3,0)</f>
        <v>TW</v>
      </c>
      <c r="F1291" t="str">
        <f>_xll.RHistory(Table3[[#This Row],[country code]]&amp;"GV10YUSAC=R","DEFLT_PROB.Value","START:01-Jan-"&amp;Table3[[#This Row],[year]]&amp;" END:31-Dec-"&amp;Table3[[#This Row],[year]]&amp;" INTERVAL:1Y",,"NULL:SKIP")</f>
        <v>Invalid RIC(s): TWGV10YUSAC=R</v>
      </c>
    </row>
    <row r="1292" spans="1:6" x14ac:dyDescent="0.45">
      <c r="A1292" t="s">
        <v>102</v>
      </c>
      <c r="B1292">
        <v>7.73</v>
      </c>
      <c r="C1292">
        <v>2017</v>
      </c>
      <c r="D1292" t="s">
        <v>901</v>
      </c>
      <c r="E1292" t="str">
        <f>VLOOKUP(D1292,codes[],3,0)</f>
        <v>TW</v>
      </c>
      <c r="F1292" t="str">
        <f>_xll.RHistory(Table3[[#This Row],[country code]]&amp;"GV10YUSAC=R","DEFLT_PROB.Value","START:01-Jan-"&amp;Table3[[#This Row],[year]]&amp;" END:31-Dec-"&amp;Table3[[#This Row],[year]]&amp;" INTERVAL:1Y",,"NULL:SKIP")</f>
        <v>Invalid RIC(s): TWGV10YUSAC=R</v>
      </c>
    </row>
    <row r="1293" spans="1:6" x14ac:dyDescent="0.45">
      <c r="A1293" t="s">
        <v>102</v>
      </c>
      <c r="B1293">
        <v>7.79</v>
      </c>
      <c r="C1293">
        <v>2016</v>
      </c>
      <c r="D1293" t="s">
        <v>901</v>
      </c>
      <c r="E1293" t="str">
        <f>VLOOKUP(D1293,codes[],3,0)</f>
        <v>TW</v>
      </c>
      <c r="F1293" t="str">
        <f>_xll.RHistory(Table3[[#This Row],[country code]]&amp;"GV10YUSAC=R","DEFLT_PROB.Value","START:01-Jan-"&amp;Table3[[#This Row],[year]]&amp;" END:31-Dec-"&amp;Table3[[#This Row],[year]]&amp;" INTERVAL:1Y",,"NULL:SKIP")</f>
        <v>Invalid RIC(s): TWGV10YUSAC=R</v>
      </c>
    </row>
    <row r="1294" spans="1:6" x14ac:dyDescent="0.45">
      <c r="A1294" t="s">
        <v>102</v>
      </c>
      <c r="B1294">
        <v>7.83</v>
      </c>
      <c r="C1294">
        <v>2015</v>
      </c>
      <c r="D1294" t="s">
        <v>901</v>
      </c>
      <c r="E1294" t="str">
        <f>VLOOKUP(D1294,codes[],3,0)</f>
        <v>TW</v>
      </c>
      <c r="F1294" t="str">
        <f>_xll.RHistory(Table3[[#This Row],[country code]]&amp;"GV10YUSAC=R","DEFLT_PROB.Value","START:01-Jan-"&amp;Table3[[#This Row],[year]]&amp;" END:31-Dec-"&amp;Table3[[#This Row],[year]]&amp;" INTERVAL:1Y",,"NULL:SKIP")</f>
        <v>Invalid RIC(s): TWGV10YUSAC=R</v>
      </c>
    </row>
    <row r="1295" spans="1:6" x14ac:dyDescent="0.45">
      <c r="A1295" t="s">
        <v>102</v>
      </c>
      <c r="B1295">
        <v>7.65</v>
      </c>
      <c r="C1295">
        <v>2014</v>
      </c>
      <c r="D1295" t="s">
        <v>901</v>
      </c>
      <c r="E1295" t="str">
        <f>VLOOKUP(D1295,codes[],3,0)</f>
        <v>TW</v>
      </c>
      <c r="F1295" t="str">
        <f>_xll.RHistory(Table3[[#This Row],[country code]]&amp;"GV10YUSAC=R","DEFLT_PROB.Value","START:01-Jan-"&amp;Table3[[#This Row],[year]]&amp;" END:31-Dec-"&amp;Table3[[#This Row],[year]]&amp;" INTERVAL:1Y",,"NULL:SKIP")</f>
        <v>Invalid RIC(s): TWGV10YUSAC=R</v>
      </c>
    </row>
    <row r="1296" spans="1:6" x14ac:dyDescent="0.45">
      <c r="A1296" t="s">
        <v>102</v>
      </c>
      <c r="B1296">
        <v>7.57</v>
      </c>
      <c r="C1296">
        <v>2013</v>
      </c>
      <c r="D1296" t="s">
        <v>901</v>
      </c>
      <c r="E1296" t="str">
        <f>VLOOKUP(D1296,codes[],3,0)</f>
        <v>TW</v>
      </c>
      <c r="F1296" t="str">
        <f>_xll.RHistory(Table3[[#This Row],[country code]]&amp;"GV10YUSAC=R","DEFLT_PROB.Value","START:01-Jan-"&amp;Table3[[#This Row],[year]]&amp;" END:31-Dec-"&amp;Table3[[#This Row],[year]]&amp;" INTERVAL:1Y",,"NULL:SKIP")</f>
        <v>Invalid RIC(s): TWGV10YUSAC=R</v>
      </c>
    </row>
    <row r="1297" spans="1:6" x14ac:dyDescent="0.45">
      <c r="A1297" t="s">
        <v>102</v>
      </c>
      <c r="B1297">
        <v>7.57</v>
      </c>
      <c r="C1297">
        <v>2012</v>
      </c>
      <c r="D1297" t="s">
        <v>901</v>
      </c>
      <c r="E1297" t="str">
        <f>VLOOKUP(D1297,codes[],3,0)</f>
        <v>TW</v>
      </c>
      <c r="F1297" t="str">
        <f>_xll.RHistory(Table3[[#This Row],[country code]]&amp;"GV10YUSAC=R","DEFLT_PROB.Value","START:01-Jan-"&amp;Table3[[#This Row],[year]]&amp;" END:31-Dec-"&amp;Table3[[#This Row],[year]]&amp;" INTERVAL:1Y",,"NULL:SKIP")</f>
        <v>Invalid RIC(s): TWGV10YUSAC=R</v>
      </c>
    </row>
    <row r="1298" spans="1:6" x14ac:dyDescent="0.45">
      <c r="A1298" t="s">
        <v>102</v>
      </c>
      <c r="B1298">
        <v>7.46</v>
      </c>
      <c r="C1298">
        <v>2011</v>
      </c>
      <c r="D1298" t="s">
        <v>901</v>
      </c>
      <c r="E1298" t="str">
        <f>VLOOKUP(D1298,codes[],3,0)</f>
        <v>TW</v>
      </c>
      <c r="F1298" t="str">
        <f>_xll.RHistory(Table3[[#This Row],[country code]]&amp;"GV10YUSAC=R","DEFLT_PROB.Value","START:01-Jan-"&amp;Table3[[#This Row],[year]]&amp;" END:31-Dec-"&amp;Table3[[#This Row],[year]]&amp;" INTERVAL:1Y",,"NULL:SKIP")</f>
        <v>Invalid RIC(s): TWGV10YUSAC=R</v>
      </c>
    </row>
    <row r="1299" spans="1:6" x14ac:dyDescent="0.45">
      <c r="A1299" t="s">
        <v>102</v>
      </c>
      <c r="B1299">
        <v>7.52</v>
      </c>
      <c r="C1299">
        <v>2010</v>
      </c>
      <c r="D1299" t="s">
        <v>901</v>
      </c>
      <c r="E1299" t="str">
        <f>VLOOKUP(D1299,codes[],3,0)</f>
        <v>TW</v>
      </c>
      <c r="F1299" t="str">
        <f>_xll.RHistory(Table3[[#This Row],[country code]]&amp;"GV10YUSAC=R","DEFLT_PROB.Value","START:01-Jan-"&amp;Table3[[#This Row],[year]]&amp;" END:31-Dec-"&amp;Table3[[#This Row],[year]]&amp;" INTERVAL:1Y",,"NULL:SKIP")</f>
        <v>Invalid RIC(s): TWGV10YUSAC=R</v>
      </c>
    </row>
    <row r="1300" spans="1:6" x14ac:dyDescent="0.45">
      <c r="A1300" t="s">
        <v>102</v>
      </c>
      <c r="B1300">
        <v>7.82</v>
      </c>
      <c r="C1300">
        <v>2008</v>
      </c>
      <c r="D1300" t="s">
        <v>901</v>
      </c>
      <c r="E1300" t="str">
        <f>VLOOKUP(D1300,codes[],3,0)</f>
        <v>TW</v>
      </c>
      <c r="F1300" t="str">
        <f>_xll.RHistory(Table3[[#This Row],[country code]]&amp;"GV10YUSAC=R","DEFLT_PROB.Value","START:01-Jan-"&amp;Table3[[#This Row],[year]]&amp;" END:31-Dec-"&amp;Table3[[#This Row],[year]]&amp;" INTERVAL:1Y",,"NULL:SKIP")</f>
        <v>Invalid RIC(s): TWGV10YUSAC=R</v>
      </c>
    </row>
    <row r="1301" spans="1:6" x14ac:dyDescent="0.45">
      <c r="A1301" t="s">
        <v>102</v>
      </c>
      <c r="B1301">
        <v>7.82</v>
      </c>
      <c r="C1301">
        <v>2006</v>
      </c>
      <c r="D1301" t="s">
        <v>901</v>
      </c>
      <c r="E1301" t="str">
        <f>VLOOKUP(D1301,codes[],3,0)</f>
        <v>TW</v>
      </c>
      <c r="F1301" t="str">
        <f>_xll.RHistory(Table3[[#This Row],[country code]]&amp;"GV10YUSAC=R","DEFLT_PROB.Value","START:01-Jan-"&amp;Table3[[#This Row],[year]]&amp;" END:31-Dec-"&amp;Table3[[#This Row],[year]]&amp;" INTERVAL:1Y",,"NULL:SKIP")</f>
        <v>Invalid RIC(s): TWGV10YUSAC=R</v>
      </c>
    </row>
    <row r="1302" spans="1:6" x14ac:dyDescent="0.45">
      <c r="A1302" t="s">
        <v>103</v>
      </c>
      <c r="B1302">
        <v>6.04</v>
      </c>
      <c r="C1302">
        <v>2020</v>
      </c>
      <c r="D1302" t="str">
        <f t="shared" si="20"/>
        <v>Thailand</v>
      </c>
      <c r="E1302" t="str">
        <f>VLOOKUP(D1302,codes[],3,0)</f>
        <v>TH</v>
      </c>
      <c r="F1302">
        <f>_xll.RHistory(Table3[[#This Row],[country code]]&amp;"GV10YUSAC=R","DEFLT_PROB.Value","START:01-Jan-"&amp;Table3[[#This Row],[year]]&amp;" END:31-Dec-"&amp;Table3[[#This Row],[year]]&amp;" INTERVAL:1Y",,"NULL:SKIP")</f>
        <v>10.728999999999999</v>
      </c>
    </row>
    <row r="1303" spans="1:6" x14ac:dyDescent="0.45">
      <c r="A1303" t="s">
        <v>103</v>
      </c>
      <c r="B1303">
        <v>6.32</v>
      </c>
      <c r="C1303">
        <v>2019</v>
      </c>
      <c r="D1303" t="str">
        <f t="shared" si="20"/>
        <v>Thailand</v>
      </c>
      <c r="E1303" t="str">
        <f>VLOOKUP(D1303,codes[],3,0)</f>
        <v>TH</v>
      </c>
      <c r="F1303">
        <f>_xll.RHistory(Table3[[#This Row],[country code]]&amp;"GV10YUSAC=R","DEFLT_PROB.Value","START:01-Jan-"&amp;Table3[[#This Row],[year]]&amp;" END:31-Dec-"&amp;Table3[[#This Row],[year]]&amp;" INTERVAL:1Y",,"NULL:SKIP")</f>
        <v>7.968</v>
      </c>
    </row>
    <row r="1304" spans="1:6" x14ac:dyDescent="0.45">
      <c r="A1304" t="s">
        <v>103</v>
      </c>
      <c r="B1304">
        <v>4.63</v>
      </c>
      <c r="C1304">
        <v>2018</v>
      </c>
      <c r="D1304" t="str">
        <f t="shared" si="20"/>
        <v>Thailand</v>
      </c>
      <c r="E1304" t="str">
        <f>VLOOKUP(D1304,codes[],3,0)</f>
        <v>TH</v>
      </c>
      <c r="F1304">
        <f>_xll.RHistory(Table3[[#This Row],[country code]]&amp;"GV10YUSAC=R","DEFLT_PROB.Value","START:01-Jan-"&amp;Table3[[#This Row],[year]]&amp;" END:31-Dec-"&amp;Table3[[#This Row],[year]]&amp;" INTERVAL:1Y",,"NULL:SKIP")</f>
        <v>13.505000000000001</v>
      </c>
    </row>
    <row r="1305" spans="1:6" x14ac:dyDescent="0.45">
      <c r="A1305" t="s">
        <v>103</v>
      </c>
      <c r="B1305">
        <v>4.63</v>
      </c>
      <c r="C1305">
        <v>2017</v>
      </c>
      <c r="D1305" t="str">
        <f t="shared" si="20"/>
        <v>Thailand</v>
      </c>
      <c r="E1305" t="str">
        <f>VLOOKUP(D1305,codes[],3,0)</f>
        <v>TH</v>
      </c>
      <c r="F1305">
        <f>_xll.RHistory(Table3[[#This Row],[country code]]&amp;"GV10YUSAC=R","DEFLT_PROB.Value","START:01-Jan-"&amp;Table3[[#This Row],[year]]&amp;" END:31-Dec-"&amp;Table3[[#This Row],[year]]&amp;" INTERVAL:1Y",,"NULL:SKIP")</f>
        <v>14.02</v>
      </c>
    </row>
    <row r="1306" spans="1:6" x14ac:dyDescent="0.45">
      <c r="A1306" t="s">
        <v>103</v>
      </c>
      <c r="B1306">
        <v>4.92</v>
      </c>
      <c r="C1306">
        <v>2016</v>
      </c>
      <c r="D1306" t="str">
        <f t="shared" si="20"/>
        <v>Thailand</v>
      </c>
      <c r="E1306" t="str">
        <f>VLOOKUP(D1306,codes[],3,0)</f>
        <v>TH</v>
      </c>
      <c r="F1306">
        <f>_xll.RHistory(Table3[[#This Row],[country code]]&amp;"GV10YUSAC=R","DEFLT_PROB.Value","START:01-Jan-"&amp;Table3[[#This Row],[year]]&amp;" END:31-Dec-"&amp;Table3[[#This Row],[year]]&amp;" INTERVAL:1Y",,"NULL:SKIP")</f>
        <v>20.678000000000001</v>
      </c>
    </row>
    <row r="1307" spans="1:6" x14ac:dyDescent="0.45">
      <c r="A1307" t="s">
        <v>103</v>
      </c>
      <c r="B1307">
        <v>5.09</v>
      </c>
      <c r="C1307">
        <v>2015</v>
      </c>
      <c r="D1307" t="str">
        <f t="shared" si="20"/>
        <v>Thailand</v>
      </c>
      <c r="E1307" t="str">
        <f>VLOOKUP(D1307,codes[],3,0)</f>
        <v>TH</v>
      </c>
      <c r="F1307">
        <f>_xll.RHistory(Table3[[#This Row],[country code]]&amp;"GV10YUSAC=R","DEFLT_PROB.Value","START:01-Jan-"&amp;Table3[[#This Row],[year]]&amp;" END:31-Dec-"&amp;Table3[[#This Row],[year]]&amp;" INTERVAL:1Y",,"NULL:SKIP")</f>
        <v>28.937000000000001</v>
      </c>
    </row>
    <row r="1308" spans="1:6" x14ac:dyDescent="0.45">
      <c r="A1308" t="s">
        <v>103</v>
      </c>
      <c r="B1308">
        <v>5.39</v>
      </c>
      <c r="C1308">
        <v>2014</v>
      </c>
      <c r="D1308" t="str">
        <f t="shared" si="20"/>
        <v>Thailand</v>
      </c>
      <c r="E1308" t="str">
        <f>VLOOKUP(D1308,codes[],3,0)</f>
        <v>TH</v>
      </c>
      <c r="F1308">
        <f>_xll.RHistory(Table3[[#This Row],[country code]]&amp;"GV10YUSAC=R","DEFLT_PROB.Value","START:01-Jan-"&amp;Table3[[#This Row],[year]]&amp;" END:31-Dec-"&amp;Table3[[#This Row],[year]]&amp;" INTERVAL:1Y",,"NULL:SKIP")</f>
        <v>24.413</v>
      </c>
    </row>
    <row r="1309" spans="1:6" x14ac:dyDescent="0.45">
      <c r="A1309" t="s">
        <v>103</v>
      </c>
      <c r="B1309">
        <v>6.25</v>
      </c>
      <c r="C1309">
        <v>2013</v>
      </c>
      <c r="D1309" t="str">
        <f t="shared" si="20"/>
        <v>Thailand</v>
      </c>
      <c r="E1309" t="str">
        <f>VLOOKUP(D1309,codes[],3,0)</f>
        <v>TH</v>
      </c>
      <c r="F1309">
        <f>_xll.RHistory(Table3[[#This Row],[country code]]&amp;"GV10YUSAC=R","DEFLT_PROB.Value","START:01-Jan-"&amp;Table3[[#This Row],[year]]&amp;" END:31-Dec-"&amp;Table3[[#This Row],[year]]&amp;" INTERVAL:1Y",,"NULL:SKIP")</f>
        <v>21.795000000000002</v>
      </c>
    </row>
    <row r="1310" spans="1:6" x14ac:dyDescent="0.45">
      <c r="A1310" t="s">
        <v>103</v>
      </c>
      <c r="B1310">
        <v>6.55</v>
      </c>
      <c r="C1310">
        <v>2012</v>
      </c>
      <c r="D1310" t="str">
        <f t="shared" si="20"/>
        <v>Thailand</v>
      </c>
      <c r="E1310" t="str">
        <f>VLOOKUP(D1310,codes[],3,0)</f>
        <v>TH</v>
      </c>
      <c r="F1310">
        <f>_xll.RHistory(Table3[[#This Row],[country code]]&amp;"GV10YUSAC=R","DEFLT_PROB.Value","START:01-Jan-"&amp;Table3[[#This Row],[year]]&amp;" END:31-Dec-"&amp;Table3[[#This Row],[year]]&amp;" INTERVAL:1Y",,"NULL:SKIP")</f>
        <v>18.23</v>
      </c>
    </row>
    <row r="1311" spans="1:6" x14ac:dyDescent="0.45">
      <c r="A1311" t="s">
        <v>103</v>
      </c>
      <c r="B1311">
        <v>6.55</v>
      </c>
      <c r="C1311">
        <v>2011</v>
      </c>
      <c r="D1311" t="str">
        <f t="shared" si="20"/>
        <v>Thailand</v>
      </c>
      <c r="E1311" t="str">
        <f>VLOOKUP(D1311,codes[],3,0)</f>
        <v>TH</v>
      </c>
      <c r="F1311">
        <f>_xll.RHistory(Table3[[#This Row],[country code]]&amp;"GV10YUSAC=R","DEFLT_PROB.Value","START:01-Jan-"&amp;Table3[[#This Row],[year]]&amp;" END:31-Dec-"&amp;Table3[[#This Row],[year]]&amp;" INTERVAL:1Y",,"NULL:SKIP")</f>
        <v>27.922999999999998</v>
      </c>
    </row>
    <row r="1312" spans="1:6" x14ac:dyDescent="0.45">
      <c r="A1312" t="s">
        <v>103</v>
      </c>
      <c r="B1312">
        <v>6.55</v>
      </c>
      <c r="C1312">
        <v>2010</v>
      </c>
      <c r="D1312" t="str">
        <f t="shared" si="20"/>
        <v>Thailand</v>
      </c>
      <c r="E1312" t="str">
        <f>VLOOKUP(D1312,codes[],3,0)</f>
        <v>TH</v>
      </c>
      <c r="F1312">
        <f>_xll.RHistory(Table3[[#This Row],[country code]]&amp;"GV10YUSAC=R","DEFLT_PROB.Value","START:01-Jan-"&amp;Table3[[#This Row],[year]]&amp;" END:31-Dec-"&amp;Table3[[#This Row],[year]]&amp;" INTERVAL:1Y",,"NULL:SKIP")</f>
        <v>18.882999999999999</v>
      </c>
    </row>
    <row r="1313" spans="1:6" x14ac:dyDescent="0.45">
      <c r="A1313" t="s">
        <v>103</v>
      </c>
      <c r="B1313">
        <v>6.81</v>
      </c>
      <c r="C1313">
        <v>2008</v>
      </c>
      <c r="D1313" t="str">
        <f t="shared" si="20"/>
        <v>Thailand</v>
      </c>
      <c r="E1313" t="str">
        <f>VLOOKUP(D1313,codes[],3,0)</f>
        <v>TH</v>
      </c>
      <c r="F1313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314" spans="1:6" x14ac:dyDescent="0.45">
      <c r="A1314" t="s">
        <v>103</v>
      </c>
      <c r="B1314">
        <v>5.67</v>
      </c>
      <c r="C1314">
        <v>2006</v>
      </c>
      <c r="D1314" t="str">
        <f t="shared" si="20"/>
        <v>Thailand</v>
      </c>
      <c r="E1314" t="str">
        <f>VLOOKUP(D1314,codes[],3,0)</f>
        <v>TH</v>
      </c>
      <c r="F1314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315" spans="1:6" x14ac:dyDescent="0.45">
      <c r="A1315" t="s">
        <v>104</v>
      </c>
      <c r="B1315">
        <v>7.06</v>
      </c>
      <c r="C1315">
        <v>2020</v>
      </c>
      <c r="D1315" t="s">
        <v>914</v>
      </c>
      <c r="E1315" t="str">
        <f>VLOOKUP(D1315,codes[],3,0)</f>
        <v>TL</v>
      </c>
      <c r="F1315" t="str">
        <f>_xll.RHistory(Table3[[#This Row],[country code]]&amp;"GV10YUSAC=R","DEFLT_PROB.Value","START:01-Jan-"&amp;Table3[[#This Row],[year]]&amp;" END:31-Dec-"&amp;Table3[[#This Row],[year]]&amp;" INTERVAL:1Y",,"NULL:SKIP")</f>
        <v>Invalid RIC(s): TLGV10YUSAC=R</v>
      </c>
    </row>
    <row r="1316" spans="1:6" x14ac:dyDescent="0.45">
      <c r="A1316" t="s">
        <v>104</v>
      </c>
      <c r="B1316">
        <v>7.19</v>
      </c>
      <c r="C1316">
        <v>2019</v>
      </c>
      <c r="D1316" t="s">
        <v>914</v>
      </c>
      <c r="E1316" t="str">
        <f>VLOOKUP(D1316,codes[],3,0)</f>
        <v>TL</v>
      </c>
      <c r="F1316" t="str">
        <f>_xll.RHistory(Table3[[#This Row],[country code]]&amp;"GV10YUSAC=R","DEFLT_PROB.Value","START:01-Jan-"&amp;Table3[[#This Row],[year]]&amp;" END:31-Dec-"&amp;Table3[[#This Row],[year]]&amp;" INTERVAL:1Y",,"NULL:SKIP")</f>
        <v>Invalid RIC(s): TLGV10YUSAC=R</v>
      </c>
    </row>
    <row r="1317" spans="1:6" x14ac:dyDescent="0.45">
      <c r="A1317" t="s">
        <v>104</v>
      </c>
      <c r="B1317">
        <v>7.19</v>
      </c>
      <c r="C1317">
        <v>2018</v>
      </c>
      <c r="D1317" t="s">
        <v>914</v>
      </c>
      <c r="E1317" t="str">
        <f>VLOOKUP(D1317,codes[],3,0)</f>
        <v>TL</v>
      </c>
      <c r="F1317" t="str">
        <f>_xll.RHistory(Table3[[#This Row],[country code]]&amp;"GV10YUSAC=R","DEFLT_PROB.Value","START:01-Jan-"&amp;Table3[[#This Row],[year]]&amp;" END:31-Dec-"&amp;Table3[[#This Row],[year]]&amp;" INTERVAL:1Y",,"NULL:SKIP")</f>
        <v>Invalid RIC(s): TLGV10YUSAC=R</v>
      </c>
    </row>
    <row r="1318" spans="1:6" x14ac:dyDescent="0.45">
      <c r="A1318" t="s">
        <v>104</v>
      </c>
      <c r="B1318">
        <v>7.19</v>
      </c>
      <c r="C1318">
        <v>2017</v>
      </c>
      <c r="D1318" t="s">
        <v>914</v>
      </c>
      <c r="E1318" t="str">
        <f>VLOOKUP(D1318,codes[],3,0)</f>
        <v>TL</v>
      </c>
      <c r="F1318" t="str">
        <f>_xll.RHistory(Table3[[#This Row],[country code]]&amp;"GV10YUSAC=R","DEFLT_PROB.Value","START:01-Jan-"&amp;Table3[[#This Row],[year]]&amp;" END:31-Dec-"&amp;Table3[[#This Row],[year]]&amp;" INTERVAL:1Y",,"NULL:SKIP")</f>
        <v>Invalid RIC(s): TLGV10YUSAC=R</v>
      </c>
    </row>
    <row r="1319" spans="1:6" x14ac:dyDescent="0.45">
      <c r="A1319" t="s">
        <v>104</v>
      </c>
      <c r="B1319">
        <v>7.24</v>
      </c>
      <c r="C1319">
        <v>2016</v>
      </c>
      <c r="D1319" t="s">
        <v>914</v>
      </c>
      <c r="E1319" t="str">
        <f>VLOOKUP(D1319,codes[],3,0)</f>
        <v>TL</v>
      </c>
      <c r="F1319" t="str">
        <f>_xll.RHistory(Table3[[#This Row],[country code]]&amp;"GV10YUSAC=R","DEFLT_PROB.Value","START:01-Jan-"&amp;Table3[[#This Row],[year]]&amp;" END:31-Dec-"&amp;Table3[[#This Row],[year]]&amp;" INTERVAL:1Y",,"NULL:SKIP")</f>
        <v>Invalid RIC(s): TLGV10YUSAC=R</v>
      </c>
    </row>
    <row r="1320" spans="1:6" x14ac:dyDescent="0.45">
      <c r="A1320" t="s">
        <v>104</v>
      </c>
      <c r="B1320">
        <v>7.24</v>
      </c>
      <c r="C1320">
        <v>2015</v>
      </c>
      <c r="D1320" t="s">
        <v>914</v>
      </c>
      <c r="E1320" t="str">
        <f>VLOOKUP(D1320,codes[],3,0)</f>
        <v>TL</v>
      </c>
      <c r="F1320" t="str">
        <f>_xll.RHistory(Table3[[#This Row],[country code]]&amp;"GV10YUSAC=R","DEFLT_PROB.Value","START:01-Jan-"&amp;Table3[[#This Row],[year]]&amp;" END:31-Dec-"&amp;Table3[[#This Row],[year]]&amp;" INTERVAL:1Y",,"NULL:SKIP")</f>
        <v>Invalid RIC(s): TLGV10YUSAC=R</v>
      </c>
    </row>
    <row r="1321" spans="1:6" x14ac:dyDescent="0.45">
      <c r="A1321" t="s">
        <v>104</v>
      </c>
      <c r="B1321">
        <v>7.24</v>
      </c>
      <c r="C1321">
        <v>2014</v>
      </c>
      <c r="D1321" t="s">
        <v>914</v>
      </c>
      <c r="E1321" t="str">
        <f>VLOOKUP(D1321,codes[],3,0)</f>
        <v>TL</v>
      </c>
      <c r="F1321" t="str">
        <f>_xll.RHistory(Table3[[#This Row],[country code]]&amp;"GV10YUSAC=R","DEFLT_PROB.Value","START:01-Jan-"&amp;Table3[[#This Row],[year]]&amp;" END:31-Dec-"&amp;Table3[[#This Row],[year]]&amp;" INTERVAL:1Y",,"NULL:SKIP")</f>
        <v>Invalid RIC(s): TLGV10YUSAC=R</v>
      </c>
    </row>
    <row r="1322" spans="1:6" x14ac:dyDescent="0.45">
      <c r="A1322" t="s">
        <v>104</v>
      </c>
      <c r="B1322">
        <v>7.24</v>
      </c>
      <c r="C1322">
        <v>2013</v>
      </c>
      <c r="D1322" t="s">
        <v>914</v>
      </c>
      <c r="E1322" t="str">
        <f>VLOOKUP(D1322,codes[],3,0)</f>
        <v>TL</v>
      </c>
      <c r="F1322" t="str">
        <f>_xll.RHistory(Table3[[#This Row],[country code]]&amp;"GV10YUSAC=R","DEFLT_PROB.Value","START:01-Jan-"&amp;Table3[[#This Row],[year]]&amp;" END:31-Dec-"&amp;Table3[[#This Row],[year]]&amp;" INTERVAL:1Y",,"NULL:SKIP")</f>
        <v>Invalid RIC(s): TLGV10YUSAC=R</v>
      </c>
    </row>
    <row r="1323" spans="1:6" x14ac:dyDescent="0.45">
      <c r="A1323" t="s">
        <v>104</v>
      </c>
      <c r="B1323">
        <v>7.16</v>
      </c>
      <c r="C1323">
        <v>2012</v>
      </c>
      <c r="D1323" t="s">
        <v>914</v>
      </c>
      <c r="E1323" t="str">
        <f>VLOOKUP(D1323,codes[],3,0)</f>
        <v>TL</v>
      </c>
      <c r="F1323" t="str">
        <f>_xll.RHistory(Table3[[#This Row],[country code]]&amp;"GV10YUSAC=R","DEFLT_PROB.Value","START:01-Jan-"&amp;Table3[[#This Row],[year]]&amp;" END:31-Dec-"&amp;Table3[[#This Row],[year]]&amp;" INTERVAL:1Y",,"NULL:SKIP")</f>
        <v>Invalid RIC(s): TLGV10YUSAC=R</v>
      </c>
    </row>
    <row r="1324" spans="1:6" x14ac:dyDescent="0.45">
      <c r="A1324" t="s">
        <v>104</v>
      </c>
      <c r="B1324">
        <v>7.22</v>
      </c>
      <c r="C1324">
        <v>2011</v>
      </c>
      <c r="D1324" t="s">
        <v>914</v>
      </c>
      <c r="E1324" t="str">
        <f>VLOOKUP(D1324,codes[],3,0)</f>
        <v>TL</v>
      </c>
      <c r="F1324" t="str">
        <f>_xll.RHistory(Table3[[#This Row],[country code]]&amp;"GV10YUSAC=R","DEFLT_PROB.Value","START:01-Jan-"&amp;Table3[[#This Row],[year]]&amp;" END:31-Dec-"&amp;Table3[[#This Row],[year]]&amp;" INTERVAL:1Y",,"NULL:SKIP")</f>
        <v>Invalid RIC(s): TLGV10YUSAC=R</v>
      </c>
    </row>
    <row r="1325" spans="1:6" x14ac:dyDescent="0.45">
      <c r="A1325" t="s">
        <v>104</v>
      </c>
      <c r="B1325">
        <v>7.22</v>
      </c>
      <c r="C1325">
        <v>2010</v>
      </c>
      <c r="D1325" t="s">
        <v>914</v>
      </c>
      <c r="E1325" t="str">
        <f>VLOOKUP(D1325,codes[],3,0)</f>
        <v>TL</v>
      </c>
      <c r="F1325" t="str">
        <f>_xll.RHistory(Table3[[#This Row],[country code]]&amp;"GV10YUSAC=R","DEFLT_PROB.Value","START:01-Jan-"&amp;Table3[[#This Row],[year]]&amp;" END:31-Dec-"&amp;Table3[[#This Row],[year]]&amp;" INTERVAL:1Y",,"NULL:SKIP")</f>
        <v>Invalid RIC(s): TLGV10YUSAC=R</v>
      </c>
    </row>
    <row r="1326" spans="1:6" x14ac:dyDescent="0.45">
      <c r="A1326" t="s">
        <v>104</v>
      </c>
      <c r="B1326">
        <v>7.22</v>
      </c>
      <c r="C1326">
        <v>2008</v>
      </c>
      <c r="D1326" t="s">
        <v>914</v>
      </c>
      <c r="E1326" t="str">
        <f>VLOOKUP(D1326,codes[],3,0)</f>
        <v>TL</v>
      </c>
      <c r="F1326" t="str">
        <f>_xll.RHistory(Table3[[#This Row],[country code]]&amp;"GV10YUSAC=R","DEFLT_PROB.Value","START:01-Jan-"&amp;Table3[[#This Row],[year]]&amp;" END:31-Dec-"&amp;Table3[[#This Row],[year]]&amp;" INTERVAL:1Y",,"NULL:SKIP")</f>
        <v>Invalid RIC(s): TLGV10YUSAC=R</v>
      </c>
    </row>
    <row r="1327" spans="1:6" x14ac:dyDescent="0.45">
      <c r="A1327" t="s">
        <v>104</v>
      </c>
      <c r="B1327">
        <v>6.41</v>
      </c>
      <c r="C1327">
        <v>2006</v>
      </c>
      <c r="D1327" t="s">
        <v>914</v>
      </c>
      <c r="E1327" t="str">
        <f>VLOOKUP(D1327,codes[],3,0)</f>
        <v>TL</v>
      </c>
      <c r="F1327" t="str">
        <f>_xll.RHistory(Table3[[#This Row],[country code]]&amp;"GV10YUSAC=R","DEFLT_PROB.Value","START:01-Jan-"&amp;Table3[[#This Row],[year]]&amp;" END:31-Dec-"&amp;Table3[[#This Row],[year]]&amp;" INTERVAL:1Y",,"NULL:SKIP")</f>
        <v>Invalid RIC(s): TLGV10YUSAC=R</v>
      </c>
    </row>
    <row r="1328" spans="1:6" x14ac:dyDescent="0.45">
      <c r="A1328" t="s">
        <v>105</v>
      </c>
      <c r="B1328">
        <v>2.94</v>
      </c>
      <c r="C1328">
        <v>2020</v>
      </c>
      <c r="D1328" t="s">
        <v>982</v>
      </c>
      <c r="E1328" t="str">
        <f>VLOOKUP(D1328,codes[],3,0)</f>
        <v>VN</v>
      </c>
      <c r="F1328">
        <f>_xll.RHistory(Table3[[#This Row],[country code]]&amp;"GV10YUSAC=R","DEFLT_PROB.Value","START:01-Jan-"&amp;Table3[[#This Row],[year]]&amp;" END:31-Dec-"&amp;Table3[[#This Row],[year]]&amp;" INTERVAL:1Y",,"NULL:SKIP")</f>
        <v>24.361000000000001</v>
      </c>
    </row>
    <row r="1329" spans="1:6" x14ac:dyDescent="0.45">
      <c r="A1329" t="s">
        <v>105</v>
      </c>
      <c r="B1329">
        <v>3.08</v>
      </c>
      <c r="C1329">
        <v>2019</v>
      </c>
      <c r="D1329" t="s">
        <v>982</v>
      </c>
      <c r="E1329" t="str">
        <f>VLOOKUP(D1329,codes[],3,0)</f>
        <v>VN</v>
      </c>
      <c r="F1329">
        <f>_xll.RHistory(Table3[[#This Row],[country code]]&amp;"GV10YUSAC=R","DEFLT_PROB.Value","START:01-Jan-"&amp;Table3[[#This Row],[year]]&amp;" END:31-Dec-"&amp;Table3[[#This Row],[year]]&amp;" INTERVAL:1Y",,"NULL:SKIP")</f>
        <v>24.341999999999999</v>
      </c>
    </row>
    <row r="1330" spans="1:6" x14ac:dyDescent="0.45">
      <c r="A1330" t="s">
        <v>105</v>
      </c>
      <c r="B1330">
        <v>3.08</v>
      </c>
      <c r="C1330">
        <v>2018</v>
      </c>
      <c r="D1330" t="s">
        <v>982</v>
      </c>
      <c r="E1330" t="str">
        <f>VLOOKUP(D1330,codes[],3,0)</f>
        <v>VN</v>
      </c>
      <c r="F1330">
        <f>_xll.RHistory(Table3[[#This Row],[country code]]&amp;"GV10YUSAC=R","DEFLT_PROB.Value","START:01-Jan-"&amp;Table3[[#This Row],[year]]&amp;" END:31-Dec-"&amp;Table3[[#This Row],[year]]&amp;" INTERVAL:1Y",,"NULL:SKIP")</f>
        <v>33.716999999999999</v>
      </c>
    </row>
    <row r="1331" spans="1:6" x14ac:dyDescent="0.45">
      <c r="A1331" t="s">
        <v>105</v>
      </c>
      <c r="B1331">
        <v>3.08</v>
      </c>
      <c r="C1331">
        <v>2017</v>
      </c>
      <c r="D1331" t="s">
        <v>982</v>
      </c>
      <c r="E1331" t="str">
        <f>VLOOKUP(D1331,codes[],3,0)</f>
        <v>VN</v>
      </c>
      <c r="F1331">
        <f>_xll.RHistory(Table3[[#This Row],[country code]]&amp;"GV10YUSAC=R","DEFLT_PROB.Value","START:01-Jan-"&amp;Table3[[#This Row],[year]]&amp;" END:31-Dec-"&amp;Table3[[#This Row],[year]]&amp;" INTERVAL:1Y",,"NULL:SKIP")</f>
        <v>27.824000000000002</v>
      </c>
    </row>
    <row r="1332" spans="1:6" x14ac:dyDescent="0.45">
      <c r="A1332" t="s">
        <v>105</v>
      </c>
      <c r="B1332">
        <v>3.38</v>
      </c>
      <c r="C1332">
        <v>2016</v>
      </c>
      <c r="D1332" t="s">
        <v>982</v>
      </c>
      <c r="E1332" t="str">
        <f>VLOOKUP(D1332,codes[],3,0)</f>
        <v>VN</v>
      </c>
      <c r="F1332">
        <f>_xll.RHistory(Table3[[#This Row],[country code]]&amp;"GV10YUSAC=R","DEFLT_PROB.Value","START:01-Jan-"&amp;Table3[[#This Row],[year]]&amp;" END:31-Dec-"&amp;Table3[[#This Row],[year]]&amp;" INTERVAL:1Y",,"NULL:SKIP")</f>
        <v>36.927</v>
      </c>
    </row>
    <row r="1333" spans="1:6" x14ac:dyDescent="0.45">
      <c r="A1333" t="s">
        <v>105</v>
      </c>
      <c r="B1333">
        <v>3.53</v>
      </c>
      <c r="C1333">
        <v>2015</v>
      </c>
      <c r="D1333" t="s">
        <v>982</v>
      </c>
      <c r="E1333" t="str">
        <f>VLOOKUP(D1333,codes[],3,0)</f>
        <v>VN</v>
      </c>
      <c r="F1333">
        <f>_xll.RHistory(Table3[[#This Row],[country code]]&amp;"GV10YUSAC=R","DEFLT_PROB.Value","START:01-Jan-"&amp;Table3[[#This Row],[year]]&amp;" END:31-Dec-"&amp;Table3[[#This Row],[year]]&amp;" INTERVAL:1Y",,"NULL:SKIP")</f>
        <v>45.558</v>
      </c>
    </row>
    <row r="1334" spans="1:6" x14ac:dyDescent="0.45">
      <c r="A1334" t="s">
        <v>105</v>
      </c>
      <c r="B1334">
        <v>3.41</v>
      </c>
      <c r="C1334">
        <v>2014</v>
      </c>
      <c r="D1334" t="s">
        <v>982</v>
      </c>
      <c r="E1334" t="str">
        <f>VLOOKUP(D1334,codes[],3,0)</f>
        <v>VN</v>
      </c>
      <c r="F1334">
        <f>_xll.RHistory(Table3[[#This Row],[country code]]&amp;"GV10YUSAC=R","DEFLT_PROB.Value","START:01-Jan-"&amp;Table3[[#This Row],[year]]&amp;" END:31-Dec-"&amp;Table3[[#This Row],[year]]&amp;" INTERVAL:1Y",,"NULL:SKIP")</f>
        <v>37.761000000000003</v>
      </c>
    </row>
    <row r="1335" spans="1:6" x14ac:dyDescent="0.45">
      <c r="A1335" t="s">
        <v>105</v>
      </c>
      <c r="B1335">
        <v>3.29</v>
      </c>
      <c r="C1335">
        <v>2013</v>
      </c>
      <c r="D1335" t="s">
        <v>982</v>
      </c>
      <c r="E1335" t="str">
        <f>VLOOKUP(D1335,codes[],3,0)</f>
        <v>VN</v>
      </c>
      <c r="F1335">
        <f>_xll.RHistory(Table3[[#This Row],[country code]]&amp;"GV10YUSAC=R","DEFLT_PROB.Value","START:01-Jan-"&amp;Table3[[#This Row],[year]]&amp;" END:31-Dec-"&amp;Table3[[#This Row],[year]]&amp;" INTERVAL:1Y",,"NULL:SKIP")</f>
        <v>38.847999999999999</v>
      </c>
    </row>
    <row r="1336" spans="1:6" x14ac:dyDescent="0.45">
      <c r="A1336" t="s">
        <v>105</v>
      </c>
      <c r="B1336">
        <v>2.89</v>
      </c>
      <c r="C1336">
        <v>2012</v>
      </c>
      <c r="D1336" t="s">
        <v>982</v>
      </c>
      <c r="E1336" t="str">
        <f>VLOOKUP(D1336,codes[],3,0)</f>
        <v>VN</v>
      </c>
      <c r="F1336">
        <f>_xll.RHistory(Table3[[#This Row],[country code]]&amp;"GV10YUSAC=R","DEFLT_PROB.Value","START:01-Jan-"&amp;Table3[[#This Row],[year]]&amp;" END:31-Dec-"&amp;Table3[[#This Row],[year]]&amp;" INTERVAL:1Y",,"NULL:SKIP")</f>
        <v>33.066000000000003</v>
      </c>
    </row>
    <row r="1337" spans="1:6" x14ac:dyDescent="0.45">
      <c r="A1337" t="s">
        <v>105</v>
      </c>
      <c r="B1337">
        <v>2.96</v>
      </c>
      <c r="C1337">
        <v>2011</v>
      </c>
      <c r="D1337" t="s">
        <v>982</v>
      </c>
      <c r="E1337" t="str">
        <f>VLOOKUP(D1337,codes[],3,0)</f>
        <v>VN</v>
      </c>
      <c r="F1337">
        <f>_xll.RHistory(Table3[[#This Row],[country code]]&amp;"GV10YUSAC=R","DEFLT_PROB.Value","START:01-Jan-"&amp;Table3[[#This Row],[year]]&amp;" END:31-Dec-"&amp;Table3[[#This Row],[year]]&amp;" INTERVAL:1Y",,"NULL:SKIP")</f>
        <v>46.558999999999997</v>
      </c>
    </row>
    <row r="1338" spans="1:6" x14ac:dyDescent="0.45">
      <c r="A1338" t="s">
        <v>105</v>
      </c>
      <c r="B1338">
        <v>2.94</v>
      </c>
      <c r="C1338">
        <v>2010</v>
      </c>
      <c r="D1338" t="s">
        <v>982</v>
      </c>
      <c r="E1338" t="str">
        <f>VLOOKUP(D1338,codes[],3,0)</f>
        <v>VN</v>
      </c>
      <c r="F1338">
        <f>_xll.RHistory(Table3[[#This Row],[country code]]&amp;"GV10YUSAC=R","DEFLT_PROB.Value","START:01-Jan-"&amp;Table3[[#This Row],[year]]&amp;" END:31-Dec-"&amp;Table3[[#This Row],[year]]&amp;" INTERVAL:1Y",,"NULL:SKIP")</f>
        <v>44.731000000000002</v>
      </c>
    </row>
    <row r="1339" spans="1:6" x14ac:dyDescent="0.45">
      <c r="A1339" t="s">
        <v>105</v>
      </c>
      <c r="B1339">
        <v>2.5299999999999998</v>
      </c>
      <c r="C1339">
        <v>2008</v>
      </c>
      <c r="D1339" t="s">
        <v>982</v>
      </c>
      <c r="E1339" t="str">
        <f>VLOOKUP(D1339,codes[],3,0)</f>
        <v>VN</v>
      </c>
      <c r="F1339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340" spans="1:6" x14ac:dyDescent="0.45">
      <c r="A1340" t="s">
        <v>105</v>
      </c>
      <c r="B1340">
        <v>2.75</v>
      </c>
      <c r="C1340">
        <v>2006</v>
      </c>
      <c r="D1340" t="s">
        <v>982</v>
      </c>
      <c r="E1340" t="str">
        <f>VLOOKUP(D1340,codes[],3,0)</f>
        <v>VN</v>
      </c>
      <c r="F1340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341" spans="1:6" x14ac:dyDescent="0.45">
      <c r="A1341" t="s">
        <v>106</v>
      </c>
      <c r="B1341">
        <v>3.77</v>
      </c>
      <c r="C1341">
        <v>2020</v>
      </c>
      <c r="D1341" t="str">
        <f t="shared" si="20"/>
        <v>Algeria</v>
      </c>
      <c r="E1341" t="str">
        <f>VLOOKUP(D1341,codes[],3,0)</f>
        <v>DZ</v>
      </c>
      <c r="F1341" t="str">
        <f>_xll.RHistory(Table3[[#This Row],[country code]]&amp;"GV10YUSAC=R","DEFLT_PROB.Value","START:01-Jan-"&amp;Table3[[#This Row],[year]]&amp;" END:31-Dec-"&amp;Table3[[#This Row],[year]]&amp;" INTERVAL:1Y",,"NULL:SKIP")</f>
        <v>Invalid RIC(s): DZGV10YUSAC=R</v>
      </c>
    </row>
    <row r="1342" spans="1:6" x14ac:dyDescent="0.45">
      <c r="A1342" t="s">
        <v>106</v>
      </c>
      <c r="B1342">
        <v>4.01</v>
      </c>
      <c r="C1342">
        <v>2019</v>
      </c>
      <c r="D1342" t="str">
        <f t="shared" si="20"/>
        <v>Algeria</v>
      </c>
      <c r="E1342" t="str">
        <f>VLOOKUP(D1342,codes[],3,0)</f>
        <v>DZ</v>
      </c>
      <c r="F1342" t="str">
        <f>_xll.RHistory(Table3[[#This Row],[country code]]&amp;"GV10YUSAC=R","DEFLT_PROB.Value","START:01-Jan-"&amp;Table3[[#This Row],[year]]&amp;" END:31-Dec-"&amp;Table3[[#This Row],[year]]&amp;" INTERVAL:1Y",,"NULL:SKIP")</f>
        <v>Invalid RIC(s): DZGV10YUSAC=R</v>
      </c>
    </row>
    <row r="1343" spans="1:6" x14ac:dyDescent="0.45">
      <c r="A1343" t="s">
        <v>106</v>
      </c>
      <c r="B1343">
        <v>3.5</v>
      </c>
      <c r="C1343">
        <v>2018</v>
      </c>
      <c r="D1343" t="str">
        <f t="shared" si="20"/>
        <v>Algeria</v>
      </c>
      <c r="E1343" t="str">
        <f>VLOOKUP(D1343,codes[],3,0)</f>
        <v>DZ</v>
      </c>
      <c r="F1343" t="str">
        <f>_xll.RHistory(Table3[[#This Row],[country code]]&amp;"GV10YUSAC=R","DEFLT_PROB.Value","START:01-Jan-"&amp;Table3[[#This Row],[year]]&amp;" END:31-Dec-"&amp;Table3[[#This Row],[year]]&amp;" INTERVAL:1Y",,"NULL:SKIP")</f>
        <v>Invalid RIC(s): DZGV10YUSAC=R</v>
      </c>
    </row>
    <row r="1344" spans="1:6" x14ac:dyDescent="0.45">
      <c r="A1344" t="s">
        <v>106</v>
      </c>
      <c r="B1344">
        <v>3.56</v>
      </c>
      <c r="C1344">
        <v>2017</v>
      </c>
      <c r="D1344" t="str">
        <f t="shared" si="20"/>
        <v>Algeria</v>
      </c>
      <c r="E1344" t="str">
        <f>VLOOKUP(D1344,codes[],3,0)</f>
        <v>DZ</v>
      </c>
      <c r="F1344" t="str">
        <f>_xll.RHistory(Table3[[#This Row],[country code]]&amp;"GV10YUSAC=R","DEFLT_PROB.Value","START:01-Jan-"&amp;Table3[[#This Row],[year]]&amp;" END:31-Dec-"&amp;Table3[[#This Row],[year]]&amp;" INTERVAL:1Y",,"NULL:SKIP")</f>
        <v>Invalid RIC(s): DZGV10YUSAC=R</v>
      </c>
    </row>
    <row r="1345" spans="1:6" x14ac:dyDescent="0.45">
      <c r="A1345" t="s">
        <v>106</v>
      </c>
      <c r="B1345">
        <v>3.56</v>
      </c>
      <c r="C1345">
        <v>2016</v>
      </c>
      <c r="D1345" t="str">
        <f t="shared" si="20"/>
        <v>Algeria</v>
      </c>
      <c r="E1345" t="str">
        <f>VLOOKUP(D1345,codes[],3,0)</f>
        <v>DZ</v>
      </c>
      <c r="F1345" t="str">
        <f>_xll.RHistory(Table3[[#This Row],[country code]]&amp;"GV10YUSAC=R","DEFLT_PROB.Value","START:01-Jan-"&amp;Table3[[#This Row],[year]]&amp;" END:31-Dec-"&amp;Table3[[#This Row],[year]]&amp;" INTERVAL:1Y",,"NULL:SKIP")</f>
        <v>Invalid RIC(s): DZGV10YUSAC=R</v>
      </c>
    </row>
    <row r="1346" spans="1:6" x14ac:dyDescent="0.45">
      <c r="A1346" t="s">
        <v>106</v>
      </c>
      <c r="B1346">
        <v>3.95</v>
      </c>
      <c r="C1346">
        <v>2015</v>
      </c>
      <c r="D1346" t="str">
        <f t="shared" si="20"/>
        <v>Algeria</v>
      </c>
      <c r="E1346" t="str">
        <f>VLOOKUP(D1346,codes[],3,0)</f>
        <v>DZ</v>
      </c>
      <c r="F1346" t="str">
        <f>_xll.RHistory(Table3[[#This Row],[country code]]&amp;"GV10YUSAC=R","DEFLT_PROB.Value","START:01-Jan-"&amp;Table3[[#This Row],[year]]&amp;" END:31-Dec-"&amp;Table3[[#This Row],[year]]&amp;" INTERVAL:1Y",,"NULL:SKIP")</f>
        <v>Invalid RIC(s): DZGV10YUSAC=R</v>
      </c>
    </row>
    <row r="1347" spans="1:6" x14ac:dyDescent="0.45">
      <c r="A1347" t="s">
        <v>106</v>
      </c>
      <c r="B1347">
        <v>3.83</v>
      </c>
      <c r="C1347">
        <v>2014</v>
      </c>
      <c r="D1347" t="str">
        <f t="shared" ref="D1347:D1410" si="21">A1347</f>
        <v>Algeria</v>
      </c>
      <c r="E1347" t="str">
        <f>VLOOKUP(D1347,codes[],3,0)</f>
        <v>DZ</v>
      </c>
      <c r="F1347" t="str">
        <f>_xll.RHistory(Table3[[#This Row],[country code]]&amp;"GV10YUSAC=R","DEFLT_PROB.Value","START:01-Jan-"&amp;Table3[[#This Row],[year]]&amp;" END:31-Dec-"&amp;Table3[[#This Row],[year]]&amp;" INTERVAL:1Y",,"NULL:SKIP")</f>
        <v>Invalid RIC(s): DZGV10YUSAC=R</v>
      </c>
    </row>
    <row r="1348" spans="1:6" x14ac:dyDescent="0.45">
      <c r="A1348" t="s">
        <v>106</v>
      </c>
      <c r="B1348">
        <v>3.83</v>
      </c>
      <c r="C1348">
        <v>2013</v>
      </c>
      <c r="D1348" t="str">
        <f t="shared" si="21"/>
        <v>Algeria</v>
      </c>
      <c r="E1348" t="str">
        <f>VLOOKUP(D1348,codes[],3,0)</f>
        <v>DZ</v>
      </c>
      <c r="F1348" t="str">
        <f>_xll.RHistory(Table3[[#This Row],[country code]]&amp;"GV10YUSAC=R","DEFLT_PROB.Value","START:01-Jan-"&amp;Table3[[#This Row],[year]]&amp;" END:31-Dec-"&amp;Table3[[#This Row],[year]]&amp;" INTERVAL:1Y",,"NULL:SKIP")</f>
        <v>Invalid RIC(s): DZGV10YUSAC=R</v>
      </c>
    </row>
    <row r="1349" spans="1:6" x14ac:dyDescent="0.45">
      <c r="A1349" t="s">
        <v>106</v>
      </c>
      <c r="B1349">
        <v>3.83</v>
      </c>
      <c r="C1349">
        <v>2012</v>
      </c>
      <c r="D1349" t="str">
        <f t="shared" si="21"/>
        <v>Algeria</v>
      </c>
      <c r="E1349" t="str">
        <f>VLOOKUP(D1349,codes[],3,0)</f>
        <v>DZ</v>
      </c>
      <c r="F1349" t="str">
        <f>_xll.RHistory(Table3[[#This Row],[country code]]&amp;"GV10YUSAC=R","DEFLT_PROB.Value","START:01-Jan-"&amp;Table3[[#This Row],[year]]&amp;" END:31-Dec-"&amp;Table3[[#This Row],[year]]&amp;" INTERVAL:1Y",,"NULL:SKIP")</f>
        <v>Invalid RIC(s): DZGV10YUSAC=R</v>
      </c>
    </row>
    <row r="1350" spans="1:6" x14ac:dyDescent="0.45">
      <c r="A1350" t="s">
        <v>106</v>
      </c>
      <c r="B1350">
        <v>3.44</v>
      </c>
      <c r="C1350">
        <v>2011</v>
      </c>
      <c r="D1350" t="str">
        <f t="shared" si="21"/>
        <v>Algeria</v>
      </c>
      <c r="E1350" t="str">
        <f>VLOOKUP(D1350,codes[],3,0)</f>
        <v>DZ</v>
      </c>
      <c r="F1350" t="str">
        <f>_xll.RHistory(Table3[[#This Row],[country code]]&amp;"GV10YUSAC=R","DEFLT_PROB.Value","START:01-Jan-"&amp;Table3[[#This Row],[year]]&amp;" END:31-Dec-"&amp;Table3[[#This Row],[year]]&amp;" INTERVAL:1Y",,"NULL:SKIP")</f>
        <v>Invalid RIC(s): DZGV10YUSAC=R</v>
      </c>
    </row>
    <row r="1351" spans="1:6" x14ac:dyDescent="0.45">
      <c r="A1351" t="s">
        <v>106</v>
      </c>
      <c r="B1351">
        <v>3.44</v>
      </c>
      <c r="C1351">
        <v>2010</v>
      </c>
      <c r="D1351" t="str">
        <f t="shared" si="21"/>
        <v>Algeria</v>
      </c>
      <c r="E1351" t="str">
        <f>VLOOKUP(D1351,codes[],3,0)</f>
        <v>DZ</v>
      </c>
      <c r="F1351" t="str">
        <f>_xll.RHistory(Table3[[#This Row],[country code]]&amp;"GV10YUSAC=R","DEFLT_PROB.Value","START:01-Jan-"&amp;Table3[[#This Row],[year]]&amp;" END:31-Dec-"&amp;Table3[[#This Row],[year]]&amp;" INTERVAL:1Y",,"NULL:SKIP")</f>
        <v>Invalid RIC(s): DZGV10YUSAC=R</v>
      </c>
    </row>
    <row r="1352" spans="1:6" x14ac:dyDescent="0.45">
      <c r="A1352" t="s">
        <v>106</v>
      </c>
      <c r="B1352">
        <v>3.32</v>
      </c>
      <c r="C1352">
        <v>2008</v>
      </c>
      <c r="D1352" t="str">
        <f t="shared" si="21"/>
        <v>Algeria</v>
      </c>
      <c r="E1352" t="str">
        <f>VLOOKUP(D1352,codes[],3,0)</f>
        <v>DZ</v>
      </c>
      <c r="F1352" t="str">
        <f>_xll.RHistory(Table3[[#This Row],[country code]]&amp;"GV10YUSAC=R","DEFLT_PROB.Value","START:01-Jan-"&amp;Table3[[#This Row],[year]]&amp;" END:31-Dec-"&amp;Table3[[#This Row],[year]]&amp;" INTERVAL:1Y",,"NULL:SKIP")</f>
        <v>Invalid RIC(s): DZGV10YUSAC=R</v>
      </c>
    </row>
    <row r="1353" spans="1:6" x14ac:dyDescent="0.45">
      <c r="A1353" t="s">
        <v>106</v>
      </c>
      <c r="B1353">
        <v>3.17</v>
      </c>
      <c r="C1353">
        <v>2006</v>
      </c>
      <c r="D1353" t="str">
        <f t="shared" si="21"/>
        <v>Algeria</v>
      </c>
      <c r="E1353" t="str">
        <f>VLOOKUP(D1353,codes[],3,0)</f>
        <v>DZ</v>
      </c>
      <c r="F1353" t="str">
        <f>_xll.RHistory(Table3[[#This Row],[country code]]&amp;"GV10YUSAC=R","DEFLT_PROB.Value","START:01-Jan-"&amp;Table3[[#This Row],[year]]&amp;" END:31-Dec-"&amp;Table3[[#This Row],[year]]&amp;" INTERVAL:1Y",,"NULL:SKIP")</f>
        <v>Invalid RIC(s): DZGV10YUSAC=R</v>
      </c>
    </row>
    <row r="1354" spans="1:6" x14ac:dyDescent="0.45">
      <c r="A1354" t="s">
        <v>107</v>
      </c>
      <c r="B1354">
        <v>2.4900000000000002</v>
      </c>
      <c r="C1354">
        <v>2020</v>
      </c>
      <c r="D1354" t="str">
        <f t="shared" si="21"/>
        <v>Bahrain</v>
      </c>
      <c r="E1354" t="str">
        <f>VLOOKUP(D1354,codes[],3,0)</f>
        <v>BH</v>
      </c>
      <c r="F1354">
        <f>_xll.RHistory(Table3[[#This Row],[country code]]&amp;"GV10YUSAC=R","DEFLT_PROB.Value","START:01-Jan-"&amp;Table3[[#This Row],[year]]&amp;" END:31-Dec-"&amp;Table3[[#This Row],[year]]&amp;" INTERVAL:1Y",,"NULL:SKIP")</f>
        <v>53.557000000000002</v>
      </c>
    </row>
    <row r="1355" spans="1:6" x14ac:dyDescent="0.45">
      <c r="A1355" t="s">
        <v>107</v>
      </c>
      <c r="B1355">
        <v>2.5499999999999998</v>
      </c>
      <c r="C1355">
        <v>2019</v>
      </c>
      <c r="D1355" t="str">
        <f t="shared" si="21"/>
        <v>Bahrain</v>
      </c>
      <c r="E1355" t="str">
        <f>VLOOKUP(D1355,codes[],3,0)</f>
        <v>BH</v>
      </c>
      <c r="F1355">
        <f>_xll.RHistory(Table3[[#This Row],[country code]]&amp;"GV10YUSAC=R","DEFLT_PROB.Value","START:01-Jan-"&amp;Table3[[#This Row],[year]]&amp;" END:31-Dec-"&amp;Table3[[#This Row],[year]]&amp;" INTERVAL:1Y",,"NULL:SKIP")</f>
        <v>25.866</v>
      </c>
    </row>
    <row r="1356" spans="1:6" x14ac:dyDescent="0.45">
      <c r="A1356" t="s">
        <v>107</v>
      </c>
      <c r="B1356">
        <v>2.71</v>
      </c>
      <c r="C1356">
        <v>2018</v>
      </c>
      <c r="D1356" t="str">
        <f t="shared" si="21"/>
        <v>Bahrain</v>
      </c>
      <c r="E1356" t="str">
        <f>VLOOKUP(D1356,codes[],3,0)</f>
        <v>BH</v>
      </c>
      <c r="F1356">
        <f>_xll.RHistory(Table3[[#This Row],[country code]]&amp;"GV10YUSAC=R","DEFLT_PROB.Value","START:01-Jan-"&amp;Table3[[#This Row],[year]]&amp;" END:31-Dec-"&amp;Table3[[#This Row],[year]]&amp;" INTERVAL:1Y",,"NULL:SKIP")</f>
        <v>36.536999999999999</v>
      </c>
    </row>
    <row r="1357" spans="1:6" x14ac:dyDescent="0.45">
      <c r="A1357" t="s">
        <v>107</v>
      </c>
      <c r="B1357">
        <v>2.71</v>
      </c>
      <c r="C1357">
        <v>2017</v>
      </c>
      <c r="D1357" t="str">
        <f t="shared" si="21"/>
        <v>Bahrain</v>
      </c>
      <c r="E1357" t="str">
        <f>VLOOKUP(D1357,codes[],3,0)</f>
        <v>BH</v>
      </c>
      <c r="F1357">
        <f>_xll.RHistory(Table3[[#This Row],[country code]]&amp;"GV10YUSAC=R","DEFLT_PROB.Value","START:01-Jan-"&amp;Table3[[#This Row],[year]]&amp;" END:31-Dec-"&amp;Table3[[#This Row],[year]]&amp;" INTERVAL:1Y",,"NULL:SKIP")</f>
        <v>36.645000000000003</v>
      </c>
    </row>
    <row r="1358" spans="1:6" x14ac:dyDescent="0.45">
      <c r="A1358" t="s">
        <v>107</v>
      </c>
      <c r="B1358">
        <v>2.79</v>
      </c>
      <c r="C1358">
        <v>2016</v>
      </c>
      <c r="D1358" t="str">
        <f t="shared" si="21"/>
        <v>Bahrain</v>
      </c>
      <c r="E1358" t="str">
        <f>VLOOKUP(D1358,codes[],3,0)</f>
        <v>BH</v>
      </c>
      <c r="F1358">
        <f>_xll.RHistory(Table3[[#This Row],[country code]]&amp;"GV10YUSAC=R","DEFLT_PROB.Value","START:01-Jan-"&amp;Table3[[#This Row],[year]]&amp;" END:31-Dec-"&amp;Table3[[#This Row],[year]]&amp;" INTERVAL:1Y",,"NULL:SKIP")</f>
        <v>36.673000000000002</v>
      </c>
    </row>
    <row r="1359" spans="1:6" x14ac:dyDescent="0.45">
      <c r="A1359" t="s">
        <v>107</v>
      </c>
      <c r="B1359">
        <v>2.79</v>
      </c>
      <c r="C1359">
        <v>2015</v>
      </c>
      <c r="D1359" t="str">
        <f t="shared" si="21"/>
        <v>Bahrain</v>
      </c>
      <c r="E1359" t="str">
        <f>VLOOKUP(D1359,codes[],3,0)</f>
        <v>BH</v>
      </c>
      <c r="F1359">
        <f>_xll.RHistory(Table3[[#This Row],[country code]]&amp;"GV10YUSAC=R","DEFLT_PROB.Value","START:01-Jan-"&amp;Table3[[#This Row],[year]]&amp;" END:31-Dec-"&amp;Table3[[#This Row],[year]]&amp;" INTERVAL:1Y",,"NULL:SKIP")</f>
        <v>40.311999999999998</v>
      </c>
    </row>
    <row r="1360" spans="1:6" x14ac:dyDescent="0.45">
      <c r="A1360" t="s">
        <v>107</v>
      </c>
      <c r="B1360">
        <v>2.87</v>
      </c>
      <c r="C1360">
        <v>2014</v>
      </c>
      <c r="D1360" t="str">
        <f t="shared" si="21"/>
        <v>Bahrain</v>
      </c>
      <c r="E1360" t="str">
        <f>VLOOKUP(D1360,codes[],3,0)</f>
        <v>BH</v>
      </c>
      <c r="F1360">
        <f>_xll.RHistory(Table3[[#This Row],[country code]]&amp;"GV10YUSAC=R","DEFLT_PROB.Value","START:01-Jan-"&amp;Table3[[#This Row],[year]]&amp;" END:31-Dec-"&amp;Table3[[#This Row],[year]]&amp;" INTERVAL:1Y",,"NULL:SKIP")</f>
        <v>30.995999999999999</v>
      </c>
    </row>
    <row r="1361" spans="1:6" x14ac:dyDescent="0.45">
      <c r="A1361" t="s">
        <v>107</v>
      </c>
      <c r="B1361">
        <v>2.87</v>
      </c>
      <c r="C1361">
        <v>2013</v>
      </c>
      <c r="D1361" t="str">
        <f t="shared" si="21"/>
        <v>Bahrain</v>
      </c>
      <c r="E1361" t="str">
        <f>VLOOKUP(D1361,codes[],3,0)</f>
        <v>BH</v>
      </c>
      <c r="F1361">
        <f>_xll.RHistory(Table3[[#This Row],[country code]]&amp;"GV10YUSAC=R","DEFLT_PROB.Value","START:01-Jan-"&amp;Table3[[#This Row],[year]]&amp;" END:31-Dec-"&amp;Table3[[#This Row],[year]]&amp;" INTERVAL:1Y",,"NULL:SKIP")</f>
        <v>31.119</v>
      </c>
    </row>
    <row r="1362" spans="1:6" x14ac:dyDescent="0.45">
      <c r="A1362" t="s">
        <v>107</v>
      </c>
      <c r="B1362">
        <v>2.5299999999999998</v>
      </c>
      <c r="C1362">
        <v>2012</v>
      </c>
      <c r="D1362" t="str">
        <f t="shared" si="21"/>
        <v>Bahrain</v>
      </c>
      <c r="E1362" t="str">
        <f>VLOOKUP(D1362,codes[],3,0)</f>
        <v>BH</v>
      </c>
      <c r="F1362">
        <f>_xll.RHistory(Table3[[#This Row],[country code]]&amp;"GV10YUSAC=R","DEFLT_PROB.Value","START:01-Jan-"&amp;Table3[[#This Row],[year]]&amp;" END:31-Dec-"&amp;Table3[[#This Row],[year]]&amp;" INTERVAL:1Y",,"NULL:SKIP")</f>
        <v>28.088000000000001</v>
      </c>
    </row>
    <row r="1363" spans="1:6" x14ac:dyDescent="0.45">
      <c r="A1363" t="s">
        <v>107</v>
      </c>
      <c r="B1363">
        <v>2.92</v>
      </c>
      <c r="C1363">
        <v>2011</v>
      </c>
      <c r="D1363" t="str">
        <f t="shared" si="21"/>
        <v>Bahrain</v>
      </c>
      <c r="E1363" t="str">
        <f>VLOOKUP(D1363,codes[],3,0)</f>
        <v>BH</v>
      </c>
      <c r="F1363">
        <f>_xll.RHistory(Table3[[#This Row],[country code]]&amp;"GV10YUSAC=R","DEFLT_PROB.Value","START:01-Jan-"&amp;Table3[[#This Row],[year]]&amp;" END:31-Dec-"&amp;Table3[[#This Row],[year]]&amp;" INTERVAL:1Y",,"NULL:SKIP")</f>
        <v>42.686999999999998</v>
      </c>
    </row>
    <row r="1364" spans="1:6" x14ac:dyDescent="0.45">
      <c r="A1364" t="s">
        <v>107</v>
      </c>
      <c r="B1364">
        <v>3.49</v>
      </c>
      <c r="C1364">
        <v>2010</v>
      </c>
      <c r="D1364" t="str">
        <f t="shared" si="21"/>
        <v>Bahrain</v>
      </c>
      <c r="E1364" t="str">
        <f>VLOOKUP(D1364,codes[],3,0)</f>
        <v>BH</v>
      </c>
      <c r="F1364">
        <f>_xll.RHistory(Table3[[#This Row],[country code]]&amp;"GV10YUSAC=R","DEFLT_PROB.Value","START:01-Jan-"&amp;Table3[[#This Row],[year]]&amp;" END:31-Dec-"&amp;Table3[[#This Row],[year]]&amp;" INTERVAL:1Y",,"NULL:SKIP")</f>
        <v>23.152000000000001</v>
      </c>
    </row>
    <row r="1365" spans="1:6" x14ac:dyDescent="0.45">
      <c r="A1365" t="s">
        <v>107</v>
      </c>
      <c r="B1365">
        <v>3.38</v>
      </c>
      <c r="C1365">
        <v>2008</v>
      </c>
      <c r="D1365" t="str">
        <f t="shared" si="21"/>
        <v>Bahrain</v>
      </c>
      <c r="E1365" t="str">
        <f>VLOOKUP(D1365,codes[],3,0)</f>
        <v>BH</v>
      </c>
      <c r="F1365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366" spans="1:6" x14ac:dyDescent="0.45">
      <c r="A1366" t="s">
        <v>107</v>
      </c>
      <c r="B1366">
        <v>3.53</v>
      </c>
      <c r="C1366">
        <v>2006</v>
      </c>
      <c r="D1366" t="str">
        <f t="shared" si="21"/>
        <v>Bahrain</v>
      </c>
      <c r="E1366" t="str">
        <f>VLOOKUP(D1366,codes[],3,0)</f>
        <v>BH</v>
      </c>
      <c r="F1366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367" spans="1:6" x14ac:dyDescent="0.45">
      <c r="A1367" t="s">
        <v>108</v>
      </c>
      <c r="B1367">
        <v>2.93</v>
      </c>
      <c r="C1367">
        <v>2020</v>
      </c>
      <c r="D1367" t="str">
        <f t="shared" si="21"/>
        <v>Egypt</v>
      </c>
      <c r="E1367" t="str">
        <f>VLOOKUP(D1367,codes[],3,0)</f>
        <v>EG</v>
      </c>
      <c r="F1367">
        <f>_xll.RHistory(Table3[[#This Row],[country code]]&amp;"GV10YUSAC=R","DEFLT_PROB.Value","START:01-Jan-"&amp;Table3[[#This Row],[year]]&amp;" END:31-Dec-"&amp;Table3[[#This Row],[year]]&amp;" INTERVAL:1Y",,"NULL:SKIP")</f>
        <v>46.749000000000002</v>
      </c>
    </row>
    <row r="1368" spans="1:6" x14ac:dyDescent="0.45">
      <c r="A1368" t="s">
        <v>108</v>
      </c>
      <c r="B1368">
        <v>3.06</v>
      </c>
      <c r="C1368">
        <v>2019</v>
      </c>
      <c r="D1368" t="str">
        <f t="shared" si="21"/>
        <v>Egypt</v>
      </c>
      <c r="E1368" t="str">
        <f>VLOOKUP(D1368,codes[],3,0)</f>
        <v>EG</v>
      </c>
      <c r="F1368">
        <f>_xll.RHistory(Table3[[#This Row],[country code]]&amp;"GV10YUSAC=R","DEFLT_PROB.Value","START:01-Jan-"&amp;Table3[[#This Row],[year]]&amp;" END:31-Dec-"&amp;Table3[[#This Row],[year]]&amp;" INTERVAL:1Y",,"NULL:SKIP")</f>
        <v>40.201000000000001</v>
      </c>
    </row>
    <row r="1369" spans="1:6" x14ac:dyDescent="0.45">
      <c r="A1369" t="s">
        <v>108</v>
      </c>
      <c r="B1369">
        <v>3.36</v>
      </c>
      <c r="C1369">
        <v>2018</v>
      </c>
      <c r="D1369" t="str">
        <f t="shared" si="21"/>
        <v>Egypt</v>
      </c>
      <c r="E1369" t="str">
        <f>VLOOKUP(D1369,codes[],3,0)</f>
        <v>EG</v>
      </c>
      <c r="F1369">
        <f>_xll.RHistory(Table3[[#This Row],[country code]]&amp;"GV10YUSAC=R","DEFLT_PROB.Value","START:01-Jan-"&amp;Table3[[#This Row],[year]]&amp;" END:31-Dec-"&amp;Table3[[#This Row],[year]]&amp;" INTERVAL:1Y",,"NULL:SKIP")</f>
        <v>43.515000000000001</v>
      </c>
    </row>
    <row r="1370" spans="1:6" x14ac:dyDescent="0.45">
      <c r="A1370" t="s">
        <v>108</v>
      </c>
      <c r="B1370">
        <v>3.36</v>
      </c>
      <c r="C1370">
        <v>2017</v>
      </c>
      <c r="D1370" t="str">
        <f t="shared" si="21"/>
        <v>Egypt</v>
      </c>
      <c r="E1370" t="str">
        <f>VLOOKUP(D1370,codes[],3,0)</f>
        <v>EG</v>
      </c>
      <c r="F1370">
        <f>_xll.RHistory(Table3[[#This Row],[country code]]&amp;"GV10YUSAC=R","DEFLT_PROB.Value","START:01-Jan-"&amp;Table3[[#This Row],[year]]&amp;" END:31-Dec-"&amp;Table3[[#This Row],[year]]&amp;" INTERVAL:1Y",,"NULL:SKIP")</f>
        <v>42.27</v>
      </c>
    </row>
    <row r="1371" spans="1:6" x14ac:dyDescent="0.45">
      <c r="A1371" t="s">
        <v>108</v>
      </c>
      <c r="B1371">
        <v>3.31</v>
      </c>
      <c r="C1371">
        <v>2016</v>
      </c>
      <c r="D1371" t="str">
        <f t="shared" si="21"/>
        <v>Egypt</v>
      </c>
      <c r="E1371" t="str">
        <f>VLOOKUP(D1371,codes[],3,0)</f>
        <v>EG</v>
      </c>
      <c r="F1371">
        <f>_xll.RHistory(Table3[[#This Row],[country code]]&amp;"GV10YUSAC=R","DEFLT_PROB.Value","START:01-Jan-"&amp;Table3[[#This Row],[year]]&amp;" END:31-Dec-"&amp;Table3[[#This Row],[year]]&amp;" INTERVAL:1Y",,"NULL:SKIP")</f>
        <v>46.996000000000002</v>
      </c>
    </row>
    <row r="1372" spans="1:6" x14ac:dyDescent="0.45">
      <c r="A1372" t="s">
        <v>108</v>
      </c>
      <c r="B1372">
        <v>3.18</v>
      </c>
      <c r="C1372">
        <v>2015</v>
      </c>
      <c r="D1372" t="str">
        <f t="shared" si="21"/>
        <v>Egypt</v>
      </c>
      <c r="E1372" t="str">
        <f>VLOOKUP(D1372,codes[],3,0)</f>
        <v>EG</v>
      </c>
      <c r="F1372">
        <f>_xll.RHistory(Table3[[#This Row],[country code]]&amp;"GV10YUSAC=R","DEFLT_PROB.Value","START:01-Jan-"&amp;Table3[[#This Row],[year]]&amp;" END:31-Dec-"&amp;Table3[[#This Row],[year]]&amp;" INTERVAL:1Y",,"NULL:SKIP")</f>
        <v>47.890999999999998</v>
      </c>
    </row>
    <row r="1373" spans="1:6" x14ac:dyDescent="0.45">
      <c r="A1373" t="s">
        <v>108</v>
      </c>
      <c r="B1373">
        <v>3.16</v>
      </c>
      <c r="C1373">
        <v>2014</v>
      </c>
      <c r="D1373" t="str">
        <f t="shared" si="21"/>
        <v>Egypt</v>
      </c>
      <c r="E1373" t="str">
        <f>VLOOKUP(D1373,codes[],3,0)</f>
        <v>EG</v>
      </c>
      <c r="F1373">
        <f>_xll.RHistory(Table3[[#This Row],[country code]]&amp;"GV10YUSAC=R","DEFLT_PROB.Value","START:01-Jan-"&amp;Table3[[#This Row],[year]]&amp;" END:31-Dec-"&amp;Table3[[#This Row],[year]]&amp;" INTERVAL:1Y",,"NULL:SKIP")</f>
        <v>35.444000000000003</v>
      </c>
    </row>
    <row r="1374" spans="1:6" x14ac:dyDescent="0.45">
      <c r="A1374" t="s">
        <v>108</v>
      </c>
      <c r="B1374">
        <v>3.27</v>
      </c>
      <c r="C1374">
        <v>2013</v>
      </c>
      <c r="D1374" t="str">
        <f t="shared" si="21"/>
        <v>Egypt</v>
      </c>
      <c r="E1374" t="str">
        <f>VLOOKUP(D1374,codes[],3,0)</f>
        <v>EG</v>
      </c>
      <c r="F1374">
        <f>_xll.RHistory(Table3[[#This Row],[country code]]&amp;"GV10YUSAC=R","DEFLT_PROB.Value","START:01-Jan-"&amp;Table3[[#This Row],[year]]&amp;" END:31-Dec-"&amp;Table3[[#This Row],[year]]&amp;" INTERVAL:1Y",,"NULL:SKIP")</f>
        <v>56.936</v>
      </c>
    </row>
    <row r="1375" spans="1:6" x14ac:dyDescent="0.45">
      <c r="A1375" t="s">
        <v>108</v>
      </c>
      <c r="B1375">
        <v>4.5599999999999996</v>
      </c>
      <c r="C1375">
        <v>2012</v>
      </c>
      <c r="D1375" t="str">
        <f t="shared" si="21"/>
        <v>Egypt</v>
      </c>
      <c r="E1375" t="str">
        <f>VLOOKUP(D1375,codes[],3,0)</f>
        <v>EG</v>
      </c>
      <c r="F1375">
        <f>_xll.RHistory(Table3[[#This Row],[country code]]&amp;"GV10YUSAC=R","DEFLT_PROB.Value","START:01-Jan-"&amp;Table3[[#This Row],[year]]&amp;" END:31-Dec-"&amp;Table3[[#This Row],[year]]&amp;" INTERVAL:1Y",,"NULL:SKIP")</f>
        <v>48.250999999999998</v>
      </c>
    </row>
    <row r="1376" spans="1:6" x14ac:dyDescent="0.45">
      <c r="A1376" t="s">
        <v>108</v>
      </c>
      <c r="B1376">
        <v>3.95</v>
      </c>
      <c r="C1376">
        <v>2011</v>
      </c>
      <c r="D1376" t="str">
        <f t="shared" si="21"/>
        <v>Egypt</v>
      </c>
      <c r="E1376" t="str">
        <f>VLOOKUP(D1376,codes[],3,0)</f>
        <v>EG</v>
      </c>
      <c r="F1376">
        <f>_xll.RHistory(Table3[[#This Row],[country code]]&amp;"GV10YUSAC=R","DEFLT_PROB.Value","START:01-Jan-"&amp;Table3[[#This Row],[year]]&amp;" END:31-Dec-"&amp;Table3[[#This Row],[year]]&amp;" INTERVAL:1Y",,"NULL:SKIP")</f>
        <v>57.871000000000002</v>
      </c>
    </row>
    <row r="1377" spans="1:6" x14ac:dyDescent="0.45">
      <c r="A1377" t="s">
        <v>108</v>
      </c>
      <c r="B1377">
        <v>3.07</v>
      </c>
      <c r="C1377">
        <v>2010</v>
      </c>
      <c r="D1377" t="str">
        <f t="shared" si="21"/>
        <v>Egypt</v>
      </c>
      <c r="E1377" t="str">
        <f>VLOOKUP(D1377,codes[],3,0)</f>
        <v>EG</v>
      </c>
      <c r="F1377">
        <f>_xll.RHistory(Table3[[#This Row],[country code]]&amp;"GV10YUSAC=R","DEFLT_PROB.Value","START:01-Jan-"&amp;Table3[[#This Row],[year]]&amp;" END:31-Dec-"&amp;Table3[[#This Row],[year]]&amp;" INTERVAL:1Y",,"NULL:SKIP")</f>
        <v>31.975999999999999</v>
      </c>
    </row>
    <row r="1378" spans="1:6" x14ac:dyDescent="0.45">
      <c r="A1378" t="s">
        <v>108</v>
      </c>
      <c r="B1378">
        <v>3.89</v>
      </c>
      <c r="C1378">
        <v>2008</v>
      </c>
      <c r="D1378" t="str">
        <f t="shared" si="21"/>
        <v>Egypt</v>
      </c>
      <c r="E1378" t="str">
        <f>VLOOKUP(D1378,codes[],3,0)</f>
        <v>EG</v>
      </c>
      <c r="F1378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379" spans="1:6" x14ac:dyDescent="0.45">
      <c r="A1379" t="s">
        <v>108</v>
      </c>
      <c r="B1379">
        <v>3.9</v>
      </c>
      <c r="C1379">
        <v>2006</v>
      </c>
      <c r="D1379" t="str">
        <f t="shared" si="21"/>
        <v>Egypt</v>
      </c>
      <c r="E1379" t="str">
        <f>VLOOKUP(D1379,codes[],3,0)</f>
        <v>EG</v>
      </c>
      <c r="F1379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380" spans="1:6" x14ac:dyDescent="0.45">
      <c r="A1380" t="s">
        <v>109</v>
      </c>
      <c r="B1380">
        <v>2.2000000000000002</v>
      </c>
      <c r="C1380">
        <v>2020</v>
      </c>
      <c r="D1380" t="s">
        <v>544</v>
      </c>
      <c r="E1380" t="str">
        <f>VLOOKUP(D1380,codes[],3,0)</f>
        <v>IR</v>
      </c>
      <c r="F1380" t="str">
        <f>_xll.RHistory(Table3[[#This Row],[country code]]&amp;"GV10YUSAC=R","DEFLT_PROB.Value","START:01-Jan-"&amp;Table3[[#This Row],[year]]&amp;" END:31-Dec-"&amp;Table3[[#This Row],[year]]&amp;" INTERVAL:1Y",,"NULL:SKIP")</f>
        <v>Invalid RIC(s): IRGV10YUSAC=R</v>
      </c>
    </row>
    <row r="1381" spans="1:6" x14ac:dyDescent="0.45">
      <c r="A1381" t="s">
        <v>109</v>
      </c>
      <c r="B1381">
        <v>2.38</v>
      </c>
      <c r="C1381">
        <v>2019</v>
      </c>
      <c r="D1381" t="s">
        <v>544</v>
      </c>
      <c r="E1381" t="str">
        <f>VLOOKUP(D1381,codes[],3,0)</f>
        <v>IR</v>
      </c>
      <c r="F1381" t="str">
        <f>_xll.RHistory(Table3[[#This Row],[country code]]&amp;"GV10YUSAC=R","DEFLT_PROB.Value","START:01-Jan-"&amp;Table3[[#This Row],[year]]&amp;" END:31-Dec-"&amp;Table3[[#This Row],[year]]&amp;" INTERVAL:1Y",,"NULL:SKIP")</f>
        <v>Invalid RIC(s): IRGV10YUSAC=R</v>
      </c>
    </row>
    <row r="1382" spans="1:6" x14ac:dyDescent="0.45">
      <c r="A1382" t="s">
        <v>109</v>
      </c>
      <c r="B1382">
        <v>2.4500000000000002</v>
      </c>
      <c r="C1382">
        <v>2018</v>
      </c>
      <c r="D1382" t="s">
        <v>544</v>
      </c>
      <c r="E1382" t="str">
        <f>VLOOKUP(D1382,codes[],3,0)</f>
        <v>IR</v>
      </c>
      <c r="F1382" t="str">
        <f>_xll.RHistory(Table3[[#This Row],[country code]]&amp;"GV10YUSAC=R","DEFLT_PROB.Value","START:01-Jan-"&amp;Table3[[#This Row],[year]]&amp;" END:31-Dec-"&amp;Table3[[#This Row],[year]]&amp;" INTERVAL:1Y",,"NULL:SKIP")</f>
        <v>Invalid RIC(s): IRGV10YUSAC=R</v>
      </c>
    </row>
    <row r="1383" spans="1:6" x14ac:dyDescent="0.45">
      <c r="A1383" t="s">
        <v>109</v>
      </c>
      <c r="B1383">
        <v>2.4500000000000002</v>
      </c>
      <c r="C1383">
        <v>2017</v>
      </c>
      <c r="D1383" t="s">
        <v>544</v>
      </c>
      <c r="E1383" t="str">
        <f>VLOOKUP(D1383,codes[],3,0)</f>
        <v>IR</v>
      </c>
      <c r="F1383" t="str">
        <f>_xll.RHistory(Table3[[#This Row],[country code]]&amp;"GV10YUSAC=R","DEFLT_PROB.Value","START:01-Jan-"&amp;Table3[[#This Row],[year]]&amp;" END:31-Dec-"&amp;Table3[[#This Row],[year]]&amp;" INTERVAL:1Y",,"NULL:SKIP")</f>
        <v>Invalid RIC(s): IRGV10YUSAC=R</v>
      </c>
    </row>
    <row r="1384" spans="1:6" x14ac:dyDescent="0.45">
      <c r="A1384" t="s">
        <v>109</v>
      </c>
      <c r="B1384">
        <v>2.34</v>
      </c>
      <c r="C1384">
        <v>2016</v>
      </c>
      <c r="D1384" t="s">
        <v>544</v>
      </c>
      <c r="E1384" t="str">
        <f>VLOOKUP(D1384,codes[],3,0)</f>
        <v>IR</v>
      </c>
      <c r="F1384" t="str">
        <f>_xll.RHistory(Table3[[#This Row],[country code]]&amp;"GV10YUSAC=R","DEFLT_PROB.Value","START:01-Jan-"&amp;Table3[[#This Row],[year]]&amp;" END:31-Dec-"&amp;Table3[[#This Row],[year]]&amp;" INTERVAL:1Y",,"NULL:SKIP")</f>
        <v>Invalid RIC(s): IRGV10YUSAC=R</v>
      </c>
    </row>
    <row r="1385" spans="1:6" x14ac:dyDescent="0.45">
      <c r="A1385" t="s">
        <v>109</v>
      </c>
      <c r="B1385">
        <v>2.16</v>
      </c>
      <c r="C1385">
        <v>2015</v>
      </c>
      <c r="D1385" t="s">
        <v>544</v>
      </c>
      <c r="E1385" t="str">
        <f>VLOOKUP(D1385,codes[],3,0)</f>
        <v>IR</v>
      </c>
      <c r="F1385" t="str">
        <f>_xll.RHistory(Table3[[#This Row],[country code]]&amp;"GV10YUSAC=R","DEFLT_PROB.Value","START:01-Jan-"&amp;Table3[[#This Row],[year]]&amp;" END:31-Dec-"&amp;Table3[[#This Row],[year]]&amp;" INTERVAL:1Y",,"NULL:SKIP")</f>
        <v>Invalid RIC(s): IRGV10YUSAC=R</v>
      </c>
    </row>
    <row r="1386" spans="1:6" x14ac:dyDescent="0.45">
      <c r="A1386" t="s">
        <v>109</v>
      </c>
      <c r="B1386">
        <v>1.98</v>
      </c>
      <c r="C1386">
        <v>2014</v>
      </c>
      <c r="D1386" t="s">
        <v>544</v>
      </c>
      <c r="E1386" t="str">
        <f>VLOOKUP(D1386,codes[],3,0)</f>
        <v>IR</v>
      </c>
      <c r="F1386" t="str">
        <f>_xll.RHistory(Table3[[#This Row],[country code]]&amp;"GV10YUSAC=R","DEFLT_PROB.Value","START:01-Jan-"&amp;Table3[[#This Row],[year]]&amp;" END:31-Dec-"&amp;Table3[[#This Row],[year]]&amp;" INTERVAL:1Y",,"NULL:SKIP")</f>
        <v>Invalid RIC(s): IRGV10YUSAC=R</v>
      </c>
    </row>
    <row r="1387" spans="1:6" x14ac:dyDescent="0.45">
      <c r="A1387" t="s">
        <v>109</v>
      </c>
      <c r="B1387">
        <v>1.98</v>
      </c>
      <c r="C1387">
        <v>2013</v>
      </c>
      <c r="D1387" t="s">
        <v>544</v>
      </c>
      <c r="E1387" t="str">
        <f>VLOOKUP(D1387,codes[],3,0)</f>
        <v>IR</v>
      </c>
      <c r="F1387" t="str">
        <f>_xll.RHistory(Table3[[#This Row],[country code]]&amp;"GV10YUSAC=R","DEFLT_PROB.Value","START:01-Jan-"&amp;Table3[[#This Row],[year]]&amp;" END:31-Dec-"&amp;Table3[[#This Row],[year]]&amp;" INTERVAL:1Y",,"NULL:SKIP")</f>
        <v>Invalid RIC(s): IRGV10YUSAC=R</v>
      </c>
    </row>
    <row r="1388" spans="1:6" x14ac:dyDescent="0.45">
      <c r="A1388" t="s">
        <v>109</v>
      </c>
      <c r="B1388">
        <v>1.98</v>
      </c>
      <c r="C1388">
        <v>2012</v>
      </c>
      <c r="D1388" t="s">
        <v>544</v>
      </c>
      <c r="E1388" t="str">
        <f>VLOOKUP(D1388,codes[],3,0)</f>
        <v>IR</v>
      </c>
      <c r="F1388" t="str">
        <f>_xll.RHistory(Table3[[#This Row],[country code]]&amp;"GV10YUSAC=R","DEFLT_PROB.Value","START:01-Jan-"&amp;Table3[[#This Row],[year]]&amp;" END:31-Dec-"&amp;Table3[[#This Row],[year]]&amp;" INTERVAL:1Y",,"NULL:SKIP")</f>
        <v>Invalid RIC(s): IRGV10YUSAC=R</v>
      </c>
    </row>
    <row r="1389" spans="1:6" x14ac:dyDescent="0.45">
      <c r="A1389" t="s">
        <v>109</v>
      </c>
      <c r="B1389">
        <v>1.98</v>
      </c>
      <c r="C1389">
        <v>2011</v>
      </c>
      <c r="D1389" t="s">
        <v>544</v>
      </c>
      <c r="E1389" t="str">
        <f>VLOOKUP(D1389,codes[],3,0)</f>
        <v>IR</v>
      </c>
      <c r="F1389" t="str">
        <f>_xll.RHistory(Table3[[#This Row],[country code]]&amp;"GV10YUSAC=R","DEFLT_PROB.Value","START:01-Jan-"&amp;Table3[[#This Row],[year]]&amp;" END:31-Dec-"&amp;Table3[[#This Row],[year]]&amp;" INTERVAL:1Y",,"NULL:SKIP")</f>
        <v>Invalid RIC(s): IRGV10YUSAC=R</v>
      </c>
    </row>
    <row r="1390" spans="1:6" x14ac:dyDescent="0.45">
      <c r="A1390" t="s">
        <v>109</v>
      </c>
      <c r="B1390">
        <v>1.94</v>
      </c>
      <c r="C1390">
        <v>2010</v>
      </c>
      <c r="D1390" t="s">
        <v>544</v>
      </c>
      <c r="E1390" t="str">
        <f>VLOOKUP(D1390,codes[],3,0)</f>
        <v>IR</v>
      </c>
      <c r="F1390" t="str">
        <f>_xll.RHistory(Table3[[#This Row],[country code]]&amp;"GV10YUSAC=R","DEFLT_PROB.Value","START:01-Jan-"&amp;Table3[[#This Row],[year]]&amp;" END:31-Dec-"&amp;Table3[[#This Row],[year]]&amp;" INTERVAL:1Y",,"NULL:SKIP")</f>
        <v>Invalid RIC(s): IRGV10YUSAC=R</v>
      </c>
    </row>
    <row r="1391" spans="1:6" x14ac:dyDescent="0.45">
      <c r="A1391" t="s">
        <v>109</v>
      </c>
      <c r="B1391">
        <v>2.83</v>
      </c>
      <c r="C1391">
        <v>2008</v>
      </c>
      <c r="D1391" t="s">
        <v>544</v>
      </c>
      <c r="E1391" t="str">
        <f>VLOOKUP(D1391,codes[],3,0)</f>
        <v>IR</v>
      </c>
      <c r="F1391" t="str">
        <f>_xll.RHistory(Table3[[#This Row],[country code]]&amp;"GV10YUSAC=R","DEFLT_PROB.Value","START:01-Jan-"&amp;Table3[[#This Row],[year]]&amp;" END:31-Dec-"&amp;Table3[[#This Row],[year]]&amp;" INTERVAL:1Y",,"NULL:SKIP")</f>
        <v>Invalid RIC(s): IRGV10YUSAC=R</v>
      </c>
    </row>
    <row r="1392" spans="1:6" x14ac:dyDescent="0.45">
      <c r="A1392" t="s">
        <v>109</v>
      </c>
      <c r="B1392">
        <v>2.93</v>
      </c>
      <c r="C1392">
        <v>2006</v>
      </c>
      <c r="D1392" t="s">
        <v>544</v>
      </c>
      <c r="E1392" t="str">
        <f>VLOOKUP(D1392,codes[],3,0)</f>
        <v>IR</v>
      </c>
      <c r="F1392" t="str">
        <f>_xll.RHistory(Table3[[#This Row],[country code]]&amp;"GV10YUSAC=R","DEFLT_PROB.Value","START:01-Jan-"&amp;Table3[[#This Row],[year]]&amp;" END:31-Dec-"&amp;Table3[[#This Row],[year]]&amp;" INTERVAL:1Y",,"NULL:SKIP")</f>
        <v>Invalid RIC(s): IRGV10YUSAC=R</v>
      </c>
    </row>
    <row r="1393" spans="1:6" x14ac:dyDescent="0.45">
      <c r="A1393" t="s">
        <v>110</v>
      </c>
      <c r="B1393">
        <v>3.62</v>
      </c>
      <c r="C1393">
        <v>2020</v>
      </c>
      <c r="D1393" t="str">
        <f t="shared" si="21"/>
        <v>Iraq</v>
      </c>
      <c r="E1393" t="str">
        <f>VLOOKUP(D1393,codes[],3,0)</f>
        <v>IQ</v>
      </c>
      <c r="F1393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394" spans="1:6" x14ac:dyDescent="0.45">
      <c r="A1394" t="s">
        <v>110</v>
      </c>
      <c r="B1394">
        <v>3.74</v>
      </c>
      <c r="C1394">
        <v>2019</v>
      </c>
      <c r="D1394" t="str">
        <f t="shared" si="21"/>
        <v>Iraq</v>
      </c>
      <c r="E1394" t="str">
        <f>VLOOKUP(D1394,codes[],3,0)</f>
        <v>IQ</v>
      </c>
      <c r="F1394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395" spans="1:6" x14ac:dyDescent="0.45">
      <c r="A1395" t="s">
        <v>110</v>
      </c>
      <c r="B1395">
        <v>4.0599999999999996</v>
      </c>
      <c r="C1395">
        <v>2018</v>
      </c>
      <c r="D1395" t="str">
        <f t="shared" si="21"/>
        <v>Iraq</v>
      </c>
      <c r="E1395" t="str">
        <f>VLOOKUP(D1395,codes[],3,0)</f>
        <v>IQ</v>
      </c>
      <c r="F1395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396" spans="1:6" x14ac:dyDescent="0.45">
      <c r="A1396" t="s">
        <v>110</v>
      </c>
      <c r="B1396">
        <v>4.09</v>
      </c>
      <c r="C1396">
        <v>2017</v>
      </c>
      <c r="D1396" t="str">
        <f t="shared" si="21"/>
        <v>Iraq</v>
      </c>
      <c r="E1396" t="str">
        <f>VLOOKUP(D1396,codes[],3,0)</f>
        <v>IQ</v>
      </c>
      <c r="F1396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397" spans="1:6" x14ac:dyDescent="0.45">
      <c r="A1397" t="s">
        <v>110</v>
      </c>
      <c r="B1397">
        <v>4.08</v>
      </c>
      <c r="C1397">
        <v>2016</v>
      </c>
      <c r="D1397" t="str">
        <f t="shared" si="21"/>
        <v>Iraq</v>
      </c>
      <c r="E1397" t="str">
        <f>VLOOKUP(D1397,codes[],3,0)</f>
        <v>IQ</v>
      </c>
      <c r="F1397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398" spans="1:6" x14ac:dyDescent="0.45">
      <c r="A1398" t="s">
        <v>110</v>
      </c>
      <c r="B1398">
        <v>4.08</v>
      </c>
      <c r="C1398">
        <v>2015</v>
      </c>
      <c r="D1398" t="str">
        <f t="shared" si="21"/>
        <v>Iraq</v>
      </c>
      <c r="E1398" t="str">
        <f>VLOOKUP(D1398,codes[],3,0)</f>
        <v>IQ</v>
      </c>
      <c r="F1398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399" spans="1:6" x14ac:dyDescent="0.45">
      <c r="A1399" t="s">
        <v>110</v>
      </c>
      <c r="B1399">
        <v>4.2300000000000004</v>
      </c>
      <c r="C1399">
        <v>2014</v>
      </c>
      <c r="D1399" t="str">
        <f t="shared" si="21"/>
        <v>Iraq</v>
      </c>
      <c r="E1399" t="str">
        <f>VLOOKUP(D1399,codes[],3,0)</f>
        <v>IQ</v>
      </c>
      <c r="F1399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400" spans="1:6" x14ac:dyDescent="0.45">
      <c r="A1400" t="s">
        <v>110</v>
      </c>
      <c r="B1400">
        <v>4.0999999999999996</v>
      </c>
      <c r="C1400">
        <v>2013</v>
      </c>
      <c r="D1400" t="str">
        <f t="shared" si="21"/>
        <v>Iraq</v>
      </c>
      <c r="E1400" t="str">
        <f>VLOOKUP(D1400,codes[],3,0)</f>
        <v>IQ</v>
      </c>
      <c r="F1400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401" spans="1:6" x14ac:dyDescent="0.45">
      <c r="A1401" t="s">
        <v>110</v>
      </c>
      <c r="B1401">
        <v>4.0999999999999996</v>
      </c>
      <c r="C1401">
        <v>2012</v>
      </c>
      <c r="D1401" t="str">
        <f t="shared" si="21"/>
        <v>Iraq</v>
      </c>
      <c r="E1401" t="str">
        <f>VLOOKUP(D1401,codes[],3,0)</f>
        <v>IQ</v>
      </c>
      <c r="F1401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402" spans="1:6" x14ac:dyDescent="0.45">
      <c r="A1402" t="s">
        <v>110</v>
      </c>
      <c r="B1402">
        <v>4.03</v>
      </c>
      <c r="C1402">
        <v>2011</v>
      </c>
      <c r="D1402" t="str">
        <f t="shared" si="21"/>
        <v>Iraq</v>
      </c>
      <c r="E1402" t="str">
        <f>VLOOKUP(D1402,codes[],3,0)</f>
        <v>IQ</v>
      </c>
      <c r="F1402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403" spans="1:6" x14ac:dyDescent="0.45">
      <c r="A1403" t="s">
        <v>110</v>
      </c>
      <c r="B1403">
        <v>4</v>
      </c>
      <c r="C1403">
        <v>2010</v>
      </c>
      <c r="D1403" t="str">
        <f t="shared" si="21"/>
        <v>Iraq</v>
      </c>
      <c r="E1403" t="str">
        <f>VLOOKUP(D1403,codes[],3,0)</f>
        <v>IQ</v>
      </c>
      <c r="F1403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404" spans="1:6" x14ac:dyDescent="0.45">
      <c r="A1404" t="s">
        <v>110</v>
      </c>
      <c r="B1404">
        <v>4</v>
      </c>
      <c r="C1404">
        <v>2008</v>
      </c>
      <c r="D1404" t="str">
        <f t="shared" si="21"/>
        <v>Iraq</v>
      </c>
      <c r="E1404" t="str">
        <f>VLOOKUP(D1404,codes[],3,0)</f>
        <v>IQ</v>
      </c>
      <c r="F1404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405" spans="1:6" x14ac:dyDescent="0.45">
      <c r="A1405" t="s">
        <v>110</v>
      </c>
      <c r="B1405">
        <v>4.01</v>
      </c>
      <c r="C1405">
        <v>2006</v>
      </c>
      <c r="D1405" t="str">
        <f t="shared" si="21"/>
        <v>Iraq</v>
      </c>
      <c r="E1405" t="str">
        <f>VLOOKUP(D1405,codes[],3,0)</f>
        <v>IQ</v>
      </c>
      <c r="F1405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406" spans="1:6" x14ac:dyDescent="0.45">
      <c r="A1406" t="s">
        <v>111</v>
      </c>
      <c r="B1406">
        <v>7.84</v>
      </c>
      <c r="C1406">
        <v>2020</v>
      </c>
      <c r="D1406" t="str">
        <f t="shared" si="21"/>
        <v>Israel</v>
      </c>
      <c r="E1406" t="str">
        <f>VLOOKUP(D1406,codes[],3,0)</f>
        <v>IL</v>
      </c>
      <c r="F1406">
        <f>_xll.RHistory(Table3[[#This Row],[country code]]&amp;"GV10YUSAC=R","DEFLT_PROB.Value","START:01-Jan-"&amp;Table3[[#This Row],[year]]&amp;" END:31-Dec-"&amp;Table3[[#This Row],[year]]&amp;" INTERVAL:1Y",,"NULL:SKIP")</f>
        <v>8.5890000000000004</v>
      </c>
    </row>
    <row r="1407" spans="1:6" x14ac:dyDescent="0.45">
      <c r="A1407" t="s">
        <v>111</v>
      </c>
      <c r="B1407">
        <v>7.86</v>
      </c>
      <c r="C1407">
        <v>2019</v>
      </c>
      <c r="D1407" t="str">
        <f t="shared" si="21"/>
        <v>Israel</v>
      </c>
      <c r="E1407" t="str">
        <f>VLOOKUP(D1407,codes[],3,0)</f>
        <v>IL</v>
      </c>
      <c r="F1407">
        <f>_xll.RHistory(Table3[[#This Row],[country code]]&amp;"GV10YUSAC=R","DEFLT_PROB.Value","START:01-Jan-"&amp;Table3[[#This Row],[year]]&amp;" END:31-Dec-"&amp;Table3[[#This Row],[year]]&amp;" INTERVAL:1Y",,"NULL:SKIP")</f>
        <v>10.135999999999999</v>
      </c>
    </row>
    <row r="1408" spans="1:6" x14ac:dyDescent="0.45">
      <c r="A1408" t="s">
        <v>111</v>
      </c>
      <c r="B1408">
        <v>7.79</v>
      </c>
      <c r="C1408">
        <v>2018</v>
      </c>
      <c r="D1408" t="str">
        <f t="shared" si="21"/>
        <v>Israel</v>
      </c>
      <c r="E1408" t="str">
        <f>VLOOKUP(D1408,codes[],3,0)</f>
        <v>IL</v>
      </c>
      <c r="F1408">
        <f>_xll.RHistory(Table3[[#This Row],[country code]]&amp;"GV10YUSAC=R","DEFLT_PROB.Value","START:01-Jan-"&amp;Table3[[#This Row],[year]]&amp;" END:31-Dec-"&amp;Table3[[#This Row],[year]]&amp;" INTERVAL:1Y",,"NULL:SKIP")</f>
        <v>13.27</v>
      </c>
    </row>
    <row r="1409" spans="1:6" x14ac:dyDescent="0.45">
      <c r="A1409" t="s">
        <v>111</v>
      </c>
      <c r="B1409">
        <v>7.79</v>
      </c>
      <c r="C1409">
        <v>2017</v>
      </c>
      <c r="D1409" t="str">
        <f t="shared" si="21"/>
        <v>Israel</v>
      </c>
      <c r="E1409" t="str">
        <f>VLOOKUP(D1409,codes[],3,0)</f>
        <v>IL</v>
      </c>
      <c r="F1409">
        <f>_xll.RHistory(Table3[[#This Row],[country code]]&amp;"GV10YUSAC=R","DEFLT_PROB.Value","START:01-Jan-"&amp;Table3[[#This Row],[year]]&amp;" END:31-Dec-"&amp;Table3[[#This Row],[year]]&amp;" INTERVAL:1Y",,"NULL:SKIP")</f>
        <v>12.083</v>
      </c>
    </row>
    <row r="1410" spans="1:6" x14ac:dyDescent="0.45">
      <c r="A1410" t="s">
        <v>111</v>
      </c>
      <c r="B1410">
        <v>7.85</v>
      </c>
      <c r="C1410">
        <v>2016</v>
      </c>
      <c r="D1410" t="str">
        <f t="shared" si="21"/>
        <v>Israel</v>
      </c>
      <c r="E1410" t="str">
        <f>VLOOKUP(D1410,codes[],3,0)</f>
        <v>IL</v>
      </c>
      <c r="F1410">
        <f>_xll.RHistory(Table3[[#This Row],[country code]]&amp;"GV10YUSAC=R","DEFLT_PROB.Value","START:01-Jan-"&amp;Table3[[#This Row],[year]]&amp;" END:31-Dec-"&amp;Table3[[#This Row],[year]]&amp;" INTERVAL:1Y",,"NULL:SKIP")</f>
        <v>14.397</v>
      </c>
    </row>
    <row r="1411" spans="1:6" x14ac:dyDescent="0.45">
      <c r="A1411" t="s">
        <v>111</v>
      </c>
      <c r="B1411">
        <v>7.77</v>
      </c>
      <c r="C1411">
        <v>2015</v>
      </c>
      <c r="D1411" t="str">
        <f t="shared" ref="D1411:D1474" si="22">A1411</f>
        <v>Israel</v>
      </c>
      <c r="E1411" t="str">
        <f>VLOOKUP(D1411,codes[],3,0)</f>
        <v>IL</v>
      </c>
      <c r="F1411">
        <f>_xll.RHistory(Table3[[#This Row],[country code]]&amp;"GV10YUSAC=R","DEFLT_PROB.Value","START:01-Jan-"&amp;Table3[[#This Row],[year]]&amp;" END:31-Dec-"&amp;Table3[[#This Row],[year]]&amp;" INTERVAL:1Y",,"NULL:SKIP")</f>
        <v>14.958</v>
      </c>
    </row>
    <row r="1412" spans="1:6" x14ac:dyDescent="0.45">
      <c r="A1412" t="s">
        <v>111</v>
      </c>
      <c r="B1412">
        <v>7.63</v>
      </c>
      <c r="C1412">
        <v>2014</v>
      </c>
      <c r="D1412" t="str">
        <f t="shared" si="22"/>
        <v>Israel</v>
      </c>
      <c r="E1412" t="str">
        <f>VLOOKUP(D1412,codes[],3,0)</f>
        <v>IL</v>
      </c>
      <c r="F1412">
        <f>_xll.RHistory(Table3[[#This Row],[country code]]&amp;"GV10YUSAC=R","DEFLT_PROB.Value","START:01-Jan-"&amp;Table3[[#This Row],[year]]&amp;" END:31-Dec-"&amp;Table3[[#This Row],[year]]&amp;" INTERVAL:1Y",,"NULL:SKIP")</f>
        <v>15.305</v>
      </c>
    </row>
    <row r="1413" spans="1:6" x14ac:dyDescent="0.45">
      <c r="A1413" t="s">
        <v>111</v>
      </c>
      <c r="B1413">
        <v>7.53</v>
      </c>
      <c r="C1413">
        <v>2013</v>
      </c>
      <c r="D1413" t="str">
        <f t="shared" si="22"/>
        <v>Israel</v>
      </c>
      <c r="E1413" t="str">
        <f>VLOOKUP(D1413,codes[],3,0)</f>
        <v>IL</v>
      </c>
      <c r="F1413">
        <f>_xll.RHistory(Table3[[#This Row],[country code]]&amp;"GV10YUSAC=R","DEFLT_PROB.Value","START:01-Jan-"&amp;Table3[[#This Row],[year]]&amp;" END:31-Dec-"&amp;Table3[[#This Row],[year]]&amp;" INTERVAL:1Y",,"NULL:SKIP")</f>
        <v>18.684000000000001</v>
      </c>
    </row>
    <row r="1414" spans="1:6" x14ac:dyDescent="0.45">
      <c r="A1414" t="s">
        <v>111</v>
      </c>
      <c r="B1414">
        <v>7.53</v>
      </c>
      <c r="C1414">
        <v>2012</v>
      </c>
      <c r="D1414" t="str">
        <f t="shared" si="22"/>
        <v>Israel</v>
      </c>
      <c r="E1414" t="str">
        <f>VLOOKUP(D1414,codes[],3,0)</f>
        <v>IL</v>
      </c>
      <c r="F1414">
        <f>_xll.RHistory(Table3[[#This Row],[country code]]&amp;"GV10YUSAC=R","DEFLT_PROB.Value","START:01-Jan-"&amp;Table3[[#This Row],[year]]&amp;" END:31-Dec-"&amp;Table3[[#This Row],[year]]&amp;" INTERVAL:1Y",,"NULL:SKIP")</f>
        <v>20.427</v>
      </c>
    </row>
    <row r="1415" spans="1:6" x14ac:dyDescent="0.45">
      <c r="A1415" t="s">
        <v>111</v>
      </c>
      <c r="B1415">
        <v>7.53</v>
      </c>
      <c r="C1415">
        <v>2011</v>
      </c>
      <c r="D1415" t="str">
        <f t="shared" si="22"/>
        <v>Israel</v>
      </c>
      <c r="E1415" t="str">
        <f>VLOOKUP(D1415,codes[],3,0)</f>
        <v>IL</v>
      </c>
      <c r="F1415">
        <f>_xll.RHistory(Table3[[#This Row],[country code]]&amp;"GV10YUSAC=R","DEFLT_PROB.Value","START:01-Jan-"&amp;Table3[[#This Row],[year]]&amp;" END:31-Dec-"&amp;Table3[[#This Row],[year]]&amp;" INTERVAL:1Y",,"NULL:SKIP")</f>
        <v>25.962</v>
      </c>
    </row>
    <row r="1416" spans="1:6" x14ac:dyDescent="0.45">
      <c r="A1416" t="s">
        <v>111</v>
      </c>
      <c r="B1416">
        <v>7.48</v>
      </c>
      <c r="C1416">
        <v>2010</v>
      </c>
      <c r="D1416" t="str">
        <f t="shared" si="22"/>
        <v>Israel</v>
      </c>
      <c r="E1416" t="str">
        <f>VLOOKUP(D1416,codes[],3,0)</f>
        <v>IL</v>
      </c>
      <c r="F1416">
        <f>_xll.RHistory(Table3[[#This Row],[country code]]&amp;"GV10YUSAC=R","DEFLT_PROB.Value","START:01-Jan-"&amp;Table3[[#This Row],[year]]&amp;" END:31-Dec-"&amp;Table3[[#This Row],[year]]&amp;" INTERVAL:1Y",,"NULL:SKIP")</f>
        <v>17.094000000000001</v>
      </c>
    </row>
    <row r="1417" spans="1:6" x14ac:dyDescent="0.45">
      <c r="A1417" t="s">
        <v>111</v>
      </c>
      <c r="B1417">
        <v>7.48</v>
      </c>
      <c r="C1417">
        <v>2008</v>
      </c>
      <c r="D1417" t="str">
        <f t="shared" si="22"/>
        <v>Israel</v>
      </c>
      <c r="E1417" t="str">
        <f>VLOOKUP(D1417,codes[],3,0)</f>
        <v>IL</v>
      </c>
      <c r="F1417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418" spans="1:6" x14ac:dyDescent="0.45">
      <c r="A1418" t="s">
        <v>111</v>
      </c>
      <c r="B1418">
        <v>7.28</v>
      </c>
      <c r="C1418">
        <v>2006</v>
      </c>
      <c r="D1418" t="str">
        <f t="shared" si="22"/>
        <v>Israel</v>
      </c>
      <c r="E1418" t="str">
        <f>VLOOKUP(D1418,codes[],3,0)</f>
        <v>IL</v>
      </c>
      <c r="F1418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419" spans="1:6" x14ac:dyDescent="0.45">
      <c r="A1419" t="s">
        <v>112</v>
      </c>
      <c r="B1419">
        <v>3.62</v>
      </c>
      <c r="C1419">
        <v>2020</v>
      </c>
      <c r="D1419" t="str">
        <f t="shared" si="22"/>
        <v>Jordan</v>
      </c>
      <c r="E1419" t="str">
        <f>VLOOKUP(D1419,codes[],3,0)</f>
        <v>JO</v>
      </c>
      <c r="F1419">
        <f>_xll.RHistory(Table3[[#This Row],[country code]]&amp;"GV10YUSAC=R","DEFLT_PROB.Value","START:01-Jan-"&amp;Table3[[#This Row],[year]]&amp;" END:31-Dec-"&amp;Table3[[#This Row],[year]]&amp;" INTERVAL:1Y",,"NULL:SKIP")</f>
        <v>37.415999999999997</v>
      </c>
    </row>
    <row r="1420" spans="1:6" x14ac:dyDescent="0.45">
      <c r="A1420" t="s">
        <v>112</v>
      </c>
      <c r="B1420">
        <v>3.93</v>
      </c>
      <c r="C1420">
        <v>2019</v>
      </c>
      <c r="D1420" t="str">
        <f t="shared" si="22"/>
        <v>Jordan</v>
      </c>
      <c r="E1420" t="str">
        <f>VLOOKUP(D1420,codes[],3,0)</f>
        <v>JO</v>
      </c>
      <c r="F1420">
        <f>_xll.RHistory(Table3[[#This Row],[country code]]&amp;"GV10YUSAC=R","DEFLT_PROB.Value","START:01-Jan-"&amp;Table3[[#This Row],[year]]&amp;" END:31-Dec-"&amp;Table3[[#This Row],[year]]&amp;" INTERVAL:1Y",,"NULL:SKIP")</f>
        <v>37.377000000000002</v>
      </c>
    </row>
    <row r="1421" spans="1:6" x14ac:dyDescent="0.45">
      <c r="A1421" t="s">
        <v>112</v>
      </c>
      <c r="B1421">
        <v>3.93</v>
      </c>
      <c r="C1421">
        <v>2018</v>
      </c>
      <c r="D1421" t="str">
        <f t="shared" si="22"/>
        <v>Jordan</v>
      </c>
      <c r="E1421" t="str">
        <f>VLOOKUP(D1421,codes[],3,0)</f>
        <v>JO</v>
      </c>
      <c r="F1421">
        <f>_xll.RHistory(Table3[[#This Row],[country code]]&amp;"GV10YUSAC=R","DEFLT_PROB.Value","START:01-Jan-"&amp;Table3[[#This Row],[year]]&amp;" END:31-Dec-"&amp;Table3[[#This Row],[year]]&amp;" INTERVAL:1Y",,"NULL:SKIP")</f>
        <v>37.29</v>
      </c>
    </row>
    <row r="1422" spans="1:6" x14ac:dyDescent="0.45">
      <c r="A1422" t="s">
        <v>112</v>
      </c>
      <c r="B1422">
        <v>3.87</v>
      </c>
      <c r="C1422">
        <v>2017</v>
      </c>
      <c r="D1422" t="str">
        <f t="shared" si="22"/>
        <v>Jordan</v>
      </c>
      <c r="E1422" t="str">
        <f>VLOOKUP(D1422,codes[],3,0)</f>
        <v>JO</v>
      </c>
      <c r="F1422">
        <f>_xll.RHistory(Table3[[#This Row],[country code]]&amp;"GV10YUSAC=R","DEFLT_PROB.Value","START:01-Jan-"&amp;Table3[[#This Row],[year]]&amp;" END:31-Dec-"&amp;Table3[[#This Row],[year]]&amp;" INTERVAL:1Y",,"NULL:SKIP")</f>
        <v>37.218000000000004</v>
      </c>
    </row>
    <row r="1423" spans="1:6" x14ac:dyDescent="0.45">
      <c r="A1423" t="s">
        <v>112</v>
      </c>
      <c r="B1423">
        <v>3.96</v>
      </c>
      <c r="C1423">
        <v>2016</v>
      </c>
      <c r="D1423" t="str">
        <f t="shared" si="22"/>
        <v>Jordan</v>
      </c>
      <c r="E1423" t="str">
        <f>VLOOKUP(D1423,codes[],3,0)</f>
        <v>JO</v>
      </c>
      <c r="F1423">
        <f>_xll.RHistory(Table3[[#This Row],[country code]]&amp;"GV10YUSAC=R","DEFLT_PROB.Value","START:01-Jan-"&amp;Table3[[#This Row],[year]]&amp;" END:31-Dec-"&amp;Table3[[#This Row],[year]]&amp;" INTERVAL:1Y",,"NULL:SKIP")</f>
        <v>37.652999999999999</v>
      </c>
    </row>
    <row r="1424" spans="1:6" x14ac:dyDescent="0.45">
      <c r="A1424" t="s">
        <v>112</v>
      </c>
      <c r="B1424">
        <v>3.86</v>
      </c>
      <c r="C1424">
        <v>2015</v>
      </c>
      <c r="D1424" t="str">
        <f t="shared" si="22"/>
        <v>Jordan</v>
      </c>
      <c r="E1424" t="str">
        <f>VLOOKUP(D1424,codes[],3,0)</f>
        <v>JO</v>
      </c>
      <c r="F1424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425" spans="1:6" x14ac:dyDescent="0.45">
      <c r="A1425" t="s">
        <v>112</v>
      </c>
      <c r="B1425">
        <v>3.76</v>
      </c>
      <c r="C1425">
        <v>2014</v>
      </c>
      <c r="D1425" t="str">
        <f t="shared" si="22"/>
        <v>Jordan</v>
      </c>
      <c r="E1425" t="str">
        <f>VLOOKUP(D1425,codes[],3,0)</f>
        <v>JO</v>
      </c>
      <c r="F1425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426" spans="1:6" x14ac:dyDescent="0.45">
      <c r="A1426" t="s">
        <v>112</v>
      </c>
      <c r="B1426">
        <v>3.76</v>
      </c>
      <c r="C1426">
        <v>2013</v>
      </c>
      <c r="D1426" t="str">
        <f t="shared" si="22"/>
        <v>Jordan</v>
      </c>
      <c r="E1426" t="str">
        <f>VLOOKUP(D1426,codes[],3,0)</f>
        <v>JO</v>
      </c>
      <c r="F1426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427" spans="1:6" x14ac:dyDescent="0.45">
      <c r="A1427" t="s">
        <v>112</v>
      </c>
      <c r="B1427">
        <v>3.76</v>
      </c>
      <c r="C1427">
        <v>2012</v>
      </c>
      <c r="D1427" t="str">
        <f t="shared" si="22"/>
        <v>Jordan</v>
      </c>
      <c r="E1427" t="str">
        <f>VLOOKUP(D1427,codes[],3,0)</f>
        <v>JO</v>
      </c>
      <c r="F1427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428" spans="1:6" x14ac:dyDescent="0.45">
      <c r="A1428" t="s">
        <v>112</v>
      </c>
      <c r="B1428">
        <v>3.89</v>
      </c>
      <c r="C1428">
        <v>2011</v>
      </c>
      <c r="D1428" t="str">
        <f t="shared" si="22"/>
        <v>Jordan</v>
      </c>
      <c r="E1428" t="str">
        <f>VLOOKUP(D1428,codes[],3,0)</f>
        <v>JO</v>
      </c>
      <c r="F1428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429" spans="1:6" x14ac:dyDescent="0.45">
      <c r="A1429" t="s">
        <v>112</v>
      </c>
      <c r="B1429">
        <v>3.74</v>
      </c>
      <c r="C1429">
        <v>2010</v>
      </c>
      <c r="D1429" t="str">
        <f t="shared" si="22"/>
        <v>Jordan</v>
      </c>
      <c r="E1429" t="str">
        <f>VLOOKUP(D1429,codes[],3,0)</f>
        <v>JO</v>
      </c>
      <c r="F1429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430" spans="1:6" x14ac:dyDescent="0.45">
      <c r="A1430" t="s">
        <v>112</v>
      </c>
      <c r="B1430">
        <v>3.93</v>
      </c>
      <c r="C1430">
        <v>2008</v>
      </c>
      <c r="D1430" t="str">
        <f t="shared" si="22"/>
        <v>Jordan</v>
      </c>
      <c r="E1430" t="str">
        <f>VLOOKUP(D1430,codes[],3,0)</f>
        <v>JO</v>
      </c>
      <c r="F1430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431" spans="1:6" x14ac:dyDescent="0.45">
      <c r="A1431" t="s">
        <v>112</v>
      </c>
      <c r="B1431">
        <v>3.92</v>
      </c>
      <c r="C1431">
        <v>2006</v>
      </c>
      <c r="D1431" t="str">
        <f t="shared" si="22"/>
        <v>Jordan</v>
      </c>
      <c r="E1431" t="str">
        <f>VLOOKUP(D1431,codes[],3,0)</f>
        <v>JO</v>
      </c>
      <c r="F1431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432" spans="1:6" x14ac:dyDescent="0.45">
      <c r="A1432" t="s">
        <v>113</v>
      </c>
      <c r="B1432">
        <v>3.8</v>
      </c>
      <c r="C1432">
        <v>2020</v>
      </c>
      <c r="D1432" t="str">
        <f t="shared" si="22"/>
        <v>Kuwait</v>
      </c>
      <c r="E1432" t="str">
        <f>VLOOKUP(D1432,codes[],3,0)</f>
        <v>KW</v>
      </c>
      <c r="F1432">
        <f>_xll.RHistory(Table3[[#This Row],[country code]]&amp;"GV10YUSAC=R","DEFLT_PROB.Value","START:01-Jan-"&amp;Table3[[#This Row],[year]]&amp;" END:31-Dec-"&amp;Table3[[#This Row],[year]]&amp;" INTERVAL:1Y",,"NULL:SKIP")</f>
        <v>10.071999999999999</v>
      </c>
    </row>
    <row r="1433" spans="1:6" x14ac:dyDescent="0.45">
      <c r="A1433" t="s">
        <v>113</v>
      </c>
      <c r="B1433">
        <v>3.93</v>
      </c>
      <c r="C1433">
        <v>2019</v>
      </c>
      <c r="D1433" t="str">
        <f t="shared" si="22"/>
        <v>Kuwait</v>
      </c>
      <c r="E1433" t="str">
        <f>VLOOKUP(D1433,codes[],3,0)</f>
        <v>KW</v>
      </c>
      <c r="F1433">
        <f>_xll.RHistory(Table3[[#This Row],[country code]]&amp;"GV10YUSAC=R","DEFLT_PROB.Value","START:01-Jan-"&amp;Table3[[#This Row],[year]]&amp;" END:31-Dec-"&amp;Table3[[#This Row],[year]]&amp;" INTERVAL:1Y",,"NULL:SKIP")</f>
        <v>15.054</v>
      </c>
    </row>
    <row r="1434" spans="1:6" x14ac:dyDescent="0.45">
      <c r="A1434" t="s">
        <v>113</v>
      </c>
      <c r="B1434">
        <v>3.85</v>
      </c>
      <c r="C1434">
        <v>2018</v>
      </c>
      <c r="D1434" t="str">
        <f t="shared" si="22"/>
        <v>Kuwait</v>
      </c>
      <c r="E1434" t="str">
        <f>VLOOKUP(D1434,codes[],3,0)</f>
        <v>KW</v>
      </c>
      <c r="F1434">
        <f>_xll.RHistory(Table3[[#This Row],[country code]]&amp;"GV10YUSAC=R","DEFLT_PROB.Value","START:01-Jan-"&amp;Table3[[#This Row],[year]]&amp;" END:31-Dec-"&amp;Table3[[#This Row],[year]]&amp;" INTERVAL:1Y",,"NULL:SKIP")</f>
        <v>15.303000000000001</v>
      </c>
    </row>
    <row r="1435" spans="1:6" x14ac:dyDescent="0.45">
      <c r="A1435" t="s">
        <v>113</v>
      </c>
      <c r="B1435">
        <v>3.85</v>
      </c>
      <c r="C1435">
        <v>2017</v>
      </c>
      <c r="D1435" t="str">
        <f t="shared" si="22"/>
        <v>Kuwait</v>
      </c>
      <c r="E1435" t="str">
        <f>VLOOKUP(D1435,codes[],3,0)</f>
        <v>KW</v>
      </c>
      <c r="F1435">
        <f>_xll.RHistory(Table3[[#This Row],[country code]]&amp;"GV10YUSAC=R","DEFLT_PROB.Value","START:01-Jan-"&amp;Table3[[#This Row],[year]]&amp;" END:31-Dec-"&amp;Table3[[#This Row],[year]]&amp;" INTERVAL:1Y",,"NULL:SKIP")</f>
        <v>14.907999999999999</v>
      </c>
    </row>
    <row r="1436" spans="1:6" x14ac:dyDescent="0.45">
      <c r="A1436" t="s">
        <v>113</v>
      </c>
      <c r="B1436">
        <v>3.85</v>
      </c>
      <c r="C1436">
        <v>2016</v>
      </c>
      <c r="D1436" t="str">
        <f t="shared" si="22"/>
        <v>Kuwait</v>
      </c>
      <c r="E1436" t="str">
        <f>VLOOKUP(D1436,codes[],3,0)</f>
        <v>KW</v>
      </c>
      <c r="F1436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437" spans="1:6" x14ac:dyDescent="0.45">
      <c r="A1437" t="s">
        <v>113</v>
      </c>
      <c r="B1437">
        <v>3.85</v>
      </c>
      <c r="C1437">
        <v>2015</v>
      </c>
      <c r="D1437" t="str">
        <f t="shared" si="22"/>
        <v>Kuwait</v>
      </c>
      <c r="E1437" t="str">
        <f>VLOOKUP(D1437,codes[],3,0)</f>
        <v>KW</v>
      </c>
      <c r="F1437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438" spans="1:6" x14ac:dyDescent="0.45">
      <c r="A1438" t="s">
        <v>113</v>
      </c>
      <c r="B1438">
        <v>3.78</v>
      </c>
      <c r="C1438">
        <v>2014</v>
      </c>
      <c r="D1438" t="str">
        <f t="shared" si="22"/>
        <v>Kuwait</v>
      </c>
      <c r="E1438" t="str">
        <f>VLOOKUP(D1438,codes[],3,0)</f>
        <v>KW</v>
      </c>
      <c r="F1438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439" spans="1:6" x14ac:dyDescent="0.45">
      <c r="A1439" t="s">
        <v>113</v>
      </c>
      <c r="B1439">
        <v>3.78</v>
      </c>
      <c r="C1439">
        <v>2013</v>
      </c>
      <c r="D1439" t="str">
        <f t="shared" si="22"/>
        <v>Kuwait</v>
      </c>
      <c r="E1439" t="str">
        <f>VLOOKUP(D1439,codes[],3,0)</f>
        <v>KW</v>
      </c>
      <c r="F1439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440" spans="1:6" x14ac:dyDescent="0.45">
      <c r="A1440" t="s">
        <v>113</v>
      </c>
      <c r="B1440">
        <v>3.78</v>
      </c>
      <c r="C1440">
        <v>2012</v>
      </c>
      <c r="D1440" t="str">
        <f t="shared" si="22"/>
        <v>Kuwait</v>
      </c>
      <c r="E1440" t="str">
        <f>VLOOKUP(D1440,codes[],3,0)</f>
        <v>KW</v>
      </c>
      <c r="F1440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441" spans="1:6" x14ac:dyDescent="0.45">
      <c r="A1441" t="s">
        <v>113</v>
      </c>
      <c r="B1441">
        <v>3.74</v>
      </c>
      <c r="C1441">
        <v>2011</v>
      </c>
      <c r="D1441" t="str">
        <f t="shared" si="22"/>
        <v>Kuwait</v>
      </c>
      <c r="E1441" t="str">
        <f>VLOOKUP(D1441,codes[],3,0)</f>
        <v>KW</v>
      </c>
      <c r="F1441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442" spans="1:6" x14ac:dyDescent="0.45">
      <c r="A1442" t="s">
        <v>113</v>
      </c>
      <c r="B1442">
        <v>3.88</v>
      </c>
      <c r="C1442">
        <v>2010</v>
      </c>
      <c r="D1442" t="str">
        <f t="shared" si="22"/>
        <v>Kuwait</v>
      </c>
      <c r="E1442" t="str">
        <f>VLOOKUP(D1442,codes[],3,0)</f>
        <v>KW</v>
      </c>
      <c r="F1442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443" spans="1:6" x14ac:dyDescent="0.45">
      <c r="A1443" t="s">
        <v>113</v>
      </c>
      <c r="B1443">
        <v>3.39</v>
      </c>
      <c r="C1443">
        <v>2008</v>
      </c>
      <c r="D1443" t="str">
        <f t="shared" si="22"/>
        <v>Kuwait</v>
      </c>
      <c r="E1443" t="str">
        <f>VLOOKUP(D1443,codes[],3,0)</f>
        <v>KW</v>
      </c>
      <c r="F1443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444" spans="1:6" x14ac:dyDescent="0.45">
      <c r="A1444" t="s">
        <v>113</v>
      </c>
      <c r="B1444">
        <v>3.09</v>
      </c>
      <c r="C1444">
        <v>2006</v>
      </c>
      <c r="D1444" t="str">
        <f t="shared" si="22"/>
        <v>Kuwait</v>
      </c>
      <c r="E1444" t="str">
        <f>VLOOKUP(D1444,codes[],3,0)</f>
        <v>KW</v>
      </c>
      <c r="F1444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445" spans="1:6" x14ac:dyDescent="0.45">
      <c r="A1445" t="s">
        <v>114</v>
      </c>
      <c r="B1445">
        <v>4.16</v>
      </c>
      <c r="C1445">
        <v>2020</v>
      </c>
      <c r="D1445" t="str">
        <f t="shared" si="22"/>
        <v>Lebanon</v>
      </c>
      <c r="E1445" t="str">
        <f>VLOOKUP(D1445,codes[],3,0)</f>
        <v>LB</v>
      </c>
      <c r="F1445" t="str">
        <f>_xll.RHistory(Table3[[#This Row],[country code]]&amp;"GV10YUSAC=R","DEFLT_PROB.Value","START:01-Jan-"&amp;Table3[[#This Row],[year]]&amp;" END:31-Dec-"&amp;Table3[[#This Row],[year]]&amp;" INTERVAL:1Y",,"NULL:SKIP")</f>
        <v>Invalid RIC(s): LBGV10YUSAC=R</v>
      </c>
    </row>
    <row r="1446" spans="1:6" x14ac:dyDescent="0.45">
      <c r="A1446" t="s">
        <v>114</v>
      </c>
      <c r="B1446">
        <v>4.3600000000000003</v>
      </c>
      <c r="C1446">
        <v>2019</v>
      </c>
      <c r="D1446" t="str">
        <f t="shared" si="22"/>
        <v>Lebanon</v>
      </c>
      <c r="E1446" t="str">
        <f>VLOOKUP(D1446,codes[],3,0)</f>
        <v>LB</v>
      </c>
      <c r="F1446" t="str">
        <f>_xll.RHistory(Table3[[#This Row],[country code]]&amp;"GV10YUSAC=R","DEFLT_PROB.Value","START:01-Jan-"&amp;Table3[[#This Row],[year]]&amp;" END:31-Dec-"&amp;Table3[[#This Row],[year]]&amp;" INTERVAL:1Y",,"NULL:SKIP")</f>
        <v>Invalid RIC(s): LBGV10YUSAC=R</v>
      </c>
    </row>
    <row r="1447" spans="1:6" x14ac:dyDescent="0.45">
      <c r="A1447" t="s">
        <v>114</v>
      </c>
      <c r="B1447">
        <v>4.63</v>
      </c>
      <c r="C1447">
        <v>2018</v>
      </c>
      <c r="D1447" t="str">
        <f t="shared" si="22"/>
        <v>Lebanon</v>
      </c>
      <c r="E1447" t="str">
        <f>VLOOKUP(D1447,codes[],3,0)</f>
        <v>LB</v>
      </c>
      <c r="F1447" t="str">
        <f>_xll.RHistory(Table3[[#This Row],[country code]]&amp;"GV10YUSAC=R","DEFLT_PROB.Value","START:01-Jan-"&amp;Table3[[#This Row],[year]]&amp;" END:31-Dec-"&amp;Table3[[#This Row],[year]]&amp;" INTERVAL:1Y",,"NULL:SKIP")</f>
        <v>Invalid RIC(s): LBGV10YUSAC=R</v>
      </c>
    </row>
    <row r="1448" spans="1:6" x14ac:dyDescent="0.45">
      <c r="A1448" t="s">
        <v>114</v>
      </c>
      <c r="B1448">
        <v>4.72</v>
      </c>
      <c r="C1448">
        <v>2017</v>
      </c>
      <c r="D1448" t="str">
        <f t="shared" si="22"/>
        <v>Lebanon</v>
      </c>
      <c r="E1448" t="str">
        <f>VLOOKUP(D1448,codes[],3,0)</f>
        <v>LB</v>
      </c>
      <c r="F1448" t="str">
        <f>_xll.RHistory(Table3[[#This Row],[country code]]&amp;"GV10YUSAC=R","DEFLT_PROB.Value","START:01-Jan-"&amp;Table3[[#This Row],[year]]&amp;" END:31-Dec-"&amp;Table3[[#This Row],[year]]&amp;" INTERVAL:1Y",,"NULL:SKIP")</f>
        <v>Invalid RIC(s): LBGV10YUSAC=R</v>
      </c>
    </row>
    <row r="1449" spans="1:6" x14ac:dyDescent="0.45">
      <c r="A1449" t="s">
        <v>114</v>
      </c>
      <c r="B1449">
        <v>4.8600000000000003</v>
      </c>
      <c r="C1449">
        <v>2016</v>
      </c>
      <c r="D1449" t="str">
        <f t="shared" si="22"/>
        <v>Lebanon</v>
      </c>
      <c r="E1449" t="str">
        <f>VLOOKUP(D1449,codes[],3,0)</f>
        <v>LB</v>
      </c>
      <c r="F1449" t="str">
        <f>_xll.RHistory(Table3[[#This Row],[country code]]&amp;"GV10YUSAC=R","DEFLT_PROB.Value","START:01-Jan-"&amp;Table3[[#This Row],[year]]&amp;" END:31-Dec-"&amp;Table3[[#This Row],[year]]&amp;" INTERVAL:1Y",,"NULL:SKIP")</f>
        <v>Invalid RIC(s): LBGV10YUSAC=R</v>
      </c>
    </row>
    <row r="1450" spans="1:6" x14ac:dyDescent="0.45">
      <c r="A1450" t="s">
        <v>114</v>
      </c>
      <c r="B1450">
        <v>4.8600000000000003</v>
      </c>
      <c r="C1450">
        <v>2015</v>
      </c>
      <c r="D1450" t="str">
        <f t="shared" si="22"/>
        <v>Lebanon</v>
      </c>
      <c r="E1450" t="str">
        <f>VLOOKUP(D1450,codes[],3,0)</f>
        <v>LB</v>
      </c>
      <c r="F1450" t="str">
        <f>_xll.RHistory(Table3[[#This Row],[country code]]&amp;"GV10YUSAC=R","DEFLT_PROB.Value","START:01-Jan-"&amp;Table3[[#This Row],[year]]&amp;" END:31-Dec-"&amp;Table3[[#This Row],[year]]&amp;" INTERVAL:1Y",,"NULL:SKIP")</f>
        <v>Invalid RIC(s): LBGV10YUSAC=R</v>
      </c>
    </row>
    <row r="1451" spans="1:6" x14ac:dyDescent="0.45">
      <c r="A1451" t="s">
        <v>114</v>
      </c>
      <c r="B1451">
        <v>5.12</v>
      </c>
      <c r="C1451">
        <v>2014</v>
      </c>
      <c r="D1451" t="str">
        <f t="shared" si="22"/>
        <v>Lebanon</v>
      </c>
      <c r="E1451" t="str">
        <f>VLOOKUP(D1451,codes[],3,0)</f>
        <v>LB</v>
      </c>
      <c r="F1451" t="str">
        <f>_xll.RHistory(Table3[[#This Row],[country code]]&amp;"GV10YUSAC=R","DEFLT_PROB.Value","START:01-Jan-"&amp;Table3[[#This Row],[year]]&amp;" END:31-Dec-"&amp;Table3[[#This Row],[year]]&amp;" INTERVAL:1Y",,"NULL:SKIP")</f>
        <v>Invalid RIC(s): LBGV10YUSAC=R</v>
      </c>
    </row>
    <row r="1452" spans="1:6" x14ac:dyDescent="0.45">
      <c r="A1452" t="s">
        <v>114</v>
      </c>
      <c r="B1452">
        <v>5.05</v>
      </c>
      <c r="C1452">
        <v>2013</v>
      </c>
      <c r="D1452" t="str">
        <f t="shared" si="22"/>
        <v>Lebanon</v>
      </c>
      <c r="E1452" t="str">
        <f>VLOOKUP(D1452,codes[],3,0)</f>
        <v>LB</v>
      </c>
      <c r="F1452" t="str">
        <f>_xll.RHistory(Table3[[#This Row],[country code]]&amp;"GV10YUSAC=R","DEFLT_PROB.Value","START:01-Jan-"&amp;Table3[[#This Row],[year]]&amp;" END:31-Dec-"&amp;Table3[[#This Row],[year]]&amp;" INTERVAL:1Y",,"NULL:SKIP")</f>
        <v>Invalid RIC(s): LBGV10YUSAC=R</v>
      </c>
    </row>
    <row r="1453" spans="1:6" x14ac:dyDescent="0.45">
      <c r="A1453" t="s">
        <v>114</v>
      </c>
      <c r="B1453">
        <v>5.05</v>
      </c>
      <c r="C1453">
        <v>2012</v>
      </c>
      <c r="D1453" t="str">
        <f t="shared" si="22"/>
        <v>Lebanon</v>
      </c>
      <c r="E1453" t="str">
        <f>VLOOKUP(D1453,codes[],3,0)</f>
        <v>LB</v>
      </c>
      <c r="F1453" t="str">
        <f>_xll.RHistory(Table3[[#This Row],[country code]]&amp;"GV10YUSAC=R","DEFLT_PROB.Value","START:01-Jan-"&amp;Table3[[#This Row],[year]]&amp;" END:31-Dec-"&amp;Table3[[#This Row],[year]]&amp;" INTERVAL:1Y",,"NULL:SKIP")</f>
        <v>Invalid RIC(s): LBGV10YUSAC=R</v>
      </c>
    </row>
    <row r="1454" spans="1:6" x14ac:dyDescent="0.45">
      <c r="A1454" t="s">
        <v>114</v>
      </c>
      <c r="B1454">
        <v>5.32</v>
      </c>
      <c r="C1454">
        <v>2011</v>
      </c>
      <c r="D1454" t="str">
        <f t="shared" si="22"/>
        <v>Lebanon</v>
      </c>
      <c r="E1454" t="str">
        <f>VLOOKUP(D1454,codes[],3,0)</f>
        <v>LB</v>
      </c>
      <c r="F1454" t="str">
        <f>_xll.RHistory(Table3[[#This Row],[country code]]&amp;"GV10YUSAC=R","DEFLT_PROB.Value","START:01-Jan-"&amp;Table3[[#This Row],[year]]&amp;" END:31-Dec-"&amp;Table3[[#This Row],[year]]&amp;" INTERVAL:1Y",,"NULL:SKIP")</f>
        <v>Invalid RIC(s): LBGV10YUSAC=R</v>
      </c>
    </row>
    <row r="1455" spans="1:6" x14ac:dyDescent="0.45">
      <c r="A1455" t="s">
        <v>114</v>
      </c>
      <c r="B1455">
        <v>5.82</v>
      </c>
      <c r="C1455">
        <v>2010</v>
      </c>
      <c r="D1455" t="str">
        <f t="shared" si="22"/>
        <v>Lebanon</v>
      </c>
      <c r="E1455" t="str">
        <f>VLOOKUP(D1455,codes[],3,0)</f>
        <v>LB</v>
      </c>
      <c r="F1455" t="str">
        <f>_xll.RHistory(Table3[[#This Row],[country code]]&amp;"GV10YUSAC=R","DEFLT_PROB.Value","START:01-Jan-"&amp;Table3[[#This Row],[year]]&amp;" END:31-Dec-"&amp;Table3[[#This Row],[year]]&amp;" INTERVAL:1Y",,"NULL:SKIP")</f>
        <v>Invalid RIC(s): LBGV10YUSAC=R</v>
      </c>
    </row>
    <row r="1456" spans="1:6" x14ac:dyDescent="0.45">
      <c r="A1456" t="s">
        <v>114</v>
      </c>
      <c r="B1456">
        <v>5.62</v>
      </c>
      <c r="C1456">
        <v>2008</v>
      </c>
      <c r="D1456" t="str">
        <f t="shared" si="22"/>
        <v>Lebanon</v>
      </c>
      <c r="E1456" t="str">
        <f>VLOOKUP(D1456,codes[],3,0)</f>
        <v>LB</v>
      </c>
      <c r="F1456" t="str">
        <f>_xll.RHistory(Table3[[#This Row],[country code]]&amp;"GV10YUSAC=R","DEFLT_PROB.Value","START:01-Jan-"&amp;Table3[[#This Row],[year]]&amp;" END:31-Dec-"&amp;Table3[[#This Row],[year]]&amp;" INTERVAL:1Y",,"NULL:SKIP")</f>
        <v>Invalid RIC(s): LBGV10YUSAC=R</v>
      </c>
    </row>
    <row r="1457" spans="1:6" x14ac:dyDescent="0.45">
      <c r="A1457" t="s">
        <v>114</v>
      </c>
      <c r="B1457">
        <v>5.82</v>
      </c>
      <c r="C1457">
        <v>2006</v>
      </c>
      <c r="D1457" t="str">
        <f t="shared" si="22"/>
        <v>Lebanon</v>
      </c>
      <c r="E1457" t="str">
        <f>VLOOKUP(D1457,codes[],3,0)</f>
        <v>LB</v>
      </c>
      <c r="F1457" t="str">
        <f>_xll.RHistory(Table3[[#This Row],[country code]]&amp;"GV10YUSAC=R","DEFLT_PROB.Value","START:01-Jan-"&amp;Table3[[#This Row],[year]]&amp;" END:31-Dec-"&amp;Table3[[#This Row],[year]]&amp;" INTERVAL:1Y",,"NULL:SKIP")</f>
        <v>Invalid RIC(s): LBGV10YUSAC=R</v>
      </c>
    </row>
    <row r="1458" spans="1:6" x14ac:dyDescent="0.45">
      <c r="A1458" t="s">
        <v>115</v>
      </c>
      <c r="B1458">
        <v>1.95</v>
      </c>
      <c r="C1458">
        <v>2020</v>
      </c>
      <c r="D1458" t="str">
        <f t="shared" si="22"/>
        <v>Libya</v>
      </c>
      <c r="E1458" t="str">
        <f>VLOOKUP(D1458,codes[],3,0)</f>
        <v>LY</v>
      </c>
      <c r="F1458" t="str">
        <f>_xll.RHistory(Table3[[#This Row],[country code]]&amp;"GV10YUSAC=R","DEFLT_PROB.Value","START:01-Jan-"&amp;Table3[[#This Row],[year]]&amp;" END:31-Dec-"&amp;Table3[[#This Row],[year]]&amp;" INTERVAL:1Y",,"NULL:SKIP")</f>
        <v>Invalid RIC(s): LYGV10YUSAC=R</v>
      </c>
    </row>
    <row r="1459" spans="1:6" x14ac:dyDescent="0.45">
      <c r="A1459" t="s">
        <v>115</v>
      </c>
      <c r="B1459">
        <v>2.02</v>
      </c>
      <c r="C1459">
        <v>2019</v>
      </c>
      <c r="D1459" t="str">
        <f t="shared" si="22"/>
        <v>Libya</v>
      </c>
      <c r="E1459" t="str">
        <f>VLOOKUP(D1459,codes[],3,0)</f>
        <v>LY</v>
      </c>
      <c r="F1459" t="str">
        <f>_xll.RHistory(Table3[[#This Row],[country code]]&amp;"GV10YUSAC=R","DEFLT_PROB.Value","START:01-Jan-"&amp;Table3[[#This Row],[year]]&amp;" END:31-Dec-"&amp;Table3[[#This Row],[year]]&amp;" INTERVAL:1Y",,"NULL:SKIP")</f>
        <v>Invalid RIC(s): LYGV10YUSAC=R</v>
      </c>
    </row>
    <row r="1460" spans="1:6" x14ac:dyDescent="0.45">
      <c r="A1460" t="s">
        <v>115</v>
      </c>
      <c r="B1460">
        <v>2.19</v>
      </c>
      <c r="C1460">
        <v>2018</v>
      </c>
      <c r="D1460" t="str">
        <f t="shared" si="22"/>
        <v>Libya</v>
      </c>
      <c r="E1460" t="str">
        <f>VLOOKUP(D1460,codes[],3,0)</f>
        <v>LY</v>
      </c>
      <c r="F1460" t="str">
        <f>_xll.RHistory(Table3[[#This Row],[country code]]&amp;"GV10YUSAC=R","DEFLT_PROB.Value","START:01-Jan-"&amp;Table3[[#This Row],[year]]&amp;" END:31-Dec-"&amp;Table3[[#This Row],[year]]&amp;" INTERVAL:1Y",,"NULL:SKIP")</f>
        <v>Invalid RIC(s): LYGV10YUSAC=R</v>
      </c>
    </row>
    <row r="1461" spans="1:6" x14ac:dyDescent="0.45">
      <c r="A1461" t="s">
        <v>115</v>
      </c>
      <c r="B1461">
        <v>2.3199999999999998</v>
      </c>
      <c r="C1461">
        <v>2017</v>
      </c>
      <c r="D1461" t="str">
        <f t="shared" si="22"/>
        <v>Libya</v>
      </c>
      <c r="E1461" t="str">
        <f>VLOOKUP(D1461,codes[],3,0)</f>
        <v>LY</v>
      </c>
      <c r="F1461" t="str">
        <f>_xll.RHistory(Table3[[#This Row],[country code]]&amp;"GV10YUSAC=R","DEFLT_PROB.Value","START:01-Jan-"&amp;Table3[[#This Row],[year]]&amp;" END:31-Dec-"&amp;Table3[[#This Row],[year]]&amp;" INTERVAL:1Y",,"NULL:SKIP")</f>
        <v>Invalid RIC(s): LYGV10YUSAC=R</v>
      </c>
    </row>
    <row r="1462" spans="1:6" x14ac:dyDescent="0.45">
      <c r="A1462" t="s">
        <v>115</v>
      </c>
      <c r="B1462">
        <v>2.25</v>
      </c>
      <c r="C1462">
        <v>2016</v>
      </c>
      <c r="D1462" t="str">
        <f t="shared" si="22"/>
        <v>Libya</v>
      </c>
      <c r="E1462" t="str">
        <f>VLOOKUP(D1462,codes[],3,0)</f>
        <v>LY</v>
      </c>
      <c r="F1462" t="str">
        <f>_xll.RHistory(Table3[[#This Row],[country code]]&amp;"GV10YUSAC=R","DEFLT_PROB.Value","START:01-Jan-"&amp;Table3[[#This Row],[year]]&amp;" END:31-Dec-"&amp;Table3[[#This Row],[year]]&amp;" INTERVAL:1Y",,"NULL:SKIP")</f>
        <v>Invalid RIC(s): LYGV10YUSAC=R</v>
      </c>
    </row>
    <row r="1463" spans="1:6" x14ac:dyDescent="0.45">
      <c r="A1463" t="s">
        <v>115</v>
      </c>
      <c r="B1463">
        <v>2.25</v>
      </c>
      <c r="C1463">
        <v>2015</v>
      </c>
      <c r="D1463" t="str">
        <f t="shared" si="22"/>
        <v>Libya</v>
      </c>
      <c r="E1463" t="str">
        <f>VLOOKUP(D1463,codes[],3,0)</f>
        <v>LY</v>
      </c>
      <c r="F1463" t="str">
        <f>_xll.RHistory(Table3[[#This Row],[country code]]&amp;"GV10YUSAC=R","DEFLT_PROB.Value","START:01-Jan-"&amp;Table3[[#This Row],[year]]&amp;" END:31-Dec-"&amp;Table3[[#This Row],[year]]&amp;" INTERVAL:1Y",,"NULL:SKIP")</f>
        <v>Invalid RIC(s): LYGV10YUSAC=R</v>
      </c>
    </row>
    <row r="1464" spans="1:6" x14ac:dyDescent="0.45">
      <c r="A1464" t="s">
        <v>115</v>
      </c>
      <c r="B1464">
        <v>3.8</v>
      </c>
      <c r="C1464">
        <v>2014</v>
      </c>
      <c r="D1464" t="str">
        <f t="shared" si="22"/>
        <v>Libya</v>
      </c>
      <c r="E1464" t="str">
        <f>VLOOKUP(D1464,codes[],3,0)</f>
        <v>LY</v>
      </c>
      <c r="F1464" t="str">
        <f>_xll.RHistory(Table3[[#This Row],[country code]]&amp;"GV10YUSAC=R","DEFLT_PROB.Value","START:01-Jan-"&amp;Table3[[#This Row],[year]]&amp;" END:31-Dec-"&amp;Table3[[#This Row],[year]]&amp;" INTERVAL:1Y",,"NULL:SKIP")</f>
        <v>Invalid RIC(s): LYGV10YUSAC=R</v>
      </c>
    </row>
    <row r="1465" spans="1:6" x14ac:dyDescent="0.45">
      <c r="A1465" t="s">
        <v>115</v>
      </c>
      <c r="B1465">
        <v>4.82</v>
      </c>
      <c r="C1465">
        <v>2013</v>
      </c>
      <c r="D1465" t="str">
        <f t="shared" si="22"/>
        <v>Libya</v>
      </c>
      <c r="E1465" t="str">
        <f>VLOOKUP(D1465,codes[],3,0)</f>
        <v>LY</v>
      </c>
      <c r="F1465" t="str">
        <f>_xll.RHistory(Table3[[#This Row],[country code]]&amp;"GV10YUSAC=R","DEFLT_PROB.Value","START:01-Jan-"&amp;Table3[[#This Row],[year]]&amp;" END:31-Dec-"&amp;Table3[[#This Row],[year]]&amp;" INTERVAL:1Y",,"NULL:SKIP")</f>
        <v>Invalid RIC(s): LYGV10YUSAC=R</v>
      </c>
    </row>
    <row r="1466" spans="1:6" x14ac:dyDescent="0.45">
      <c r="A1466" t="s">
        <v>115</v>
      </c>
      <c r="B1466">
        <v>5.15</v>
      </c>
      <c r="C1466">
        <v>2012</v>
      </c>
      <c r="D1466" t="str">
        <f t="shared" si="22"/>
        <v>Libya</v>
      </c>
      <c r="E1466" t="str">
        <f>VLOOKUP(D1466,codes[],3,0)</f>
        <v>LY</v>
      </c>
      <c r="F1466" t="str">
        <f>_xll.RHistory(Table3[[#This Row],[country code]]&amp;"GV10YUSAC=R","DEFLT_PROB.Value","START:01-Jan-"&amp;Table3[[#This Row],[year]]&amp;" END:31-Dec-"&amp;Table3[[#This Row],[year]]&amp;" INTERVAL:1Y",,"NULL:SKIP")</f>
        <v>Invalid RIC(s): LYGV10YUSAC=R</v>
      </c>
    </row>
    <row r="1467" spans="1:6" x14ac:dyDescent="0.45">
      <c r="A1467" t="s">
        <v>115</v>
      </c>
      <c r="B1467">
        <v>3.55</v>
      </c>
      <c r="C1467">
        <v>2011</v>
      </c>
      <c r="D1467" t="str">
        <f t="shared" si="22"/>
        <v>Libya</v>
      </c>
      <c r="E1467" t="str">
        <f>VLOOKUP(D1467,codes[],3,0)</f>
        <v>LY</v>
      </c>
      <c r="F1467" t="str">
        <f>_xll.RHistory(Table3[[#This Row],[country code]]&amp;"GV10YUSAC=R","DEFLT_PROB.Value","START:01-Jan-"&amp;Table3[[#This Row],[year]]&amp;" END:31-Dec-"&amp;Table3[[#This Row],[year]]&amp;" INTERVAL:1Y",,"NULL:SKIP")</f>
        <v>Invalid RIC(s): LYGV10YUSAC=R</v>
      </c>
    </row>
    <row r="1468" spans="1:6" x14ac:dyDescent="0.45">
      <c r="A1468" t="s">
        <v>115</v>
      </c>
      <c r="B1468">
        <v>1.94</v>
      </c>
      <c r="C1468">
        <v>2010</v>
      </c>
      <c r="D1468" t="str">
        <f t="shared" si="22"/>
        <v>Libya</v>
      </c>
      <c r="E1468" t="str">
        <f>VLOOKUP(D1468,codes[],3,0)</f>
        <v>LY</v>
      </c>
      <c r="F1468" t="str">
        <f>_xll.RHistory(Table3[[#This Row],[country code]]&amp;"GV10YUSAC=R","DEFLT_PROB.Value","START:01-Jan-"&amp;Table3[[#This Row],[year]]&amp;" END:31-Dec-"&amp;Table3[[#This Row],[year]]&amp;" INTERVAL:1Y",,"NULL:SKIP")</f>
        <v>Invalid RIC(s): LYGV10YUSAC=R</v>
      </c>
    </row>
    <row r="1469" spans="1:6" x14ac:dyDescent="0.45">
      <c r="A1469" t="s">
        <v>115</v>
      </c>
      <c r="B1469">
        <v>2</v>
      </c>
      <c r="C1469">
        <v>2008</v>
      </c>
      <c r="D1469" t="str">
        <f t="shared" si="22"/>
        <v>Libya</v>
      </c>
      <c r="E1469" t="str">
        <f>VLOOKUP(D1469,codes[],3,0)</f>
        <v>LY</v>
      </c>
      <c r="F1469" t="str">
        <f>_xll.RHistory(Table3[[#This Row],[country code]]&amp;"GV10YUSAC=R","DEFLT_PROB.Value","START:01-Jan-"&amp;Table3[[#This Row],[year]]&amp;" END:31-Dec-"&amp;Table3[[#This Row],[year]]&amp;" INTERVAL:1Y",,"NULL:SKIP")</f>
        <v>Invalid RIC(s): LYGV10YUSAC=R</v>
      </c>
    </row>
    <row r="1470" spans="1:6" x14ac:dyDescent="0.45">
      <c r="A1470" t="s">
        <v>115</v>
      </c>
      <c r="B1470">
        <v>1.84</v>
      </c>
      <c r="C1470">
        <v>2006</v>
      </c>
      <c r="D1470" t="str">
        <f t="shared" si="22"/>
        <v>Libya</v>
      </c>
      <c r="E1470" t="str">
        <f>VLOOKUP(D1470,codes[],3,0)</f>
        <v>LY</v>
      </c>
      <c r="F1470" t="str">
        <f>_xll.RHistory(Table3[[#This Row],[country code]]&amp;"GV10YUSAC=R","DEFLT_PROB.Value","START:01-Jan-"&amp;Table3[[#This Row],[year]]&amp;" END:31-Dec-"&amp;Table3[[#This Row],[year]]&amp;" INTERVAL:1Y",,"NULL:SKIP")</f>
        <v>Invalid RIC(s): LYGV10YUSAC=R</v>
      </c>
    </row>
    <row r="1471" spans="1:6" x14ac:dyDescent="0.45">
      <c r="A1471" t="s">
        <v>116</v>
      </c>
      <c r="B1471">
        <v>5.04</v>
      </c>
      <c r="C1471">
        <v>2020</v>
      </c>
      <c r="D1471" t="str">
        <f t="shared" si="22"/>
        <v>Morocco</v>
      </c>
      <c r="E1471" t="str">
        <f>VLOOKUP(D1471,codes[],3,0)</f>
        <v>MA</v>
      </c>
      <c r="F1471">
        <f>_xll.RHistory(Table3[[#This Row],[country code]]&amp;"GV10YUSAC=R","DEFLT_PROB.Value","START:01-Jan-"&amp;Table3[[#This Row],[year]]&amp;" END:31-Dec-"&amp;Table3[[#This Row],[year]]&amp;" INTERVAL:1Y",,"NULL:SKIP")</f>
        <v>19.899000000000001</v>
      </c>
    </row>
    <row r="1472" spans="1:6" x14ac:dyDescent="0.45">
      <c r="A1472" t="s">
        <v>116</v>
      </c>
      <c r="B1472">
        <v>5.0999999999999996</v>
      </c>
      <c r="C1472">
        <v>2019</v>
      </c>
      <c r="D1472" t="str">
        <f t="shared" si="22"/>
        <v>Morocco</v>
      </c>
      <c r="E1472" t="str">
        <f>VLOOKUP(D1472,codes[],3,0)</f>
        <v>MA</v>
      </c>
      <c r="F1472">
        <f>_xll.RHistory(Table3[[#This Row],[country code]]&amp;"GV10YUSAC=R","DEFLT_PROB.Value","START:01-Jan-"&amp;Table3[[#This Row],[year]]&amp;" END:31-Dec-"&amp;Table3[[#This Row],[year]]&amp;" INTERVAL:1Y",,"NULL:SKIP")</f>
        <v>14.727</v>
      </c>
    </row>
    <row r="1473" spans="1:6" x14ac:dyDescent="0.45">
      <c r="A1473" t="s">
        <v>116</v>
      </c>
      <c r="B1473">
        <v>4.99</v>
      </c>
      <c r="C1473">
        <v>2018</v>
      </c>
      <c r="D1473" t="str">
        <f t="shared" si="22"/>
        <v>Morocco</v>
      </c>
      <c r="E1473" t="str">
        <f>VLOOKUP(D1473,codes[],3,0)</f>
        <v>MA</v>
      </c>
      <c r="F1473">
        <f>_xll.RHistory(Table3[[#This Row],[country code]]&amp;"GV10YUSAC=R","DEFLT_PROB.Value","START:01-Jan-"&amp;Table3[[#This Row],[year]]&amp;" END:31-Dec-"&amp;Table3[[#This Row],[year]]&amp;" INTERVAL:1Y",,"NULL:SKIP")</f>
        <v>18.922000000000001</v>
      </c>
    </row>
    <row r="1474" spans="1:6" x14ac:dyDescent="0.45">
      <c r="A1474" t="s">
        <v>116</v>
      </c>
      <c r="B1474">
        <v>4.87</v>
      </c>
      <c r="C1474">
        <v>2017</v>
      </c>
      <c r="D1474" t="str">
        <f t="shared" si="22"/>
        <v>Morocco</v>
      </c>
      <c r="E1474" t="str">
        <f>VLOOKUP(D1474,codes[],3,0)</f>
        <v>MA</v>
      </c>
      <c r="F1474">
        <f>_xll.RHistory(Table3[[#This Row],[country code]]&amp;"GV10YUSAC=R","DEFLT_PROB.Value","START:01-Jan-"&amp;Table3[[#This Row],[year]]&amp;" END:31-Dec-"&amp;Table3[[#This Row],[year]]&amp;" INTERVAL:1Y",,"NULL:SKIP")</f>
        <v>20.007999999999999</v>
      </c>
    </row>
    <row r="1475" spans="1:6" x14ac:dyDescent="0.45">
      <c r="A1475" t="s">
        <v>116</v>
      </c>
      <c r="B1475">
        <v>4.7699999999999996</v>
      </c>
      <c r="C1475">
        <v>2016</v>
      </c>
      <c r="D1475" t="str">
        <f t="shared" ref="D1475:D1535" si="23">A1475</f>
        <v>Morocco</v>
      </c>
      <c r="E1475" t="str">
        <f>VLOOKUP(D1475,codes[],3,0)</f>
        <v>MA</v>
      </c>
      <c r="F1475">
        <f>_xll.RHistory(Table3[[#This Row],[country code]]&amp;"GV10YUSAC=R","DEFLT_PROB.Value","START:01-Jan-"&amp;Table3[[#This Row],[year]]&amp;" END:31-Dec-"&amp;Table3[[#This Row],[year]]&amp;" INTERVAL:1Y",,"NULL:SKIP")</f>
        <v>23.672999999999998</v>
      </c>
    </row>
    <row r="1476" spans="1:6" x14ac:dyDescent="0.45">
      <c r="A1476" t="s">
        <v>116</v>
      </c>
      <c r="B1476">
        <v>4.66</v>
      </c>
      <c r="C1476">
        <v>2015</v>
      </c>
      <c r="D1476" t="str">
        <f t="shared" si="23"/>
        <v>Morocco</v>
      </c>
      <c r="E1476" t="str">
        <f>VLOOKUP(D1476,codes[],3,0)</f>
        <v>MA</v>
      </c>
      <c r="F1476">
        <f>_xll.RHistory(Table3[[#This Row],[country code]]&amp;"GV10YUSAC=R","DEFLT_PROB.Value","START:01-Jan-"&amp;Table3[[#This Row],[year]]&amp;" END:31-Dec-"&amp;Table3[[#This Row],[year]]&amp;" INTERVAL:1Y",,"NULL:SKIP")</f>
        <v>25.488</v>
      </c>
    </row>
    <row r="1477" spans="1:6" x14ac:dyDescent="0.45">
      <c r="A1477" t="s">
        <v>116</v>
      </c>
      <c r="B1477">
        <v>4</v>
      </c>
      <c r="C1477">
        <v>2014</v>
      </c>
      <c r="D1477" t="str">
        <f t="shared" si="23"/>
        <v>Morocco</v>
      </c>
      <c r="E1477" t="str">
        <f>VLOOKUP(D1477,codes[],3,0)</f>
        <v>MA</v>
      </c>
      <c r="F1477">
        <f>_xll.RHistory(Table3[[#This Row],[country code]]&amp;"GV10YUSAC=R","DEFLT_PROB.Value","START:01-Jan-"&amp;Table3[[#This Row],[year]]&amp;" END:31-Dec-"&amp;Table3[[#This Row],[year]]&amp;" INTERVAL:1Y",,"NULL:SKIP")</f>
        <v>24.818000000000001</v>
      </c>
    </row>
    <row r="1478" spans="1:6" x14ac:dyDescent="0.45">
      <c r="A1478" t="s">
        <v>116</v>
      </c>
      <c r="B1478">
        <v>4.07</v>
      </c>
      <c r="C1478">
        <v>2013</v>
      </c>
      <c r="D1478" t="str">
        <f t="shared" si="23"/>
        <v>Morocco</v>
      </c>
      <c r="E1478" t="str">
        <f>VLOOKUP(D1478,codes[],3,0)</f>
        <v>MA</v>
      </c>
      <c r="F1478">
        <f>_xll.RHistory(Table3[[#This Row],[country code]]&amp;"GV10YUSAC=R","DEFLT_PROB.Value","START:01-Jan-"&amp;Table3[[#This Row],[year]]&amp;" END:31-Dec-"&amp;Table3[[#This Row],[year]]&amp;" INTERVAL:1Y",,"NULL:SKIP")</f>
        <v>29.946000000000002</v>
      </c>
    </row>
    <row r="1479" spans="1:6" x14ac:dyDescent="0.45">
      <c r="A1479" t="s">
        <v>116</v>
      </c>
      <c r="B1479">
        <v>4.07</v>
      </c>
      <c r="C1479">
        <v>2012</v>
      </c>
      <c r="D1479" t="str">
        <f t="shared" si="23"/>
        <v>Morocco</v>
      </c>
      <c r="E1479" t="str">
        <f>VLOOKUP(D1479,codes[],3,0)</f>
        <v>MA</v>
      </c>
      <c r="F1479">
        <f>_xll.RHistory(Table3[[#This Row],[country code]]&amp;"GV10YUSAC=R","DEFLT_PROB.Value","START:01-Jan-"&amp;Table3[[#This Row],[year]]&amp;" END:31-Dec-"&amp;Table3[[#This Row],[year]]&amp;" INTERVAL:1Y",,"NULL:SKIP")</f>
        <v>30.414000000000001</v>
      </c>
    </row>
    <row r="1480" spans="1:6" x14ac:dyDescent="0.45">
      <c r="A1480" t="s">
        <v>116</v>
      </c>
      <c r="B1480">
        <v>3.83</v>
      </c>
      <c r="C1480">
        <v>2011</v>
      </c>
      <c r="D1480" t="str">
        <f t="shared" si="23"/>
        <v>Morocco</v>
      </c>
      <c r="E1480" t="str">
        <f>VLOOKUP(D1480,codes[],3,0)</f>
        <v>MA</v>
      </c>
      <c r="F1480">
        <f>_xll.RHistory(Table3[[#This Row],[country code]]&amp;"GV10YUSAC=R","DEFLT_PROB.Value","START:01-Jan-"&amp;Table3[[#This Row],[year]]&amp;" END:31-Dec-"&amp;Table3[[#This Row],[year]]&amp;" INTERVAL:1Y",,"NULL:SKIP")</f>
        <v>32.384999999999998</v>
      </c>
    </row>
    <row r="1481" spans="1:6" x14ac:dyDescent="0.45">
      <c r="A1481" t="s">
        <v>116</v>
      </c>
      <c r="B1481">
        <v>3.79</v>
      </c>
      <c r="C1481">
        <v>2010</v>
      </c>
      <c r="D1481" t="str">
        <f t="shared" si="23"/>
        <v>Morocco</v>
      </c>
      <c r="E1481" t="str">
        <f>VLOOKUP(D1481,codes[],3,0)</f>
        <v>MA</v>
      </c>
      <c r="F1481">
        <f>_xll.RHistory(Table3[[#This Row],[country code]]&amp;"GV10YUSAC=R","DEFLT_PROB.Value","START:01-Jan-"&amp;Table3[[#This Row],[year]]&amp;" END:31-Dec-"&amp;Table3[[#This Row],[year]]&amp;" INTERVAL:1Y",,"NULL:SKIP")</f>
        <v>18.408000000000001</v>
      </c>
    </row>
    <row r="1482" spans="1:6" x14ac:dyDescent="0.45">
      <c r="A1482" t="s">
        <v>116</v>
      </c>
      <c r="B1482">
        <v>3.88</v>
      </c>
      <c r="C1482">
        <v>2008</v>
      </c>
      <c r="D1482" t="str">
        <f t="shared" si="23"/>
        <v>Morocco</v>
      </c>
      <c r="E1482" t="str">
        <f>VLOOKUP(D1482,codes[],3,0)</f>
        <v>MA</v>
      </c>
      <c r="F1482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483" spans="1:6" x14ac:dyDescent="0.45">
      <c r="A1483" t="s">
        <v>116</v>
      </c>
      <c r="B1483">
        <v>3.9</v>
      </c>
      <c r="C1483">
        <v>2006</v>
      </c>
      <c r="D1483" t="str">
        <f t="shared" si="23"/>
        <v>Morocco</v>
      </c>
      <c r="E1483" t="str">
        <f>VLOOKUP(D1483,codes[],3,0)</f>
        <v>MA</v>
      </c>
      <c r="F1483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484" spans="1:6" x14ac:dyDescent="0.45">
      <c r="A1484" t="s">
        <v>117</v>
      </c>
      <c r="B1484">
        <v>3</v>
      </c>
      <c r="C1484">
        <v>2020</v>
      </c>
      <c r="D1484" t="str">
        <f t="shared" si="23"/>
        <v>Oman</v>
      </c>
      <c r="E1484" t="str">
        <f>VLOOKUP(D1484,codes[],3,0)</f>
        <v>OM</v>
      </c>
      <c r="F1484" t="str">
        <f>_xll.RHistory(Table3[[#This Row],[country code]]&amp;"GV10YUSAC=R","DEFLT_PROB.Value","START:01-Jan-"&amp;Table3[[#This Row],[year]]&amp;" END:31-Dec-"&amp;Table3[[#This Row],[year]]&amp;" INTERVAL:1Y",,"NULL:SKIP")</f>
        <v>Invalid RIC(s): OMGV10YUSAC=R</v>
      </c>
    </row>
    <row r="1485" spans="1:6" x14ac:dyDescent="0.45">
      <c r="A1485" t="s">
        <v>117</v>
      </c>
      <c r="B1485">
        <v>3.06</v>
      </c>
      <c r="C1485">
        <v>2019</v>
      </c>
      <c r="D1485" t="str">
        <f t="shared" si="23"/>
        <v>Oman</v>
      </c>
      <c r="E1485" t="str">
        <f>VLOOKUP(D1485,codes[],3,0)</f>
        <v>OM</v>
      </c>
      <c r="F1485" t="str">
        <f>_xll.RHistory(Table3[[#This Row],[country code]]&amp;"GV10YUSAC=R","DEFLT_PROB.Value","START:01-Jan-"&amp;Table3[[#This Row],[year]]&amp;" END:31-Dec-"&amp;Table3[[#This Row],[year]]&amp;" INTERVAL:1Y",,"NULL:SKIP")</f>
        <v>Invalid RIC(s): OMGV10YUSAC=R</v>
      </c>
    </row>
    <row r="1486" spans="1:6" x14ac:dyDescent="0.45">
      <c r="A1486" t="s">
        <v>117</v>
      </c>
      <c r="B1486">
        <v>3.04</v>
      </c>
      <c r="C1486">
        <v>2018</v>
      </c>
      <c r="D1486" t="str">
        <f t="shared" si="23"/>
        <v>Oman</v>
      </c>
      <c r="E1486" t="str">
        <f>VLOOKUP(D1486,codes[],3,0)</f>
        <v>OM</v>
      </c>
      <c r="F1486" t="str">
        <f>_xll.RHistory(Table3[[#This Row],[country code]]&amp;"GV10YUSAC=R","DEFLT_PROB.Value","START:01-Jan-"&amp;Table3[[#This Row],[year]]&amp;" END:31-Dec-"&amp;Table3[[#This Row],[year]]&amp;" INTERVAL:1Y",,"NULL:SKIP")</f>
        <v>Invalid RIC(s): OMGV10YUSAC=R</v>
      </c>
    </row>
    <row r="1487" spans="1:6" x14ac:dyDescent="0.45">
      <c r="A1487" t="s">
        <v>117</v>
      </c>
      <c r="B1487">
        <v>3.04</v>
      </c>
      <c r="C1487">
        <v>2017</v>
      </c>
      <c r="D1487" t="str">
        <f t="shared" si="23"/>
        <v>Oman</v>
      </c>
      <c r="E1487" t="str">
        <f>VLOOKUP(D1487,codes[],3,0)</f>
        <v>OM</v>
      </c>
      <c r="F1487" t="str">
        <f>_xll.RHistory(Table3[[#This Row],[country code]]&amp;"GV10YUSAC=R","DEFLT_PROB.Value","START:01-Jan-"&amp;Table3[[#This Row],[year]]&amp;" END:31-Dec-"&amp;Table3[[#This Row],[year]]&amp;" INTERVAL:1Y",,"NULL:SKIP")</f>
        <v>Invalid RIC(s): OMGV10YUSAC=R</v>
      </c>
    </row>
    <row r="1488" spans="1:6" x14ac:dyDescent="0.45">
      <c r="A1488" t="s">
        <v>117</v>
      </c>
      <c r="B1488">
        <v>3.04</v>
      </c>
      <c r="C1488">
        <v>2016</v>
      </c>
      <c r="D1488" t="str">
        <f t="shared" si="23"/>
        <v>Oman</v>
      </c>
      <c r="E1488" t="str">
        <f>VLOOKUP(D1488,codes[],3,0)</f>
        <v>OM</v>
      </c>
      <c r="F1488" t="str">
        <f>_xll.RHistory(Table3[[#This Row],[country code]]&amp;"GV10YUSAC=R","DEFLT_PROB.Value","START:01-Jan-"&amp;Table3[[#This Row],[year]]&amp;" END:31-Dec-"&amp;Table3[[#This Row],[year]]&amp;" INTERVAL:1Y",,"NULL:SKIP")</f>
        <v>Invalid RIC(s): OMGV10YUSAC=R</v>
      </c>
    </row>
    <row r="1489" spans="1:6" x14ac:dyDescent="0.45">
      <c r="A1489" t="s">
        <v>117</v>
      </c>
      <c r="B1489">
        <v>3.04</v>
      </c>
      <c r="C1489">
        <v>2015</v>
      </c>
      <c r="D1489" t="str">
        <f t="shared" si="23"/>
        <v>Oman</v>
      </c>
      <c r="E1489" t="str">
        <f>VLOOKUP(D1489,codes[],3,0)</f>
        <v>OM</v>
      </c>
      <c r="F1489" t="str">
        <f>_xll.RHistory(Table3[[#This Row],[country code]]&amp;"GV10YUSAC=R","DEFLT_PROB.Value","START:01-Jan-"&amp;Table3[[#This Row],[year]]&amp;" END:31-Dec-"&amp;Table3[[#This Row],[year]]&amp;" INTERVAL:1Y",,"NULL:SKIP")</f>
        <v>Invalid RIC(s): OMGV10YUSAC=R</v>
      </c>
    </row>
    <row r="1490" spans="1:6" x14ac:dyDescent="0.45">
      <c r="A1490" t="s">
        <v>117</v>
      </c>
      <c r="B1490">
        <v>3.15</v>
      </c>
      <c r="C1490">
        <v>2014</v>
      </c>
      <c r="D1490" t="str">
        <f t="shared" si="23"/>
        <v>Oman</v>
      </c>
      <c r="E1490" t="str">
        <f>VLOOKUP(D1490,codes[],3,0)</f>
        <v>OM</v>
      </c>
      <c r="F1490" t="str">
        <f>_xll.RHistory(Table3[[#This Row],[country code]]&amp;"GV10YUSAC=R","DEFLT_PROB.Value","START:01-Jan-"&amp;Table3[[#This Row],[year]]&amp;" END:31-Dec-"&amp;Table3[[#This Row],[year]]&amp;" INTERVAL:1Y",,"NULL:SKIP")</f>
        <v>Invalid RIC(s): OMGV10YUSAC=R</v>
      </c>
    </row>
    <row r="1491" spans="1:6" x14ac:dyDescent="0.45">
      <c r="A1491" t="s">
        <v>117</v>
      </c>
      <c r="B1491">
        <v>3.26</v>
      </c>
      <c r="C1491">
        <v>2013</v>
      </c>
      <c r="D1491" t="str">
        <f t="shared" si="23"/>
        <v>Oman</v>
      </c>
      <c r="E1491" t="str">
        <f>VLOOKUP(D1491,codes[],3,0)</f>
        <v>OM</v>
      </c>
      <c r="F1491" t="str">
        <f>_xll.RHistory(Table3[[#This Row],[country code]]&amp;"GV10YUSAC=R","DEFLT_PROB.Value","START:01-Jan-"&amp;Table3[[#This Row],[year]]&amp;" END:31-Dec-"&amp;Table3[[#This Row],[year]]&amp;" INTERVAL:1Y",,"NULL:SKIP")</f>
        <v>Invalid RIC(s): OMGV10YUSAC=R</v>
      </c>
    </row>
    <row r="1492" spans="1:6" x14ac:dyDescent="0.45">
      <c r="A1492" t="s">
        <v>117</v>
      </c>
      <c r="B1492">
        <v>3.26</v>
      </c>
      <c r="C1492">
        <v>2012</v>
      </c>
      <c r="D1492" t="str">
        <f t="shared" si="23"/>
        <v>Oman</v>
      </c>
      <c r="E1492" t="str">
        <f>VLOOKUP(D1492,codes[],3,0)</f>
        <v>OM</v>
      </c>
      <c r="F1492" t="str">
        <f>_xll.RHistory(Table3[[#This Row],[country code]]&amp;"GV10YUSAC=R","DEFLT_PROB.Value","START:01-Jan-"&amp;Table3[[#This Row],[year]]&amp;" END:31-Dec-"&amp;Table3[[#This Row],[year]]&amp;" INTERVAL:1Y",,"NULL:SKIP")</f>
        <v>Invalid RIC(s): OMGV10YUSAC=R</v>
      </c>
    </row>
    <row r="1493" spans="1:6" x14ac:dyDescent="0.45">
      <c r="A1493" t="s">
        <v>117</v>
      </c>
      <c r="B1493">
        <v>3.26</v>
      </c>
      <c r="C1493">
        <v>2011</v>
      </c>
      <c r="D1493" t="str">
        <f t="shared" si="23"/>
        <v>Oman</v>
      </c>
      <c r="E1493" t="str">
        <f>VLOOKUP(D1493,codes[],3,0)</f>
        <v>OM</v>
      </c>
      <c r="F1493" t="str">
        <f>_xll.RHistory(Table3[[#This Row],[country code]]&amp;"GV10YUSAC=R","DEFLT_PROB.Value","START:01-Jan-"&amp;Table3[[#This Row],[year]]&amp;" END:31-Dec-"&amp;Table3[[#This Row],[year]]&amp;" INTERVAL:1Y",,"NULL:SKIP")</f>
        <v>Invalid RIC(s): OMGV10YUSAC=R</v>
      </c>
    </row>
    <row r="1494" spans="1:6" x14ac:dyDescent="0.45">
      <c r="A1494" t="s">
        <v>117</v>
      </c>
      <c r="B1494">
        <v>2.86</v>
      </c>
      <c r="C1494">
        <v>2010</v>
      </c>
      <c r="D1494" t="str">
        <f t="shared" si="23"/>
        <v>Oman</v>
      </c>
      <c r="E1494" t="str">
        <f>VLOOKUP(D1494,codes[],3,0)</f>
        <v>OM</v>
      </c>
      <c r="F1494" t="str">
        <f>_xll.RHistory(Table3[[#This Row],[country code]]&amp;"GV10YUSAC=R","DEFLT_PROB.Value","START:01-Jan-"&amp;Table3[[#This Row],[year]]&amp;" END:31-Dec-"&amp;Table3[[#This Row],[year]]&amp;" INTERVAL:1Y",,"NULL:SKIP")</f>
        <v>Invalid RIC(s): OMGV10YUSAC=R</v>
      </c>
    </row>
    <row r="1495" spans="1:6" x14ac:dyDescent="0.45">
      <c r="A1495" t="s">
        <v>117</v>
      </c>
      <c r="B1495">
        <v>2.98</v>
      </c>
      <c r="C1495">
        <v>2008</v>
      </c>
      <c r="D1495" t="str">
        <f t="shared" si="23"/>
        <v>Oman</v>
      </c>
      <c r="E1495" t="str">
        <f>VLOOKUP(D1495,codes[],3,0)</f>
        <v>OM</v>
      </c>
      <c r="F1495" t="str">
        <f>_xll.RHistory(Table3[[#This Row],[country code]]&amp;"GV10YUSAC=R","DEFLT_PROB.Value","START:01-Jan-"&amp;Table3[[#This Row],[year]]&amp;" END:31-Dec-"&amp;Table3[[#This Row],[year]]&amp;" INTERVAL:1Y",,"NULL:SKIP")</f>
        <v>Invalid RIC(s): OMGV10YUSAC=R</v>
      </c>
    </row>
    <row r="1496" spans="1:6" x14ac:dyDescent="0.45">
      <c r="A1496" t="s">
        <v>117</v>
      </c>
      <c r="B1496">
        <v>2.77</v>
      </c>
      <c r="C1496">
        <v>2006</v>
      </c>
      <c r="D1496" t="str">
        <f t="shared" si="23"/>
        <v>Oman</v>
      </c>
      <c r="E1496" t="str">
        <f>VLOOKUP(D1496,codes[],3,0)</f>
        <v>OM</v>
      </c>
      <c r="F1496" t="str">
        <f>_xll.RHistory(Table3[[#This Row],[country code]]&amp;"GV10YUSAC=R","DEFLT_PROB.Value","START:01-Jan-"&amp;Table3[[#This Row],[year]]&amp;" END:31-Dec-"&amp;Table3[[#This Row],[year]]&amp;" INTERVAL:1Y",,"NULL:SKIP")</f>
        <v>Invalid RIC(s): OMGV10YUSAC=R</v>
      </c>
    </row>
    <row r="1497" spans="1:6" x14ac:dyDescent="0.45">
      <c r="A1497" t="s">
        <v>118</v>
      </c>
      <c r="B1497">
        <v>3.83</v>
      </c>
      <c r="C1497">
        <v>2020</v>
      </c>
      <c r="D1497" t="s">
        <v>746</v>
      </c>
      <c r="E1497" t="str">
        <f>VLOOKUP(D1497,codes[],3,0)</f>
        <v>PS</v>
      </c>
      <c r="F1497" t="str">
        <f>_xll.RHistory(Table3[[#This Row],[country code]]&amp;"GV10YUSAC=R","DEFLT_PROB.Value","START:01-Jan-"&amp;Table3[[#This Row],[year]]&amp;" END:31-Dec-"&amp;Table3[[#This Row],[year]]&amp;" INTERVAL:1Y",,"NULL:SKIP")</f>
        <v>Invalid RIC(s): PSGV10YUSAC=R</v>
      </c>
    </row>
    <row r="1498" spans="1:6" x14ac:dyDescent="0.45">
      <c r="A1498" t="s">
        <v>118</v>
      </c>
      <c r="B1498">
        <v>3.89</v>
      </c>
      <c r="C1498">
        <v>2019</v>
      </c>
      <c r="D1498" t="s">
        <v>746</v>
      </c>
      <c r="E1498" t="str">
        <f>VLOOKUP(D1498,codes[],3,0)</f>
        <v>PS</v>
      </c>
      <c r="F1498" t="str">
        <f>_xll.RHistory(Table3[[#This Row],[country code]]&amp;"GV10YUSAC=R","DEFLT_PROB.Value","START:01-Jan-"&amp;Table3[[#This Row],[year]]&amp;" END:31-Dec-"&amp;Table3[[#This Row],[year]]&amp;" INTERVAL:1Y",,"NULL:SKIP")</f>
        <v>Invalid RIC(s): PSGV10YUSAC=R</v>
      </c>
    </row>
    <row r="1499" spans="1:6" x14ac:dyDescent="0.45">
      <c r="A1499" t="s">
        <v>118</v>
      </c>
      <c r="B1499">
        <v>4.3899999999999997</v>
      </c>
      <c r="C1499">
        <v>2018</v>
      </c>
      <c r="D1499" t="s">
        <v>746</v>
      </c>
      <c r="E1499" t="str">
        <f>VLOOKUP(D1499,codes[],3,0)</f>
        <v>PS</v>
      </c>
      <c r="F1499" t="str">
        <f>_xll.RHistory(Table3[[#This Row],[country code]]&amp;"GV10YUSAC=R","DEFLT_PROB.Value","START:01-Jan-"&amp;Table3[[#This Row],[year]]&amp;" END:31-Dec-"&amp;Table3[[#This Row],[year]]&amp;" INTERVAL:1Y",,"NULL:SKIP")</f>
        <v>Invalid RIC(s): PSGV10YUSAC=R</v>
      </c>
    </row>
    <row r="1500" spans="1:6" x14ac:dyDescent="0.45">
      <c r="A1500" t="s">
        <v>118</v>
      </c>
      <c r="B1500">
        <v>4.46</v>
      </c>
      <c r="C1500">
        <v>2017</v>
      </c>
      <c r="D1500" t="s">
        <v>746</v>
      </c>
      <c r="E1500" t="str">
        <f>VLOOKUP(D1500,codes[],3,0)</f>
        <v>PS</v>
      </c>
      <c r="F1500" t="str">
        <f>_xll.RHistory(Table3[[#This Row],[country code]]&amp;"GV10YUSAC=R","DEFLT_PROB.Value","START:01-Jan-"&amp;Table3[[#This Row],[year]]&amp;" END:31-Dec-"&amp;Table3[[#This Row],[year]]&amp;" INTERVAL:1Y",,"NULL:SKIP")</f>
        <v>Invalid RIC(s): PSGV10YUSAC=R</v>
      </c>
    </row>
    <row r="1501" spans="1:6" x14ac:dyDescent="0.45">
      <c r="A1501" t="s">
        <v>118</v>
      </c>
      <c r="B1501">
        <v>4.49</v>
      </c>
      <c r="C1501">
        <v>2016</v>
      </c>
      <c r="D1501" t="s">
        <v>746</v>
      </c>
      <c r="E1501" t="str">
        <f>VLOOKUP(D1501,codes[],3,0)</f>
        <v>PS</v>
      </c>
      <c r="F1501" t="str">
        <f>_xll.RHistory(Table3[[#This Row],[country code]]&amp;"GV10YUSAC=R","DEFLT_PROB.Value","START:01-Jan-"&amp;Table3[[#This Row],[year]]&amp;" END:31-Dec-"&amp;Table3[[#This Row],[year]]&amp;" INTERVAL:1Y",,"NULL:SKIP")</f>
        <v>Invalid RIC(s): PSGV10YUSAC=R</v>
      </c>
    </row>
    <row r="1502" spans="1:6" x14ac:dyDescent="0.45">
      <c r="A1502" t="s">
        <v>118</v>
      </c>
      <c r="B1502">
        <v>4.57</v>
      </c>
      <c r="C1502">
        <v>2015</v>
      </c>
      <c r="D1502" t="s">
        <v>746</v>
      </c>
      <c r="E1502" t="str">
        <f>VLOOKUP(D1502,codes[],3,0)</f>
        <v>PS</v>
      </c>
      <c r="F1502" t="str">
        <f>_xll.RHistory(Table3[[#This Row],[country code]]&amp;"GV10YUSAC=R","DEFLT_PROB.Value","START:01-Jan-"&amp;Table3[[#This Row],[year]]&amp;" END:31-Dec-"&amp;Table3[[#This Row],[year]]&amp;" INTERVAL:1Y",,"NULL:SKIP")</f>
        <v>Invalid RIC(s): PSGV10YUSAC=R</v>
      </c>
    </row>
    <row r="1503" spans="1:6" x14ac:dyDescent="0.45">
      <c r="A1503" t="s">
        <v>118</v>
      </c>
      <c r="B1503">
        <v>4.72</v>
      </c>
      <c r="C1503">
        <v>2014</v>
      </c>
      <c r="D1503" t="s">
        <v>746</v>
      </c>
      <c r="E1503" t="str">
        <f>VLOOKUP(D1503,codes[],3,0)</f>
        <v>PS</v>
      </c>
      <c r="F1503" t="str">
        <f>_xll.RHistory(Table3[[#This Row],[country code]]&amp;"GV10YUSAC=R","DEFLT_PROB.Value","START:01-Jan-"&amp;Table3[[#This Row],[year]]&amp;" END:31-Dec-"&amp;Table3[[#This Row],[year]]&amp;" INTERVAL:1Y",,"NULL:SKIP")</f>
        <v>Invalid RIC(s): PSGV10YUSAC=R</v>
      </c>
    </row>
    <row r="1504" spans="1:6" x14ac:dyDescent="0.45">
      <c r="A1504" t="s">
        <v>118</v>
      </c>
      <c r="B1504">
        <v>4.8</v>
      </c>
      <c r="C1504">
        <v>2013</v>
      </c>
      <c r="D1504" t="s">
        <v>746</v>
      </c>
      <c r="E1504" t="str">
        <f>VLOOKUP(D1504,codes[],3,0)</f>
        <v>PS</v>
      </c>
      <c r="F1504" t="str">
        <f>_xll.RHistory(Table3[[#This Row],[country code]]&amp;"GV10YUSAC=R","DEFLT_PROB.Value","START:01-Jan-"&amp;Table3[[#This Row],[year]]&amp;" END:31-Dec-"&amp;Table3[[#This Row],[year]]&amp;" INTERVAL:1Y",,"NULL:SKIP")</f>
        <v>Invalid RIC(s): PSGV10YUSAC=R</v>
      </c>
    </row>
    <row r="1505" spans="1:6" x14ac:dyDescent="0.45">
      <c r="A1505" t="s">
        <v>118</v>
      </c>
      <c r="B1505">
        <v>4.8</v>
      </c>
      <c r="C1505">
        <v>2012</v>
      </c>
      <c r="D1505" t="s">
        <v>746</v>
      </c>
      <c r="E1505" t="str">
        <f>VLOOKUP(D1505,codes[],3,0)</f>
        <v>PS</v>
      </c>
      <c r="F1505" t="str">
        <f>_xll.RHistory(Table3[[#This Row],[country code]]&amp;"GV10YUSAC=R","DEFLT_PROB.Value","START:01-Jan-"&amp;Table3[[#This Row],[year]]&amp;" END:31-Dec-"&amp;Table3[[#This Row],[year]]&amp;" INTERVAL:1Y",,"NULL:SKIP")</f>
        <v>Invalid RIC(s): PSGV10YUSAC=R</v>
      </c>
    </row>
    <row r="1506" spans="1:6" x14ac:dyDescent="0.45">
      <c r="A1506" t="s">
        <v>118</v>
      </c>
      <c r="B1506">
        <v>4.97</v>
      </c>
      <c r="C1506">
        <v>2011</v>
      </c>
      <c r="D1506" t="s">
        <v>746</v>
      </c>
      <c r="E1506" t="str">
        <f>VLOOKUP(D1506,codes[],3,0)</f>
        <v>PS</v>
      </c>
      <c r="F1506" t="str">
        <f>_xll.RHistory(Table3[[#This Row],[country code]]&amp;"GV10YUSAC=R","DEFLT_PROB.Value","START:01-Jan-"&amp;Table3[[#This Row],[year]]&amp;" END:31-Dec-"&amp;Table3[[#This Row],[year]]&amp;" INTERVAL:1Y",,"NULL:SKIP")</f>
        <v>Invalid RIC(s): PSGV10YUSAC=R</v>
      </c>
    </row>
    <row r="1507" spans="1:6" x14ac:dyDescent="0.45">
      <c r="A1507" t="s">
        <v>118</v>
      </c>
      <c r="B1507">
        <v>5.44</v>
      </c>
      <c r="C1507">
        <v>2010</v>
      </c>
      <c r="D1507" t="s">
        <v>746</v>
      </c>
      <c r="E1507" t="str">
        <f>VLOOKUP(D1507,codes[],3,0)</f>
        <v>PS</v>
      </c>
      <c r="F1507" t="str">
        <f>_xll.RHistory(Table3[[#This Row],[country code]]&amp;"GV10YUSAC=R","DEFLT_PROB.Value","START:01-Jan-"&amp;Table3[[#This Row],[year]]&amp;" END:31-Dec-"&amp;Table3[[#This Row],[year]]&amp;" INTERVAL:1Y",,"NULL:SKIP")</f>
        <v>Invalid RIC(s): PSGV10YUSAC=R</v>
      </c>
    </row>
    <row r="1508" spans="1:6" x14ac:dyDescent="0.45">
      <c r="A1508" t="s">
        <v>118</v>
      </c>
      <c r="B1508">
        <v>5.83</v>
      </c>
      <c r="C1508">
        <v>2008</v>
      </c>
      <c r="D1508" t="s">
        <v>746</v>
      </c>
      <c r="E1508" t="str">
        <f>VLOOKUP(D1508,codes[],3,0)</f>
        <v>PS</v>
      </c>
      <c r="F1508" t="str">
        <f>_xll.RHistory(Table3[[#This Row],[country code]]&amp;"GV10YUSAC=R","DEFLT_PROB.Value","START:01-Jan-"&amp;Table3[[#This Row],[year]]&amp;" END:31-Dec-"&amp;Table3[[#This Row],[year]]&amp;" INTERVAL:1Y",,"NULL:SKIP")</f>
        <v>Invalid RIC(s): PSGV10YUSAC=R</v>
      </c>
    </row>
    <row r="1509" spans="1:6" x14ac:dyDescent="0.45">
      <c r="A1509" t="s">
        <v>118</v>
      </c>
      <c r="B1509">
        <v>6.01</v>
      </c>
      <c r="C1509">
        <v>2006</v>
      </c>
      <c r="D1509" t="s">
        <v>746</v>
      </c>
      <c r="E1509" t="str">
        <f>VLOOKUP(D1509,codes[],3,0)</f>
        <v>PS</v>
      </c>
      <c r="F1509" t="str">
        <f>_xll.RHistory(Table3[[#This Row],[country code]]&amp;"GV10YUSAC=R","DEFLT_PROB.Value","START:01-Jan-"&amp;Table3[[#This Row],[year]]&amp;" END:31-Dec-"&amp;Table3[[#This Row],[year]]&amp;" INTERVAL:1Y",,"NULL:SKIP")</f>
        <v>Invalid RIC(s): PSGV10YUSAC=R</v>
      </c>
    </row>
    <row r="1510" spans="1:6" x14ac:dyDescent="0.45">
      <c r="A1510" t="s">
        <v>119</v>
      </c>
      <c r="B1510">
        <v>3.24</v>
      </c>
      <c r="C1510">
        <v>2020</v>
      </c>
      <c r="D1510" t="str">
        <f t="shared" si="23"/>
        <v>Qatar</v>
      </c>
      <c r="E1510" t="str">
        <f>VLOOKUP(D1510,codes[],3,0)</f>
        <v>QA</v>
      </c>
      <c r="F1510">
        <f>_xll.RHistory(Table3[[#This Row],[country code]]&amp;"GV10YUSAC=R","DEFLT_PROB.Value","START:01-Jan-"&amp;Table3[[#This Row],[year]]&amp;" END:31-Dec-"&amp;Table3[[#This Row],[year]]&amp;" INTERVAL:1Y",,"NULL:SKIP")</f>
        <v>10.364000000000001</v>
      </c>
    </row>
    <row r="1511" spans="1:6" x14ac:dyDescent="0.45">
      <c r="A1511" t="s">
        <v>119</v>
      </c>
      <c r="B1511">
        <v>3.19</v>
      </c>
      <c r="C1511">
        <v>2019</v>
      </c>
      <c r="D1511" t="str">
        <f t="shared" si="23"/>
        <v>Qatar</v>
      </c>
      <c r="E1511" t="str">
        <f>VLOOKUP(D1511,codes[],3,0)</f>
        <v>QA</v>
      </c>
      <c r="F1511">
        <f>_xll.RHistory(Table3[[#This Row],[country code]]&amp;"GV10YUSAC=R","DEFLT_PROB.Value","START:01-Jan-"&amp;Table3[[#This Row],[year]]&amp;" END:31-Dec-"&amp;Table3[[#This Row],[year]]&amp;" INTERVAL:1Y",,"NULL:SKIP")</f>
        <v>10.023999999999999</v>
      </c>
    </row>
    <row r="1512" spans="1:6" x14ac:dyDescent="0.45">
      <c r="A1512" t="s">
        <v>119</v>
      </c>
      <c r="B1512">
        <v>3.19</v>
      </c>
      <c r="C1512">
        <v>2018</v>
      </c>
      <c r="D1512" t="str">
        <f t="shared" si="23"/>
        <v>Qatar</v>
      </c>
      <c r="E1512" t="str">
        <f>VLOOKUP(D1512,codes[],3,0)</f>
        <v>QA</v>
      </c>
      <c r="F1512">
        <f>_xll.RHistory(Table3[[#This Row],[country code]]&amp;"GV10YUSAC=R","DEFLT_PROB.Value","START:01-Jan-"&amp;Table3[[#This Row],[year]]&amp;" END:31-Dec-"&amp;Table3[[#This Row],[year]]&amp;" INTERVAL:1Y",,"NULL:SKIP")</f>
        <v>16.321000000000002</v>
      </c>
    </row>
    <row r="1513" spans="1:6" x14ac:dyDescent="0.45">
      <c r="A1513" t="s">
        <v>119</v>
      </c>
      <c r="B1513">
        <v>3.19</v>
      </c>
      <c r="C1513">
        <v>2017</v>
      </c>
      <c r="D1513" t="str">
        <f t="shared" si="23"/>
        <v>Qatar</v>
      </c>
      <c r="E1513" t="str">
        <f>VLOOKUP(D1513,codes[],3,0)</f>
        <v>QA</v>
      </c>
      <c r="F1513">
        <f>_xll.RHistory(Table3[[#This Row],[country code]]&amp;"GV10YUSAC=R","DEFLT_PROB.Value","START:01-Jan-"&amp;Table3[[#This Row],[year]]&amp;" END:31-Dec-"&amp;Table3[[#This Row],[year]]&amp;" INTERVAL:1Y",,"NULL:SKIP")</f>
        <v>18.196000000000002</v>
      </c>
    </row>
    <row r="1514" spans="1:6" x14ac:dyDescent="0.45">
      <c r="A1514" t="s">
        <v>119</v>
      </c>
      <c r="B1514">
        <v>3.18</v>
      </c>
      <c r="C1514">
        <v>2016</v>
      </c>
      <c r="D1514" t="str">
        <f t="shared" si="23"/>
        <v>Qatar</v>
      </c>
      <c r="E1514" t="str">
        <f>VLOOKUP(D1514,codes[],3,0)</f>
        <v>QA</v>
      </c>
      <c r="F1514">
        <f>_xll.RHistory(Table3[[#This Row],[country code]]&amp;"GV10YUSAC=R","DEFLT_PROB.Value","START:01-Jan-"&amp;Table3[[#This Row],[year]]&amp;" END:31-Dec-"&amp;Table3[[#This Row],[year]]&amp;" INTERVAL:1Y",,"NULL:SKIP")</f>
        <v>16.919</v>
      </c>
    </row>
    <row r="1515" spans="1:6" x14ac:dyDescent="0.45">
      <c r="A1515" t="s">
        <v>119</v>
      </c>
      <c r="B1515">
        <v>3.18</v>
      </c>
      <c r="C1515">
        <v>2015</v>
      </c>
      <c r="D1515" t="str">
        <f t="shared" si="23"/>
        <v>Qatar</v>
      </c>
      <c r="E1515" t="str">
        <f>VLOOKUP(D1515,codes[],3,0)</f>
        <v>QA</v>
      </c>
      <c r="F1515">
        <f>_xll.RHistory(Table3[[#This Row],[country code]]&amp;"GV10YUSAC=R","DEFLT_PROB.Value","START:01-Jan-"&amp;Table3[[#This Row],[year]]&amp;" END:31-Dec-"&amp;Table3[[#This Row],[year]]&amp;" INTERVAL:1Y",,"NULL:SKIP")</f>
        <v>16.850000000000001</v>
      </c>
    </row>
    <row r="1516" spans="1:6" x14ac:dyDescent="0.45">
      <c r="A1516" t="s">
        <v>119</v>
      </c>
      <c r="B1516">
        <v>3.18</v>
      </c>
      <c r="C1516">
        <v>2014</v>
      </c>
      <c r="D1516" t="str">
        <f t="shared" si="23"/>
        <v>Qatar</v>
      </c>
      <c r="E1516" t="str">
        <f>VLOOKUP(D1516,codes[],3,0)</f>
        <v>QA</v>
      </c>
      <c r="F1516">
        <f>_xll.RHistory(Table3[[#This Row],[country code]]&amp;"GV10YUSAC=R","DEFLT_PROB.Value","START:01-Jan-"&amp;Table3[[#This Row],[year]]&amp;" END:31-Dec-"&amp;Table3[[#This Row],[year]]&amp;" INTERVAL:1Y",,"NULL:SKIP")</f>
        <v>16.295000000000002</v>
      </c>
    </row>
    <row r="1517" spans="1:6" x14ac:dyDescent="0.45">
      <c r="A1517" t="s">
        <v>119</v>
      </c>
      <c r="B1517">
        <v>3.18</v>
      </c>
      <c r="C1517">
        <v>2013</v>
      </c>
      <c r="D1517" t="str">
        <f t="shared" si="23"/>
        <v>Qatar</v>
      </c>
      <c r="E1517" t="str">
        <f>VLOOKUP(D1517,codes[],3,0)</f>
        <v>QA</v>
      </c>
      <c r="F1517">
        <f>_xll.RHistory(Table3[[#This Row],[country code]]&amp;"GV10YUSAC=R","DEFLT_PROB.Value","START:01-Jan-"&amp;Table3[[#This Row],[year]]&amp;" END:31-Dec-"&amp;Table3[[#This Row],[year]]&amp;" INTERVAL:1Y",,"NULL:SKIP")</f>
        <v>14.082000000000001</v>
      </c>
    </row>
    <row r="1518" spans="1:6" x14ac:dyDescent="0.45">
      <c r="A1518" t="s">
        <v>119</v>
      </c>
      <c r="B1518">
        <v>3.18</v>
      </c>
      <c r="C1518">
        <v>2012</v>
      </c>
      <c r="D1518" t="str">
        <f t="shared" si="23"/>
        <v>Qatar</v>
      </c>
      <c r="E1518" t="str">
        <f>VLOOKUP(D1518,codes[],3,0)</f>
        <v>QA</v>
      </c>
      <c r="F1518">
        <f>_xll.RHistory(Table3[[#This Row],[country code]]&amp;"GV10YUSAC=R","DEFLT_PROB.Value","START:01-Jan-"&amp;Table3[[#This Row],[year]]&amp;" END:31-Dec-"&amp;Table3[[#This Row],[year]]&amp;" INTERVAL:1Y",,"NULL:SKIP")</f>
        <v>16.555</v>
      </c>
    </row>
    <row r="1519" spans="1:6" x14ac:dyDescent="0.45">
      <c r="A1519" t="s">
        <v>119</v>
      </c>
      <c r="B1519">
        <v>3.18</v>
      </c>
      <c r="C1519">
        <v>2011</v>
      </c>
      <c r="D1519" t="str">
        <f t="shared" si="23"/>
        <v>Qatar</v>
      </c>
      <c r="E1519" t="str">
        <f>VLOOKUP(D1519,codes[],3,0)</f>
        <v>QA</v>
      </c>
      <c r="F1519">
        <f>_xll.RHistory(Table3[[#This Row],[country code]]&amp;"GV10YUSAC=R","DEFLT_PROB.Value","START:01-Jan-"&amp;Table3[[#This Row],[year]]&amp;" END:31-Dec-"&amp;Table3[[#This Row],[year]]&amp;" INTERVAL:1Y",,"NULL:SKIP")</f>
        <v>20.009</v>
      </c>
    </row>
    <row r="1520" spans="1:6" x14ac:dyDescent="0.45">
      <c r="A1520" t="s">
        <v>119</v>
      </c>
      <c r="B1520">
        <v>3.09</v>
      </c>
      <c r="C1520">
        <v>2010</v>
      </c>
      <c r="D1520" t="str">
        <f t="shared" si="23"/>
        <v>Qatar</v>
      </c>
      <c r="E1520" t="str">
        <f>VLOOKUP(D1520,codes[],3,0)</f>
        <v>QA</v>
      </c>
      <c r="F1520">
        <f>_xll.RHistory(Table3[[#This Row],[country code]]&amp;"GV10YUSAC=R","DEFLT_PROB.Value","START:01-Jan-"&amp;Table3[[#This Row],[year]]&amp;" END:31-Dec-"&amp;Table3[[#This Row],[year]]&amp;" INTERVAL:1Y",,"NULL:SKIP")</f>
        <v>13.444000000000001</v>
      </c>
    </row>
    <row r="1521" spans="1:6" x14ac:dyDescent="0.45">
      <c r="A1521" t="s">
        <v>119</v>
      </c>
      <c r="B1521">
        <v>2.92</v>
      </c>
      <c r="C1521">
        <v>2008</v>
      </c>
      <c r="D1521" t="str">
        <f t="shared" si="23"/>
        <v>Qatar</v>
      </c>
      <c r="E1521" t="str">
        <f>VLOOKUP(D1521,codes[],3,0)</f>
        <v>QA</v>
      </c>
      <c r="F1521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522" spans="1:6" x14ac:dyDescent="0.45">
      <c r="A1522" t="s">
        <v>119</v>
      </c>
      <c r="B1522">
        <v>2.78</v>
      </c>
      <c r="C1522">
        <v>2006</v>
      </c>
      <c r="D1522" t="str">
        <f t="shared" si="23"/>
        <v>Qatar</v>
      </c>
      <c r="E1522" t="str">
        <f>VLOOKUP(D1522,codes[],3,0)</f>
        <v>QA</v>
      </c>
      <c r="F1522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523" spans="1:6" x14ac:dyDescent="0.45">
      <c r="A1523" t="s">
        <v>120</v>
      </c>
      <c r="B1523">
        <v>2.08</v>
      </c>
      <c r="C1523">
        <v>2020</v>
      </c>
      <c r="D1523" t="str">
        <f t="shared" si="23"/>
        <v>Saudi Arabia</v>
      </c>
      <c r="E1523" t="str">
        <f>VLOOKUP(D1523,codes[],3,0)</f>
        <v>SA</v>
      </c>
      <c r="F1523">
        <f>_xll.RHistory(Table3[[#This Row],[country code]]&amp;"GV10YUSAC=R","DEFLT_PROB.Value","START:01-Jan-"&amp;Table3[[#This Row],[year]]&amp;" END:31-Dec-"&amp;Table3[[#This Row],[year]]&amp;" INTERVAL:1Y",,"NULL:SKIP")</f>
        <v>12.022</v>
      </c>
    </row>
    <row r="1524" spans="1:6" x14ac:dyDescent="0.45">
      <c r="A1524" t="s">
        <v>120</v>
      </c>
      <c r="B1524">
        <v>1.93</v>
      </c>
      <c r="C1524">
        <v>2019</v>
      </c>
      <c r="D1524" t="str">
        <f t="shared" si="23"/>
        <v>Saudi Arabia</v>
      </c>
      <c r="E1524" t="str">
        <f>VLOOKUP(D1524,codes[],3,0)</f>
        <v>SA</v>
      </c>
      <c r="F1524">
        <f>_xll.RHistory(Table3[[#This Row],[country code]]&amp;"GV10YUSAC=R","DEFLT_PROB.Value","START:01-Jan-"&amp;Table3[[#This Row],[year]]&amp;" END:31-Dec-"&amp;Table3[[#This Row],[year]]&amp;" INTERVAL:1Y",,"NULL:SKIP")</f>
        <v>12.51</v>
      </c>
    </row>
    <row r="1525" spans="1:6" x14ac:dyDescent="0.45">
      <c r="A1525" t="s">
        <v>120</v>
      </c>
      <c r="B1525">
        <v>1.93</v>
      </c>
      <c r="C1525">
        <v>2018</v>
      </c>
      <c r="D1525" t="str">
        <f t="shared" si="23"/>
        <v>Saudi Arabia</v>
      </c>
      <c r="E1525" t="str">
        <f>VLOOKUP(D1525,codes[],3,0)</f>
        <v>SA</v>
      </c>
      <c r="F1525">
        <f>_xll.RHistory(Table3[[#This Row],[country code]]&amp;"GV10YUSAC=R","DEFLT_PROB.Value","START:01-Jan-"&amp;Table3[[#This Row],[year]]&amp;" END:31-Dec-"&amp;Table3[[#This Row],[year]]&amp;" INTERVAL:1Y",,"NULL:SKIP")</f>
        <v>19.053999999999998</v>
      </c>
    </row>
    <row r="1526" spans="1:6" x14ac:dyDescent="0.45">
      <c r="A1526" t="s">
        <v>120</v>
      </c>
      <c r="B1526">
        <v>1.93</v>
      </c>
      <c r="C1526">
        <v>2017</v>
      </c>
      <c r="D1526" t="str">
        <f t="shared" si="23"/>
        <v>Saudi Arabia</v>
      </c>
      <c r="E1526" t="str">
        <f>VLOOKUP(D1526,codes[],3,0)</f>
        <v>SA</v>
      </c>
      <c r="F1526">
        <f>_xll.RHistory(Table3[[#This Row],[country code]]&amp;"GV10YUSAC=R","DEFLT_PROB.Value","START:01-Jan-"&amp;Table3[[#This Row],[year]]&amp;" END:31-Dec-"&amp;Table3[[#This Row],[year]]&amp;" INTERVAL:1Y",,"NULL:SKIP")</f>
        <v>17.713999999999999</v>
      </c>
    </row>
    <row r="1527" spans="1:6" x14ac:dyDescent="0.45">
      <c r="A1527" t="s">
        <v>120</v>
      </c>
      <c r="B1527">
        <v>1.93</v>
      </c>
      <c r="C1527">
        <v>2016</v>
      </c>
      <c r="D1527" t="str">
        <f t="shared" si="23"/>
        <v>Saudi Arabia</v>
      </c>
      <c r="E1527" t="str">
        <f>VLOOKUP(D1527,codes[],3,0)</f>
        <v>SA</v>
      </c>
      <c r="F1527">
        <f>_xll.RHistory(Table3[[#This Row],[country code]]&amp;"GV10YUSAC=R","DEFLT_PROB.Value","START:01-Jan-"&amp;Table3[[#This Row],[year]]&amp;" END:31-Dec-"&amp;Table3[[#This Row],[year]]&amp;" INTERVAL:1Y",,"NULL:SKIP")</f>
        <v>18.567</v>
      </c>
    </row>
    <row r="1528" spans="1:6" x14ac:dyDescent="0.45">
      <c r="A1528" t="s">
        <v>120</v>
      </c>
      <c r="B1528">
        <v>1.93</v>
      </c>
      <c r="C1528">
        <v>2015</v>
      </c>
      <c r="D1528" t="str">
        <f t="shared" si="23"/>
        <v>Saudi Arabia</v>
      </c>
      <c r="E1528" t="str">
        <f>VLOOKUP(D1528,codes[],3,0)</f>
        <v>SA</v>
      </c>
      <c r="F1528">
        <f>_xll.RHistory(Table3[[#This Row],[country code]]&amp;"GV10YUSAC=R","DEFLT_PROB.Value","START:01-Jan-"&amp;Table3[[#This Row],[year]]&amp;" END:31-Dec-"&amp;Table3[[#This Row],[year]]&amp;" INTERVAL:1Y",,"NULL:SKIP")</f>
        <v>22.372</v>
      </c>
    </row>
    <row r="1529" spans="1:6" x14ac:dyDescent="0.45">
      <c r="A1529" t="s">
        <v>120</v>
      </c>
      <c r="B1529">
        <v>1.82</v>
      </c>
      <c r="C1529">
        <v>2014</v>
      </c>
      <c r="D1529" t="str">
        <f t="shared" si="23"/>
        <v>Saudi Arabia</v>
      </c>
      <c r="E1529" t="str">
        <f>VLOOKUP(D1529,codes[],3,0)</f>
        <v>SA</v>
      </c>
      <c r="F1529">
        <f>_xll.RHistory(Table3[[#This Row],[country code]]&amp;"GV10YUSAC=R","DEFLT_PROB.Value","START:01-Jan-"&amp;Table3[[#This Row],[year]]&amp;" END:31-Dec-"&amp;Table3[[#This Row],[year]]&amp;" INTERVAL:1Y",,"NULL:SKIP")</f>
        <v>14.042</v>
      </c>
    </row>
    <row r="1530" spans="1:6" x14ac:dyDescent="0.45">
      <c r="A1530" t="s">
        <v>120</v>
      </c>
      <c r="B1530">
        <v>1.82</v>
      </c>
      <c r="C1530">
        <v>2013</v>
      </c>
      <c r="D1530" t="str">
        <f t="shared" si="23"/>
        <v>Saudi Arabia</v>
      </c>
      <c r="E1530" t="str">
        <f>VLOOKUP(D1530,codes[],3,0)</f>
        <v>SA</v>
      </c>
      <c r="F1530">
        <f>_xll.RHistory(Table3[[#This Row],[country code]]&amp;"GV10YUSAC=R","DEFLT_PROB.Value","START:01-Jan-"&amp;Table3[[#This Row],[year]]&amp;" END:31-Dec-"&amp;Table3[[#This Row],[year]]&amp;" INTERVAL:1Y",,"NULL:SKIP")</f>
        <v>13.388999999999999</v>
      </c>
    </row>
    <row r="1531" spans="1:6" x14ac:dyDescent="0.45">
      <c r="A1531" t="s">
        <v>120</v>
      </c>
      <c r="B1531">
        <v>1.71</v>
      </c>
      <c r="C1531">
        <v>2012</v>
      </c>
      <c r="D1531" t="str">
        <f t="shared" si="23"/>
        <v>Saudi Arabia</v>
      </c>
      <c r="E1531" t="str">
        <f>VLOOKUP(D1531,codes[],3,0)</f>
        <v>SA</v>
      </c>
      <c r="F1531">
        <f>_xll.RHistory(Table3[[#This Row],[country code]]&amp;"GV10YUSAC=R","DEFLT_PROB.Value","START:01-Jan-"&amp;Table3[[#This Row],[year]]&amp;" END:31-Dec-"&amp;Table3[[#This Row],[year]]&amp;" INTERVAL:1Y",,"NULL:SKIP")</f>
        <v>14.028</v>
      </c>
    </row>
    <row r="1532" spans="1:6" x14ac:dyDescent="0.45">
      <c r="A1532" t="s">
        <v>120</v>
      </c>
      <c r="B1532">
        <v>1.77</v>
      </c>
      <c r="C1532">
        <v>2011</v>
      </c>
      <c r="D1532" t="str">
        <f t="shared" si="23"/>
        <v>Saudi Arabia</v>
      </c>
      <c r="E1532" t="str">
        <f>VLOOKUP(D1532,codes[],3,0)</f>
        <v>SA</v>
      </c>
      <c r="F1532">
        <f>_xll.RHistory(Table3[[#This Row],[country code]]&amp;"GV10YUSAC=R","DEFLT_PROB.Value","START:01-Jan-"&amp;Table3[[#This Row],[year]]&amp;" END:31-Dec-"&amp;Table3[[#This Row],[year]]&amp;" INTERVAL:1Y",,"NULL:SKIP")</f>
        <v>18.946000000000002</v>
      </c>
    </row>
    <row r="1533" spans="1:6" x14ac:dyDescent="0.45">
      <c r="A1533" t="s">
        <v>120</v>
      </c>
      <c r="B1533">
        <v>1.84</v>
      </c>
      <c r="C1533">
        <v>2010</v>
      </c>
      <c r="D1533" t="str">
        <f t="shared" si="23"/>
        <v>Saudi Arabia</v>
      </c>
      <c r="E1533" t="str">
        <f>VLOOKUP(D1533,codes[],3,0)</f>
        <v>SA</v>
      </c>
      <c r="F1533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534" spans="1:6" x14ac:dyDescent="0.45">
      <c r="A1534" t="s">
        <v>120</v>
      </c>
      <c r="B1534">
        <v>1.9</v>
      </c>
      <c r="C1534">
        <v>2008</v>
      </c>
      <c r="D1534" t="str">
        <f t="shared" si="23"/>
        <v>Saudi Arabia</v>
      </c>
      <c r="E1534" t="str">
        <f>VLOOKUP(D1534,codes[],3,0)</f>
        <v>SA</v>
      </c>
      <c r="F1534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535" spans="1:6" x14ac:dyDescent="0.45">
      <c r="A1535" t="s">
        <v>120</v>
      </c>
      <c r="B1535">
        <v>1.92</v>
      </c>
      <c r="C1535">
        <v>2006</v>
      </c>
      <c r="D1535" t="str">
        <f t="shared" si="23"/>
        <v>Saudi Arabia</v>
      </c>
      <c r="E1535" t="str">
        <f>VLOOKUP(D1535,codes[],3,0)</f>
        <v>SA</v>
      </c>
      <c r="F1535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536" spans="1:6" x14ac:dyDescent="0.45">
      <c r="A1536" t="s">
        <v>121</v>
      </c>
      <c r="B1536">
        <v>2.54</v>
      </c>
      <c r="C1536">
        <v>2020</v>
      </c>
      <c r="D1536" t="s">
        <v>882</v>
      </c>
      <c r="E1536" t="str">
        <f>VLOOKUP(D1536,codes[],3,0)</f>
        <v>SD</v>
      </c>
      <c r="F1536" t="str">
        <f>_xll.RHistory(Table3[[#This Row],[country code]]&amp;"GV10YUSAC=R","DEFLT_PROB.Value","START:01-Jan-"&amp;Table3[[#This Row],[year]]&amp;" END:31-Dec-"&amp;Table3[[#This Row],[year]]&amp;" INTERVAL:1Y",,"NULL:SKIP")</f>
        <v>Invalid RIC(s): SDGV10YUSAC=R</v>
      </c>
    </row>
    <row r="1537" spans="1:6" x14ac:dyDescent="0.45">
      <c r="A1537" t="s">
        <v>121</v>
      </c>
      <c r="B1537">
        <v>2.7</v>
      </c>
      <c r="C1537">
        <v>2019</v>
      </c>
      <c r="D1537" t="s">
        <v>882</v>
      </c>
      <c r="E1537" t="str">
        <f>VLOOKUP(D1537,codes[],3,0)</f>
        <v>SD</v>
      </c>
      <c r="F1537" t="str">
        <f>_xll.RHistory(Table3[[#This Row],[country code]]&amp;"GV10YUSAC=R","DEFLT_PROB.Value","START:01-Jan-"&amp;Table3[[#This Row],[year]]&amp;" END:31-Dec-"&amp;Table3[[#This Row],[year]]&amp;" INTERVAL:1Y",,"NULL:SKIP")</f>
        <v>Invalid RIC(s): SDGV10YUSAC=R</v>
      </c>
    </row>
    <row r="1538" spans="1:6" x14ac:dyDescent="0.45">
      <c r="A1538" t="s">
        <v>121</v>
      </c>
      <c r="B1538">
        <v>2.15</v>
      </c>
      <c r="C1538">
        <v>2018</v>
      </c>
      <c r="D1538" t="s">
        <v>882</v>
      </c>
      <c r="E1538" t="str">
        <f>VLOOKUP(D1538,codes[],3,0)</f>
        <v>SD</v>
      </c>
      <c r="F1538" t="str">
        <f>_xll.RHistory(Table3[[#This Row],[country code]]&amp;"GV10YUSAC=R","DEFLT_PROB.Value","START:01-Jan-"&amp;Table3[[#This Row],[year]]&amp;" END:31-Dec-"&amp;Table3[[#This Row],[year]]&amp;" INTERVAL:1Y",,"NULL:SKIP")</f>
        <v>Invalid RIC(s): SDGV10YUSAC=R</v>
      </c>
    </row>
    <row r="1539" spans="1:6" x14ac:dyDescent="0.45">
      <c r="A1539" t="s">
        <v>121</v>
      </c>
      <c r="B1539">
        <v>2.15</v>
      </c>
      <c r="C1539">
        <v>2017</v>
      </c>
      <c r="D1539" t="s">
        <v>882</v>
      </c>
      <c r="E1539" t="str">
        <f>VLOOKUP(D1539,codes[],3,0)</f>
        <v>SD</v>
      </c>
      <c r="F1539" t="str">
        <f>_xll.RHistory(Table3[[#This Row],[country code]]&amp;"GV10YUSAC=R","DEFLT_PROB.Value","START:01-Jan-"&amp;Table3[[#This Row],[year]]&amp;" END:31-Dec-"&amp;Table3[[#This Row],[year]]&amp;" INTERVAL:1Y",,"NULL:SKIP")</f>
        <v>Invalid RIC(s): SDGV10YUSAC=R</v>
      </c>
    </row>
    <row r="1540" spans="1:6" x14ac:dyDescent="0.45">
      <c r="A1540" t="s">
        <v>121</v>
      </c>
      <c r="B1540">
        <v>2.37</v>
      </c>
      <c r="C1540">
        <v>2016</v>
      </c>
      <c r="D1540" t="s">
        <v>882</v>
      </c>
      <c r="E1540" t="str">
        <f>VLOOKUP(D1540,codes[],3,0)</f>
        <v>SD</v>
      </c>
      <c r="F1540" t="str">
        <f>_xll.RHistory(Table3[[#This Row],[country code]]&amp;"GV10YUSAC=R","DEFLT_PROB.Value","START:01-Jan-"&amp;Table3[[#This Row],[year]]&amp;" END:31-Dec-"&amp;Table3[[#This Row],[year]]&amp;" INTERVAL:1Y",,"NULL:SKIP")</f>
        <v>Invalid RIC(s): SDGV10YUSAC=R</v>
      </c>
    </row>
    <row r="1541" spans="1:6" x14ac:dyDescent="0.45">
      <c r="A1541" t="s">
        <v>121</v>
      </c>
      <c r="B1541">
        <v>2.37</v>
      </c>
      <c r="C1541">
        <v>2015</v>
      </c>
      <c r="D1541" t="s">
        <v>882</v>
      </c>
      <c r="E1541" t="str">
        <f>VLOOKUP(D1541,codes[],3,0)</f>
        <v>SD</v>
      </c>
      <c r="F1541" t="str">
        <f>_xll.RHistory(Table3[[#This Row],[country code]]&amp;"GV10YUSAC=R","DEFLT_PROB.Value","START:01-Jan-"&amp;Table3[[#This Row],[year]]&amp;" END:31-Dec-"&amp;Table3[[#This Row],[year]]&amp;" INTERVAL:1Y",,"NULL:SKIP")</f>
        <v>Invalid RIC(s): SDGV10YUSAC=R</v>
      </c>
    </row>
    <row r="1542" spans="1:6" x14ac:dyDescent="0.45">
      <c r="A1542" t="s">
        <v>121</v>
      </c>
      <c r="B1542">
        <v>2.54</v>
      </c>
      <c r="C1542">
        <v>2014</v>
      </c>
      <c r="D1542" t="s">
        <v>882</v>
      </c>
      <c r="E1542" t="str">
        <f>VLOOKUP(D1542,codes[],3,0)</f>
        <v>SD</v>
      </c>
      <c r="F1542" t="str">
        <f>_xll.RHistory(Table3[[#This Row],[country code]]&amp;"GV10YUSAC=R","DEFLT_PROB.Value","START:01-Jan-"&amp;Table3[[#This Row],[year]]&amp;" END:31-Dec-"&amp;Table3[[#This Row],[year]]&amp;" INTERVAL:1Y",,"NULL:SKIP")</f>
        <v>Invalid RIC(s): SDGV10YUSAC=R</v>
      </c>
    </row>
    <row r="1543" spans="1:6" x14ac:dyDescent="0.45">
      <c r="A1543" t="s">
        <v>121</v>
      </c>
      <c r="B1543">
        <v>2.54</v>
      </c>
      <c r="C1543">
        <v>2013</v>
      </c>
      <c r="D1543" t="s">
        <v>882</v>
      </c>
      <c r="E1543" t="str">
        <f>VLOOKUP(D1543,codes[],3,0)</f>
        <v>SD</v>
      </c>
      <c r="F1543" t="str">
        <f>_xll.RHistory(Table3[[#This Row],[country code]]&amp;"GV10YUSAC=R","DEFLT_PROB.Value","START:01-Jan-"&amp;Table3[[#This Row],[year]]&amp;" END:31-Dec-"&amp;Table3[[#This Row],[year]]&amp;" INTERVAL:1Y",,"NULL:SKIP")</f>
        <v>Invalid RIC(s): SDGV10YUSAC=R</v>
      </c>
    </row>
    <row r="1544" spans="1:6" x14ac:dyDescent="0.45">
      <c r="A1544" t="s">
        <v>121</v>
      </c>
      <c r="B1544">
        <v>2.38</v>
      </c>
      <c r="C1544">
        <v>2012</v>
      </c>
      <c r="D1544" t="s">
        <v>882</v>
      </c>
      <c r="E1544" t="str">
        <f>VLOOKUP(D1544,codes[],3,0)</f>
        <v>SD</v>
      </c>
      <c r="F1544" t="str">
        <f>_xll.RHistory(Table3[[#This Row],[country code]]&amp;"GV10YUSAC=R","DEFLT_PROB.Value","START:01-Jan-"&amp;Table3[[#This Row],[year]]&amp;" END:31-Dec-"&amp;Table3[[#This Row],[year]]&amp;" INTERVAL:1Y",,"NULL:SKIP")</f>
        <v>Invalid RIC(s): SDGV10YUSAC=R</v>
      </c>
    </row>
    <row r="1545" spans="1:6" x14ac:dyDescent="0.45">
      <c r="A1545" t="s">
        <v>121</v>
      </c>
      <c r="B1545">
        <v>2.38</v>
      </c>
      <c r="C1545">
        <v>2011</v>
      </c>
      <c r="D1545" t="s">
        <v>882</v>
      </c>
      <c r="E1545" t="str">
        <f>VLOOKUP(D1545,codes[],3,0)</f>
        <v>SD</v>
      </c>
      <c r="F1545" t="str">
        <f>_xll.RHistory(Table3[[#This Row],[country code]]&amp;"GV10YUSAC=R","DEFLT_PROB.Value","START:01-Jan-"&amp;Table3[[#This Row],[year]]&amp;" END:31-Dec-"&amp;Table3[[#This Row],[year]]&amp;" INTERVAL:1Y",,"NULL:SKIP")</f>
        <v>Invalid RIC(s): SDGV10YUSAC=R</v>
      </c>
    </row>
    <row r="1546" spans="1:6" x14ac:dyDescent="0.45">
      <c r="A1546" t="s">
        <v>121</v>
      </c>
      <c r="B1546">
        <v>2.42</v>
      </c>
      <c r="C1546">
        <v>2010</v>
      </c>
      <c r="D1546" t="s">
        <v>882</v>
      </c>
      <c r="E1546" t="str">
        <f>VLOOKUP(D1546,codes[],3,0)</f>
        <v>SD</v>
      </c>
      <c r="F1546" t="str">
        <f>_xll.RHistory(Table3[[#This Row],[country code]]&amp;"GV10YUSAC=R","DEFLT_PROB.Value","START:01-Jan-"&amp;Table3[[#This Row],[year]]&amp;" END:31-Dec-"&amp;Table3[[#This Row],[year]]&amp;" INTERVAL:1Y",,"NULL:SKIP")</f>
        <v>Invalid RIC(s): SDGV10YUSAC=R</v>
      </c>
    </row>
    <row r="1547" spans="1:6" x14ac:dyDescent="0.45">
      <c r="A1547" t="s">
        <v>121</v>
      </c>
      <c r="B1547">
        <v>2.81</v>
      </c>
      <c r="C1547">
        <v>2008</v>
      </c>
      <c r="D1547" t="s">
        <v>882</v>
      </c>
      <c r="E1547" t="str">
        <f>VLOOKUP(D1547,codes[],3,0)</f>
        <v>SD</v>
      </c>
      <c r="F1547" t="str">
        <f>_xll.RHistory(Table3[[#This Row],[country code]]&amp;"GV10YUSAC=R","DEFLT_PROB.Value","START:01-Jan-"&amp;Table3[[#This Row],[year]]&amp;" END:31-Dec-"&amp;Table3[[#This Row],[year]]&amp;" INTERVAL:1Y",,"NULL:SKIP")</f>
        <v>Invalid RIC(s): SDGV10YUSAC=R</v>
      </c>
    </row>
    <row r="1548" spans="1:6" x14ac:dyDescent="0.45">
      <c r="A1548" t="s">
        <v>121</v>
      </c>
      <c r="B1548">
        <v>2.9</v>
      </c>
      <c r="C1548">
        <v>2006</v>
      </c>
      <c r="D1548" t="s">
        <v>882</v>
      </c>
      <c r="E1548" t="str">
        <f>VLOOKUP(D1548,codes[],3,0)</f>
        <v>SD</v>
      </c>
      <c r="F1548" t="str">
        <f>_xll.RHistory(Table3[[#This Row],[country code]]&amp;"GV10YUSAC=R","DEFLT_PROB.Value","START:01-Jan-"&amp;Table3[[#This Row],[year]]&amp;" END:31-Dec-"&amp;Table3[[#This Row],[year]]&amp;" INTERVAL:1Y",,"NULL:SKIP")</f>
        <v>Invalid RIC(s): SDGV10YUSAC=R</v>
      </c>
    </row>
    <row r="1549" spans="1:6" x14ac:dyDescent="0.45">
      <c r="A1549" t="s">
        <v>122</v>
      </c>
      <c r="B1549">
        <v>1.43</v>
      </c>
      <c r="C1549">
        <v>2020</v>
      </c>
      <c r="D1549" t="s">
        <v>897</v>
      </c>
      <c r="E1549" t="str">
        <f>VLOOKUP(D1549,codes[],3,0)</f>
        <v>SY</v>
      </c>
      <c r="F1549" t="str">
        <f>_xll.RHistory(Table3[[#This Row],[country code]]&amp;"GV10YUSAC=R","DEFLT_PROB.Value","START:01-Jan-"&amp;Table3[[#This Row],[year]]&amp;" END:31-Dec-"&amp;Table3[[#This Row],[year]]&amp;" INTERVAL:1Y",,"NULL:SKIP")</f>
        <v>Invalid RIC(s): SYGV10YUSAC=R</v>
      </c>
    </row>
    <row r="1550" spans="1:6" x14ac:dyDescent="0.45">
      <c r="A1550" t="s">
        <v>122</v>
      </c>
      <c r="B1550">
        <v>1.43</v>
      </c>
      <c r="C1550">
        <v>2019</v>
      </c>
      <c r="D1550" t="s">
        <v>897</v>
      </c>
      <c r="E1550" t="str">
        <f>VLOOKUP(D1550,codes[],3,0)</f>
        <v>SY</v>
      </c>
      <c r="F1550" t="str">
        <f>_xll.RHistory(Table3[[#This Row],[country code]]&amp;"GV10YUSAC=R","DEFLT_PROB.Value","START:01-Jan-"&amp;Table3[[#This Row],[year]]&amp;" END:31-Dec-"&amp;Table3[[#This Row],[year]]&amp;" INTERVAL:1Y",,"NULL:SKIP")</f>
        <v>Invalid RIC(s): SYGV10YUSAC=R</v>
      </c>
    </row>
    <row r="1551" spans="1:6" x14ac:dyDescent="0.45">
      <c r="A1551" t="s">
        <v>122</v>
      </c>
      <c r="B1551">
        <v>1.43</v>
      </c>
      <c r="C1551">
        <v>2018</v>
      </c>
      <c r="D1551" t="s">
        <v>897</v>
      </c>
      <c r="E1551" t="str">
        <f>VLOOKUP(D1551,codes[],3,0)</f>
        <v>SY</v>
      </c>
      <c r="F1551" t="str">
        <f>_xll.RHistory(Table3[[#This Row],[country code]]&amp;"GV10YUSAC=R","DEFLT_PROB.Value","START:01-Jan-"&amp;Table3[[#This Row],[year]]&amp;" END:31-Dec-"&amp;Table3[[#This Row],[year]]&amp;" INTERVAL:1Y",,"NULL:SKIP")</f>
        <v>Invalid RIC(s): SYGV10YUSAC=R</v>
      </c>
    </row>
    <row r="1552" spans="1:6" x14ac:dyDescent="0.45">
      <c r="A1552" t="s">
        <v>122</v>
      </c>
      <c r="B1552">
        <v>1.43</v>
      </c>
      <c r="C1552">
        <v>2017</v>
      </c>
      <c r="D1552" t="s">
        <v>897</v>
      </c>
      <c r="E1552" t="str">
        <f>VLOOKUP(D1552,codes[],3,0)</f>
        <v>SY</v>
      </c>
      <c r="F1552" t="str">
        <f>_xll.RHistory(Table3[[#This Row],[country code]]&amp;"GV10YUSAC=R","DEFLT_PROB.Value","START:01-Jan-"&amp;Table3[[#This Row],[year]]&amp;" END:31-Dec-"&amp;Table3[[#This Row],[year]]&amp;" INTERVAL:1Y",,"NULL:SKIP")</f>
        <v>Invalid RIC(s): SYGV10YUSAC=R</v>
      </c>
    </row>
    <row r="1553" spans="1:6" x14ac:dyDescent="0.45">
      <c r="A1553" t="s">
        <v>122</v>
      </c>
      <c r="B1553">
        <v>1.43</v>
      </c>
      <c r="C1553">
        <v>2016</v>
      </c>
      <c r="D1553" t="s">
        <v>897</v>
      </c>
      <c r="E1553" t="str">
        <f>VLOOKUP(D1553,codes[],3,0)</f>
        <v>SY</v>
      </c>
      <c r="F1553" t="str">
        <f>_xll.RHistory(Table3[[#This Row],[country code]]&amp;"GV10YUSAC=R","DEFLT_PROB.Value","START:01-Jan-"&amp;Table3[[#This Row],[year]]&amp;" END:31-Dec-"&amp;Table3[[#This Row],[year]]&amp;" INTERVAL:1Y",,"NULL:SKIP")</f>
        <v>Invalid RIC(s): SYGV10YUSAC=R</v>
      </c>
    </row>
    <row r="1554" spans="1:6" x14ac:dyDescent="0.45">
      <c r="A1554" t="s">
        <v>122</v>
      </c>
      <c r="B1554">
        <v>1.43</v>
      </c>
      <c r="C1554">
        <v>2015</v>
      </c>
      <c r="D1554" t="s">
        <v>897</v>
      </c>
      <c r="E1554" t="str">
        <f>VLOOKUP(D1554,codes[],3,0)</f>
        <v>SY</v>
      </c>
      <c r="F1554" t="str">
        <f>_xll.RHistory(Table3[[#This Row],[country code]]&amp;"GV10YUSAC=R","DEFLT_PROB.Value","START:01-Jan-"&amp;Table3[[#This Row],[year]]&amp;" END:31-Dec-"&amp;Table3[[#This Row],[year]]&amp;" INTERVAL:1Y",,"NULL:SKIP")</f>
        <v>Invalid RIC(s): SYGV10YUSAC=R</v>
      </c>
    </row>
    <row r="1555" spans="1:6" x14ac:dyDescent="0.45">
      <c r="A1555" t="s">
        <v>122</v>
      </c>
      <c r="B1555">
        <v>1.74</v>
      </c>
      <c r="C1555">
        <v>2014</v>
      </c>
      <c r="D1555" t="s">
        <v>897</v>
      </c>
      <c r="E1555" t="str">
        <f>VLOOKUP(D1555,codes[],3,0)</f>
        <v>SY</v>
      </c>
      <c r="F1555" t="str">
        <f>_xll.RHistory(Table3[[#This Row],[country code]]&amp;"GV10YUSAC=R","DEFLT_PROB.Value","START:01-Jan-"&amp;Table3[[#This Row],[year]]&amp;" END:31-Dec-"&amp;Table3[[#This Row],[year]]&amp;" INTERVAL:1Y",,"NULL:SKIP")</f>
        <v>Invalid RIC(s): SYGV10YUSAC=R</v>
      </c>
    </row>
    <row r="1556" spans="1:6" x14ac:dyDescent="0.45">
      <c r="A1556" t="s">
        <v>122</v>
      </c>
      <c r="B1556">
        <v>1.86</v>
      </c>
      <c r="C1556">
        <v>2013</v>
      </c>
      <c r="D1556" t="s">
        <v>897</v>
      </c>
      <c r="E1556" t="str">
        <f>VLOOKUP(D1556,codes[],3,0)</f>
        <v>SY</v>
      </c>
      <c r="F1556" t="str">
        <f>_xll.RHistory(Table3[[#This Row],[country code]]&amp;"GV10YUSAC=R","DEFLT_PROB.Value","START:01-Jan-"&amp;Table3[[#This Row],[year]]&amp;" END:31-Dec-"&amp;Table3[[#This Row],[year]]&amp;" INTERVAL:1Y",,"NULL:SKIP")</f>
        <v>Invalid RIC(s): SYGV10YUSAC=R</v>
      </c>
    </row>
    <row r="1557" spans="1:6" x14ac:dyDescent="0.45">
      <c r="A1557" t="s">
        <v>122</v>
      </c>
      <c r="B1557">
        <v>1.63</v>
      </c>
      <c r="C1557">
        <v>2012</v>
      </c>
      <c r="D1557" t="s">
        <v>897</v>
      </c>
      <c r="E1557" t="str">
        <f>VLOOKUP(D1557,codes[],3,0)</f>
        <v>SY</v>
      </c>
      <c r="F1557" t="str">
        <f>_xll.RHistory(Table3[[#This Row],[country code]]&amp;"GV10YUSAC=R","DEFLT_PROB.Value","START:01-Jan-"&amp;Table3[[#This Row],[year]]&amp;" END:31-Dec-"&amp;Table3[[#This Row],[year]]&amp;" INTERVAL:1Y",,"NULL:SKIP")</f>
        <v>Invalid RIC(s): SYGV10YUSAC=R</v>
      </c>
    </row>
    <row r="1558" spans="1:6" x14ac:dyDescent="0.45">
      <c r="A1558" t="s">
        <v>122</v>
      </c>
      <c r="B1558">
        <v>1.99</v>
      </c>
      <c r="C1558">
        <v>2011</v>
      </c>
      <c r="D1558" t="s">
        <v>897</v>
      </c>
      <c r="E1558" t="str">
        <f>VLOOKUP(D1558,codes[],3,0)</f>
        <v>SY</v>
      </c>
      <c r="F1558" t="str">
        <f>_xll.RHistory(Table3[[#This Row],[country code]]&amp;"GV10YUSAC=R","DEFLT_PROB.Value","START:01-Jan-"&amp;Table3[[#This Row],[year]]&amp;" END:31-Dec-"&amp;Table3[[#This Row],[year]]&amp;" INTERVAL:1Y",,"NULL:SKIP")</f>
        <v>Invalid RIC(s): SYGV10YUSAC=R</v>
      </c>
    </row>
    <row r="1559" spans="1:6" x14ac:dyDescent="0.45">
      <c r="A1559" t="s">
        <v>122</v>
      </c>
      <c r="B1559">
        <v>2.31</v>
      </c>
      <c r="C1559">
        <v>2010</v>
      </c>
      <c r="D1559" t="s">
        <v>897</v>
      </c>
      <c r="E1559" t="str">
        <f>VLOOKUP(D1559,codes[],3,0)</f>
        <v>SY</v>
      </c>
      <c r="F1559" t="str">
        <f>_xll.RHistory(Table3[[#This Row],[country code]]&amp;"GV10YUSAC=R","DEFLT_PROB.Value","START:01-Jan-"&amp;Table3[[#This Row],[year]]&amp;" END:31-Dec-"&amp;Table3[[#This Row],[year]]&amp;" INTERVAL:1Y",,"NULL:SKIP")</f>
        <v>Invalid RIC(s): SYGV10YUSAC=R</v>
      </c>
    </row>
    <row r="1560" spans="1:6" x14ac:dyDescent="0.45">
      <c r="A1560" t="s">
        <v>122</v>
      </c>
      <c r="B1560">
        <v>2.1800000000000002</v>
      </c>
      <c r="C1560">
        <v>2008</v>
      </c>
      <c r="D1560" t="s">
        <v>897</v>
      </c>
      <c r="E1560" t="str">
        <f>VLOOKUP(D1560,codes[],3,0)</f>
        <v>SY</v>
      </c>
      <c r="F1560" t="str">
        <f>_xll.RHistory(Table3[[#This Row],[country code]]&amp;"GV10YUSAC=R","DEFLT_PROB.Value","START:01-Jan-"&amp;Table3[[#This Row],[year]]&amp;" END:31-Dec-"&amp;Table3[[#This Row],[year]]&amp;" INTERVAL:1Y",,"NULL:SKIP")</f>
        <v>Invalid RIC(s): SYGV10YUSAC=R</v>
      </c>
    </row>
    <row r="1561" spans="1:6" x14ac:dyDescent="0.45">
      <c r="A1561" t="s">
        <v>122</v>
      </c>
      <c r="B1561">
        <v>2.36</v>
      </c>
      <c r="C1561">
        <v>2006</v>
      </c>
      <c r="D1561" t="s">
        <v>897</v>
      </c>
      <c r="E1561" t="str">
        <f>VLOOKUP(D1561,codes[],3,0)</f>
        <v>SY</v>
      </c>
      <c r="F1561" t="str">
        <f>_xll.RHistory(Table3[[#This Row],[country code]]&amp;"GV10YUSAC=R","DEFLT_PROB.Value","START:01-Jan-"&amp;Table3[[#This Row],[year]]&amp;" END:31-Dec-"&amp;Table3[[#This Row],[year]]&amp;" INTERVAL:1Y",,"NULL:SKIP")</f>
        <v>Invalid RIC(s): SYGV10YUSAC=R</v>
      </c>
    </row>
    <row r="1562" spans="1:6" x14ac:dyDescent="0.45">
      <c r="A1562" t="s">
        <v>123</v>
      </c>
      <c r="B1562">
        <v>6.59</v>
      </c>
      <c r="C1562">
        <v>2020</v>
      </c>
      <c r="D1562" t="str">
        <f t="shared" ref="D1562:D1602" si="24">A1562</f>
        <v>Tunisia</v>
      </c>
      <c r="E1562" t="str">
        <f>VLOOKUP(D1562,codes[],3,0)</f>
        <v>TN</v>
      </c>
      <c r="F1562" t="str">
        <f>_xll.RHistory(Table3[[#This Row],[country code]]&amp;"GV10YUSAC=R","DEFLT_PROB.Value","START:01-Jan-"&amp;Table3[[#This Row],[year]]&amp;" END:31-Dec-"&amp;Table3[[#This Row],[year]]&amp;" INTERVAL:1Y",,"NULL:SKIP")</f>
        <v>Invalid RIC(s): TNGV10YUSAC=R</v>
      </c>
    </row>
    <row r="1563" spans="1:6" x14ac:dyDescent="0.45">
      <c r="A1563" t="s">
        <v>123</v>
      </c>
      <c r="B1563">
        <v>6.72</v>
      </c>
      <c r="C1563">
        <v>2019</v>
      </c>
      <c r="D1563" t="str">
        <f t="shared" si="24"/>
        <v>Tunisia</v>
      </c>
      <c r="E1563" t="str">
        <f>VLOOKUP(D1563,codes[],3,0)</f>
        <v>TN</v>
      </c>
      <c r="F1563" t="str">
        <f>_xll.RHistory(Table3[[#This Row],[country code]]&amp;"GV10YUSAC=R","DEFLT_PROB.Value","START:01-Jan-"&amp;Table3[[#This Row],[year]]&amp;" END:31-Dec-"&amp;Table3[[#This Row],[year]]&amp;" INTERVAL:1Y",,"NULL:SKIP")</f>
        <v>Invalid RIC(s): TNGV10YUSAC=R</v>
      </c>
    </row>
    <row r="1564" spans="1:6" x14ac:dyDescent="0.45">
      <c r="A1564" t="s">
        <v>123</v>
      </c>
      <c r="B1564">
        <v>6.41</v>
      </c>
      <c r="C1564">
        <v>2018</v>
      </c>
      <c r="D1564" t="str">
        <f t="shared" si="24"/>
        <v>Tunisia</v>
      </c>
      <c r="E1564" t="str">
        <f>VLOOKUP(D1564,codes[],3,0)</f>
        <v>TN</v>
      </c>
      <c r="F1564" t="str">
        <f>_xll.RHistory(Table3[[#This Row],[country code]]&amp;"GV10YUSAC=R","DEFLT_PROB.Value","START:01-Jan-"&amp;Table3[[#This Row],[year]]&amp;" END:31-Dec-"&amp;Table3[[#This Row],[year]]&amp;" INTERVAL:1Y",,"NULL:SKIP")</f>
        <v>Invalid RIC(s): TNGV10YUSAC=R</v>
      </c>
    </row>
    <row r="1565" spans="1:6" x14ac:dyDescent="0.45">
      <c r="A1565" t="s">
        <v>123</v>
      </c>
      <c r="B1565">
        <v>6.32</v>
      </c>
      <c r="C1565">
        <v>2017</v>
      </c>
      <c r="D1565" t="str">
        <f t="shared" si="24"/>
        <v>Tunisia</v>
      </c>
      <c r="E1565" t="str">
        <f>VLOOKUP(D1565,codes[],3,0)</f>
        <v>TN</v>
      </c>
      <c r="F1565" t="str">
        <f>_xll.RHistory(Table3[[#This Row],[country code]]&amp;"GV10YUSAC=R","DEFLT_PROB.Value","START:01-Jan-"&amp;Table3[[#This Row],[year]]&amp;" END:31-Dec-"&amp;Table3[[#This Row],[year]]&amp;" INTERVAL:1Y",,"NULL:SKIP")</f>
        <v>Invalid RIC(s): TNGV10YUSAC=R</v>
      </c>
    </row>
    <row r="1566" spans="1:6" x14ac:dyDescent="0.45">
      <c r="A1566" t="s">
        <v>123</v>
      </c>
      <c r="B1566">
        <v>6.4</v>
      </c>
      <c r="C1566">
        <v>2016</v>
      </c>
      <c r="D1566" t="str">
        <f t="shared" si="24"/>
        <v>Tunisia</v>
      </c>
      <c r="E1566" t="str">
        <f>VLOOKUP(D1566,codes[],3,0)</f>
        <v>TN</v>
      </c>
      <c r="F1566" t="str">
        <f>_xll.RHistory(Table3[[#This Row],[country code]]&amp;"GV10YUSAC=R","DEFLT_PROB.Value","START:01-Jan-"&amp;Table3[[#This Row],[year]]&amp;" END:31-Dec-"&amp;Table3[[#This Row],[year]]&amp;" INTERVAL:1Y",,"NULL:SKIP")</f>
        <v>Invalid RIC(s): TNGV10YUSAC=R</v>
      </c>
    </row>
    <row r="1567" spans="1:6" x14ac:dyDescent="0.45">
      <c r="A1567" t="s">
        <v>123</v>
      </c>
      <c r="B1567">
        <v>6.72</v>
      </c>
      <c r="C1567">
        <v>2015</v>
      </c>
      <c r="D1567" t="str">
        <f t="shared" si="24"/>
        <v>Tunisia</v>
      </c>
      <c r="E1567" t="str">
        <f>VLOOKUP(D1567,codes[],3,0)</f>
        <v>TN</v>
      </c>
      <c r="F1567" t="str">
        <f>_xll.RHistory(Table3[[#This Row],[country code]]&amp;"GV10YUSAC=R","DEFLT_PROB.Value","START:01-Jan-"&amp;Table3[[#This Row],[year]]&amp;" END:31-Dec-"&amp;Table3[[#This Row],[year]]&amp;" INTERVAL:1Y",,"NULL:SKIP")</f>
        <v>Invalid RIC(s): TNGV10YUSAC=R</v>
      </c>
    </row>
    <row r="1568" spans="1:6" x14ac:dyDescent="0.45">
      <c r="A1568" t="s">
        <v>123</v>
      </c>
      <c r="B1568">
        <v>6.31</v>
      </c>
      <c r="C1568">
        <v>2014</v>
      </c>
      <c r="D1568" t="str">
        <f t="shared" si="24"/>
        <v>Tunisia</v>
      </c>
      <c r="E1568" t="str">
        <f>VLOOKUP(D1568,codes[],3,0)</f>
        <v>TN</v>
      </c>
      <c r="F1568" t="str">
        <f>_xll.RHistory(Table3[[#This Row],[country code]]&amp;"GV10YUSAC=R","DEFLT_PROB.Value","START:01-Jan-"&amp;Table3[[#This Row],[year]]&amp;" END:31-Dec-"&amp;Table3[[#This Row],[year]]&amp;" INTERVAL:1Y",,"NULL:SKIP")</f>
        <v>Invalid RIC(s): TNGV10YUSAC=R</v>
      </c>
    </row>
    <row r="1569" spans="1:6" x14ac:dyDescent="0.45">
      <c r="A1569" t="s">
        <v>123</v>
      </c>
      <c r="B1569">
        <v>5.76</v>
      </c>
      <c r="C1569">
        <v>2013</v>
      </c>
      <c r="D1569" t="str">
        <f t="shared" si="24"/>
        <v>Tunisia</v>
      </c>
      <c r="E1569" t="str">
        <f>VLOOKUP(D1569,codes[],3,0)</f>
        <v>TN</v>
      </c>
      <c r="F1569" t="str">
        <f>_xll.RHistory(Table3[[#This Row],[country code]]&amp;"GV10YUSAC=R","DEFLT_PROB.Value","START:01-Jan-"&amp;Table3[[#This Row],[year]]&amp;" END:31-Dec-"&amp;Table3[[#This Row],[year]]&amp;" INTERVAL:1Y",,"NULL:SKIP")</f>
        <v>Invalid RIC(s): TNGV10YUSAC=R</v>
      </c>
    </row>
    <row r="1570" spans="1:6" x14ac:dyDescent="0.45">
      <c r="A1570" t="s">
        <v>123</v>
      </c>
      <c r="B1570">
        <v>5.67</v>
      </c>
      <c r="C1570">
        <v>2012</v>
      </c>
      <c r="D1570" t="str">
        <f t="shared" si="24"/>
        <v>Tunisia</v>
      </c>
      <c r="E1570" t="str">
        <f>VLOOKUP(D1570,codes[],3,0)</f>
        <v>TN</v>
      </c>
      <c r="F1570" t="str">
        <f>_xll.RHistory(Table3[[#This Row],[country code]]&amp;"GV10YUSAC=R","DEFLT_PROB.Value","START:01-Jan-"&amp;Table3[[#This Row],[year]]&amp;" END:31-Dec-"&amp;Table3[[#This Row],[year]]&amp;" INTERVAL:1Y",,"NULL:SKIP")</f>
        <v>Invalid RIC(s): TNGV10YUSAC=R</v>
      </c>
    </row>
    <row r="1571" spans="1:6" x14ac:dyDescent="0.45">
      <c r="A1571" t="s">
        <v>123</v>
      </c>
      <c r="B1571">
        <v>5.53</v>
      </c>
      <c r="C1571">
        <v>2011</v>
      </c>
      <c r="D1571" t="str">
        <f t="shared" si="24"/>
        <v>Tunisia</v>
      </c>
      <c r="E1571" t="str">
        <f>VLOOKUP(D1571,codes[],3,0)</f>
        <v>TN</v>
      </c>
      <c r="F1571" t="str">
        <f>_xll.RHistory(Table3[[#This Row],[country code]]&amp;"GV10YUSAC=R","DEFLT_PROB.Value","START:01-Jan-"&amp;Table3[[#This Row],[year]]&amp;" END:31-Dec-"&amp;Table3[[#This Row],[year]]&amp;" INTERVAL:1Y",,"NULL:SKIP")</f>
        <v>Invalid RIC(s): TNGV10YUSAC=R</v>
      </c>
    </row>
    <row r="1572" spans="1:6" x14ac:dyDescent="0.45">
      <c r="A1572" t="s">
        <v>123</v>
      </c>
      <c r="B1572">
        <v>2.79</v>
      </c>
      <c r="C1572">
        <v>2010</v>
      </c>
      <c r="D1572" t="str">
        <f t="shared" si="24"/>
        <v>Tunisia</v>
      </c>
      <c r="E1572" t="str">
        <f>VLOOKUP(D1572,codes[],3,0)</f>
        <v>TN</v>
      </c>
      <c r="F1572" t="str">
        <f>_xll.RHistory(Table3[[#This Row],[country code]]&amp;"GV10YUSAC=R","DEFLT_PROB.Value","START:01-Jan-"&amp;Table3[[#This Row],[year]]&amp;" END:31-Dec-"&amp;Table3[[#This Row],[year]]&amp;" INTERVAL:1Y",,"NULL:SKIP")</f>
        <v>Invalid RIC(s): TNGV10YUSAC=R</v>
      </c>
    </row>
    <row r="1573" spans="1:6" x14ac:dyDescent="0.45">
      <c r="A1573" t="s">
        <v>123</v>
      </c>
      <c r="B1573">
        <v>2.96</v>
      </c>
      <c r="C1573">
        <v>2008</v>
      </c>
      <c r="D1573" t="str">
        <f t="shared" si="24"/>
        <v>Tunisia</v>
      </c>
      <c r="E1573" t="str">
        <f>VLOOKUP(D1573,codes[],3,0)</f>
        <v>TN</v>
      </c>
      <c r="F1573" t="str">
        <f>_xll.RHistory(Table3[[#This Row],[country code]]&amp;"GV10YUSAC=R","DEFLT_PROB.Value","START:01-Jan-"&amp;Table3[[#This Row],[year]]&amp;" END:31-Dec-"&amp;Table3[[#This Row],[year]]&amp;" INTERVAL:1Y",,"NULL:SKIP")</f>
        <v>Invalid RIC(s): TNGV10YUSAC=R</v>
      </c>
    </row>
    <row r="1574" spans="1:6" x14ac:dyDescent="0.45">
      <c r="A1574" t="s">
        <v>123</v>
      </c>
      <c r="B1574">
        <v>3.06</v>
      </c>
      <c r="C1574">
        <v>2006</v>
      </c>
      <c r="D1574" t="str">
        <f t="shared" si="24"/>
        <v>Tunisia</v>
      </c>
      <c r="E1574" t="str">
        <f>VLOOKUP(D1574,codes[],3,0)</f>
        <v>TN</v>
      </c>
      <c r="F1574" t="str">
        <f>_xll.RHistory(Table3[[#This Row],[country code]]&amp;"GV10YUSAC=R","DEFLT_PROB.Value","START:01-Jan-"&amp;Table3[[#This Row],[year]]&amp;" END:31-Dec-"&amp;Table3[[#This Row],[year]]&amp;" INTERVAL:1Y",,"NULL:SKIP")</f>
        <v>Invalid RIC(s): TNGV10YUSAC=R</v>
      </c>
    </row>
    <row r="1575" spans="1:6" x14ac:dyDescent="0.45">
      <c r="A1575" t="s">
        <v>124</v>
      </c>
      <c r="B1575">
        <v>2.7</v>
      </c>
      <c r="C1575">
        <v>2020</v>
      </c>
      <c r="D1575" t="s">
        <v>954</v>
      </c>
      <c r="E1575" t="str">
        <f>VLOOKUP(D1575,codes[],3,0)</f>
        <v>AE</v>
      </c>
      <c r="F1575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576" spans="1:6" x14ac:dyDescent="0.45">
      <c r="A1576" t="s">
        <v>124</v>
      </c>
      <c r="B1576">
        <v>2.76</v>
      </c>
      <c r="C1576">
        <v>2019</v>
      </c>
      <c r="D1576" t="s">
        <v>954</v>
      </c>
      <c r="E1576" t="str">
        <f>VLOOKUP(D1576,codes[],3,0)</f>
        <v>AE</v>
      </c>
      <c r="F1576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577" spans="1:6" x14ac:dyDescent="0.45">
      <c r="A1577" t="s">
        <v>124</v>
      </c>
      <c r="B1577">
        <v>2.76</v>
      </c>
      <c r="C1577">
        <v>2018</v>
      </c>
      <c r="D1577" t="s">
        <v>954</v>
      </c>
      <c r="E1577" t="str">
        <f>VLOOKUP(D1577,codes[],3,0)</f>
        <v>AE</v>
      </c>
      <c r="F1577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578" spans="1:6" x14ac:dyDescent="0.45">
      <c r="A1578" t="s">
        <v>124</v>
      </c>
      <c r="B1578">
        <v>2.69</v>
      </c>
      <c r="C1578">
        <v>2017</v>
      </c>
      <c r="D1578" t="s">
        <v>954</v>
      </c>
      <c r="E1578" t="str">
        <f>VLOOKUP(D1578,codes[],3,0)</f>
        <v>AE</v>
      </c>
      <c r="F1578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579" spans="1:6" x14ac:dyDescent="0.45">
      <c r="A1579" t="s">
        <v>124</v>
      </c>
      <c r="B1579">
        <v>2.75</v>
      </c>
      <c r="C1579">
        <v>2016</v>
      </c>
      <c r="D1579" t="s">
        <v>954</v>
      </c>
      <c r="E1579" t="str">
        <f>VLOOKUP(D1579,codes[],3,0)</f>
        <v>AE</v>
      </c>
      <c r="F1579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580" spans="1:6" x14ac:dyDescent="0.45">
      <c r="A1580" t="s">
        <v>124</v>
      </c>
      <c r="B1580">
        <v>2.75</v>
      </c>
      <c r="C1580">
        <v>2015</v>
      </c>
      <c r="D1580" t="s">
        <v>954</v>
      </c>
      <c r="E1580" t="str">
        <f>VLOOKUP(D1580,codes[],3,0)</f>
        <v>AE</v>
      </c>
      <c r="F1580">
        <f>_xll.RHistory(Table3[[#This Row],[country code]]&amp;"GV10YUSAC=R","DEFLT_PROB.Value","START:01-Jan-"&amp;Table3[[#This Row],[year]]&amp;" END:31-Dec-"&amp;Table3[[#This Row],[year]]&amp;" INTERVAL:1Y",,"NULL:SKIP")</f>
        <v>36.53</v>
      </c>
    </row>
    <row r="1581" spans="1:6" x14ac:dyDescent="0.45">
      <c r="A1581" t="s">
        <v>124</v>
      </c>
      <c r="B1581">
        <v>2.64</v>
      </c>
      <c r="C1581">
        <v>2014</v>
      </c>
      <c r="D1581" t="s">
        <v>954</v>
      </c>
      <c r="E1581" t="str">
        <f>VLOOKUP(D1581,codes[],3,0)</f>
        <v>AE</v>
      </c>
      <c r="F1581">
        <f>_xll.RHistory(Table3[[#This Row],[country code]]&amp;"GV10YUSAC=R","DEFLT_PROB.Value","START:01-Jan-"&amp;Table3[[#This Row],[year]]&amp;" END:31-Dec-"&amp;Table3[[#This Row],[year]]&amp;" INTERVAL:1Y",,"NULL:SKIP")</f>
        <v>42.21</v>
      </c>
    </row>
    <row r="1582" spans="1:6" x14ac:dyDescent="0.45">
      <c r="A1582" t="s">
        <v>124</v>
      </c>
      <c r="B1582">
        <v>2.52</v>
      </c>
      <c r="C1582">
        <v>2013</v>
      </c>
      <c r="D1582" t="s">
        <v>954</v>
      </c>
      <c r="E1582" t="str">
        <f>VLOOKUP(D1582,codes[],3,0)</f>
        <v>AE</v>
      </c>
      <c r="F1582">
        <f>_xll.RHistory(Table3[[#This Row],[country code]]&amp;"GV10YUSAC=R","DEFLT_PROB.Value","START:01-Jan-"&amp;Table3[[#This Row],[year]]&amp;" END:31-Dec-"&amp;Table3[[#This Row],[year]]&amp;" INTERVAL:1Y",,"NULL:SKIP")</f>
        <v>41.125999999999998</v>
      </c>
    </row>
    <row r="1583" spans="1:6" x14ac:dyDescent="0.45">
      <c r="A1583" t="s">
        <v>124</v>
      </c>
      <c r="B1583">
        <v>2.58</v>
      </c>
      <c r="C1583">
        <v>2012</v>
      </c>
      <c r="D1583" t="s">
        <v>954</v>
      </c>
      <c r="E1583" t="str">
        <f>VLOOKUP(D1583,codes[],3,0)</f>
        <v>AE</v>
      </c>
      <c r="F1583">
        <f>_xll.RHistory(Table3[[#This Row],[country code]]&amp;"GV10YUSAC=R","DEFLT_PROB.Value","START:01-Jan-"&amp;Table3[[#This Row],[year]]&amp;" END:31-Dec-"&amp;Table3[[#This Row],[year]]&amp;" INTERVAL:1Y",,"NULL:SKIP")</f>
        <v>35.893000000000001</v>
      </c>
    </row>
    <row r="1584" spans="1:6" x14ac:dyDescent="0.45">
      <c r="A1584" t="s">
        <v>124</v>
      </c>
      <c r="B1584">
        <v>2.58</v>
      </c>
      <c r="C1584">
        <v>2011</v>
      </c>
      <c r="D1584" t="s">
        <v>954</v>
      </c>
      <c r="E1584" t="str">
        <f>VLOOKUP(D1584,codes[],3,0)</f>
        <v>AE</v>
      </c>
      <c r="F1584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585" spans="1:6" x14ac:dyDescent="0.45">
      <c r="A1585" t="s">
        <v>124</v>
      </c>
      <c r="B1585">
        <v>2.52</v>
      </c>
      <c r="C1585">
        <v>2010</v>
      </c>
      <c r="D1585" t="s">
        <v>954</v>
      </c>
      <c r="E1585" t="str">
        <f>VLOOKUP(D1585,codes[],3,0)</f>
        <v>AE</v>
      </c>
      <c r="F1585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586" spans="1:6" x14ac:dyDescent="0.45">
      <c r="A1586" t="s">
        <v>124</v>
      </c>
      <c r="B1586">
        <v>2.6</v>
      </c>
      <c r="C1586">
        <v>2008</v>
      </c>
      <c r="D1586" t="s">
        <v>954</v>
      </c>
      <c r="E1586" t="str">
        <f>VLOOKUP(D1586,codes[],3,0)</f>
        <v>AE</v>
      </c>
      <c r="F1586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587" spans="1:6" x14ac:dyDescent="0.45">
      <c r="A1587" t="s">
        <v>124</v>
      </c>
      <c r="B1587">
        <v>2.42</v>
      </c>
      <c r="C1587">
        <v>2006</v>
      </c>
      <c r="D1587" t="s">
        <v>954</v>
      </c>
      <c r="E1587" t="str">
        <f>VLOOKUP(D1587,codes[],3,0)</f>
        <v>AE</v>
      </c>
      <c r="F1587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588" spans="1:6" x14ac:dyDescent="0.45">
      <c r="A1588" t="s">
        <v>125</v>
      </c>
      <c r="B1588">
        <v>1.95</v>
      </c>
      <c r="C1588">
        <v>2020</v>
      </c>
      <c r="D1588" t="str">
        <f t="shared" si="24"/>
        <v>Yemen</v>
      </c>
      <c r="E1588" t="str">
        <f>VLOOKUP(D1588,codes[],3,0)</f>
        <v>YE</v>
      </c>
      <c r="F1588" t="str">
        <f>_xll.RHistory(Table3[[#This Row],[country code]]&amp;"GV10YUSAC=R","DEFLT_PROB.Value","START:01-Jan-"&amp;Table3[[#This Row],[year]]&amp;" END:31-Dec-"&amp;Table3[[#This Row],[year]]&amp;" INTERVAL:1Y",,"NULL:SKIP")</f>
        <v>Invalid RIC(s): YEGV10YUSAC=R</v>
      </c>
    </row>
    <row r="1589" spans="1:6" x14ac:dyDescent="0.45">
      <c r="A1589" t="s">
        <v>125</v>
      </c>
      <c r="B1589">
        <v>1.95</v>
      </c>
      <c r="C1589">
        <v>2019</v>
      </c>
      <c r="D1589" t="str">
        <f t="shared" si="24"/>
        <v>Yemen</v>
      </c>
      <c r="E1589" t="str">
        <f>VLOOKUP(D1589,codes[],3,0)</f>
        <v>YE</v>
      </c>
      <c r="F1589" t="str">
        <f>_xll.RHistory(Table3[[#This Row],[country code]]&amp;"GV10YUSAC=R","DEFLT_PROB.Value","START:01-Jan-"&amp;Table3[[#This Row],[year]]&amp;" END:31-Dec-"&amp;Table3[[#This Row],[year]]&amp;" INTERVAL:1Y",,"NULL:SKIP")</f>
        <v>Invalid RIC(s): YEGV10YUSAC=R</v>
      </c>
    </row>
    <row r="1590" spans="1:6" x14ac:dyDescent="0.45">
      <c r="A1590" t="s">
        <v>125</v>
      </c>
      <c r="B1590">
        <v>1.95</v>
      </c>
      <c r="C1590">
        <v>2018</v>
      </c>
      <c r="D1590" t="str">
        <f t="shared" si="24"/>
        <v>Yemen</v>
      </c>
      <c r="E1590" t="str">
        <f>VLOOKUP(D1590,codes[],3,0)</f>
        <v>YE</v>
      </c>
      <c r="F1590" t="str">
        <f>_xll.RHistory(Table3[[#This Row],[country code]]&amp;"GV10YUSAC=R","DEFLT_PROB.Value","START:01-Jan-"&amp;Table3[[#This Row],[year]]&amp;" END:31-Dec-"&amp;Table3[[#This Row],[year]]&amp;" INTERVAL:1Y",,"NULL:SKIP")</f>
        <v>Invalid RIC(s): YEGV10YUSAC=R</v>
      </c>
    </row>
    <row r="1591" spans="1:6" x14ac:dyDescent="0.45">
      <c r="A1591" t="s">
        <v>125</v>
      </c>
      <c r="B1591">
        <v>2.0699999999999998</v>
      </c>
      <c r="C1591">
        <v>2017</v>
      </c>
      <c r="D1591" t="str">
        <f t="shared" si="24"/>
        <v>Yemen</v>
      </c>
      <c r="E1591" t="str">
        <f>VLOOKUP(D1591,codes[],3,0)</f>
        <v>YE</v>
      </c>
      <c r="F1591" t="str">
        <f>_xll.RHistory(Table3[[#This Row],[country code]]&amp;"GV10YUSAC=R","DEFLT_PROB.Value","START:01-Jan-"&amp;Table3[[#This Row],[year]]&amp;" END:31-Dec-"&amp;Table3[[#This Row],[year]]&amp;" INTERVAL:1Y",,"NULL:SKIP")</f>
        <v>Invalid RIC(s): YEGV10YUSAC=R</v>
      </c>
    </row>
    <row r="1592" spans="1:6" x14ac:dyDescent="0.45">
      <c r="A1592" t="s">
        <v>125</v>
      </c>
      <c r="B1592">
        <v>2.0699999999999998</v>
      </c>
      <c r="C1592">
        <v>2016</v>
      </c>
      <c r="D1592" t="str">
        <f t="shared" si="24"/>
        <v>Yemen</v>
      </c>
      <c r="E1592" t="str">
        <f>VLOOKUP(D1592,codes[],3,0)</f>
        <v>YE</v>
      </c>
      <c r="F1592" t="str">
        <f>_xll.RHistory(Table3[[#This Row],[country code]]&amp;"GV10YUSAC=R","DEFLT_PROB.Value","START:01-Jan-"&amp;Table3[[#This Row],[year]]&amp;" END:31-Dec-"&amp;Table3[[#This Row],[year]]&amp;" INTERVAL:1Y",,"NULL:SKIP")</f>
        <v>Invalid RIC(s): YEGV10YUSAC=R</v>
      </c>
    </row>
    <row r="1593" spans="1:6" x14ac:dyDescent="0.45">
      <c r="A1593" t="s">
        <v>125</v>
      </c>
      <c r="B1593">
        <v>2.2400000000000002</v>
      </c>
      <c r="C1593">
        <v>2015</v>
      </c>
      <c r="D1593" t="str">
        <f t="shared" si="24"/>
        <v>Yemen</v>
      </c>
      <c r="E1593" t="str">
        <f>VLOOKUP(D1593,codes[],3,0)</f>
        <v>YE</v>
      </c>
      <c r="F1593" t="str">
        <f>_xll.RHistory(Table3[[#This Row],[country code]]&amp;"GV10YUSAC=R","DEFLT_PROB.Value","START:01-Jan-"&amp;Table3[[#This Row],[year]]&amp;" END:31-Dec-"&amp;Table3[[#This Row],[year]]&amp;" INTERVAL:1Y",,"NULL:SKIP")</f>
        <v>Invalid RIC(s): YEGV10YUSAC=R</v>
      </c>
    </row>
    <row r="1594" spans="1:6" x14ac:dyDescent="0.45">
      <c r="A1594" t="s">
        <v>125</v>
      </c>
      <c r="B1594">
        <v>2.79</v>
      </c>
      <c r="C1594">
        <v>2014</v>
      </c>
      <c r="D1594" t="str">
        <f t="shared" si="24"/>
        <v>Yemen</v>
      </c>
      <c r="E1594" t="str">
        <f>VLOOKUP(D1594,codes[],3,0)</f>
        <v>YE</v>
      </c>
      <c r="F1594" t="str">
        <f>_xll.RHistory(Table3[[#This Row],[country code]]&amp;"GV10YUSAC=R","DEFLT_PROB.Value","START:01-Jan-"&amp;Table3[[#This Row],[year]]&amp;" END:31-Dec-"&amp;Table3[[#This Row],[year]]&amp;" INTERVAL:1Y",,"NULL:SKIP")</f>
        <v>Invalid RIC(s): YEGV10YUSAC=R</v>
      </c>
    </row>
    <row r="1595" spans="1:6" x14ac:dyDescent="0.45">
      <c r="A1595" t="s">
        <v>125</v>
      </c>
      <c r="B1595">
        <v>2.79</v>
      </c>
      <c r="C1595">
        <v>2013</v>
      </c>
      <c r="D1595" t="str">
        <f t="shared" si="24"/>
        <v>Yemen</v>
      </c>
      <c r="E1595" t="str">
        <f>VLOOKUP(D1595,codes[],3,0)</f>
        <v>YE</v>
      </c>
      <c r="F1595" t="str">
        <f>_xll.RHistory(Table3[[#This Row],[country code]]&amp;"GV10YUSAC=R","DEFLT_PROB.Value","START:01-Jan-"&amp;Table3[[#This Row],[year]]&amp;" END:31-Dec-"&amp;Table3[[#This Row],[year]]&amp;" INTERVAL:1Y",,"NULL:SKIP")</f>
        <v>Invalid RIC(s): YEGV10YUSAC=R</v>
      </c>
    </row>
    <row r="1596" spans="1:6" x14ac:dyDescent="0.45">
      <c r="A1596" t="s">
        <v>125</v>
      </c>
      <c r="B1596">
        <v>3.12</v>
      </c>
      <c r="C1596">
        <v>2012</v>
      </c>
      <c r="D1596" t="str">
        <f t="shared" si="24"/>
        <v>Yemen</v>
      </c>
      <c r="E1596" t="str">
        <f>VLOOKUP(D1596,codes[],3,0)</f>
        <v>YE</v>
      </c>
      <c r="F1596" t="str">
        <f>_xll.RHistory(Table3[[#This Row],[country code]]&amp;"GV10YUSAC=R","DEFLT_PROB.Value","START:01-Jan-"&amp;Table3[[#This Row],[year]]&amp;" END:31-Dec-"&amp;Table3[[#This Row],[year]]&amp;" INTERVAL:1Y",,"NULL:SKIP")</f>
        <v>Invalid RIC(s): YEGV10YUSAC=R</v>
      </c>
    </row>
    <row r="1597" spans="1:6" x14ac:dyDescent="0.45">
      <c r="A1597" t="s">
        <v>125</v>
      </c>
      <c r="B1597">
        <v>2.57</v>
      </c>
      <c r="C1597">
        <v>2011</v>
      </c>
      <c r="D1597" t="str">
        <f t="shared" si="24"/>
        <v>Yemen</v>
      </c>
      <c r="E1597" t="str">
        <f>VLOOKUP(D1597,codes[],3,0)</f>
        <v>YE</v>
      </c>
      <c r="F1597" t="str">
        <f>_xll.RHistory(Table3[[#This Row],[country code]]&amp;"GV10YUSAC=R","DEFLT_PROB.Value","START:01-Jan-"&amp;Table3[[#This Row],[year]]&amp;" END:31-Dec-"&amp;Table3[[#This Row],[year]]&amp;" INTERVAL:1Y",,"NULL:SKIP")</f>
        <v>Invalid RIC(s): YEGV10YUSAC=R</v>
      </c>
    </row>
    <row r="1598" spans="1:6" x14ac:dyDescent="0.45">
      <c r="A1598" t="s">
        <v>125</v>
      </c>
      <c r="B1598">
        <v>2.64</v>
      </c>
      <c r="C1598">
        <v>2010</v>
      </c>
      <c r="D1598" t="str">
        <f t="shared" si="24"/>
        <v>Yemen</v>
      </c>
      <c r="E1598" t="str">
        <f>VLOOKUP(D1598,codes[],3,0)</f>
        <v>YE</v>
      </c>
      <c r="F1598" t="str">
        <f>_xll.RHistory(Table3[[#This Row],[country code]]&amp;"GV10YUSAC=R","DEFLT_PROB.Value","START:01-Jan-"&amp;Table3[[#This Row],[year]]&amp;" END:31-Dec-"&amp;Table3[[#This Row],[year]]&amp;" INTERVAL:1Y",,"NULL:SKIP")</f>
        <v>Invalid RIC(s): YEGV10YUSAC=R</v>
      </c>
    </row>
    <row r="1599" spans="1:6" x14ac:dyDescent="0.45">
      <c r="A1599" t="s">
        <v>125</v>
      </c>
      <c r="B1599">
        <v>2.95</v>
      </c>
      <c r="C1599">
        <v>2008</v>
      </c>
      <c r="D1599" t="str">
        <f t="shared" si="24"/>
        <v>Yemen</v>
      </c>
      <c r="E1599" t="str">
        <f>VLOOKUP(D1599,codes[],3,0)</f>
        <v>YE</v>
      </c>
      <c r="F1599" t="str">
        <f>_xll.RHistory(Table3[[#This Row],[country code]]&amp;"GV10YUSAC=R","DEFLT_PROB.Value","START:01-Jan-"&amp;Table3[[#This Row],[year]]&amp;" END:31-Dec-"&amp;Table3[[#This Row],[year]]&amp;" INTERVAL:1Y",,"NULL:SKIP")</f>
        <v>Invalid RIC(s): YEGV10YUSAC=R</v>
      </c>
    </row>
    <row r="1600" spans="1:6" x14ac:dyDescent="0.45">
      <c r="A1600" t="s">
        <v>125</v>
      </c>
      <c r="B1600">
        <v>2.98</v>
      </c>
      <c r="C1600">
        <v>2006</v>
      </c>
      <c r="D1600" t="str">
        <f t="shared" si="24"/>
        <v>Yemen</v>
      </c>
      <c r="E1600" t="str">
        <f>VLOOKUP(D1600,codes[],3,0)</f>
        <v>YE</v>
      </c>
      <c r="F1600" t="str">
        <f>_xll.RHistory(Table3[[#This Row],[country code]]&amp;"GV10YUSAC=R","DEFLT_PROB.Value","START:01-Jan-"&amp;Table3[[#This Row],[year]]&amp;" END:31-Dec-"&amp;Table3[[#This Row],[year]]&amp;" INTERVAL:1Y",,"NULL:SKIP")</f>
        <v>Invalid RIC(s): YEGV10YUSAC=R</v>
      </c>
    </row>
    <row r="1601" spans="1:6" x14ac:dyDescent="0.45">
      <c r="A1601" t="s">
        <v>126</v>
      </c>
      <c r="B1601">
        <v>3.66</v>
      </c>
      <c r="C1601">
        <v>2020</v>
      </c>
      <c r="D1601" t="str">
        <f t="shared" si="24"/>
        <v>Angola</v>
      </c>
      <c r="E1601" t="str">
        <f>VLOOKUP(D1601,codes[],3,0)</f>
        <v>AO</v>
      </c>
      <c r="F1601" t="str">
        <f>_xll.RHistory(Table3[[#This Row],[country code]]&amp;"GV10YUSAC=R","DEFLT_PROB.Value","START:01-Jan-"&amp;Table3[[#This Row],[year]]&amp;" END:31-Dec-"&amp;Table3[[#This Row],[year]]&amp;" INTERVAL:1Y",,"NULL:SKIP")</f>
        <v>Invalid RIC(s): AOGV10YUSAC=R</v>
      </c>
    </row>
    <row r="1602" spans="1:6" x14ac:dyDescent="0.45">
      <c r="A1602" t="s">
        <v>126</v>
      </c>
      <c r="B1602">
        <v>3.72</v>
      </c>
      <c r="C1602">
        <v>2019</v>
      </c>
      <c r="D1602" t="str">
        <f t="shared" si="24"/>
        <v>Angola</v>
      </c>
      <c r="E1602" t="str">
        <f>VLOOKUP(D1602,codes[],3,0)</f>
        <v>AO</v>
      </c>
      <c r="F1602" t="str">
        <f>_xll.RHistory(Table3[[#This Row],[country code]]&amp;"GV10YUSAC=R","DEFLT_PROB.Value","START:01-Jan-"&amp;Table3[[#This Row],[year]]&amp;" END:31-Dec-"&amp;Table3[[#This Row],[year]]&amp;" INTERVAL:1Y",,"NULL:SKIP")</f>
        <v>Invalid RIC(s): AOGV10YUSAC=R</v>
      </c>
    </row>
    <row r="1603" spans="1:6" x14ac:dyDescent="0.45">
      <c r="A1603" t="s">
        <v>126</v>
      </c>
      <c r="B1603">
        <v>3.62</v>
      </c>
      <c r="C1603">
        <v>2018</v>
      </c>
      <c r="D1603" t="str">
        <f t="shared" ref="D1603:D1666" si="25">A1603</f>
        <v>Angola</v>
      </c>
      <c r="E1603" t="str">
        <f>VLOOKUP(D1603,codes[],3,0)</f>
        <v>AO</v>
      </c>
      <c r="F1603" t="str">
        <f>_xll.RHistory(Table3[[#This Row],[country code]]&amp;"GV10YUSAC=R","DEFLT_PROB.Value","START:01-Jan-"&amp;Table3[[#This Row],[year]]&amp;" END:31-Dec-"&amp;Table3[[#This Row],[year]]&amp;" INTERVAL:1Y",,"NULL:SKIP")</f>
        <v>Invalid RIC(s): AOGV10YUSAC=R</v>
      </c>
    </row>
    <row r="1604" spans="1:6" x14ac:dyDescent="0.45">
      <c r="A1604" t="s">
        <v>126</v>
      </c>
      <c r="B1604">
        <v>3.62</v>
      </c>
      <c r="C1604">
        <v>2017</v>
      </c>
      <c r="D1604" t="str">
        <f t="shared" si="25"/>
        <v>Angola</v>
      </c>
      <c r="E1604" t="str">
        <f>VLOOKUP(D1604,codes[],3,0)</f>
        <v>AO</v>
      </c>
      <c r="F1604" t="str">
        <f>_xll.RHistory(Table3[[#This Row],[country code]]&amp;"GV10YUSAC=R","DEFLT_PROB.Value","START:01-Jan-"&amp;Table3[[#This Row],[year]]&amp;" END:31-Dec-"&amp;Table3[[#This Row],[year]]&amp;" INTERVAL:1Y",,"NULL:SKIP")</f>
        <v>Invalid RIC(s): AOGV10YUSAC=R</v>
      </c>
    </row>
    <row r="1605" spans="1:6" x14ac:dyDescent="0.45">
      <c r="A1605" t="s">
        <v>126</v>
      </c>
      <c r="B1605">
        <v>3.4</v>
      </c>
      <c r="C1605">
        <v>2016</v>
      </c>
      <c r="D1605" t="str">
        <f t="shared" si="25"/>
        <v>Angola</v>
      </c>
      <c r="E1605" t="str">
        <f>VLOOKUP(D1605,codes[],3,0)</f>
        <v>AO</v>
      </c>
      <c r="F1605" t="str">
        <f>_xll.RHistory(Table3[[#This Row],[country code]]&amp;"GV10YUSAC=R","DEFLT_PROB.Value","START:01-Jan-"&amp;Table3[[#This Row],[year]]&amp;" END:31-Dec-"&amp;Table3[[#This Row],[year]]&amp;" INTERVAL:1Y",,"NULL:SKIP")</f>
        <v>Invalid RIC(s): AOGV10YUSAC=R</v>
      </c>
    </row>
    <row r="1606" spans="1:6" x14ac:dyDescent="0.45">
      <c r="A1606" t="s">
        <v>126</v>
      </c>
      <c r="B1606">
        <v>3.35</v>
      </c>
      <c r="C1606">
        <v>2015</v>
      </c>
      <c r="D1606" t="str">
        <f t="shared" si="25"/>
        <v>Angola</v>
      </c>
      <c r="E1606" t="str">
        <f>VLOOKUP(D1606,codes[],3,0)</f>
        <v>AO</v>
      </c>
      <c r="F1606" t="str">
        <f>_xll.RHistory(Table3[[#This Row],[country code]]&amp;"GV10YUSAC=R","DEFLT_PROB.Value","START:01-Jan-"&amp;Table3[[#This Row],[year]]&amp;" END:31-Dec-"&amp;Table3[[#This Row],[year]]&amp;" INTERVAL:1Y",,"NULL:SKIP")</f>
        <v>Invalid RIC(s): AOGV10YUSAC=R</v>
      </c>
    </row>
    <row r="1607" spans="1:6" x14ac:dyDescent="0.45">
      <c r="A1607" t="s">
        <v>126</v>
      </c>
      <c r="B1607">
        <v>3.35</v>
      </c>
      <c r="C1607">
        <v>2014</v>
      </c>
      <c r="D1607" t="str">
        <f t="shared" si="25"/>
        <v>Angola</v>
      </c>
      <c r="E1607" t="str">
        <f>VLOOKUP(D1607,codes[],3,0)</f>
        <v>AO</v>
      </c>
      <c r="F1607" t="str">
        <f>_xll.RHistory(Table3[[#This Row],[country code]]&amp;"GV10YUSAC=R","DEFLT_PROB.Value","START:01-Jan-"&amp;Table3[[#This Row],[year]]&amp;" END:31-Dec-"&amp;Table3[[#This Row],[year]]&amp;" INTERVAL:1Y",,"NULL:SKIP")</f>
        <v>Invalid RIC(s): AOGV10YUSAC=R</v>
      </c>
    </row>
    <row r="1608" spans="1:6" x14ac:dyDescent="0.45">
      <c r="A1608" t="s">
        <v>126</v>
      </c>
      <c r="B1608">
        <v>3.35</v>
      </c>
      <c r="C1608">
        <v>2013</v>
      </c>
      <c r="D1608" t="str">
        <f t="shared" si="25"/>
        <v>Angola</v>
      </c>
      <c r="E1608" t="str">
        <f>VLOOKUP(D1608,codes[],3,0)</f>
        <v>AO</v>
      </c>
      <c r="F1608" t="str">
        <f>_xll.RHistory(Table3[[#This Row],[country code]]&amp;"GV10YUSAC=R","DEFLT_PROB.Value","START:01-Jan-"&amp;Table3[[#This Row],[year]]&amp;" END:31-Dec-"&amp;Table3[[#This Row],[year]]&amp;" INTERVAL:1Y",,"NULL:SKIP")</f>
        <v>Invalid RIC(s): AOGV10YUSAC=R</v>
      </c>
    </row>
    <row r="1609" spans="1:6" x14ac:dyDescent="0.45">
      <c r="A1609" t="s">
        <v>126</v>
      </c>
      <c r="B1609">
        <v>3.35</v>
      </c>
      <c r="C1609">
        <v>2012</v>
      </c>
      <c r="D1609" t="str">
        <f t="shared" si="25"/>
        <v>Angola</v>
      </c>
      <c r="E1609" t="str">
        <f>VLOOKUP(D1609,codes[],3,0)</f>
        <v>AO</v>
      </c>
      <c r="F1609" t="str">
        <f>_xll.RHistory(Table3[[#This Row],[country code]]&amp;"GV10YUSAC=R","DEFLT_PROB.Value","START:01-Jan-"&amp;Table3[[#This Row],[year]]&amp;" END:31-Dec-"&amp;Table3[[#This Row],[year]]&amp;" INTERVAL:1Y",,"NULL:SKIP")</f>
        <v>Invalid RIC(s): AOGV10YUSAC=R</v>
      </c>
    </row>
    <row r="1610" spans="1:6" x14ac:dyDescent="0.45">
      <c r="A1610" t="s">
        <v>126</v>
      </c>
      <c r="B1610">
        <v>3.32</v>
      </c>
      <c r="C1610">
        <v>2011</v>
      </c>
      <c r="D1610" t="str">
        <f t="shared" si="25"/>
        <v>Angola</v>
      </c>
      <c r="E1610" t="str">
        <f>VLOOKUP(D1610,codes[],3,0)</f>
        <v>AO</v>
      </c>
      <c r="F1610" t="str">
        <f>_xll.RHistory(Table3[[#This Row],[country code]]&amp;"GV10YUSAC=R","DEFLT_PROB.Value","START:01-Jan-"&amp;Table3[[#This Row],[year]]&amp;" END:31-Dec-"&amp;Table3[[#This Row],[year]]&amp;" INTERVAL:1Y",,"NULL:SKIP")</f>
        <v>Invalid RIC(s): AOGV10YUSAC=R</v>
      </c>
    </row>
    <row r="1611" spans="1:6" x14ac:dyDescent="0.45">
      <c r="A1611" t="s">
        <v>126</v>
      </c>
      <c r="B1611">
        <v>3.32</v>
      </c>
      <c r="C1611">
        <v>2010</v>
      </c>
      <c r="D1611" t="str">
        <f t="shared" si="25"/>
        <v>Angola</v>
      </c>
      <c r="E1611" t="str">
        <f>VLOOKUP(D1611,codes[],3,0)</f>
        <v>AO</v>
      </c>
      <c r="F1611" t="str">
        <f>_xll.RHistory(Table3[[#This Row],[country code]]&amp;"GV10YUSAC=R","DEFLT_PROB.Value","START:01-Jan-"&amp;Table3[[#This Row],[year]]&amp;" END:31-Dec-"&amp;Table3[[#This Row],[year]]&amp;" INTERVAL:1Y",,"NULL:SKIP")</f>
        <v>Invalid RIC(s): AOGV10YUSAC=R</v>
      </c>
    </row>
    <row r="1612" spans="1:6" x14ac:dyDescent="0.45">
      <c r="A1612" t="s">
        <v>126</v>
      </c>
      <c r="B1612">
        <v>3.35</v>
      </c>
      <c r="C1612">
        <v>2008</v>
      </c>
      <c r="D1612" t="str">
        <f t="shared" si="25"/>
        <v>Angola</v>
      </c>
      <c r="E1612" t="str">
        <f>VLOOKUP(D1612,codes[],3,0)</f>
        <v>AO</v>
      </c>
      <c r="F1612" t="str">
        <f>_xll.RHistory(Table3[[#This Row],[country code]]&amp;"GV10YUSAC=R","DEFLT_PROB.Value","START:01-Jan-"&amp;Table3[[#This Row],[year]]&amp;" END:31-Dec-"&amp;Table3[[#This Row],[year]]&amp;" INTERVAL:1Y",,"NULL:SKIP")</f>
        <v>Invalid RIC(s): AOGV10YUSAC=R</v>
      </c>
    </row>
    <row r="1613" spans="1:6" x14ac:dyDescent="0.45">
      <c r="A1613" t="s">
        <v>126</v>
      </c>
      <c r="B1613">
        <v>2.41</v>
      </c>
      <c r="C1613">
        <v>2006</v>
      </c>
      <c r="D1613" t="str">
        <f t="shared" si="25"/>
        <v>Angola</v>
      </c>
      <c r="E1613" t="str">
        <f>VLOOKUP(D1613,codes[],3,0)</f>
        <v>AO</v>
      </c>
      <c r="F1613" t="str">
        <f>_xll.RHistory(Table3[[#This Row],[country code]]&amp;"GV10YUSAC=R","DEFLT_PROB.Value","START:01-Jan-"&amp;Table3[[#This Row],[year]]&amp;" END:31-Dec-"&amp;Table3[[#This Row],[year]]&amp;" INTERVAL:1Y",,"NULL:SKIP")</f>
        <v>Invalid RIC(s): AOGV10YUSAC=R</v>
      </c>
    </row>
    <row r="1614" spans="1:6" x14ac:dyDescent="0.45">
      <c r="A1614" t="s">
        <v>127</v>
      </c>
      <c r="B1614">
        <v>4.58</v>
      </c>
      <c r="C1614">
        <v>2020</v>
      </c>
      <c r="D1614" t="str">
        <f t="shared" si="25"/>
        <v>Benin</v>
      </c>
      <c r="E1614" t="str">
        <f>VLOOKUP(D1614,codes[],3,0)</f>
        <v>BJ</v>
      </c>
      <c r="F1614" t="str">
        <f>_xll.RHistory(Table3[[#This Row],[country code]]&amp;"GV10YUSAC=R","DEFLT_PROB.Value","START:01-Jan-"&amp;Table3[[#This Row],[year]]&amp;" END:31-Dec-"&amp;Table3[[#This Row],[year]]&amp;" INTERVAL:1Y",,"NULL:SKIP")</f>
        <v>Invalid RIC(s): BJGV10YUSAC=R</v>
      </c>
    </row>
    <row r="1615" spans="1:6" x14ac:dyDescent="0.45">
      <c r="A1615" t="s">
        <v>127</v>
      </c>
      <c r="B1615">
        <v>5.09</v>
      </c>
      <c r="C1615">
        <v>2019</v>
      </c>
      <c r="D1615" t="str">
        <f t="shared" si="25"/>
        <v>Benin</v>
      </c>
      <c r="E1615" t="str">
        <f>VLOOKUP(D1615,codes[],3,0)</f>
        <v>BJ</v>
      </c>
      <c r="F1615" t="str">
        <f>_xll.RHistory(Table3[[#This Row],[country code]]&amp;"GV10YUSAC=R","DEFLT_PROB.Value","START:01-Jan-"&amp;Table3[[#This Row],[year]]&amp;" END:31-Dec-"&amp;Table3[[#This Row],[year]]&amp;" INTERVAL:1Y",,"NULL:SKIP")</f>
        <v>Invalid RIC(s): BJGV10YUSAC=R</v>
      </c>
    </row>
    <row r="1616" spans="1:6" x14ac:dyDescent="0.45">
      <c r="A1616" t="s">
        <v>127</v>
      </c>
      <c r="B1616">
        <v>5.74</v>
      </c>
      <c r="C1616">
        <v>2018</v>
      </c>
      <c r="D1616" t="str">
        <f t="shared" si="25"/>
        <v>Benin</v>
      </c>
      <c r="E1616" t="str">
        <f>VLOOKUP(D1616,codes[],3,0)</f>
        <v>BJ</v>
      </c>
      <c r="F1616" t="str">
        <f>_xll.RHistory(Table3[[#This Row],[country code]]&amp;"GV10YUSAC=R","DEFLT_PROB.Value","START:01-Jan-"&amp;Table3[[#This Row],[year]]&amp;" END:31-Dec-"&amp;Table3[[#This Row],[year]]&amp;" INTERVAL:1Y",,"NULL:SKIP")</f>
        <v>Invalid RIC(s): BJGV10YUSAC=R</v>
      </c>
    </row>
    <row r="1617" spans="1:6" x14ac:dyDescent="0.45">
      <c r="A1617" t="s">
        <v>127</v>
      </c>
      <c r="B1617">
        <v>5.61</v>
      </c>
      <c r="C1617">
        <v>2017</v>
      </c>
      <c r="D1617" t="str">
        <f t="shared" si="25"/>
        <v>Benin</v>
      </c>
      <c r="E1617" t="str">
        <f>VLOOKUP(D1617,codes[],3,0)</f>
        <v>BJ</v>
      </c>
      <c r="F1617" t="str">
        <f>_xll.RHistory(Table3[[#This Row],[country code]]&amp;"GV10YUSAC=R","DEFLT_PROB.Value","START:01-Jan-"&amp;Table3[[#This Row],[year]]&amp;" END:31-Dec-"&amp;Table3[[#This Row],[year]]&amp;" INTERVAL:1Y",,"NULL:SKIP")</f>
        <v>Invalid RIC(s): BJGV10YUSAC=R</v>
      </c>
    </row>
    <row r="1618" spans="1:6" x14ac:dyDescent="0.45">
      <c r="A1618" t="s">
        <v>127</v>
      </c>
      <c r="B1618">
        <v>5.67</v>
      </c>
      <c r="C1618">
        <v>2016</v>
      </c>
      <c r="D1618" t="str">
        <f t="shared" si="25"/>
        <v>Benin</v>
      </c>
      <c r="E1618" t="str">
        <f>VLOOKUP(D1618,codes[],3,0)</f>
        <v>BJ</v>
      </c>
      <c r="F1618" t="str">
        <f>_xll.RHistory(Table3[[#This Row],[country code]]&amp;"GV10YUSAC=R","DEFLT_PROB.Value","START:01-Jan-"&amp;Table3[[#This Row],[year]]&amp;" END:31-Dec-"&amp;Table3[[#This Row],[year]]&amp;" INTERVAL:1Y",,"NULL:SKIP")</f>
        <v>Invalid RIC(s): BJGV10YUSAC=R</v>
      </c>
    </row>
    <row r="1619" spans="1:6" x14ac:dyDescent="0.45">
      <c r="A1619" t="s">
        <v>127</v>
      </c>
      <c r="B1619">
        <v>5.72</v>
      </c>
      <c r="C1619">
        <v>2015</v>
      </c>
      <c r="D1619" t="str">
        <f t="shared" si="25"/>
        <v>Benin</v>
      </c>
      <c r="E1619" t="str">
        <f>VLOOKUP(D1619,codes[],3,0)</f>
        <v>BJ</v>
      </c>
      <c r="F1619" t="str">
        <f>_xll.RHistory(Table3[[#This Row],[country code]]&amp;"GV10YUSAC=R","DEFLT_PROB.Value","START:01-Jan-"&amp;Table3[[#This Row],[year]]&amp;" END:31-Dec-"&amp;Table3[[#This Row],[year]]&amp;" INTERVAL:1Y",,"NULL:SKIP")</f>
        <v>Invalid RIC(s): BJGV10YUSAC=R</v>
      </c>
    </row>
    <row r="1620" spans="1:6" x14ac:dyDescent="0.45">
      <c r="A1620" t="s">
        <v>127</v>
      </c>
      <c r="B1620">
        <v>5.65</v>
      </c>
      <c r="C1620">
        <v>2014</v>
      </c>
      <c r="D1620" t="str">
        <f t="shared" si="25"/>
        <v>Benin</v>
      </c>
      <c r="E1620" t="str">
        <f>VLOOKUP(D1620,codes[],3,0)</f>
        <v>BJ</v>
      </c>
      <c r="F1620" t="str">
        <f>_xll.RHistory(Table3[[#This Row],[country code]]&amp;"GV10YUSAC=R","DEFLT_PROB.Value","START:01-Jan-"&amp;Table3[[#This Row],[year]]&amp;" END:31-Dec-"&amp;Table3[[#This Row],[year]]&amp;" INTERVAL:1Y",,"NULL:SKIP")</f>
        <v>Invalid RIC(s): BJGV10YUSAC=R</v>
      </c>
    </row>
    <row r="1621" spans="1:6" x14ac:dyDescent="0.45">
      <c r="A1621" t="s">
        <v>127</v>
      </c>
      <c r="B1621">
        <v>5.87</v>
      </c>
      <c r="C1621">
        <v>2013</v>
      </c>
      <c r="D1621" t="str">
        <f t="shared" si="25"/>
        <v>Benin</v>
      </c>
      <c r="E1621" t="str">
        <f>VLOOKUP(D1621,codes[],3,0)</f>
        <v>BJ</v>
      </c>
      <c r="F1621" t="str">
        <f>_xll.RHistory(Table3[[#This Row],[country code]]&amp;"GV10YUSAC=R","DEFLT_PROB.Value","START:01-Jan-"&amp;Table3[[#This Row],[year]]&amp;" END:31-Dec-"&amp;Table3[[#This Row],[year]]&amp;" INTERVAL:1Y",,"NULL:SKIP")</f>
        <v>Invalid RIC(s): BJGV10YUSAC=R</v>
      </c>
    </row>
    <row r="1622" spans="1:6" x14ac:dyDescent="0.45">
      <c r="A1622" t="s">
        <v>127</v>
      </c>
      <c r="B1622">
        <v>6</v>
      </c>
      <c r="C1622">
        <v>2012</v>
      </c>
      <c r="D1622" t="str">
        <f t="shared" si="25"/>
        <v>Benin</v>
      </c>
      <c r="E1622" t="str">
        <f>VLOOKUP(D1622,codes[],3,0)</f>
        <v>BJ</v>
      </c>
      <c r="F1622" t="str">
        <f>_xll.RHistory(Table3[[#This Row],[country code]]&amp;"GV10YUSAC=R","DEFLT_PROB.Value","START:01-Jan-"&amp;Table3[[#This Row],[year]]&amp;" END:31-Dec-"&amp;Table3[[#This Row],[year]]&amp;" INTERVAL:1Y",,"NULL:SKIP")</f>
        <v>Invalid RIC(s): BJGV10YUSAC=R</v>
      </c>
    </row>
    <row r="1623" spans="1:6" x14ac:dyDescent="0.45">
      <c r="A1623" t="s">
        <v>127</v>
      </c>
      <c r="B1623">
        <v>6.06</v>
      </c>
      <c r="C1623">
        <v>2011</v>
      </c>
      <c r="D1623" t="str">
        <f t="shared" si="25"/>
        <v>Benin</v>
      </c>
      <c r="E1623" t="str">
        <f>VLOOKUP(D1623,codes[],3,0)</f>
        <v>BJ</v>
      </c>
      <c r="F1623" t="str">
        <f>_xll.RHistory(Table3[[#This Row],[country code]]&amp;"GV10YUSAC=R","DEFLT_PROB.Value","START:01-Jan-"&amp;Table3[[#This Row],[year]]&amp;" END:31-Dec-"&amp;Table3[[#This Row],[year]]&amp;" INTERVAL:1Y",,"NULL:SKIP")</f>
        <v>Invalid RIC(s): BJGV10YUSAC=R</v>
      </c>
    </row>
    <row r="1624" spans="1:6" x14ac:dyDescent="0.45">
      <c r="A1624" t="s">
        <v>127</v>
      </c>
      <c r="B1624">
        <v>6.17</v>
      </c>
      <c r="C1624">
        <v>2010</v>
      </c>
      <c r="D1624" t="str">
        <f t="shared" si="25"/>
        <v>Benin</v>
      </c>
      <c r="E1624" t="str">
        <f>VLOOKUP(D1624,codes[],3,0)</f>
        <v>BJ</v>
      </c>
      <c r="F1624" t="str">
        <f>_xll.RHistory(Table3[[#This Row],[country code]]&amp;"GV10YUSAC=R","DEFLT_PROB.Value","START:01-Jan-"&amp;Table3[[#This Row],[year]]&amp;" END:31-Dec-"&amp;Table3[[#This Row],[year]]&amp;" INTERVAL:1Y",,"NULL:SKIP")</f>
        <v>Invalid RIC(s): BJGV10YUSAC=R</v>
      </c>
    </row>
    <row r="1625" spans="1:6" x14ac:dyDescent="0.45">
      <c r="A1625" t="s">
        <v>127</v>
      </c>
      <c r="B1625">
        <v>6.06</v>
      </c>
      <c r="C1625">
        <v>2008</v>
      </c>
      <c r="D1625" t="str">
        <f t="shared" si="25"/>
        <v>Benin</v>
      </c>
      <c r="E1625" t="str">
        <f>VLOOKUP(D1625,codes[],3,0)</f>
        <v>BJ</v>
      </c>
      <c r="F1625" t="str">
        <f>_xll.RHistory(Table3[[#This Row],[country code]]&amp;"GV10YUSAC=R","DEFLT_PROB.Value","START:01-Jan-"&amp;Table3[[#This Row],[year]]&amp;" END:31-Dec-"&amp;Table3[[#This Row],[year]]&amp;" INTERVAL:1Y",,"NULL:SKIP")</f>
        <v>Invalid RIC(s): BJGV10YUSAC=R</v>
      </c>
    </row>
    <row r="1626" spans="1:6" x14ac:dyDescent="0.45">
      <c r="A1626" t="s">
        <v>127</v>
      </c>
      <c r="B1626">
        <v>6.16</v>
      </c>
      <c r="C1626">
        <v>2006</v>
      </c>
      <c r="D1626" t="str">
        <f t="shared" si="25"/>
        <v>Benin</v>
      </c>
      <c r="E1626" t="str">
        <f>VLOOKUP(D1626,codes[],3,0)</f>
        <v>BJ</v>
      </c>
      <c r="F1626" t="str">
        <f>_xll.RHistory(Table3[[#This Row],[country code]]&amp;"GV10YUSAC=R","DEFLT_PROB.Value","START:01-Jan-"&amp;Table3[[#This Row],[year]]&amp;" END:31-Dec-"&amp;Table3[[#This Row],[year]]&amp;" INTERVAL:1Y",,"NULL:SKIP")</f>
        <v>Invalid RIC(s): BJGV10YUSAC=R</v>
      </c>
    </row>
    <row r="1627" spans="1:6" x14ac:dyDescent="0.45">
      <c r="A1627" t="s">
        <v>128</v>
      </c>
      <c r="B1627">
        <v>7.62</v>
      </c>
      <c r="C1627">
        <v>2020</v>
      </c>
      <c r="D1627" t="str">
        <f t="shared" si="25"/>
        <v>Botswana</v>
      </c>
      <c r="E1627" t="str">
        <f>VLOOKUP(D1627,codes[],3,0)</f>
        <v>BW</v>
      </c>
      <c r="F1627" t="str">
        <f>_xll.RHistory(Table3[[#This Row],[country code]]&amp;"GV10YUSAC=R","DEFLT_PROB.Value","START:01-Jan-"&amp;Table3[[#This Row],[year]]&amp;" END:31-Dec-"&amp;Table3[[#This Row],[year]]&amp;" INTERVAL:1Y",,"NULL:SKIP")</f>
        <v>Invalid RIC(s): BWGV10YUSAC=R</v>
      </c>
    </row>
    <row r="1628" spans="1:6" x14ac:dyDescent="0.45">
      <c r="A1628" t="s">
        <v>128</v>
      </c>
      <c r="B1628">
        <v>7.81</v>
      </c>
      <c r="C1628">
        <v>2019</v>
      </c>
      <c r="D1628" t="str">
        <f t="shared" si="25"/>
        <v>Botswana</v>
      </c>
      <c r="E1628" t="str">
        <f>VLOOKUP(D1628,codes[],3,0)</f>
        <v>BW</v>
      </c>
      <c r="F1628" t="str">
        <f>_xll.RHistory(Table3[[#This Row],[country code]]&amp;"GV10YUSAC=R","DEFLT_PROB.Value","START:01-Jan-"&amp;Table3[[#This Row],[year]]&amp;" END:31-Dec-"&amp;Table3[[#This Row],[year]]&amp;" INTERVAL:1Y",,"NULL:SKIP")</f>
        <v>Invalid RIC(s): BWGV10YUSAC=R</v>
      </c>
    </row>
    <row r="1629" spans="1:6" x14ac:dyDescent="0.45">
      <c r="A1629" t="s">
        <v>128</v>
      </c>
      <c r="B1629">
        <v>7.81</v>
      </c>
      <c r="C1629">
        <v>2018</v>
      </c>
      <c r="D1629" t="str">
        <f t="shared" si="25"/>
        <v>Botswana</v>
      </c>
      <c r="E1629" t="str">
        <f>VLOOKUP(D1629,codes[],3,0)</f>
        <v>BW</v>
      </c>
      <c r="F1629" t="str">
        <f>_xll.RHistory(Table3[[#This Row],[country code]]&amp;"GV10YUSAC=R","DEFLT_PROB.Value","START:01-Jan-"&amp;Table3[[#This Row],[year]]&amp;" END:31-Dec-"&amp;Table3[[#This Row],[year]]&amp;" INTERVAL:1Y",,"NULL:SKIP")</f>
        <v>Invalid RIC(s): BWGV10YUSAC=R</v>
      </c>
    </row>
    <row r="1630" spans="1:6" x14ac:dyDescent="0.45">
      <c r="A1630" t="s">
        <v>128</v>
      </c>
      <c r="B1630">
        <v>7.81</v>
      </c>
      <c r="C1630">
        <v>2017</v>
      </c>
      <c r="D1630" t="str">
        <f t="shared" si="25"/>
        <v>Botswana</v>
      </c>
      <c r="E1630" t="str">
        <f>VLOOKUP(D1630,codes[],3,0)</f>
        <v>BW</v>
      </c>
      <c r="F1630" t="str">
        <f>_xll.RHistory(Table3[[#This Row],[country code]]&amp;"GV10YUSAC=R","DEFLT_PROB.Value","START:01-Jan-"&amp;Table3[[#This Row],[year]]&amp;" END:31-Dec-"&amp;Table3[[#This Row],[year]]&amp;" INTERVAL:1Y",,"NULL:SKIP")</f>
        <v>Invalid RIC(s): BWGV10YUSAC=R</v>
      </c>
    </row>
    <row r="1631" spans="1:6" x14ac:dyDescent="0.45">
      <c r="A1631" t="s">
        <v>128</v>
      </c>
      <c r="B1631">
        <v>7.87</v>
      </c>
      <c r="C1631">
        <v>2016</v>
      </c>
      <c r="D1631" t="str">
        <f t="shared" si="25"/>
        <v>Botswana</v>
      </c>
      <c r="E1631" t="str">
        <f>VLOOKUP(D1631,codes[],3,0)</f>
        <v>BW</v>
      </c>
      <c r="F1631" t="str">
        <f>_xll.RHistory(Table3[[#This Row],[country code]]&amp;"GV10YUSAC=R","DEFLT_PROB.Value","START:01-Jan-"&amp;Table3[[#This Row],[year]]&amp;" END:31-Dec-"&amp;Table3[[#This Row],[year]]&amp;" INTERVAL:1Y",,"NULL:SKIP")</f>
        <v>Invalid RIC(s): BWGV10YUSAC=R</v>
      </c>
    </row>
    <row r="1632" spans="1:6" x14ac:dyDescent="0.45">
      <c r="A1632" t="s">
        <v>128</v>
      </c>
      <c r="B1632">
        <v>7.87</v>
      </c>
      <c r="C1632">
        <v>2015</v>
      </c>
      <c r="D1632" t="str">
        <f t="shared" si="25"/>
        <v>Botswana</v>
      </c>
      <c r="E1632" t="str">
        <f>VLOOKUP(D1632,codes[],3,0)</f>
        <v>BW</v>
      </c>
      <c r="F1632" t="str">
        <f>_xll.RHistory(Table3[[#This Row],[country code]]&amp;"GV10YUSAC=R","DEFLT_PROB.Value","START:01-Jan-"&amp;Table3[[#This Row],[year]]&amp;" END:31-Dec-"&amp;Table3[[#This Row],[year]]&amp;" INTERVAL:1Y",,"NULL:SKIP")</f>
        <v>Invalid RIC(s): BWGV10YUSAC=R</v>
      </c>
    </row>
    <row r="1633" spans="1:6" x14ac:dyDescent="0.45">
      <c r="A1633" t="s">
        <v>128</v>
      </c>
      <c r="B1633">
        <v>7.87</v>
      </c>
      <c r="C1633">
        <v>2014</v>
      </c>
      <c r="D1633" t="str">
        <f t="shared" si="25"/>
        <v>Botswana</v>
      </c>
      <c r="E1633" t="str">
        <f>VLOOKUP(D1633,codes[],3,0)</f>
        <v>BW</v>
      </c>
      <c r="F1633" t="str">
        <f>_xll.RHistory(Table3[[#This Row],[country code]]&amp;"GV10YUSAC=R","DEFLT_PROB.Value","START:01-Jan-"&amp;Table3[[#This Row],[year]]&amp;" END:31-Dec-"&amp;Table3[[#This Row],[year]]&amp;" INTERVAL:1Y",,"NULL:SKIP")</f>
        <v>Invalid RIC(s): BWGV10YUSAC=R</v>
      </c>
    </row>
    <row r="1634" spans="1:6" x14ac:dyDescent="0.45">
      <c r="A1634" t="s">
        <v>128</v>
      </c>
      <c r="B1634">
        <v>7.98</v>
      </c>
      <c r="C1634">
        <v>2013</v>
      </c>
      <c r="D1634" t="str">
        <f t="shared" si="25"/>
        <v>Botswana</v>
      </c>
      <c r="E1634" t="str">
        <f>VLOOKUP(D1634,codes[],3,0)</f>
        <v>BW</v>
      </c>
      <c r="F1634" t="str">
        <f>_xll.RHistory(Table3[[#This Row],[country code]]&amp;"GV10YUSAC=R","DEFLT_PROB.Value","START:01-Jan-"&amp;Table3[[#This Row],[year]]&amp;" END:31-Dec-"&amp;Table3[[#This Row],[year]]&amp;" INTERVAL:1Y",,"NULL:SKIP")</f>
        <v>Invalid RIC(s): BWGV10YUSAC=R</v>
      </c>
    </row>
    <row r="1635" spans="1:6" x14ac:dyDescent="0.45">
      <c r="A1635" t="s">
        <v>128</v>
      </c>
      <c r="B1635">
        <v>7.85</v>
      </c>
      <c r="C1635">
        <v>2012</v>
      </c>
      <c r="D1635" t="str">
        <f t="shared" si="25"/>
        <v>Botswana</v>
      </c>
      <c r="E1635" t="str">
        <f>VLOOKUP(D1635,codes[],3,0)</f>
        <v>BW</v>
      </c>
      <c r="F1635" t="str">
        <f>_xll.RHistory(Table3[[#This Row],[country code]]&amp;"GV10YUSAC=R","DEFLT_PROB.Value","START:01-Jan-"&amp;Table3[[#This Row],[year]]&amp;" END:31-Dec-"&amp;Table3[[#This Row],[year]]&amp;" INTERVAL:1Y",,"NULL:SKIP")</f>
        <v>Invalid RIC(s): BWGV10YUSAC=R</v>
      </c>
    </row>
    <row r="1636" spans="1:6" x14ac:dyDescent="0.45">
      <c r="A1636" t="s">
        <v>128</v>
      </c>
      <c r="B1636">
        <v>7.63</v>
      </c>
      <c r="C1636">
        <v>2011</v>
      </c>
      <c r="D1636" t="str">
        <f t="shared" si="25"/>
        <v>Botswana</v>
      </c>
      <c r="E1636" t="str">
        <f>VLOOKUP(D1636,codes[],3,0)</f>
        <v>BW</v>
      </c>
      <c r="F1636" t="str">
        <f>_xll.RHistory(Table3[[#This Row],[country code]]&amp;"GV10YUSAC=R","DEFLT_PROB.Value","START:01-Jan-"&amp;Table3[[#This Row],[year]]&amp;" END:31-Dec-"&amp;Table3[[#This Row],[year]]&amp;" INTERVAL:1Y",,"NULL:SKIP")</f>
        <v>Invalid RIC(s): BWGV10YUSAC=R</v>
      </c>
    </row>
    <row r="1637" spans="1:6" x14ac:dyDescent="0.45">
      <c r="A1637" t="s">
        <v>128</v>
      </c>
      <c r="B1637">
        <v>7.63</v>
      </c>
      <c r="C1637">
        <v>2010</v>
      </c>
      <c r="D1637" t="str">
        <f t="shared" si="25"/>
        <v>Botswana</v>
      </c>
      <c r="E1637" t="str">
        <f>VLOOKUP(D1637,codes[],3,0)</f>
        <v>BW</v>
      </c>
      <c r="F1637" t="str">
        <f>_xll.RHistory(Table3[[#This Row],[country code]]&amp;"GV10YUSAC=R","DEFLT_PROB.Value","START:01-Jan-"&amp;Table3[[#This Row],[year]]&amp;" END:31-Dec-"&amp;Table3[[#This Row],[year]]&amp;" INTERVAL:1Y",,"NULL:SKIP")</f>
        <v>Invalid RIC(s): BWGV10YUSAC=R</v>
      </c>
    </row>
    <row r="1638" spans="1:6" x14ac:dyDescent="0.45">
      <c r="A1638" t="s">
        <v>128</v>
      </c>
      <c r="B1638">
        <v>7.47</v>
      </c>
      <c r="C1638">
        <v>2008</v>
      </c>
      <c r="D1638" t="str">
        <f t="shared" si="25"/>
        <v>Botswana</v>
      </c>
      <c r="E1638" t="str">
        <f>VLOOKUP(D1638,codes[],3,0)</f>
        <v>BW</v>
      </c>
      <c r="F1638" t="str">
        <f>_xll.RHistory(Table3[[#This Row],[country code]]&amp;"GV10YUSAC=R","DEFLT_PROB.Value","START:01-Jan-"&amp;Table3[[#This Row],[year]]&amp;" END:31-Dec-"&amp;Table3[[#This Row],[year]]&amp;" INTERVAL:1Y",,"NULL:SKIP")</f>
        <v>Invalid RIC(s): BWGV10YUSAC=R</v>
      </c>
    </row>
    <row r="1639" spans="1:6" x14ac:dyDescent="0.45">
      <c r="A1639" t="s">
        <v>128</v>
      </c>
      <c r="B1639">
        <v>7.6</v>
      </c>
      <c r="C1639">
        <v>2006</v>
      </c>
      <c r="D1639" t="str">
        <f t="shared" si="25"/>
        <v>Botswana</v>
      </c>
      <c r="E1639" t="str">
        <f>VLOOKUP(D1639,codes[],3,0)</f>
        <v>BW</v>
      </c>
      <c r="F1639" t="str">
        <f>_xll.RHistory(Table3[[#This Row],[country code]]&amp;"GV10YUSAC=R","DEFLT_PROB.Value","START:01-Jan-"&amp;Table3[[#This Row],[year]]&amp;" END:31-Dec-"&amp;Table3[[#This Row],[year]]&amp;" INTERVAL:1Y",,"NULL:SKIP")</f>
        <v>Invalid RIC(s): BWGV10YUSAC=R</v>
      </c>
    </row>
    <row r="1640" spans="1:6" x14ac:dyDescent="0.45">
      <c r="A1640" t="s">
        <v>129</v>
      </c>
      <c r="B1640">
        <v>3.73</v>
      </c>
      <c r="C1640">
        <v>2020</v>
      </c>
      <c r="D1640" t="str">
        <f t="shared" si="25"/>
        <v>Burkina Faso</v>
      </c>
      <c r="E1640" t="str">
        <f>VLOOKUP(D1640,codes[],3,0)</f>
        <v>BF</v>
      </c>
      <c r="F1640" t="str">
        <f>_xll.RHistory(Table3[[#This Row],[country code]]&amp;"GV10YUSAC=R","DEFLT_PROB.Value","START:01-Jan-"&amp;Table3[[#This Row],[year]]&amp;" END:31-Dec-"&amp;Table3[[#This Row],[year]]&amp;" INTERVAL:1Y",,"NULL:SKIP")</f>
        <v>Invalid RIC(s): BFGV10YUSAC=R</v>
      </c>
    </row>
    <row r="1641" spans="1:6" x14ac:dyDescent="0.45">
      <c r="A1641" t="s">
        <v>129</v>
      </c>
      <c r="B1641">
        <v>4.04</v>
      </c>
      <c r="C1641">
        <v>2019</v>
      </c>
      <c r="D1641" t="str">
        <f t="shared" si="25"/>
        <v>Burkina Faso</v>
      </c>
      <c r="E1641" t="str">
        <f>VLOOKUP(D1641,codes[],3,0)</f>
        <v>BF</v>
      </c>
      <c r="F1641" t="str">
        <f>_xll.RHistory(Table3[[#This Row],[country code]]&amp;"GV10YUSAC=R","DEFLT_PROB.Value","START:01-Jan-"&amp;Table3[[#This Row],[year]]&amp;" END:31-Dec-"&amp;Table3[[#This Row],[year]]&amp;" INTERVAL:1Y",,"NULL:SKIP")</f>
        <v>Invalid RIC(s): BFGV10YUSAC=R</v>
      </c>
    </row>
    <row r="1642" spans="1:6" x14ac:dyDescent="0.45">
      <c r="A1642" t="s">
        <v>129</v>
      </c>
      <c r="B1642">
        <v>4.75</v>
      </c>
      <c r="C1642">
        <v>2018</v>
      </c>
      <c r="D1642" t="str">
        <f t="shared" si="25"/>
        <v>Burkina Faso</v>
      </c>
      <c r="E1642" t="str">
        <f>VLOOKUP(D1642,codes[],3,0)</f>
        <v>BF</v>
      </c>
      <c r="F1642" t="str">
        <f>_xll.RHistory(Table3[[#This Row],[country code]]&amp;"GV10YUSAC=R","DEFLT_PROB.Value","START:01-Jan-"&amp;Table3[[#This Row],[year]]&amp;" END:31-Dec-"&amp;Table3[[#This Row],[year]]&amp;" INTERVAL:1Y",,"NULL:SKIP")</f>
        <v>Invalid RIC(s): BFGV10YUSAC=R</v>
      </c>
    </row>
    <row r="1643" spans="1:6" x14ac:dyDescent="0.45">
      <c r="A1643" t="s">
        <v>129</v>
      </c>
      <c r="B1643">
        <v>4.75</v>
      </c>
      <c r="C1643">
        <v>2017</v>
      </c>
      <c r="D1643" t="str">
        <f t="shared" si="25"/>
        <v>Burkina Faso</v>
      </c>
      <c r="E1643" t="str">
        <f>VLOOKUP(D1643,codes[],3,0)</f>
        <v>BF</v>
      </c>
      <c r="F1643" t="str">
        <f>_xll.RHistory(Table3[[#This Row],[country code]]&amp;"GV10YUSAC=R","DEFLT_PROB.Value","START:01-Jan-"&amp;Table3[[#This Row],[year]]&amp;" END:31-Dec-"&amp;Table3[[#This Row],[year]]&amp;" INTERVAL:1Y",,"NULL:SKIP")</f>
        <v>Invalid RIC(s): BFGV10YUSAC=R</v>
      </c>
    </row>
    <row r="1644" spans="1:6" x14ac:dyDescent="0.45">
      <c r="A1644" t="s">
        <v>129</v>
      </c>
      <c r="B1644">
        <v>4.7</v>
      </c>
      <c r="C1644">
        <v>2016</v>
      </c>
      <c r="D1644" t="str">
        <f t="shared" si="25"/>
        <v>Burkina Faso</v>
      </c>
      <c r="E1644" t="str">
        <f>VLOOKUP(D1644,codes[],3,0)</f>
        <v>BF</v>
      </c>
      <c r="F1644" t="str">
        <f>_xll.RHistory(Table3[[#This Row],[country code]]&amp;"GV10YUSAC=R","DEFLT_PROB.Value","START:01-Jan-"&amp;Table3[[#This Row],[year]]&amp;" END:31-Dec-"&amp;Table3[[#This Row],[year]]&amp;" INTERVAL:1Y",,"NULL:SKIP")</f>
        <v>Invalid RIC(s): BFGV10YUSAC=R</v>
      </c>
    </row>
    <row r="1645" spans="1:6" x14ac:dyDescent="0.45">
      <c r="A1645" t="s">
        <v>129</v>
      </c>
      <c r="B1645">
        <v>4.7</v>
      </c>
      <c r="C1645">
        <v>2015</v>
      </c>
      <c r="D1645" t="str">
        <f t="shared" si="25"/>
        <v>Burkina Faso</v>
      </c>
      <c r="E1645" t="str">
        <f>VLOOKUP(D1645,codes[],3,0)</f>
        <v>BF</v>
      </c>
      <c r="F1645" t="str">
        <f>_xll.RHistory(Table3[[#This Row],[country code]]&amp;"GV10YUSAC=R","DEFLT_PROB.Value","START:01-Jan-"&amp;Table3[[#This Row],[year]]&amp;" END:31-Dec-"&amp;Table3[[#This Row],[year]]&amp;" INTERVAL:1Y",,"NULL:SKIP")</f>
        <v>Invalid RIC(s): BFGV10YUSAC=R</v>
      </c>
    </row>
    <row r="1646" spans="1:6" x14ac:dyDescent="0.45">
      <c r="A1646" t="s">
        <v>129</v>
      </c>
      <c r="B1646">
        <v>4.09</v>
      </c>
      <c r="C1646">
        <v>2014</v>
      </c>
      <c r="D1646" t="str">
        <f t="shared" si="25"/>
        <v>Burkina Faso</v>
      </c>
      <c r="E1646" t="str">
        <f>VLOOKUP(D1646,codes[],3,0)</f>
        <v>BF</v>
      </c>
      <c r="F1646" t="str">
        <f>_xll.RHistory(Table3[[#This Row],[country code]]&amp;"GV10YUSAC=R","DEFLT_PROB.Value","START:01-Jan-"&amp;Table3[[#This Row],[year]]&amp;" END:31-Dec-"&amp;Table3[[#This Row],[year]]&amp;" INTERVAL:1Y",,"NULL:SKIP")</f>
        <v>Invalid RIC(s): BFGV10YUSAC=R</v>
      </c>
    </row>
    <row r="1647" spans="1:6" x14ac:dyDescent="0.45">
      <c r="A1647" t="s">
        <v>129</v>
      </c>
      <c r="B1647">
        <v>4.1500000000000004</v>
      </c>
      <c r="C1647">
        <v>2013</v>
      </c>
      <c r="D1647" t="str">
        <f t="shared" si="25"/>
        <v>Burkina Faso</v>
      </c>
      <c r="E1647" t="str">
        <f>VLOOKUP(D1647,codes[],3,0)</f>
        <v>BF</v>
      </c>
      <c r="F1647" t="str">
        <f>_xll.RHistory(Table3[[#This Row],[country code]]&amp;"GV10YUSAC=R","DEFLT_PROB.Value","START:01-Jan-"&amp;Table3[[#This Row],[year]]&amp;" END:31-Dec-"&amp;Table3[[#This Row],[year]]&amp;" INTERVAL:1Y",,"NULL:SKIP")</f>
        <v>Invalid RIC(s): BFGV10YUSAC=R</v>
      </c>
    </row>
    <row r="1648" spans="1:6" x14ac:dyDescent="0.45">
      <c r="A1648" t="s">
        <v>129</v>
      </c>
      <c r="B1648">
        <v>3.52</v>
      </c>
      <c r="C1648">
        <v>2012</v>
      </c>
      <c r="D1648" t="str">
        <f t="shared" si="25"/>
        <v>Burkina Faso</v>
      </c>
      <c r="E1648" t="str">
        <f>VLOOKUP(D1648,codes[],3,0)</f>
        <v>BF</v>
      </c>
      <c r="F1648" t="str">
        <f>_xll.RHistory(Table3[[#This Row],[country code]]&amp;"GV10YUSAC=R","DEFLT_PROB.Value","START:01-Jan-"&amp;Table3[[#This Row],[year]]&amp;" END:31-Dec-"&amp;Table3[[#This Row],[year]]&amp;" INTERVAL:1Y",,"NULL:SKIP")</f>
        <v>Invalid RIC(s): BFGV10YUSAC=R</v>
      </c>
    </row>
    <row r="1649" spans="1:6" x14ac:dyDescent="0.45">
      <c r="A1649" t="s">
        <v>129</v>
      </c>
      <c r="B1649">
        <v>3.59</v>
      </c>
      <c r="C1649">
        <v>2011</v>
      </c>
      <c r="D1649" t="str">
        <f t="shared" si="25"/>
        <v>Burkina Faso</v>
      </c>
      <c r="E1649" t="str">
        <f>VLOOKUP(D1649,codes[],3,0)</f>
        <v>BF</v>
      </c>
      <c r="F1649" t="str">
        <f>_xll.RHistory(Table3[[#This Row],[country code]]&amp;"GV10YUSAC=R","DEFLT_PROB.Value","START:01-Jan-"&amp;Table3[[#This Row],[year]]&amp;" END:31-Dec-"&amp;Table3[[#This Row],[year]]&amp;" INTERVAL:1Y",,"NULL:SKIP")</f>
        <v>Invalid RIC(s): BFGV10YUSAC=R</v>
      </c>
    </row>
    <row r="1650" spans="1:6" x14ac:dyDescent="0.45">
      <c r="A1650" t="s">
        <v>129</v>
      </c>
      <c r="B1650">
        <v>3.59</v>
      </c>
      <c r="C1650">
        <v>2010</v>
      </c>
      <c r="D1650" t="str">
        <f t="shared" si="25"/>
        <v>Burkina Faso</v>
      </c>
      <c r="E1650" t="str">
        <f>VLOOKUP(D1650,codes[],3,0)</f>
        <v>BF</v>
      </c>
      <c r="F1650" t="str">
        <f>_xll.RHistory(Table3[[#This Row],[country code]]&amp;"GV10YUSAC=R","DEFLT_PROB.Value","START:01-Jan-"&amp;Table3[[#This Row],[year]]&amp;" END:31-Dec-"&amp;Table3[[#This Row],[year]]&amp;" INTERVAL:1Y",,"NULL:SKIP")</f>
        <v>Invalid RIC(s): BFGV10YUSAC=R</v>
      </c>
    </row>
    <row r="1651" spans="1:6" x14ac:dyDescent="0.45">
      <c r="A1651" t="s">
        <v>129</v>
      </c>
      <c r="B1651">
        <v>3.6</v>
      </c>
      <c r="C1651">
        <v>2008</v>
      </c>
      <c r="D1651" t="str">
        <f t="shared" si="25"/>
        <v>Burkina Faso</v>
      </c>
      <c r="E1651" t="str">
        <f>VLOOKUP(D1651,codes[],3,0)</f>
        <v>BF</v>
      </c>
      <c r="F1651" t="str">
        <f>_xll.RHistory(Table3[[#This Row],[country code]]&amp;"GV10YUSAC=R","DEFLT_PROB.Value","START:01-Jan-"&amp;Table3[[#This Row],[year]]&amp;" END:31-Dec-"&amp;Table3[[#This Row],[year]]&amp;" INTERVAL:1Y",,"NULL:SKIP")</f>
        <v>Invalid RIC(s): BFGV10YUSAC=R</v>
      </c>
    </row>
    <row r="1652" spans="1:6" x14ac:dyDescent="0.45">
      <c r="A1652" t="s">
        <v>129</v>
      </c>
      <c r="B1652">
        <v>3.72</v>
      </c>
      <c r="C1652">
        <v>2006</v>
      </c>
      <c r="D1652" t="str">
        <f t="shared" si="25"/>
        <v>Burkina Faso</v>
      </c>
      <c r="E1652" t="str">
        <f>VLOOKUP(D1652,codes[],3,0)</f>
        <v>BF</v>
      </c>
      <c r="F1652" t="str">
        <f>_xll.RHistory(Table3[[#This Row],[country code]]&amp;"GV10YUSAC=R","DEFLT_PROB.Value","START:01-Jan-"&amp;Table3[[#This Row],[year]]&amp;" END:31-Dec-"&amp;Table3[[#This Row],[year]]&amp;" INTERVAL:1Y",,"NULL:SKIP")</f>
        <v>Invalid RIC(s): BFGV10YUSAC=R</v>
      </c>
    </row>
    <row r="1653" spans="1:6" x14ac:dyDescent="0.45">
      <c r="A1653" t="s">
        <v>130</v>
      </c>
      <c r="B1653">
        <v>2.14</v>
      </c>
      <c r="C1653">
        <v>2020</v>
      </c>
      <c r="D1653" t="str">
        <f t="shared" si="25"/>
        <v>Burundi</v>
      </c>
      <c r="E1653" t="str">
        <f>VLOOKUP(D1653,codes[],3,0)</f>
        <v>BI</v>
      </c>
      <c r="F1653" t="str">
        <f>_xll.RHistory(Table3[[#This Row],[country code]]&amp;"GV10YUSAC=R","DEFLT_PROB.Value","START:01-Jan-"&amp;Table3[[#This Row],[year]]&amp;" END:31-Dec-"&amp;Table3[[#This Row],[year]]&amp;" INTERVAL:1Y",,"NULL:SKIP")</f>
        <v>Invalid RIC(s): BIGV10YUSAC=R</v>
      </c>
    </row>
    <row r="1654" spans="1:6" x14ac:dyDescent="0.45">
      <c r="A1654" t="s">
        <v>130</v>
      </c>
      <c r="B1654">
        <v>2.15</v>
      </c>
      <c r="C1654">
        <v>2019</v>
      </c>
      <c r="D1654" t="str">
        <f t="shared" si="25"/>
        <v>Burundi</v>
      </c>
      <c r="E1654" t="str">
        <f>VLOOKUP(D1654,codes[],3,0)</f>
        <v>BI</v>
      </c>
      <c r="F1654" t="str">
        <f>_xll.RHistory(Table3[[#This Row],[country code]]&amp;"GV10YUSAC=R","DEFLT_PROB.Value","START:01-Jan-"&amp;Table3[[#This Row],[year]]&amp;" END:31-Dec-"&amp;Table3[[#This Row],[year]]&amp;" INTERVAL:1Y",,"NULL:SKIP")</f>
        <v>Invalid RIC(s): BIGV10YUSAC=R</v>
      </c>
    </row>
    <row r="1655" spans="1:6" x14ac:dyDescent="0.45">
      <c r="A1655" t="s">
        <v>130</v>
      </c>
      <c r="B1655">
        <v>2.33</v>
      </c>
      <c r="C1655">
        <v>2018</v>
      </c>
      <c r="D1655" t="str">
        <f t="shared" si="25"/>
        <v>Burundi</v>
      </c>
      <c r="E1655" t="str">
        <f>VLOOKUP(D1655,codes[],3,0)</f>
        <v>BI</v>
      </c>
      <c r="F1655" t="str">
        <f>_xll.RHistory(Table3[[#This Row],[country code]]&amp;"GV10YUSAC=R","DEFLT_PROB.Value","START:01-Jan-"&amp;Table3[[#This Row],[year]]&amp;" END:31-Dec-"&amp;Table3[[#This Row],[year]]&amp;" INTERVAL:1Y",,"NULL:SKIP")</f>
        <v>Invalid RIC(s): BIGV10YUSAC=R</v>
      </c>
    </row>
    <row r="1656" spans="1:6" x14ac:dyDescent="0.45">
      <c r="A1656" t="s">
        <v>130</v>
      </c>
      <c r="B1656">
        <v>2.33</v>
      </c>
      <c r="C1656">
        <v>2017</v>
      </c>
      <c r="D1656" t="str">
        <f t="shared" si="25"/>
        <v>Burundi</v>
      </c>
      <c r="E1656" t="str">
        <f>VLOOKUP(D1656,codes[],3,0)</f>
        <v>BI</v>
      </c>
      <c r="F1656" t="str">
        <f>_xll.RHistory(Table3[[#This Row],[country code]]&amp;"GV10YUSAC=R","DEFLT_PROB.Value","START:01-Jan-"&amp;Table3[[#This Row],[year]]&amp;" END:31-Dec-"&amp;Table3[[#This Row],[year]]&amp;" INTERVAL:1Y",,"NULL:SKIP")</f>
        <v>Invalid RIC(s): BIGV10YUSAC=R</v>
      </c>
    </row>
    <row r="1657" spans="1:6" x14ac:dyDescent="0.45">
      <c r="A1657" t="s">
        <v>130</v>
      </c>
      <c r="B1657">
        <v>2.4</v>
      </c>
      <c r="C1657">
        <v>2016</v>
      </c>
      <c r="D1657" t="str">
        <f t="shared" si="25"/>
        <v>Burundi</v>
      </c>
      <c r="E1657" t="str">
        <f>VLOOKUP(D1657,codes[],3,0)</f>
        <v>BI</v>
      </c>
      <c r="F1657" t="str">
        <f>_xll.RHistory(Table3[[#This Row],[country code]]&amp;"GV10YUSAC=R","DEFLT_PROB.Value","START:01-Jan-"&amp;Table3[[#This Row],[year]]&amp;" END:31-Dec-"&amp;Table3[[#This Row],[year]]&amp;" INTERVAL:1Y",,"NULL:SKIP")</f>
        <v>Invalid RIC(s): BIGV10YUSAC=R</v>
      </c>
    </row>
    <row r="1658" spans="1:6" x14ac:dyDescent="0.45">
      <c r="A1658" t="s">
        <v>130</v>
      </c>
      <c r="B1658">
        <v>2.4900000000000002</v>
      </c>
      <c r="C1658">
        <v>2015</v>
      </c>
      <c r="D1658" t="str">
        <f t="shared" si="25"/>
        <v>Burundi</v>
      </c>
      <c r="E1658" t="str">
        <f>VLOOKUP(D1658,codes[],3,0)</f>
        <v>BI</v>
      </c>
      <c r="F1658" t="str">
        <f>_xll.RHistory(Table3[[#This Row],[country code]]&amp;"GV10YUSAC=R","DEFLT_PROB.Value","START:01-Jan-"&amp;Table3[[#This Row],[year]]&amp;" END:31-Dec-"&amp;Table3[[#This Row],[year]]&amp;" INTERVAL:1Y",,"NULL:SKIP")</f>
        <v>Invalid RIC(s): BIGV10YUSAC=R</v>
      </c>
    </row>
    <row r="1659" spans="1:6" x14ac:dyDescent="0.45">
      <c r="A1659" t="s">
        <v>130</v>
      </c>
      <c r="B1659">
        <v>3.33</v>
      </c>
      <c r="C1659">
        <v>2014</v>
      </c>
      <c r="D1659" t="str">
        <f t="shared" si="25"/>
        <v>Burundi</v>
      </c>
      <c r="E1659" t="str">
        <f>VLOOKUP(D1659,codes[],3,0)</f>
        <v>BI</v>
      </c>
      <c r="F1659" t="str">
        <f>_xll.RHistory(Table3[[#This Row],[country code]]&amp;"GV10YUSAC=R","DEFLT_PROB.Value","START:01-Jan-"&amp;Table3[[#This Row],[year]]&amp;" END:31-Dec-"&amp;Table3[[#This Row],[year]]&amp;" INTERVAL:1Y",,"NULL:SKIP")</f>
        <v>Invalid RIC(s): BIGV10YUSAC=R</v>
      </c>
    </row>
    <row r="1660" spans="1:6" x14ac:dyDescent="0.45">
      <c r="A1660" t="s">
        <v>130</v>
      </c>
      <c r="B1660">
        <v>3.41</v>
      </c>
      <c r="C1660">
        <v>2013</v>
      </c>
      <c r="D1660" t="str">
        <f t="shared" si="25"/>
        <v>Burundi</v>
      </c>
      <c r="E1660" t="str">
        <f>VLOOKUP(D1660,codes[],3,0)</f>
        <v>BI</v>
      </c>
      <c r="F1660" t="str">
        <f>_xll.RHistory(Table3[[#This Row],[country code]]&amp;"GV10YUSAC=R","DEFLT_PROB.Value","START:01-Jan-"&amp;Table3[[#This Row],[year]]&amp;" END:31-Dec-"&amp;Table3[[#This Row],[year]]&amp;" INTERVAL:1Y",,"NULL:SKIP")</f>
        <v>Invalid RIC(s): BIGV10YUSAC=R</v>
      </c>
    </row>
    <row r="1661" spans="1:6" x14ac:dyDescent="0.45">
      <c r="A1661" t="s">
        <v>130</v>
      </c>
      <c r="B1661">
        <v>3.6</v>
      </c>
      <c r="C1661">
        <v>2012</v>
      </c>
      <c r="D1661" t="str">
        <f t="shared" si="25"/>
        <v>Burundi</v>
      </c>
      <c r="E1661" t="str">
        <f>VLOOKUP(D1661,codes[],3,0)</f>
        <v>BI</v>
      </c>
      <c r="F1661" t="str">
        <f>_xll.RHistory(Table3[[#This Row],[country code]]&amp;"GV10YUSAC=R","DEFLT_PROB.Value","START:01-Jan-"&amp;Table3[[#This Row],[year]]&amp;" END:31-Dec-"&amp;Table3[[#This Row],[year]]&amp;" INTERVAL:1Y",,"NULL:SKIP")</f>
        <v>Invalid RIC(s): BIGV10YUSAC=R</v>
      </c>
    </row>
    <row r="1662" spans="1:6" x14ac:dyDescent="0.45">
      <c r="A1662" t="s">
        <v>130</v>
      </c>
      <c r="B1662">
        <v>4.01</v>
      </c>
      <c r="C1662">
        <v>2011</v>
      </c>
      <c r="D1662" t="str">
        <f t="shared" si="25"/>
        <v>Burundi</v>
      </c>
      <c r="E1662" t="str">
        <f>VLOOKUP(D1662,codes[],3,0)</f>
        <v>BI</v>
      </c>
      <c r="F1662" t="str">
        <f>_xll.RHistory(Table3[[#This Row],[country code]]&amp;"GV10YUSAC=R","DEFLT_PROB.Value","START:01-Jan-"&amp;Table3[[#This Row],[year]]&amp;" END:31-Dec-"&amp;Table3[[#This Row],[year]]&amp;" INTERVAL:1Y",,"NULL:SKIP")</f>
        <v>Invalid RIC(s): BIGV10YUSAC=R</v>
      </c>
    </row>
    <row r="1663" spans="1:6" x14ac:dyDescent="0.45">
      <c r="A1663" t="s">
        <v>130</v>
      </c>
      <c r="B1663">
        <v>4.01</v>
      </c>
      <c r="C1663">
        <v>2010</v>
      </c>
      <c r="D1663" t="str">
        <f t="shared" si="25"/>
        <v>Burundi</v>
      </c>
      <c r="E1663" t="str">
        <f>VLOOKUP(D1663,codes[],3,0)</f>
        <v>BI</v>
      </c>
      <c r="F1663" t="str">
        <f>_xll.RHistory(Table3[[#This Row],[country code]]&amp;"GV10YUSAC=R","DEFLT_PROB.Value","START:01-Jan-"&amp;Table3[[#This Row],[year]]&amp;" END:31-Dec-"&amp;Table3[[#This Row],[year]]&amp;" INTERVAL:1Y",,"NULL:SKIP")</f>
        <v>Invalid RIC(s): BIGV10YUSAC=R</v>
      </c>
    </row>
    <row r="1664" spans="1:6" x14ac:dyDescent="0.45">
      <c r="A1664" t="s">
        <v>130</v>
      </c>
      <c r="B1664">
        <v>4.51</v>
      </c>
      <c r="C1664">
        <v>2008</v>
      </c>
      <c r="D1664" t="str">
        <f t="shared" si="25"/>
        <v>Burundi</v>
      </c>
      <c r="E1664" t="str">
        <f>VLOOKUP(D1664,codes[],3,0)</f>
        <v>BI</v>
      </c>
      <c r="F1664" t="str">
        <f>_xll.RHistory(Table3[[#This Row],[country code]]&amp;"GV10YUSAC=R","DEFLT_PROB.Value","START:01-Jan-"&amp;Table3[[#This Row],[year]]&amp;" END:31-Dec-"&amp;Table3[[#This Row],[year]]&amp;" INTERVAL:1Y",,"NULL:SKIP")</f>
        <v>Invalid RIC(s): BIGV10YUSAC=R</v>
      </c>
    </row>
    <row r="1665" spans="1:6" x14ac:dyDescent="0.45">
      <c r="A1665" t="s">
        <v>130</v>
      </c>
      <c r="B1665">
        <v>4.51</v>
      </c>
      <c r="C1665">
        <v>2006</v>
      </c>
      <c r="D1665" t="str">
        <f t="shared" si="25"/>
        <v>Burundi</v>
      </c>
      <c r="E1665" t="str">
        <f>VLOOKUP(D1665,codes[],3,0)</f>
        <v>BI</v>
      </c>
      <c r="F1665" t="str">
        <f>_xll.RHistory(Table3[[#This Row],[country code]]&amp;"GV10YUSAC=R","DEFLT_PROB.Value","START:01-Jan-"&amp;Table3[[#This Row],[year]]&amp;" END:31-Dec-"&amp;Table3[[#This Row],[year]]&amp;" INTERVAL:1Y",,"NULL:SKIP")</f>
        <v>Invalid RIC(s): BIGV10YUSAC=R</v>
      </c>
    </row>
    <row r="1666" spans="1:6" x14ac:dyDescent="0.45">
      <c r="A1666" t="s">
        <v>131</v>
      </c>
      <c r="B1666">
        <v>7.65</v>
      </c>
      <c r="C1666">
        <v>2020</v>
      </c>
      <c r="D1666" t="str">
        <f t="shared" si="25"/>
        <v>Cabo Verde</v>
      </c>
      <c r="E1666" t="str">
        <f>VLOOKUP(D1666,codes[],3,0)</f>
        <v>CV</v>
      </c>
      <c r="F1666" t="str">
        <f>_xll.RHistory(Table3[[#This Row],[country code]]&amp;"GV10YUSAC=R","DEFLT_PROB.Value","START:01-Jan-"&amp;Table3[[#This Row],[year]]&amp;" END:31-Dec-"&amp;Table3[[#This Row],[year]]&amp;" INTERVAL:1Y",,"NULL:SKIP")</f>
        <v>Invalid RIC(s): CVGV10YUSAC=R</v>
      </c>
    </row>
    <row r="1667" spans="1:6" x14ac:dyDescent="0.45">
      <c r="A1667" t="s">
        <v>131</v>
      </c>
      <c r="B1667">
        <v>7.78</v>
      </c>
      <c r="C1667">
        <v>2019</v>
      </c>
      <c r="D1667" t="str">
        <f t="shared" ref="D1667:D1717" si="26">A1667</f>
        <v>Cabo Verde</v>
      </c>
      <c r="E1667" t="str">
        <f>VLOOKUP(D1667,codes[],3,0)</f>
        <v>CV</v>
      </c>
      <c r="F1667" t="str">
        <f>_xll.RHistory(Table3[[#This Row],[country code]]&amp;"GV10YUSAC=R","DEFLT_PROB.Value","START:01-Jan-"&amp;Table3[[#This Row],[year]]&amp;" END:31-Dec-"&amp;Table3[[#This Row],[year]]&amp;" INTERVAL:1Y",,"NULL:SKIP")</f>
        <v>Invalid RIC(s): CVGV10YUSAC=R</v>
      </c>
    </row>
    <row r="1668" spans="1:6" x14ac:dyDescent="0.45">
      <c r="A1668" t="s">
        <v>131</v>
      </c>
      <c r="B1668">
        <v>7.88</v>
      </c>
      <c r="C1668">
        <v>2018</v>
      </c>
      <c r="D1668" t="str">
        <f t="shared" si="26"/>
        <v>Cabo Verde</v>
      </c>
      <c r="E1668" t="str">
        <f>VLOOKUP(D1668,codes[],3,0)</f>
        <v>CV</v>
      </c>
      <c r="F1668" t="str">
        <f>_xll.RHistory(Table3[[#This Row],[country code]]&amp;"GV10YUSAC=R","DEFLT_PROB.Value","START:01-Jan-"&amp;Table3[[#This Row],[year]]&amp;" END:31-Dec-"&amp;Table3[[#This Row],[year]]&amp;" INTERVAL:1Y",,"NULL:SKIP")</f>
        <v>Invalid RIC(s): CVGV10YUSAC=R</v>
      </c>
    </row>
    <row r="1669" spans="1:6" x14ac:dyDescent="0.45">
      <c r="A1669" t="s">
        <v>131</v>
      </c>
      <c r="B1669">
        <v>7.88</v>
      </c>
      <c r="C1669">
        <v>2017</v>
      </c>
      <c r="D1669" t="str">
        <f t="shared" si="26"/>
        <v>Cabo Verde</v>
      </c>
      <c r="E1669" t="str">
        <f>VLOOKUP(D1669,codes[],3,0)</f>
        <v>CV</v>
      </c>
      <c r="F1669" t="str">
        <f>_xll.RHistory(Table3[[#This Row],[country code]]&amp;"GV10YUSAC=R","DEFLT_PROB.Value","START:01-Jan-"&amp;Table3[[#This Row],[year]]&amp;" END:31-Dec-"&amp;Table3[[#This Row],[year]]&amp;" INTERVAL:1Y",,"NULL:SKIP")</f>
        <v>Invalid RIC(s): CVGV10YUSAC=R</v>
      </c>
    </row>
    <row r="1670" spans="1:6" x14ac:dyDescent="0.45">
      <c r="A1670" t="s">
        <v>131</v>
      </c>
      <c r="B1670">
        <v>7.94</v>
      </c>
      <c r="C1670">
        <v>2016</v>
      </c>
      <c r="D1670" t="str">
        <f t="shared" si="26"/>
        <v>Cabo Verde</v>
      </c>
      <c r="E1670" t="str">
        <f>VLOOKUP(D1670,codes[],3,0)</f>
        <v>CV</v>
      </c>
      <c r="F1670" t="str">
        <f>_xll.RHistory(Table3[[#This Row],[country code]]&amp;"GV10YUSAC=R","DEFLT_PROB.Value","START:01-Jan-"&amp;Table3[[#This Row],[year]]&amp;" END:31-Dec-"&amp;Table3[[#This Row],[year]]&amp;" INTERVAL:1Y",,"NULL:SKIP")</f>
        <v>Invalid RIC(s): CVGV10YUSAC=R</v>
      </c>
    </row>
    <row r="1671" spans="1:6" x14ac:dyDescent="0.45">
      <c r="A1671" t="s">
        <v>131</v>
      </c>
      <c r="B1671">
        <v>7.81</v>
      </c>
      <c r="C1671">
        <v>2015</v>
      </c>
      <c r="D1671" t="str">
        <f t="shared" si="26"/>
        <v>Cabo Verde</v>
      </c>
      <c r="E1671" t="str">
        <f>VLOOKUP(D1671,codes[],3,0)</f>
        <v>CV</v>
      </c>
      <c r="F1671" t="str">
        <f>_xll.RHistory(Table3[[#This Row],[country code]]&amp;"GV10YUSAC=R","DEFLT_PROB.Value","START:01-Jan-"&amp;Table3[[#This Row],[year]]&amp;" END:31-Dec-"&amp;Table3[[#This Row],[year]]&amp;" INTERVAL:1Y",,"NULL:SKIP")</f>
        <v>Invalid RIC(s): CVGV10YUSAC=R</v>
      </c>
    </row>
    <row r="1672" spans="1:6" x14ac:dyDescent="0.45">
      <c r="A1672" t="s">
        <v>131</v>
      </c>
      <c r="B1672">
        <v>7.81</v>
      </c>
      <c r="C1672">
        <v>2014</v>
      </c>
      <c r="D1672" t="str">
        <f t="shared" si="26"/>
        <v>Cabo Verde</v>
      </c>
      <c r="E1672" t="str">
        <f>VLOOKUP(D1672,codes[],3,0)</f>
        <v>CV</v>
      </c>
      <c r="F1672" t="str">
        <f>_xll.RHistory(Table3[[#This Row],[country code]]&amp;"GV10YUSAC=R","DEFLT_PROB.Value","START:01-Jan-"&amp;Table3[[#This Row],[year]]&amp;" END:31-Dec-"&amp;Table3[[#This Row],[year]]&amp;" INTERVAL:1Y",,"NULL:SKIP")</f>
        <v>Invalid RIC(s): CVGV10YUSAC=R</v>
      </c>
    </row>
    <row r="1673" spans="1:6" x14ac:dyDescent="0.45">
      <c r="A1673" t="s">
        <v>131</v>
      </c>
      <c r="B1673">
        <v>7.92</v>
      </c>
      <c r="C1673">
        <v>2013</v>
      </c>
      <c r="D1673" t="str">
        <f t="shared" si="26"/>
        <v>Cabo Verde</v>
      </c>
      <c r="E1673" t="str">
        <f>VLOOKUP(D1673,codes[],3,0)</f>
        <v>CV</v>
      </c>
      <c r="F1673" t="str">
        <f>_xll.RHistory(Table3[[#This Row],[country code]]&amp;"GV10YUSAC=R","DEFLT_PROB.Value","START:01-Jan-"&amp;Table3[[#This Row],[year]]&amp;" END:31-Dec-"&amp;Table3[[#This Row],[year]]&amp;" INTERVAL:1Y",,"NULL:SKIP")</f>
        <v>Invalid RIC(s): CVGV10YUSAC=R</v>
      </c>
    </row>
    <row r="1674" spans="1:6" x14ac:dyDescent="0.45">
      <c r="A1674" t="s">
        <v>131</v>
      </c>
      <c r="B1674">
        <v>7.92</v>
      </c>
      <c r="C1674">
        <v>2012</v>
      </c>
      <c r="D1674" t="str">
        <f t="shared" si="26"/>
        <v>Cabo Verde</v>
      </c>
      <c r="E1674" t="str">
        <f>VLOOKUP(D1674,codes[],3,0)</f>
        <v>CV</v>
      </c>
      <c r="F1674" t="str">
        <f>_xll.RHistory(Table3[[#This Row],[country code]]&amp;"GV10YUSAC=R","DEFLT_PROB.Value","START:01-Jan-"&amp;Table3[[#This Row],[year]]&amp;" END:31-Dec-"&amp;Table3[[#This Row],[year]]&amp;" INTERVAL:1Y",,"NULL:SKIP")</f>
        <v>Invalid RIC(s): CVGV10YUSAC=R</v>
      </c>
    </row>
    <row r="1675" spans="1:6" x14ac:dyDescent="0.45">
      <c r="A1675" t="s">
        <v>131</v>
      </c>
      <c r="B1675">
        <v>7.92</v>
      </c>
      <c r="C1675">
        <v>2011</v>
      </c>
      <c r="D1675" t="str">
        <f t="shared" si="26"/>
        <v>Cabo Verde</v>
      </c>
      <c r="E1675" t="str">
        <f>VLOOKUP(D1675,codes[],3,0)</f>
        <v>CV</v>
      </c>
      <c r="F1675" t="str">
        <f>_xll.RHistory(Table3[[#This Row],[country code]]&amp;"GV10YUSAC=R","DEFLT_PROB.Value","START:01-Jan-"&amp;Table3[[#This Row],[year]]&amp;" END:31-Dec-"&amp;Table3[[#This Row],[year]]&amp;" INTERVAL:1Y",,"NULL:SKIP")</f>
        <v>Invalid RIC(s): CVGV10YUSAC=R</v>
      </c>
    </row>
    <row r="1676" spans="1:6" x14ac:dyDescent="0.45">
      <c r="A1676" t="s">
        <v>131</v>
      </c>
      <c r="B1676">
        <v>7.94</v>
      </c>
      <c r="C1676">
        <v>2010</v>
      </c>
      <c r="D1676" t="str">
        <f t="shared" si="26"/>
        <v>Cabo Verde</v>
      </c>
      <c r="E1676" t="str">
        <f>VLOOKUP(D1676,codes[],3,0)</f>
        <v>CV</v>
      </c>
      <c r="F1676" t="str">
        <f>_xll.RHistory(Table3[[#This Row],[country code]]&amp;"GV10YUSAC=R","DEFLT_PROB.Value","START:01-Jan-"&amp;Table3[[#This Row],[year]]&amp;" END:31-Dec-"&amp;Table3[[#This Row],[year]]&amp;" INTERVAL:1Y",,"NULL:SKIP")</f>
        <v>Invalid RIC(s): CVGV10YUSAC=R</v>
      </c>
    </row>
    <row r="1677" spans="1:6" x14ac:dyDescent="0.45">
      <c r="A1677" t="s">
        <v>131</v>
      </c>
      <c r="B1677">
        <v>7.81</v>
      </c>
      <c r="C1677">
        <v>2008</v>
      </c>
      <c r="D1677" t="str">
        <f t="shared" si="26"/>
        <v>Cabo Verde</v>
      </c>
      <c r="E1677" t="str">
        <f>VLOOKUP(D1677,codes[],3,0)</f>
        <v>CV</v>
      </c>
      <c r="F1677" t="str">
        <f>_xll.RHistory(Table3[[#This Row],[country code]]&amp;"GV10YUSAC=R","DEFLT_PROB.Value","START:01-Jan-"&amp;Table3[[#This Row],[year]]&amp;" END:31-Dec-"&amp;Table3[[#This Row],[year]]&amp;" INTERVAL:1Y",,"NULL:SKIP")</f>
        <v>Invalid RIC(s): CVGV10YUSAC=R</v>
      </c>
    </row>
    <row r="1678" spans="1:6" x14ac:dyDescent="0.45">
      <c r="A1678" t="s">
        <v>131</v>
      </c>
      <c r="B1678">
        <v>7.43</v>
      </c>
      <c r="C1678">
        <v>2006</v>
      </c>
      <c r="D1678" t="str">
        <f t="shared" si="26"/>
        <v>Cabo Verde</v>
      </c>
      <c r="E1678" t="str">
        <f>VLOOKUP(D1678,codes[],3,0)</f>
        <v>CV</v>
      </c>
      <c r="F1678" t="str">
        <f>_xll.RHistory(Table3[[#This Row],[country code]]&amp;"GV10YUSAC=R","DEFLT_PROB.Value","START:01-Jan-"&amp;Table3[[#This Row],[year]]&amp;" END:31-Dec-"&amp;Table3[[#This Row],[year]]&amp;" INTERVAL:1Y",,"NULL:SKIP")</f>
        <v>Invalid RIC(s): CVGV10YUSAC=R</v>
      </c>
    </row>
    <row r="1679" spans="1:6" x14ac:dyDescent="0.45">
      <c r="A1679" t="s">
        <v>132</v>
      </c>
      <c r="B1679">
        <v>2.77</v>
      </c>
      <c r="C1679">
        <v>2020</v>
      </c>
      <c r="D1679" t="str">
        <f t="shared" si="26"/>
        <v>Cameroon</v>
      </c>
      <c r="E1679" t="str">
        <f>VLOOKUP(D1679,codes[],3,0)</f>
        <v>CM</v>
      </c>
      <c r="F1679" t="str">
        <f>_xll.RHistory(Table3[[#This Row],[country code]]&amp;"GV10YUSAC=R","DEFLT_PROB.Value","START:01-Jan-"&amp;Table3[[#This Row],[year]]&amp;" END:31-Dec-"&amp;Table3[[#This Row],[year]]&amp;" INTERVAL:1Y",,"NULL:SKIP")</f>
        <v>Invalid RIC(s): CMGV10YUSAC=R</v>
      </c>
    </row>
    <row r="1680" spans="1:6" x14ac:dyDescent="0.45">
      <c r="A1680" t="s">
        <v>132</v>
      </c>
      <c r="B1680">
        <v>2.85</v>
      </c>
      <c r="C1680">
        <v>2019</v>
      </c>
      <c r="D1680" t="str">
        <f t="shared" si="26"/>
        <v>Cameroon</v>
      </c>
      <c r="E1680" t="str">
        <f>VLOOKUP(D1680,codes[],3,0)</f>
        <v>CM</v>
      </c>
      <c r="F1680" t="str">
        <f>_xll.RHistory(Table3[[#This Row],[country code]]&amp;"GV10YUSAC=R","DEFLT_PROB.Value","START:01-Jan-"&amp;Table3[[#This Row],[year]]&amp;" END:31-Dec-"&amp;Table3[[#This Row],[year]]&amp;" INTERVAL:1Y",,"NULL:SKIP")</f>
        <v>Invalid RIC(s): CMGV10YUSAC=R</v>
      </c>
    </row>
    <row r="1681" spans="1:6" x14ac:dyDescent="0.45">
      <c r="A1681" t="s">
        <v>132</v>
      </c>
      <c r="B1681">
        <v>3.28</v>
      </c>
      <c r="C1681">
        <v>2018</v>
      </c>
      <c r="D1681" t="str">
        <f t="shared" si="26"/>
        <v>Cameroon</v>
      </c>
      <c r="E1681" t="str">
        <f>VLOOKUP(D1681,codes[],3,0)</f>
        <v>CM</v>
      </c>
      <c r="F1681" t="str">
        <f>_xll.RHistory(Table3[[#This Row],[country code]]&amp;"GV10YUSAC=R","DEFLT_PROB.Value","START:01-Jan-"&amp;Table3[[#This Row],[year]]&amp;" END:31-Dec-"&amp;Table3[[#This Row],[year]]&amp;" INTERVAL:1Y",,"NULL:SKIP")</f>
        <v>Invalid RIC(s): CMGV10YUSAC=R</v>
      </c>
    </row>
    <row r="1682" spans="1:6" x14ac:dyDescent="0.45">
      <c r="A1682" t="s">
        <v>132</v>
      </c>
      <c r="B1682">
        <v>3.61</v>
      </c>
      <c r="C1682">
        <v>2017</v>
      </c>
      <c r="D1682" t="str">
        <f t="shared" si="26"/>
        <v>Cameroon</v>
      </c>
      <c r="E1682" t="str">
        <f>VLOOKUP(D1682,codes[],3,0)</f>
        <v>CM</v>
      </c>
      <c r="F1682" t="str">
        <f>_xll.RHistory(Table3[[#This Row],[country code]]&amp;"GV10YUSAC=R","DEFLT_PROB.Value","START:01-Jan-"&amp;Table3[[#This Row],[year]]&amp;" END:31-Dec-"&amp;Table3[[#This Row],[year]]&amp;" INTERVAL:1Y",,"NULL:SKIP")</f>
        <v>Invalid RIC(s): CMGV10YUSAC=R</v>
      </c>
    </row>
    <row r="1683" spans="1:6" x14ac:dyDescent="0.45">
      <c r="A1683" t="s">
        <v>132</v>
      </c>
      <c r="B1683">
        <v>3.46</v>
      </c>
      <c r="C1683">
        <v>2016</v>
      </c>
      <c r="D1683" t="str">
        <f t="shared" si="26"/>
        <v>Cameroon</v>
      </c>
      <c r="E1683" t="str">
        <f>VLOOKUP(D1683,codes[],3,0)</f>
        <v>CM</v>
      </c>
      <c r="F1683" t="str">
        <f>_xll.RHistory(Table3[[#This Row],[country code]]&amp;"GV10YUSAC=R","DEFLT_PROB.Value","START:01-Jan-"&amp;Table3[[#This Row],[year]]&amp;" END:31-Dec-"&amp;Table3[[#This Row],[year]]&amp;" INTERVAL:1Y",,"NULL:SKIP")</f>
        <v>Invalid RIC(s): CMGV10YUSAC=R</v>
      </c>
    </row>
    <row r="1684" spans="1:6" x14ac:dyDescent="0.45">
      <c r="A1684" t="s">
        <v>132</v>
      </c>
      <c r="B1684">
        <v>3.66</v>
      </c>
      <c r="C1684">
        <v>2015</v>
      </c>
      <c r="D1684" t="str">
        <f t="shared" si="26"/>
        <v>Cameroon</v>
      </c>
      <c r="E1684" t="str">
        <f>VLOOKUP(D1684,codes[],3,0)</f>
        <v>CM</v>
      </c>
      <c r="F1684" t="str">
        <f>_xll.RHistory(Table3[[#This Row],[country code]]&amp;"GV10YUSAC=R","DEFLT_PROB.Value","START:01-Jan-"&amp;Table3[[#This Row],[year]]&amp;" END:31-Dec-"&amp;Table3[[#This Row],[year]]&amp;" INTERVAL:1Y",,"NULL:SKIP")</f>
        <v>Invalid RIC(s): CMGV10YUSAC=R</v>
      </c>
    </row>
    <row r="1685" spans="1:6" x14ac:dyDescent="0.45">
      <c r="A1685" t="s">
        <v>132</v>
      </c>
      <c r="B1685">
        <v>3.41</v>
      </c>
      <c r="C1685">
        <v>2014</v>
      </c>
      <c r="D1685" t="str">
        <f t="shared" si="26"/>
        <v>Cameroon</v>
      </c>
      <c r="E1685" t="str">
        <f>VLOOKUP(D1685,codes[],3,0)</f>
        <v>CM</v>
      </c>
      <c r="F1685" t="str">
        <f>_xll.RHistory(Table3[[#This Row],[country code]]&amp;"GV10YUSAC=R","DEFLT_PROB.Value","START:01-Jan-"&amp;Table3[[#This Row],[year]]&amp;" END:31-Dec-"&amp;Table3[[#This Row],[year]]&amp;" INTERVAL:1Y",,"NULL:SKIP")</f>
        <v>Invalid RIC(s): CMGV10YUSAC=R</v>
      </c>
    </row>
    <row r="1686" spans="1:6" x14ac:dyDescent="0.45">
      <c r="A1686" t="s">
        <v>132</v>
      </c>
      <c r="B1686">
        <v>3.41</v>
      </c>
      <c r="C1686">
        <v>2013</v>
      </c>
      <c r="D1686" t="str">
        <f t="shared" si="26"/>
        <v>Cameroon</v>
      </c>
      <c r="E1686" t="str">
        <f>VLOOKUP(D1686,codes[],3,0)</f>
        <v>CM</v>
      </c>
      <c r="F1686" t="str">
        <f>_xll.RHistory(Table3[[#This Row],[country code]]&amp;"GV10YUSAC=R","DEFLT_PROB.Value","START:01-Jan-"&amp;Table3[[#This Row],[year]]&amp;" END:31-Dec-"&amp;Table3[[#This Row],[year]]&amp;" INTERVAL:1Y",,"NULL:SKIP")</f>
        <v>Invalid RIC(s): CMGV10YUSAC=R</v>
      </c>
    </row>
    <row r="1687" spans="1:6" x14ac:dyDescent="0.45">
      <c r="A1687" t="s">
        <v>132</v>
      </c>
      <c r="B1687">
        <v>3.44</v>
      </c>
      <c r="C1687">
        <v>2012</v>
      </c>
      <c r="D1687" t="str">
        <f t="shared" si="26"/>
        <v>Cameroon</v>
      </c>
      <c r="E1687" t="str">
        <f>VLOOKUP(D1687,codes[],3,0)</f>
        <v>CM</v>
      </c>
      <c r="F1687" t="str">
        <f>_xll.RHistory(Table3[[#This Row],[country code]]&amp;"GV10YUSAC=R","DEFLT_PROB.Value","START:01-Jan-"&amp;Table3[[#This Row],[year]]&amp;" END:31-Dec-"&amp;Table3[[#This Row],[year]]&amp;" INTERVAL:1Y",,"NULL:SKIP")</f>
        <v>Invalid RIC(s): CMGV10YUSAC=R</v>
      </c>
    </row>
    <row r="1688" spans="1:6" x14ac:dyDescent="0.45">
      <c r="A1688" t="s">
        <v>132</v>
      </c>
      <c r="B1688">
        <v>3.41</v>
      </c>
      <c r="C1688">
        <v>2011</v>
      </c>
      <c r="D1688" t="str">
        <f t="shared" si="26"/>
        <v>Cameroon</v>
      </c>
      <c r="E1688" t="str">
        <f>VLOOKUP(D1688,codes[],3,0)</f>
        <v>CM</v>
      </c>
      <c r="F1688" t="str">
        <f>_xll.RHistory(Table3[[#This Row],[country code]]&amp;"GV10YUSAC=R","DEFLT_PROB.Value","START:01-Jan-"&amp;Table3[[#This Row],[year]]&amp;" END:31-Dec-"&amp;Table3[[#This Row],[year]]&amp;" INTERVAL:1Y",,"NULL:SKIP")</f>
        <v>Invalid RIC(s): CMGV10YUSAC=R</v>
      </c>
    </row>
    <row r="1689" spans="1:6" x14ac:dyDescent="0.45">
      <c r="A1689" t="s">
        <v>132</v>
      </c>
      <c r="B1689">
        <v>3.41</v>
      </c>
      <c r="C1689">
        <v>2010</v>
      </c>
      <c r="D1689" t="str">
        <f t="shared" si="26"/>
        <v>Cameroon</v>
      </c>
      <c r="E1689" t="str">
        <f>VLOOKUP(D1689,codes[],3,0)</f>
        <v>CM</v>
      </c>
      <c r="F1689" t="str">
        <f>_xll.RHistory(Table3[[#This Row],[country code]]&amp;"GV10YUSAC=R","DEFLT_PROB.Value","START:01-Jan-"&amp;Table3[[#This Row],[year]]&amp;" END:31-Dec-"&amp;Table3[[#This Row],[year]]&amp;" INTERVAL:1Y",,"NULL:SKIP")</f>
        <v>Invalid RIC(s): CMGV10YUSAC=R</v>
      </c>
    </row>
    <row r="1690" spans="1:6" x14ac:dyDescent="0.45">
      <c r="A1690" t="s">
        <v>132</v>
      </c>
      <c r="B1690">
        <v>3.46</v>
      </c>
      <c r="C1690">
        <v>2008</v>
      </c>
      <c r="D1690" t="str">
        <f t="shared" si="26"/>
        <v>Cameroon</v>
      </c>
      <c r="E1690" t="str">
        <f>VLOOKUP(D1690,codes[],3,0)</f>
        <v>CM</v>
      </c>
      <c r="F1690" t="str">
        <f>_xll.RHistory(Table3[[#This Row],[country code]]&amp;"GV10YUSAC=R","DEFLT_PROB.Value","START:01-Jan-"&amp;Table3[[#This Row],[year]]&amp;" END:31-Dec-"&amp;Table3[[#This Row],[year]]&amp;" INTERVAL:1Y",,"NULL:SKIP")</f>
        <v>Invalid RIC(s): CMGV10YUSAC=R</v>
      </c>
    </row>
    <row r="1691" spans="1:6" x14ac:dyDescent="0.45">
      <c r="A1691" t="s">
        <v>132</v>
      </c>
      <c r="B1691">
        <v>3.27</v>
      </c>
      <c r="C1691">
        <v>2006</v>
      </c>
      <c r="D1691" t="str">
        <f t="shared" si="26"/>
        <v>Cameroon</v>
      </c>
      <c r="E1691" t="str">
        <f>VLOOKUP(D1691,codes[],3,0)</f>
        <v>CM</v>
      </c>
      <c r="F1691" t="str">
        <f>_xll.RHistory(Table3[[#This Row],[country code]]&amp;"GV10YUSAC=R","DEFLT_PROB.Value","START:01-Jan-"&amp;Table3[[#This Row],[year]]&amp;" END:31-Dec-"&amp;Table3[[#This Row],[year]]&amp;" INTERVAL:1Y",,"NULL:SKIP")</f>
        <v>Invalid RIC(s): CMGV10YUSAC=R</v>
      </c>
    </row>
    <row r="1692" spans="1:6" x14ac:dyDescent="0.45">
      <c r="A1692" t="s">
        <v>133</v>
      </c>
      <c r="B1692">
        <v>1.32</v>
      </c>
      <c r="C1692">
        <v>2020</v>
      </c>
      <c r="D1692" t="s">
        <v>347</v>
      </c>
      <c r="E1692" t="str">
        <f>VLOOKUP(D1692,codes[],3,0)</f>
        <v>CF</v>
      </c>
      <c r="F1692" t="str">
        <f>_xll.RHistory(Table3[[#This Row],[country code]]&amp;"GV10YUSAC=R","DEFLT_PROB.Value","START:01-Jan-"&amp;Table3[[#This Row],[year]]&amp;" END:31-Dec-"&amp;Table3[[#This Row],[year]]&amp;" INTERVAL:1Y",,"NULL:SKIP")</f>
        <v>Invalid RIC(s): CFGV10YUSAC=R</v>
      </c>
    </row>
    <row r="1693" spans="1:6" x14ac:dyDescent="0.45">
      <c r="A1693" t="s">
        <v>133</v>
      </c>
      <c r="B1693">
        <v>1.32</v>
      </c>
      <c r="C1693">
        <v>2019</v>
      </c>
      <c r="D1693" t="s">
        <v>347</v>
      </c>
      <c r="E1693" t="str">
        <f>VLOOKUP(D1693,codes[],3,0)</f>
        <v>CF</v>
      </c>
      <c r="F1693" t="str">
        <f>_xll.RHistory(Table3[[#This Row],[country code]]&amp;"GV10YUSAC=R","DEFLT_PROB.Value","START:01-Jan-"&amp;Table3[[#This Row],[year]]&amp;" END:31-Dec-"&amp;Table3[[#This Row],[year]]&amp;" INTERVAL:1Y",,"NULL:SKIP")</f>
        <v>Invalid RIC(s): CFGV10YUSAC=R</v>
      </c>
    </row>
    <row r="1694" spans="1:6" x14ac:dyDescent="0.45">
      <c r="A1694" t="s">
        <v>133</v>
      </c>
      <c r="B1694">
        <v>1.52</v>
      </c>
      <c r="C1694">
        <v>2018</v>
      </c>
      <c r="D1694" t="s">
        <v>347</v>
      </c>
      <c r="E1694" t="str">
        <f>VLOOKUP(D1694,codes[],3,0)</f>
        <v>CF</v>
      </c>
      <c r="F1694" t="str">
        <f>_xll.RHistory(Table3[[#This Row],[country code]]&amp;"GV10YUSAC=R","DEFLT_PROB.Value","START:01-Jan-"&amp;Table3[[#This Row],[year]]&amp;" END:31-Dec-"&amp;Table3[[#This Row],[year]]&amp;" INTERVAL:1Y",,"NULL:SKIP")</f>
        <v>Invalid RIC(s): CFGV10YUSAC=R</v>
      </c>
    </row>
    <row r="1695" spans="1:6" x14ac:dyDescent="0.45">
      <c r="A1695" t="s">
        <v>133</v>
      </c>
      <c r="B1695">
        <v>1.52</v>
      </c>
      <c r="C1695">
        <v>2017</v>
      </c>
      <c r="D1695" t="s">
        <v>347</v>
      </c>
      <c r="E1695" t="str">
        <f>VLOOKUP(D1695,codes[],3,0)</f>
        <v>CF</v>
      </c>
      <c r="F1695" t="str">
        <f>_xll.RHistory(Table3[[#This Row],[country code]]&amp;"GV10YUSAC=R","DEFLT_PROB.Value","START:01-Jan-"&amp;Table3[[#This Row],[year]]&amp;" END:31-Dec-"&amp;Table3[[#This Row],[year]]&amp;" INTERVAL:1Y",,"NULL:SKIP")</f>
        <v>Invalid RIC(s): CFGV10YUSAC=R</v>
      </c>
    </row>
    <row r="1696" spans="1:6" x14ac:dyDescent="0.45">
      <c r="A1696" t="s">
        <v>133</v>
      </c>
      <c r="B1696">
        <v>1.61</v>
      </c>
      <c r="C1696">
        <v>2016</v>
      </c>
      <c r="D1696" t="s">
        <v>347</v>
      </c>
      <c r="E1696" t="str">
        <f>VLOOKUP(D1696,codes[],3,0)</f>
        <v>CF</v>
      </c>
      <c r="F1696" t="str">
        <f>_xll.RHistory(Table3[[#This Row],[country code]]&amp;"GV10YUSAC=R","DEFLT_PROB.Value","START:01-Jan-"&amp;Table3[[#This Row],[year]]&amp;" END:31-Dec-"&amp;Table3[[#This Row],[year]]&amp;" INTERVAL:1Y",,"NULL:SKIP")</f>
        <v>Invalid RIC(s): CFGV10YUSAC=R</v>
      </c>
    </row>
    <row r="1697" spans="1:6" x14ac:dyDescent="0.45">
      <c r="A1697" t="s">
        <v>133</v>
      </c>
      <c r="B1697">
        <v>1.57</v>
      </c>
      <c r="C1697">
        <v>2015</v>
      </c>
      <c r="D1697" t="s">
        <v>347</v>
      </c>
      <c r="E1697" t="str">
        <f>VLOOKUP(D1697,codes[],3,0)</f>
        <v>CF</v>
      </c>
      <c r="F1697" t="str">
        <f>_xll.RHistory(Table3[[#This Row],[country code]]&amp;"GV10YUSAC=R","DEFLT_PROB.Value","START:01-Jan-"&amp;Table3[[#This Row],[year]]&amp;" END:31-Dec-"&amp;Table3[[#This Row],[year]]&amp;" INTERVAL:1Y",,"NULL:SKIP")</f>
        <v>Invalid RIC(s): CFGV10YUSAC=R</v>
      </c>
    </row>
    <row r="1698" spans="1:6" x14ac:dyDescent="0.45">
      <c r="A1698" t="s">
        <v>133</v>
      </c>
      <c r="B1698">
        <v>1.49</v>
      </c>
      <c r="C1698">
        <v>2014</v>
      </c>
      <c r="D1698" t="s">
        <v>347</v>
      </c>
      <c r="E1698" t="str">
        <f>VLOOKUP(D1698,codes[],3,0)</f>
        <v>CF</v>
      </c>
      <c r="F1698" t="str">
        <f>_xll.RHistory(Table3[[#This Row],[country code]]&amp;"GV10YUSAC=R","DEFLT_PROB.Value","START:01-Jan-"&amp;Table3[[#This Row],[year]]&amp;" END:31-Dec-"&amp;Table3[[#This Row],[year]]&amp;" INTERVAL:1Y",,"NULL:SKIP")</f>
        <v>Invalid RIC(s): CFGV10YUSAC=R</v>
      </c>
    </row>
    <row r="1699" spans="1:6" x14ac:dyDescent="0.45">
      <c r="A1699" t="s">
        <v>133</v>
      </c>
      <c r="B1699">
        <v>1.49</v>
      </c>
      <c r="C1699">
        <v>2013</v>
      </c>
      <c r="D1699" t="s">
        <v>347</v>
      </c>
      <c r="E1699" t="str">
        <f>VLOOKUP(D1699,codes[],3,0)</f>
        <v>CF</v>
      </c>
      <c r="F1699" t="str">
        <f>_xll.RHistory(Table3[[#This Row],[country code]]&amp;"GV10YUSAC=R","DEFLT_PROB.Value","START:01-Jan-"&amp;Table3[[#This Row],[year]]&amp;" END:31-Dec-"&amp;Table3[[#This Row],[year]]&amp;" INTERVAL:1Y",,"NULL:SKIP")</f>
        <v>Invalid RIC(s): CFGV10YUSAC=R</v>
      </c>
    </row>
    <row r="1700" spans="1:6" x14ac:dyDescent="0.45">
      <c r="A1700" t="s">
        <v>133</v>
      </c>
      <c r="B1700">
        <v>1.99</v>
      </c>
      <c r="C1700">
        <v>2012</v>
      </c>
      <c r="D1700" t="s">
        <v>347</v>
      </c>
      <c r="E1700" t="str">
        <f>VLOOKUP(D1700,codes[],3,0)</f>
        <v>CF</v>
      </c>
      <c r="F1700" t="str">
        <f>_xll.RHistory(Table3[[#This Row],[country code]]&amp;"GV10YUSAC=R","DEFLT_PROB.Value","START:01-Jan-"&amp;Table3[[#This Row],[year]]&amp;" END:31-Dec-"&amp;Table3[[#This Row],[year]]&amp;" INTERVAL:1Y",,"NULL:SKIP")</f>
        <v>Invalid RIC(s): CFGV10YUSAC=R</v>
      </c>
    </row>
    <row r="1701" spans="1:6" x14ac:dyDescent="0.45">
      <c r="A1701" t="s">
        <v>133</v>
      </c>
      <c r="B1701">
        <v>1.82</v>
      </c>
      <c r="C1701">
        <v>2011</v>
      </c>
      <c r="D1701" t="s">
        <v>347</v>
      </c>
      <c r="E1701" t="str">
        <f>VLOOKUP(D1701,codes[],3,0)</f>
        <v>CF</v>
      </c>
      <c r="F1701" t="str">
        <f>_xll.RHistory(Table3[[#This Row],[country code]]&amp;"GV10YUSAC=R","DEFLT_PROB.Value","START:01-Jan-"&amp;Table3[[#This Row],[year]]&amp;" END:31-Dec-"&amp;Table3[[#This Row],[year]]&amp;" INTERVAL:1Y",,"NULL:SKIP")</f>
        <v>Invalid RIC(s): CFGV10YUSAC=R</v>
      </c>
    </row>
    <row r="1702" spans="1:6" x14ac:dyDescent="0.45">
      <c r="A1702" t="s">
        <v>133</v>
      </c>
      <c r="B1702">
        <v>1.82</v>
      </c>
      <c r="C1702">
        <v>2010</v>
      </c>
      <c r="D1702" t="s">
        <v>347</v>
      </c>
      <c r="E1702" t="str">
        <f>VLOOKUP(D1702,codes[],3,0)</f>
        <v>CF</v>
      </c>
      <c r="F1702" t="str">
        <f>_xll.RHistory(Table3[[#This Row],[country code]]&amp;"GV10YUSAC=R","DEFLT_PROB.Value","START:01-Jan-"&amp;Table3[[#This Row],[year]]&amp;" END:31-Dec-"&amp;Table3[[#This Row],[year]]&amp;" INTERVAL:1Y",,"NULL:SKIP")</f>
        <v>Invalid RIC(s): CFGV10YUSAC=R</v>
      </c>
    </row>
    <row r="1703" spans="1:6" x14ac:dyDescent="0.45">
      <c r="A1703" t="s">
        <v>133</v>
      </c>
      <c r="B1703">
        <v>1.86</v>
      </c>
      <c r="C1703">
        <v>2008</v>
      </c>
      <c r="D1703" t="s">
        <v>347</v>
      </c>
      <c r="E1703" t="str">
        <f>VLOOKUP(D1703,codes[],3,0)</f>
        <v>CF</v>
      </c>
      <c r="F1703" t="str">
        <f>_xll.RHistory(Table3[[#This Row],[country code]]&amp;"GV10YUSAC=R","DEFLT_PROB.Value","START:01-Jan-"&amp;Table3[[#This Row],[year]]&amp;" END:31-Dec-"&amp;Table3[[#This Row],[year]]&amp;" INTERVAL:1Y",,"NULL:SKIP")</f>
        <v>Invalid RIC(s): CFGV10YUSAC=R</v>
      </c>
    </row>
    <row r="1704" spans="1:6" x14ac:dyDescent="0.45">
      <c r="A1704" t="s">
        <v>133</v>
      </c>
      <c r="B1704">
        <v>1.61</v>
      </c>
      <c r="C1704">
        <v>2006</v>
      </c>
      <c r="D1704" t="s">
        <v>347</v>
      </c>
      <c r="E1704" t="str">
        <f>VLOOKUP(D1704,codes[],3,0)</f>
        <v>CF</v>
      </c>
      <c r="F1704" t="str">
        <f>_xll.RHistory(Table3[[#This Row],[country code]]&amp;"GV10YUSAC=R","DEFLT_PROB.Value","START:01-Jan-"&amp;Table3[[#This Row],[year]]&amp;" END:31-Dec-"&amp;Table3[[#This Row],[year]]&amp;" INTERVAL:1Y",,"NULL:SKIP")</f>
        <v>Invalid RIC(s): CFGV10YUSAC=R</v>
      </c>
    </row>
    <row r="1705" spans="1:6" x14ac:dyDescent="0.45">
      <c r="A1705" t="s">
        <v>134</v>
      </c>
      <c r="B1705">
        <v>1.55</v>
      </c>
      <c r="C1705">
        <v>2020</v>
      </c>
      <c r="D1705" t="str">
        <f t="shared" si="26"/>
        <v>Chad</v>
      </c>
      <c r="E1705" t="str">
        <f>VLOOKUP(D1705,codes[],3,0)</f>
        <v>TD</v>
      </c>
      <c r="F1705" t="str">
        <f>_xll.RHistory(Table3[[#This Row],[country code]]&amp;"GV10YUSAC=R","DEFLT_PROB.Value","START:01-Jan-"&amp;Table3[[#This Row],[year]]&amp;" END:31-Dec-"&amp;Table3[[#This Row],[year]]&amp;" INTERVAL:1Y",,"NULL:SKIP")</f>
        <v>Invalid RIC(s): TDGV10YUSAC=R</v>
      </c>
    </row>
    <row r="1706" spans="1:6" x14ac:dyDescent="0.45">
      <c r="A1706" t="s">
        <v>134</v>
      </c>
      <c r="B1706">
        <v>1.61</v>
      </c>
      <c r="C1706">
        <v>2019</v>
      </c>
      <c r="D1706" t="str">
        <f t="shared" si="26"/>
        <v>Chad</v>
      </c>
      <c r="E1706" t="str">
        <f>VLOOKUP(D1706,codes[],3,0)</f>
        <v>TD</v>
      </c>
      <c r="F1706" t="str">
        <f>_xll.RHistory(Table3[[#This Row],[country code]]&amp;"GV10YUSAC=R","DEFLT_PROB.Value","START:01-Jan-"&amp;Table3[[#This Row],[year]]&amp;" END:31-Dec-"&amp;Table3[[#This Row],[year]]&amp;" INTERVAL:1Y",,"NULL:SKIP")</f>
        <v>Invalid RIC(s): TDGV10YUSAC=R</v>
      </c>
    </row>
    <row r="1707" spans="1:6" x14ac:dyDescent="0.45">
      <c r="A1707" t="s">
        <v>134</v>
      </c>
      <c r="B1707">
        <v>1.61</v>
      </c>
      <c r="C1707">
        <v>2018</v>
      </c>
      <c r="D1707" t="str">
        <f t="shared" si="26"/>
        <v>Chad</v>
      </c>
      <c r="E1707" t="str">
        <f>VLOOKUP(D1707,codes[],3,0)</f>
        <v>TD</v>
      </c>
      <c r="F1707" t="str">
        <f>_xll.RHistory(Table3[[#This Row],[country code]]&amp;"GV10YUSAC=R","DEFLT_PROB.Value","START:01-Jan-"&amp;Table3[[#This Row],[year]]&amp;" END:31-Dec-"&amp;Table3[[#This Row],[year]]&amp;" INTERVAL:1Y",,"NULL:SKIP")</f>
        <v>Invalid RIC(s): TDGV10YUSAC=R</v>
      </c>
    </row>
    <row r="1708" spans="1:6" x14ac:dyDescent="0.45">
      <c r="A1708" t="s">
        <v>134</v>
      </c>
      <c r="B1708">
        <v>1.5</v>
      </c>
      <c r="C1708">
        <v>2017</v>
      </c>
      <c r="D1708" t="str">
        <f t="shared" si="26"/>
        <v>Chad</v>
      </c>
      <c r="E1708" t="str">
        <f>VLOOKUP(D1708,codes[],3,0)</f>
        <v>TD</v>
      </c>
      <c r="F1708" t="str">
        <f>_xll.RHistory(Table3[[#This Row],[country code]]&amp;"GV10YUSAC=R","DEFLT_PROB.Value","START:01-Jan-"&amp;Table3[[#This Row],[year]]&amp;" END:31-Dec-"&amp;Table3[[#This Row],[year]]&amp;" INTERVAL:1Y",,"NULL:SKIP")</f>
        <v>Invalid RIC(s): TDGV10YUSAC=R</v>
      </c>
    </row>
    <row r="1709" spans="1:6" x14ac:dyDescent="0.45">
      <c r="A1709" t="s">
        <v>134</v>
      </c>
      <c r="B1709">
        <v>1.5</v>
      </c>
      <c r="C1709">
        <v>2016</v>
      </c>
      <c r="D1709" t="str">
        <f t="shared" si="26"/>
        <v>Chad</v>
      </c>
      <c r="E1709" t="str">
        <f>VLOOKUP(D1709,codes[],3,0)</f>
        <v>TD</v>
      </c>
      <c r="F1709" t="str">
        <f>_xll.RHistory(Table3[[#This Row],[country code]]&amp;"GV10YUSAC=R","DEFLT_PROB.Value","START:01-Jan-"&amp;Table3[[#This Row],[year]]&amp;" END:31-Dec-"&amp;Table3[[#This Row],[year]]&amp;" INTERVAL:1Y",,"NULL:SKIP")</f>
        <v>Invalid RIC(s): TDGV10YUSAC=R</v>
      </c>
    </row>
    <row r="1710" spans="1:6" x14ac:dyDescent="0.45">
      <c r="A1710" t="s">
        <v>134</v>
      </c>
      <c r="B1710">
        <v>1.5</v>
      </c>
      <c r="C1710">
        <v>2015</v>
      </c>
      <c r="D1710" t="str">
        <f t="shared" si="26"/>
        <v>Chad</v>
      </c>
      <c r="E1710" t="str">
        <f>VLOOKUP(D1710,codes[],3,0)</f>
        <v>TD</v>
      </c>
      <c r="F1710" t="str">
        <f>_xll.RHistory(Table3[[#This Row],[country code]]&amp;"GV10YUSAC=R","DEFLT_PROB.Value","START:01-Jan-"&amp;Table3[[#This Row],[year]]&amp;" END:31-Dec-"&amp;Table3[[#This Row],[year]]&amp;" INTERVAL:1Y",,"NULL:SKIP")</f>
        <v>Invalid RIC(s): TDGV10YUSAC=R</v>
      </c>
    </row>
    <row r="1711" spans="1:6" x14ac:dyDescent="0.45">
      <c r="A1711" t="s">
        <v>134</v>
      </c>
      <c r="B1711">
        <v>1.5</v>
      </c>
      <c r="C1711">
        <v>2014</v>
      </c>
      <c r="D1711" t="str">
        <f t="shared" si="26"/>
        <v>Chad</v>
      </c>
      <c r="E1711" t="str">
        <f>VLOOKUP(D1711,codes[],3,0)</f>
        <v>TD</v>
      </c>
      <c r="F1711" t="str">
        <f>_xll.RHistory(Table3[[#This Row],[country code]]&amp;"GV10YUSAC=R","DEFLT_PROB.Value","START:01-Jan-"&amp;Table3[[#This Row],[year]]&amp;" END:31-Dec-"&amp;Table3[[#This Row],[year]]&amp;" INTERVAL:1Y",,"NULL:SKIP")</f>
        <v>Invalid RIC(s): TDGV10YUSAC=R</v>
      </c>
    </row>
    <row r="1712" spans="1:6" x14ac:dyDescent="0.45">
      <c r="A1712" t="s">
        <v>134</v>
      </c>
      <c r="B1712">
        <v>1.5</v>
      </c>
      <c r="C1712">
        <v>2013</v>
      </c>
      <c r="D1712" t="str">
        <f t="shared" si="26"/>
        <v>Chad</v>
      </c>
      <c r="E1712" t="str">
        <f>VLOOKUP(D1712,codes[],3,0)</f>
        <v>TD</v>
      </c>
      <c r="F1712" t="str">
        <f>_xll.RHistory(Table3[[#This Row],[country code]]&amp;"GV10YUSAC=R","DEFLT_PROB.Value","START:01-Jan-"&amp;Table3[[#This Row],[year]]&amp;" END:31-Dec-"&amp;Table3[[#This Row],[year]]&amp;" INTERVAL:1Y",,"NULL:SKIP")</f>
        <v>Invalid RIC(s): TDGV10YUSAC=R</v>
      </c>
    </row>
    <row r="1713" spans="1:6" x14ac:dyDescent="0.45">
      <c r="A1713" t="s">
        <v>134</v>
      </c>
      <c r="B1713">
        <v>1.62</v>
      </c>
      <c r="C1713">
        <v>2012</v>
      </c>
      <c r="D1713" t="str">
        <f t="shared" si="26"/>
        <v>Chad</v>
      </c>
      <c r="E1713" t="str">
        <f>VLOOKUP(D1713,codes[],3,0)</f>
        <v>TD</v>
      </c>
      <c r="F1713" t="str">
        <f>_xll.RHistory(Table3[[#This Row],[country code]]&amp;"GV10YUSAC=R","DEFLT_PROB.Value","START:01-Jan-"&amp;Table3[[#This Row],[year]]&amp;" END:31-Dec-"&amp;Table3[[#This Row],[year]]&amp;" INTERVAL:1Y",,"NULL:SKIP")</f>
        <v>Invalid RIC(s): TDGV10YUSAC=R</v>
      </c>
    </row>
    <row r="1714" spans="1:6" x14ac:dyDescent="0.45">
      <c r="A1714" t="s">
        <v>134</v>
      </c>
      <c r="B1714">
        <v>1.62</v>
      </c>
      <c r="C1714">
        <v>2011</v>
      </c>
      <c r="D1714" t="str">
        <f t="shared" si="26"/>
        <v>Chad</v>
      </c>
      <c r="E1714" t="str">
        <f>VLOOKUP(D1714,codes[],3,0)</f>
        <v>TD</v>
      </c>
      <c r="F1714" t="str">
        <f>_xll.RHistory(Table3[[#This Row],[country code]]&amp;"GV10YUSAC=R","DEFLT_PROB.Value","START:01-Jan-"&amp;Table3[[#This Row],[year]]&amp;" END:31-Dec-"&amp;Table3[[#This Row],[year]]&amp;" INTERVAL:1Y",,"NULL:SKIP")</f>
        <v>Invalid RIC(s): TDGV10YUSAC=R</v>
      </c>
    </row>
    <row r="1715" spans="1:6" x14ac:dyDescent="0.45">
      <c r="A1715" t="s">
        <v>134</v>
      </c>
      <c r="B1715">
        <v>1.52</v>
      </c>
      <c r="C1715">
        <v>2010</v>
      </c>
      <c r="D1715" t="str">
        <f t="shared" si="26"/>
        <v>Chad</v>
      </c>
      <c r="E1715" t="str">
        <f>VLOOKUP(D1715,codes[],3,0)</f>
        <v>TD</v>
      </c>
      <c r="F1715" t="str">
        <f>_xll.RHistory(Table3[[#This Row],[country code]]&amp;"GV10YUSAC=R","DEFLT_PROB.Value","START:01-Jan-"&amp;Table3[[#This Row],[year]]&amp;" END:31-Dec-"&amp;Table3[[#This Row],[year]]&amp;" INTERVAL:1Y",,"NULL:SKIP")</f>
        <v>Invalid RIC(s): TDGV10YUSAC=R</v>
      </c>
    </row>
    <row r="1716" spans="1:6" x14ac:dyDescent="0.45">
      <c r="A1716" t="s">
        <v>134</v>
      </c>
      <c r="B1716">
        <v>1.52</v>
      </c>
      <c r="C1716">
        <v>2008</v>
      </c>
      <c r="D1716" t="str">
        <f t="shared" si="26"/>
        <v>Chad</v>
      </c>
      <c r="E1716" t="str">
        <f>VLOOKUP(D1716,codes[],3,0)</f>
        <v>TD</v>
      </c>
      <c r="F1716" t="str">
        <f>_xll.RHistory(Table3[[#This Row],[country code]]&amp;"GV10YUSAC=R","DEFLT_PROB.Value","START:01-Jan-"&amp;Table3[[#This Row],[year]]&amp;" END:31-Dec-"&amp;Table3[[#This Row],[year]]&amp;" INTERVAL:1Y",,"NULL:SKIP")</f>
        <v>Invalid RIC(s): TDGV10YUSAC=R</v>
      </c>
    </row>
    <row r="1717" spans="1:6" x14ac:dyDescent="0.45">
      <c r="A1717" t="s">
        <v>134</v>
      </c>
      <c r="B1717">
        <v>1.65</v>
      </c>
      <c r="C1717">
        <v>2006</v>
      </c>
      <c r="D1717" t="str">
        <f t="shared" si="26"/>
        <v>Chad</v>
      </c>
      <c r="E1717" t="str">
        <f>VLOOKUP(D1717,codes[],3,0)</f>
        <v>TD</v>
      </c>
      <c r="F1717" t="str">
        <f>_xll.RHistory(Table3[[#This Row],[country code]]&amp;"GV10YUSAC=R","DEFLT_PROB.Value","START:01-Jan-"&amp;Table3[[#This Row],[year]]&amp;" END:31-Dec-"&amp;Table3[[#This Row],[year]]&amp;" INTERVAL:1Y",,"NULL:SKIP")</f>
        <v>Invalid RIC(s): TDGV10YUSAC=R</v>
      </c>
    </row>
    <row r="1718" spans="1:6" x14ac:dyDescent="0.45">
      <c r="A1718" t="s">
        <v>135</v>
      </c>
      <c r="B1718">
        <v>3.09</v>
      </c>
      <c r="C1718">
        <v>2020</v>
      </c>
      <c r="D1718" t="s">
        <v>369</v>
      </c>
      <c r="E1718" t="str">
        <f>VLOOKUP(D1718,codes[],3,0)</f>
        <v>KM</v>
      </c>
      <c r="F1718" t="str">
        <f>_xll.RHistory(Table3[[#This Row],[country code]]&amp;"GV10YUSAC=R","DEFLT_PROB.Value","START:01-Jan-"&amp;Table3[[#This Row],[year]]&amp;" END:31-Dec-"&amp;Table3[[#This Row],[year]]&amp;" INTERVAL:1Y",,"NULL:SKIP")</f>
        <v>Invalid RIC(s): KMGV10YUSAC=R</v>
      </c>
    </row>
    <row r="1719" spans="1:6" x14ac:dyDescent="0.45">
      <c r="A1719" t="s">
        <v>135</v>
      </c>
      <c r="B1719">
        <v>3.15</v>
      </c>
      <c r="C1719">
        <v>2019</v>
      </c>
      <c r="D1719" t="s">
        <v>369</v>
      </c>
      <c r="E1719" t="str">
        <f>VLOOKUP(D1719,codes[],3,0)</f>
        <v>KM</v>
      </c>
      <c r="F1719" t="str">
        <f>_xll.RHistory(Table3[[#This Row],[country code]]&amp;"GV10YUSAC=R","DEFLT_PROB.Value","START:01-Jan-"&amp;Table3[[#This Row],[year]]&amp;" END:31-Dec-"&amp;Table3[[#This Row],[year]]&amp;" INTERVAL:1Y",,"NULL:SKIP")</f>
        <v>Invalid RIC(s): KMGV10YUSAC=R</v>
      </c>
    </row>
    <row r="1720" spans="1:6" x14ac:dyDescent="0.45">
      <c r="A1720" t="s">
        <v>135</v>
      </c>
      <c r="B1720">
        <v>3.71</v>
      </c>
      <c r="C1720">
        <v>2018</v>
      </c>
      <c r="D1720" t="s">
        <v>369</v>
      </c>
      <c r="E1720" t="str">
        <f>VLOOKUP(D1720,codes[],3,0)</f>
        <v>KM</v>
      </c>
      <c r="F1720" t="str">
        <f>_xll.RHistory(Table3[[#This Row],[country code]]&amp;"GV10YUSAC=R","DEFLT_PROB.Value","START:01-Jan-"&amp;Table3[[#This Row],[year]]&amp;" END:31-Dec-"&amp;Table3[[#This Row],[year]]&amp;" INTERVAL:1Y",,"NULL:SKIP")</f>
        <v>Invalid RIC(s): KMGV10YUSAC=R</v>
      </c>
    </row>
    <row r="1721" spans="1:6" x14ac:dyDescent="0.45">
      <c r="A1721" t="s">
        <v>135</v>
      </c>
      <c r="B1721">
        <v>3.71</v>
      </c>
      <c r="C1721">
        <v>2017</v>
      </c>
      <c r="D1721" t="s">
        <v>369</v>
      </c>
      <c r="E1721" t="str">
        <f>VLOOKUP(D1721,codes[],3,0)</f>
        <v>KM</v>
      </c>
      <c r="F1721" t="str">
        <f>_xll.RHistory(Table3[[#This Row],[country code]]&amp;"GV10YUSAC=R","DEFLT_PROB.Value","START:01-Jan-"&amp;Table3[[#This Row],[year]]&amp;" END:31-Dec-"&amp;Table3[[#This Row],[year]]&amp;" INTERVAL:1Y",,"NULL:SKIP")</f>
        <v>Invalid RIC(s): KMGV10YUSAC=R</v>
      </c>
    </row>
    <row r="1722" spans="1:6" x14ac:dyDescent="0.45">
      <c r="A1722" t="s">
        <v>135</v>
      </c>
      <c r="B1722">
        <v>3.71</v>
      </c>
      <c r="C1722">
        <v>2016</v>
      </c>
      <c r="D1722" t="s">
        <v>369</v>
      </c>
      <c r="E1722" t="str">
        <f>VLOOKUP(D1722,codes[],3,0)</f>
        <v>KM</v>
      </c>
      <c r="F1722" t="str">
        <f>_xll.RHistory(Table3[[#This Row],[country code]]&amp;"GV10YUSAC=R","DEFLT_PROB.Value","START:01-Jan-"&amp;Table3[[#This Row],[year]]&amp;" END:31-Dec-"&amp;Table3[[#This Row],[year]]&amp;" INTERVAL:1Y",,"NULL:SKIP")</f>
        <v>Invalid RIC(s): KMGV10YUSAC=R</v>
      </c>
    </row>
    <row r="1723" spans="1:6" x14ac:dyDescent="0.45">
      <c r="A1723" t="s">
        <v>135</v>
      </c>
      <c r="B1723">
        <v>3.71</v>
      </c>
      <c r="C1723">
        <v>2015</v>
      </c>
      <c r="D1723" t="s">
        <v>369</v>
      </c>
      <c r="E1723" t="str">
        <f>VLOOKUP(D1723,codes[],3,0)</f>
        <v>KM</v>
      </c>
      <c r="F1723" t="str">
        <f>_xll.RHistory(Table3[[#This Row],[country code]]&amp;"GV10YUSAC=R","DEFLT_PROB.Value","START:01-Jan-"&amp;Table3[[#This Row],[year]]&amp;" END:31-Dec-"&amp;Table3[[#This Row],[year]]&amp;" INTERVAL:1Y",,"NULL:SKIP")</f>
        <v>Invalid RIC(s): KMGV10YUSAC=R</v>
      </c>
    </row>
    <row r="1724" spans="1:6" x14ac:dyDescent="0.45">
      <c r="A1724" t="s">
        <v>135</v>
      </c>
      <c r="B1724">
        <v>3.52</v>
      </c>
      <c r="C1724">
        <v>2014</v>
      </c>
      <c r="D1724" t="s">
        <v>369</v>
      </c>
      <c r="E1724" t="str">
        <f>VLOOKUP(D1724,codes[],3,0)</f>
        <v>KM</v>
      </c>
      <c r="F1724" t="str">
        <f>_xll.RHistory(Table3[[#This Row],[country code]]&amp;"GV10YUSAC=R","DEFLT_PROB.Value","START:01-Jan-"&amp;Table3[[#This Row],[year]]&amp;" END:31-Dec-"&amp;Table3[[#This Row],[year]]&amp;" INTERVAL:1Y",,"NULL:SKIP")</f>
        <v>Invalid RIC(s): KMGV10YUSAC=R</v>
      </c>
    </row>
    <row r="1725" spans="1:6" x14ac:dyDescent="0.45">
      <c r="A1725" t="s">
        <v>135</v>
      </c>
      <c r="B1725">
        <v>3.52</v>
      </c>
      <c r="C1725">
        <v>2013</v>
      </c>
      <c r="D1725" t="s">
        <v>369</v>
      </c>
      <c r="E1725" t="str">
        <f>VLOOKUP(D1725,codes[],3,0)</f>
        <v>KM</v>
      </c>
      <c r="F1725" t="str">
        <f>_xll.RHistory(Table3[[#This Row],[country code]]&amp;"GV10YUSAC=R","DEFLT_PROB.Value","START:01-Jan-"&amp;Table3[[#This Row],[year]]&amp;" END:31-Dec-"&amp;Table3[[#This Row],[year]]&amp;" INTERVAL:1Y",,"NULL:SKIP")</f>
        <v>Invalid RIC(s): KMGV10YUSAC=R</v>
      </c>
    </row>
    <row r="1726" spans="1:6" x14ac:dyDescent="0.45">
      <c r="A1726" t="s">
        <v>135</v>
      </c>
      <c r="B1726">
        <v>3.52</v>
      </c>
      <c r="C1726">
        <v>2012</v>
      </c>
      <c r="D1726" t="s">
        <v>369</v>
      </c>
      <c r="E1726" t="str">
        <f>VLOOKUP(D1726,codes[],3,0)</f>
        <v>KM</v>
      </c>
      <c r="F1726" t="str">
        <f>_xll.RHistory(Table3[[#This Row],[country code]]&amp;"GV10YUSAC=R","DEFLT_PROB.Value","START:01-Jan-"&amp;Table3[[#This Row],[year]]&amp;" END:31-Dec-"&amp;Table3[[#This Row],[year]]&amp;" INTERVAL:1Y",,"NULL:SKIP")</f>
        <v>Invalid RIC(s): KMGV10YUSAC=R</v>
      </c>
    </row>
    <row r="1727" spans="1:6" x14ac:dyDescent="0.45">
      <c r="A1727" t="s">
        <v>135</v>
      </c>
      <c r="B1727">
        <v>3.52</v>
      </c>
      <c r="C1727">
        <v>2011</v>
      </c>
      <c r="D1727" t="s">
        <v>369</v>
      </c>
      <c r="E1727" t="str">
        <f>VLOOKUP(D1727,codes[],3,0)</f>
        <v>KM</v>
      </c>
      <c r="F1727" t="str">
        <f>_xll.RHistory(Table3[[#This Row],[country code]]&amp;"GV10YUSAC=R","DEFLT_PROB.Value","START:01-Jan-"&amp;Table3[[#This Row],[year]]&amp;" END:31-Dec-"&amp;Table3[[#This Row],[year]]&amp;" INTERVAL:1Y",,"NULL:SKIP")</f>
        <v>Invalid RIC(s): KMGV10YUSAC=R</v>
      </c>
    </row>
    <row r="1728" spans="1:6" x14ac:dyDescent="0.45">
      <c r="A1728" t="s">
        <v>135</v>
      </c>
      <c r="B1728">
        <v>3.41</v>
      </c>
      <c r="C1728">
        <v>2010</v>
      </c>
      <c r="D1728" t="s">
        <v>369</v>
      </c>
      <c r="E1728" t="str">
        <f>VLOOKUP(D1728,codes[],3,0)</f>
        <v>KM</v>
      </c>
      <c r="F1728" t="str">
        <f>_xll.RHistory(Table3[[#This Row],[country code]]&amp;"GV10YUSAC=R","DEFLT_PROB.Value","START:01-Jan-"&amp;Table3[[#This Row],[year]]&amp;" END:31-Dec-"&amp;Table3[[#This Row],[year]]&amp;" INTERVAL:1Y",,"NULL:SKIP")</f>
        <v>Invalid RIC(s): KMGV10YUSAC=R</v>
      </c>
    </row>
    <row r="1729" spans="1:6" x14ac:dyDescent="0.45">
      <c r="A1729" t="s">
        <v>135</v>
      </c>
      <c r="B1729">
        <v>3.58</v>
      </c>
      <c r="C1729">
        <v>2008</v>
      </c>
      <c r="D1729" t="s">
        <v>369</v>
      </c>
      <c r="E1729" t="str">
        <f>VLOOKUP(D1729,codes[],3,0)</f>
        <v>KM</v>
      </c>
      <c r="F1729" t="str">
        <f>_xll.RHistory(Table3[[#This Row],[country code]]&amp;"GV10YUSAC=R","DEFLT_PROB.Value","START:01-Jan-"&amp;Table3[[#This Row],[year]]&amp;" END:31-Dec-"&amp;Table3[[#This Row],[year]]&amp;" INTERVAL:1Y",,"NULL:SKIP")</f>
        <v>Invalid RIC(s): KMGV10YUSAC=R</v>
      </c>
    </row>
    <row r="1730" spans="1:6" x14ac:dyDescent="0.45">
      <c r="A1730" t="s">
        <v>135</v>
      </c>
      <c r="B1730">
        <v>3.9</v>
      </c>
      <c r="C1730">
        <v>2006</v>
      </c>
      <c r="D1730" t="s">
        <v>369</v>
      </c>
      <c r="E1730" t="str">
        <f>VLOOKUP(D1730,codes[],3,0)</f>
        <v>KM</v>
      </c>
      <c r="F1730" t="str">
        <f>_xll.RHistory(Table3[[#This Row],[country code]]&amp;"GV10YUSAC=R","DEFLT_PROB.Value","START:01-Jan-"&amp;Table3[[#This Row],[year]]&amp;" END:31-Dec-"&amp;Table3[[#This Row],[year]]&amp;" INTERVAL:1Y",,"NULL:SKIP")</f>
        <v>Invalid RIC(s): KMGV10YUSAC=R</v>
      </c>
    </row>
    <row r="1731" spans="1:6" x14ac:dyDescent="0.45">
      <c r="A1731" t="s">
        <v>136</v>
      </c>
      <c r="B1731">
        <v>3.11</v>
      </c>
      <c r="C1731">
        <v>2020</v>
      </c>
      <c r="D1731" t="s">
        <v>377</v>
      </c>
      <c r="E1731" t="str">
        <f>VLOOKUP(D1731,codes[],3,0)</f>
        <v>CG</v>
      </c>
      <c r="F1731" t="str">
        <f>_xll.RHistory(Table3[[#This Row],[country code]]&amp;"GV10YUSAC=R","DEFLT_PROB.Value","START:01-Jan-"&amp;Table3[[#This Row],[year]]&amp;" END:31-Dec-"&amp;Table3[[#This Row],[year]]&amp;" INTERVAL:1Y",,"NULL:SKIP")</f>
        <v>Invalid RIC(s): CGGV10YUSAC=R</v>
      </c>
    </row>
    <row r="1732" spans="1:6" x14ac:dyDescent="0.45">
      <c r="A1732" t="s">
        <v>136</v>
      </c>
      <c r="B1732">
        <v>3.11</v>
      </c>
      <c r="C1732">
        <v>2019</v>
      </c>
      <c r="D1732" t="s">
        <v>377</v>
      </c>
      <c r="E1732" t="str">
        <f>VLOOKUP(D1732,codes[],3,0)</f>
        <v>CG</v>
      </c>
      <c r="F1732" t="str">
        <f>_xll.RHistory(Table3[[#This Row],[country code]]&amp;"GV10YUSAC=R","DEFLT_PROB.Value","START:01-Jan-"&amp;Table3[[#This Row],[year]]&amp;" END:31-Dec-"&amp;Table3[[#This Row],[year]]&amp;" INTERVAL:1Y",,"NULL:SKIP")</f>
        <v>Invalid RIC(s): CGGV10YUSAC=R</v>
      </c>
    </row>
    <row r="1733" spans="1:6" x14ac:dyDescent="0.45">
      <c r="A1733" t="s">
        <v>136</v>
      </c>
      <c r="B1733">
        <v>3.31</v>
      </c>
      <c r="C1733">
        <v>2018</v>
      </c>
      <c r="D1733" t="s">
        <v>377</v>
      </c>
      <c r="E1733" t="str">
        <f>VLOOKUP(D1733,codes[],3,0)</f>
        <v>CG</v>
      </c>
      <c r="F1733" t="str">
        <f>_xll.RHistory(Table3[[#This Row],[country code]]&amp;"GV10YUSAC=R","DEFLT_PROB.Value","START:01-Jan-"&amp;Table3[[#This Row],[year]]&amp;" END:31-Dec-"&amp;Table3[[#This Row],[year]]&amp;" INTERVAL:1Y",,"NULL:SKIP")</f>
        <v>Invalid RIC(s): CGGV10YUSAC=R</v>
      </c>
    </row>
    <row r="1734" spans="1:6" x14ac:dyDescent="0.45">
      <c r="A1734" t="s">
        <v>136</v>
      </c>
      <c r="B1734">
        <v>3.25</v>
      </c>
      <c r="C1734">
        <v>2017</v>
      </c>
      <c r="D1734" t="s">
        <v>377</v>
      </c>
      <c r="E1734" t="str">
        <f>VLOOKUP(D1734,codes[],3,0)</f>
        <v>CG</v>
      </c>
      <c r="F1734" t="str">
        <f>_xll.RHistory(Table3[[#This Row],[country code]]&amp;"GV10YUSAC=R","DEFLT_PROB.Value","START:01-Jan-"&amp;Table3[[#This Row],[year]]&amp;" END:31-Dec-"&amp;Table3[[#This Row],[year]]&amp;" INTERVAL:1Y",,"NULL:SKIP")</f>
        <v>Invalid RIC(s): CGGV10YUSAC=R</v>
      </c>
    </row>
    <row r="1735" spans="1:6" x14ac:dyDescent="0.45">
      <c r="A1735" t="s">
        <v>136</v>
      </c>
      <c r="B1735">
        <v>2.91</v>
      </c>
      <c r="C1735">
        <v>2016</v>
      </c>
      <c r="D1735" t="s">
        <v>377</v>
      </c>
      <c r="E1735" t="str">
        <f>VLOOKUP(D1735,codes[],3,0)</f>
        <v>CG</v>
      </c>
      <c r="F1735" t="str">
        <f>_xll.RHistory(Table3[[#This Row],[country code]]&amp;"GV10YUSAC=R","DEFLT_PROB.Value","START:01-Jan-"&amp;Table3[[#This Row],[year]]&amp;" END:31-Dec-"&amp;Table3[[#This Row],[year]]&amp;" INTERVAL:1Y",,"NULL:SKIP")</f>
        <v>Invalid RIC(s): CGGV10YUSAC=R</v>
      </c>
    </row>
    <row r="1736" spans="1:6" x14ac:dyDescent="0.45">
      <c r="A1736" t="s">
        <v>136</v>
      </c>
      <c r="B1736">
        <v>2.91</v>
      </c>
      <c r="C1736">
        <v>2015</v>
      </c>
      <c r="D1736" t="s">
        <v>377</v>
      </c>
      <c r="E1736" t="str">
        <f>VLOOKUP(D1736,codes[],3,0)</f>
        <v>CG</v>
      </c>
      <c r="F1736" t="str">
        <f>_xll.RHistory(Table3[[#This Row],[country code]]&amp;"GV10YUSAC=R","DEFLT_PROB.Value","START:01-Jan-"&amp;Table3[[#This Row],[year]]&amp;" END:31-Dec-"&amp;Table3[[#This Row],[year]]&amp;" INTERVAL:1Y",,"NULL:SKIP")</f>
        <v>Invalid RIC(s): CGGV10YUSAC=R</v>
      </c>
    </row>
    <row r="1737" spans="1:6" x14ac:dyDescent="0.45">
      <c r="A1737" t="s">
        <v>136</v>
      </c>
      <c r="B1737">
        <v>2.89</v>
      </c>
      <c r="C1737">
        <v>2014</v>
      </c>
      <c r="D1737" t="s">
        <v>377</v>
      </c>
      <c r="E1737" t="str">
        <f>VLOOKUP(D1737,codes[],3,0)</f>
        <v>CG</v>
      </c>
      <c r="F1737" t="str">
        <f>_xll.RHistory(Table3[[#This Row],[country code]]&amp;"GV10YUSAC=R","DEFLT_PROB.Value","START:01-Jan-"&amp;Table3[[#This Row],[year]]&amp;" END:31-Dec-"&amp;Table3[[#This Row],[year]]&amp;" INTERVAL:1Y",,"NULL:SKIP")</f>
        <v>Invalid RIC(s): CGGV10YUSAC=R</v>
      </c>
    </row>
    <row r="1738" spans="1:6" x14ac:dyDescent="0.45">
      <c r="A1738" t="s">
        <v>136</v>
      </c>
      <c r="B1738">
        <v>2.89</v>
      </c>
      <c r="C1738">
        <v>2013</v>
      </c>
      <c r="D1738" t="s">
        <v>377</v>
      </c>
      <c r="E1738" t="str">
        <f>VLOOKUP(D1738,codes[],3,0)</f>
        <v>CG</v>
      </c>
      <c r="F1738" t="str">
        <f>_xll.RHistory(Table3[[#This Row],[country code]]&amp;"GV10YUSAC=R","DEFLT_PROB.Value","START:01-Jan-"&amp;Table3[[#This Row],[year]]&amp;" END:31-Dec-"&amp;Table3[[#This Row],[year]]&amp;" INTERVAL:1Y",,"NULL:SKIP")</f>
        <v>Invalid RIC(s): CGGV10YUSAC=R</v>
      </c>
    </row>
    <row r="1739" spans="1:6" x14ac:dyDescent="0.45">
      <c r="A1739" t="s">
        <v>136</v>
      </c>
      <c r="B1739">
        <v>2.89</v>
      </c>
      <c r="C1739">
        <v>2012</v>
      </c>
      <c r="D1739" t="s">
        <v>377</v>
      </c>
      <c r="E1739" t="str">
        <f>VLOOKUP(D1739,codes[],3,0)</f>
        <v>CG</v>
      </c>
      <c r="F1739" t="str">
        <f>_xll.RHistory(Table3[[#This Row],[country code]]&amp;"GV10YUSAC=R","DEFLT_PROB.Value","START:01-Jan-"&amp;Table3[[#This Row],[year]]&amp;" END:31-Dec-"&amp;Table3[[#This Row],[year]]&amp;" INTERVAL:1Y",,"NULL:SKIP")</f>
        <v>Invalid RIC(s): CGGV10YUSAC=R</v>
      </c>
    </row>
    <row r="1740" spans="1:6" x14ac:dyDescent="0.45">
      <c r="A1740" t="s">
        <v>136</v>
      </c>
      <c r="B1740">
        <v>2.89</v>
      </c>
      <c r="C1740">
        <v>2011</v>
      </c>
      <c r="D1740" t="s">
        <v>377</v>
      </c>
      <c r="E1740" t="str">
        <f>VLOOKUP(D1740,codes[],3,0)</f>
        <v>CG</v>
      </c>
      <c r="F1740" t="str">
        <f>_xll.RHistory(Table3[[#This Row],[country code]]&amp;"GV10YUSAC=R","DEFLT_PROB.Value","START:01-Jan-"&amp;Table3[[#This Row],[year]]&amp;" END:31-Dec-"&amp;Table3[[#This Row],[year]]&amp;" INTERVAL:1Y",,"NULL:SKIP")</f>
        <v>Invalid RIC(s): CGGV10YUSAC=R</v>
      </c>
    </row>
    <row r="1741" spans="1:6" x14ac:dyDescent="0.45">
      <c r="A1741" t="s">
        <v>136</v>
      </c>
      <c r="B1741">
        <v>2.89</v>
      </c>
      <c r="C1741">
        <v>2010</v>
      </c>
      <c r="D1741" t="s">
        <v>377</v>
      </c>
      <c r="E1741" t="str">
        <f>VLOOKUP(D1741,codes[],3,0)</f>
        <v>CG</v>
      </c>
      <c r="F1741" t="str">
        <f>_xll.RHistory(Table3[[#This Row],[country code]]&amp;"GV10YUSAC=R","DEFLT_PROB.Value","START:01-Jan-"&amp;Table3[[#This Row],[year]]&amp;" END:31-Dec-"&amp;Table3[[#This Row],[year]]&amp;" INTERVAL:1Y",,"NULL:SKIP")</f>
        <v>Invalid RIC(s): CGGV10YUSAC=R</v>
      </c>
    </row>
    <row r="1742" spans="1:6" x14ac:dyDescent="0.45">
      <c r="A1742" t="s">
        <v>136</v>
      </c>
      <c r="B1742">
        <v>2.94</v>
      </c>
      <c r="C1742">
        <v>2008</v>
      </c>
      <c r="D1742" t="s">
        <v>377</v>
      </c>
      <c r="E1742" t="str">
        <f>VLOOKUP(D1742,codes[],3,0)</f>
        <v>CG</v>
      </c>
      <c r="F1742" t="str">
        <f>_xll.RHistory(Table3[[#This Row],[country code]]&amp;"GV10YUSAC=R","DEFLT_PROB.Value","START:01-Jan-"&amp;Table3[[#This Row],[year]]&amp;" END:31-Dec-"&amp;Table3[[#This Row],[year]]&amp;" INTERVAL:1Y",,"NULL:SKIP")</f>
        <v>Invalid RIC(s): CGGV10YUSAC=R</v>
      </c>
    </row>
    <row r="1743" spans="1:6" x14ac:dyDescent="0.45">
      <c r="A1743" t="s">
        <v>136</v>
      </c>
      <c r="B1743">
        <v>3.19</v>
      </c>
      <c r="C1743">
        <v>2006</v>
      </c>
      <c r="D1743" t="s">
        <v>377</v>
      </c>
      <c r="E1743" t="str">
        <f>VLOOKUP(D1743,codes[],3,0)</f>
        <v>CG</v>
      </c>
      <c r="F1743" t="str">
        <f>_xll.RHistory(Table3[[#This Row],[country code]]&amp;"GV10YUSAC=R","DEFLT_PROB.Value","START:01-Jan-"&amp;Table3[[#This Row],[year]]&amp;" END:31-Dec-"&amp;Table3[[#This Row],[year]]&amp;" INTERVAL:1Y",,"NULL:SKIP")</f>
        <v>Invalid RIC(s): CGGV10YUSAC=R</v>
      </c>
    </row>
    <row r="1744" spans="1:6" x14ac:dyDescent="0.45">
      <c r="A1744" t="s">
        <v>137</v>
      </c>
      <c r="B1744">
        <v>4.1100000000000003</v>
      </c>
      <c r="C1744">
        <v>2020</v>
      </c>
      <c r="D1744" t="s">
        <v>403</v>
      </c>
      <c r="E1744" t="str">
        <f>VLOOKUP(D1744,codes[],3,0)</f>
        <v>CI</v>
      </c>
      <c r="F1744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745" spans="1:6" x14ac:dyDescent="0.45">
      <c r="A1745" t="s">
        <v>137</v>
      </c>
      <c r="B1745">
        <v>4.05</v>
      </c>
      <c r="C1745">
        <v>2019</v>
      </c>
      <c r="D1745" t="s">
        <v>403</v>
      </c>
      <c r="E1745" t="str">
        <f>VLOOKUP(D1745,codes[],3,0)</f>
        <v>CI</v>
      </c>
      <c r="F1745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746" spans="1:6" x14ac:dyDescent="0.45">
      <c r="A1746" t="s">
        <v>137</v>
      </c>
      <c r="B1746">
        <v>4.1500000000000004</v>
      </c>
      <c r="C1746">
        <v>2018</v>
      </c>
      <c r="D1746" t="s">
        <v>403</v>
      </c>
      <c r="E1746" t="str">
        <f>VLOOKUP(D1746,codes[],3,0)</f>
        <v>CI</v>
      </c>
      <c r="F1746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747" spans="1:6" x14ac:dyDescent="0.45">
      <c r="A1747" t="s">
        <v>137</v>
      </c>
      <c r="B1747">
        <v>3.93</v>
      </c>
      <c r="C1747">
        <v>2017</v>
      </c>
      <c r="D1747" t="s">
        <v>403</v>
      </c>
      <c r="E1747" t="str">
        <f>VLOOKUP(D1747,codes[],3,0)</f>
        <v>CI</v>
      </c>
      <c r="F1747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748" spans="1:6" x14ac:dyDescent="0.45">
      <c r="A1748" t="s">
        <v>137</v>
      </c>
      <c r="B1748">
        <v>3.81</v>
      </c>
      <c r="C1748">
        <v>2016</v>
      </c>
      <c r="D1748" t="s">
        <v>403</v>
      </c>
      <c r="E1748" t="str">
        <f>VLOOKUP(D1748,codes[],3,0)</f>
        <v>CI</v>
      </c>
      <c r="F1748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749" spans="1:6" x14ac:dyDescent="0.45">
      <c r="A1749" t="s">
        <v>137</v>
      </c>
      <c r="B1749">
        <v>3.31</v>
      </c>
      <c r="C1749">
        <v>2015</v>
      </c>
      <c r="D1749" t="s">
        <v>403</v>
      </c>
      <c r="E1749" t="str">
        <f>VLOOKUP(D1749,codes[],3,0)</f>
        <v>CI</v>
      </c>
      <c r="F1749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750" spans="1:6" x14ac:dyDescent="0.45">
      <c r="A1750" t="s">
        <v>137</v>
      </c>
      <c r="B1750">
        <v>3.53</v>
      </c>
      <c r="C1750">
        <v>2014</v>
      </c>
      <c r="D1750" t="s">
        <v>403</v>
      </c>
      <c r="E1750" t="str">
        <f>VLOOKUP(D1750,codes[],3,0)</f>
        <v>CI</v>
      </c>
      <c r="F1750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751" spans="1:6" x14ac:dyDescent="0.45">
      <c r="A1751" t="s">
        <v>137</v>
      </c>
      <c r="B1751">
        <v>3.25</v>
      </c>
      <c r="C1751">
        <v>2013</v>
      </c>
      <c r="D1751" t="s">
        <v>403</v>
      </c>
      <c r="E1751" t="str">
        <f>VLOOKUP(D1751,codes[],3,0)</f>
        <v>CI</v>
      </c>
      <c r="F1751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752" spans="1:6" x14ac:dyDescent="0.45">
      <c r="A1752" t="s">
        <v>137</v>
      </c>
      <c r="B1752">
        <v>3.25</v>
      </c>
      <c r="C1752">
        <v>2012</v>
      </c>
      <c r="D1752" t="s">
        <v>403</v>
      </c>
      <c r="E1752" t="str">
        <f>VLOOKUP(D1752,codes[],3,0)</f>
        <v>CI</v>
      </c>
      <c r="F1752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753" spans="1:6" x14ac:dyDescent="0.45">
      <c r="A1753" t="s">
        <v>137</v>
      </c>
      <c r="B1753">
        <v>3.08</v>
      </c>
      <c r="C1753">
        <v>2011</v>
      </c>
      <c r="D1753" t="s">
        <v>403</v>
      </c>
      <c r="E1753" t="str">
        <f>VLOOKUP(D1753,codes[],3,0)</f>
        <v>CI</v>
      </c>
      <c r="F1753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754" spans="1:6" x14ac:dyDescent="0.45">
      <c r="A1754" t="s">
        <v>137</v>
      </c>
      <c r="B1754">
        <v>3.02</v>
      </c>
      <c r="C1754">
        <v>2010</v>
      </c>
      <c r="D1754" t="s">
        <v>403</v>
      </c>
      <c r="E1754" t="str">
        <f>VLOOKUP(D1754,codes[],3,0)</f>
        <v>CI</v>
      </c>
      <c r="F1754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755" spans="1:6" x14ac:dyDescent="0.45">
      <c r="A1755" t="s">
        <v>137</v>
      </c>
      <c r="B1755">
        <v>3.27</v>
      </c>
      <c r="C1755">
        <v>2008</v>
      </c>
      <c r="D1755" t="s">
        <v>403</v>
      </c>
      <c r="E1755" t="str">
        <f>VLOOKUP(D1755,codes[],3,0)</f>
        <v>CI</v>
      </c>
      <c r="F1755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756" spans="1:6" x14ac:dyDescent="0.45">
      <c r="A1756" t="s">
        <v>137</v>
      </c>
      <c r="B1756">
        <v>3.38</v>
      </c>
      <c r="C1756">
        <v>2006</v>
      </c>
      <c r="D1756" t="s">
        <v>403</v>
      </c>
      <c r="E1756" t="str">
        <f>VLOOKUP(D1756,codes[],3,0)</f>
        <v>CI</v>
      </c>
      <c r="F1756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757" spans="1:6" x14ac:dyDescent="0.45">
      <c r="A1757" t="s">
        <v>138</v>
      </c>
      <c r="B1757">
        <v>1.1299999999999999</v>
      </c>
      <c r="C1757">
        <v>2020</v>
      </c>
      <c r="D1757" t="s">
        <v>373</v>
      </c>
      <c r="E1757" t="str">
        <f>VLOOKUP(D1757,codes[],3,0)</f>
        <v>CD</v>
      </c>
      <c r="F1757" t="str">
        <f>_xll.RHistory(Table3[[#This Row],[country code]]&amp;"GV10YUSAC=R","DEFLT_PROB.Value","START:01-Jan-"&amp;Table3[[#This Row],[year]]&amp;" END:31-Dec-"&amp;Table3[[#This Row],[year]]&amp;" INTERVAL:1Y",,"NULL:SKIP")</f>
        <v>Invalid RIC(s): CDGV10YUSAC=R</v>
      </c>
    </row>
    <row r="1758" spans="1:6" x14ac:dyDescent="0.45">
      <c r="A1758" t="s">
        <v>138</v>
      </c>
      <c r="B1758">
        <v>1.1299999999999999</v>
      </c>
      <c r="C1758">
        <v>2019</v>
      </c>
      <c r="D1758" t="s">
        <v>373</v>
      </c>
      <c r="E1758" t="str">
        <f>VLOOKUP(D1758,codes[],3,0)</f>
        <v>CD</v>
      </c>
      <c r="F1758" t="str">
        <f>_xll.RHistory(Table3[[#This Row],[country code]]&amp;"GV10YUSAC=R","DEFLT_PROB.Value","START:01-Jan-"&amp;Table3[[#This Row],[year]]&amp;" END:31-Dec-"&amp;Table3[[#This Row],[year]]&amp;" INTERVAL:1Y",,"NULL:SKIP")</f>
        <v>Invalid RIC(s): CDGV10YUSAC=R</v>
      </c>
    </row>
    <row r="1759" spans="1:6" x14ac:dyDescent="0.45">
      <c r="A1759" t="s">
        <v>138</v>
      </c>
      <c r="B1759">
        <v>1.49</v>
      </c>
      <c r="C1759">
        <v>2018</v>
      </c>
      <c r="D1759" t="s">
        <v>373</v>
      </c>
      <c r="E1759" t="str">
        <f>VLOOKUP(D1759,codes[],3,0)</f>
        <v>CD</v>
      </c>
      <c r="F1759" t="str">
        <f>_xll.RHistory(Table3[[#This Row],[country code]]&amp;"GV10YUSAC=R","DEFLT_PROB.Value","START:01-Jan-"&amp;Table3[[#This Row],[year]]&amp;" END:31-Dec-"&amp;Table3[[#This Row],[year]]&amp;" INTERVAL:1Y",,"NULL:SKIP")</f>
        <v>Invalid RIC(s): CDGV10YUSAC=R</v>
      </c>
    </row>
    <row r="1760" spans="1:6" x14ac:dyDescent="0.45">
      <c r="A1760" t="s">
        <v>138</v>
      </c>
      <c r="B1760">
        <v>1.61</v>
      </c>
      <c r="C1760">
        <v>2017</v>
      </c>
      <c r="D1760" t="s">
        <v>373</v>
      </c>
      <c r="E1760" t="str">
        <f>VLOOKUP(D1760,codes[],3,0)</f>
        <v>CD</v>
      </c>
      <c r="F1760" t="str">
        <f>_xll.RHistory(Table3[[#This Row],[country code]]&amp;"GV10YUSAC=R","DEFLT_PROB.Value","START:01-Jan-"&amp;Table3[[#This Row],[year]]&amp;" END:31-Dec-"&amp;Table3[[#This Row],[year]]&amp;" INTERVAL:1Y",,"NULL:SKIP")</f>
        <v>Invalid RIC(s): CDGV10YUSAC=R</v>
      </c>
    </row>
    <row r="1761" spans="1:6" x14ac:dyDescent="0.45">
      <c r="A1761" t="s">
        <v>138</v>
      </c>
      <c r="B1761">
        <v>1.93</v>
      </c>
      <c r="C1761">
        <v>2016</v>
      </c>
      <c r="D1761" t="s">
        <v>373</v>
      </c>
      <c r="E1761" t="str">
        <f>VLOOKUP(D1761,codes[],3,0)</f>
        <v>CD</v>
      </c>
      <c r="F1761" t="str">
        <f>_xll.RHistory(Table3[[#This Row],[country code]]&amp;"GV10YUSAC=R","DEFLT_PROB.Value","START:01-Jan-"&amp;Table3[[#This Row],[year]]&amp;" END:31-Dec-"&amp;Table3[[#This Row],[year]]&amp;" INTERVAL:1Y",,"NULL:SKIP")</f>
        <v>Invalid RIC(s): CDGV10YUSAC=R</v>
      </c>
    </row>
    <row r="1762" spans="1:6" x14ac:dyDescent="0.45">
      <c r="A1762" t="s">
        <v>138</v>
      </c>
      <c r="B1762">
        <v>2.11</v>
      </c>
      <c r="C1762">
        <v>2015</v>
      </c>
      <c r="D1762" t="s">
        <v>373</v>
      </c>
      <c r="E1762" t="str">
        <f>VLOOKUP(D1762,codes[],3,0)</f>
        <v>CD</v>
      </c>
      <c r="F1762" t="str">
        <f>_xll.RHistory(Table3[[#This Row],[country code]]&amp;"GV10YUSAC=R","DEFLT_PROB.Value","START:01-Jan-"&amp;Table3[[#This Row],[year]]&amp;" END:31-Dec-"&amp;Table3[[#This Row],[year]]&amp;" INTERVAL:1Y",,"NULL:SKIP")</f>
        <v>Invalid RIC(s): CDGV10YUSAC=R</v>
      </c>
    </row>
    <row r="1763" spans="1:6" x14ac:dyDescent="0.45">
      <c r="A1763" t="s">
        <v>138</v>
      </c>
      <c r="B1763">
        <v>1.75</v>
      </c>
      <c r="C1763">
        <v>2014</v>
      </c>
      <c r="D1763" t="s">
        <v>373</v>
      </c>
      <c r="E1763" t="str">
        <f>VLOOKUP(D1763,codes[],3,0)</f>
        <v>CD</v>
      </c>
      <c r="F1763" t="str">
        <f>_xll.RHistory(Table3[[#This Row],[country code]]&amp;"GV10YUSAC=R","DEFLT_PROB.Value","START:01-Jan-"&amp;Table3[[#This Row],[year]]&amp;" END:31-Dec-"&amp;Table3[[#This Row],[year]]&amp;" INTERVAL:1Y",,"NULL:SKIP")</f>
        <v>Invalid RIC(s): CDGV10YUSAC=R</v>
      </c>
    </row>
    <row r="1764" spans="1:6" x14ac:dyDescent="0.45">
      <c r="A1764" t="s">
        <v>138</v>
      </c>
      <c r="B1764">
        <v>1.83</v>
      </c>
      <c r="C1764">
        <v>2013</v>
      </c>
      <c r="D1764" t="s">
        <v>373</v>
      </c>
      <c r="E1764" t="str">
        <f>VLOOKUP(D1764,codes[],3,0)</f>
        <v>CD</v>
      </c>
      <c r="F1764" t="str">
        <f>_xll.RHistory(Table3[[#This Row],[country code]]&amp;"GV10YUSAC=R","DEFLT_PROB.Value","START:01-Jan-"&amp;Table3[[#This Row],[year]]&amp;" END:31-Dec-"&amp;Table3[[#This Row],[year]]&amp;" INTERVAL:1Y",,"NULL:SKIP")</f>
        <v>Invalid RIC(s): CDGV10YUSAC=R</v>
      </c>
    </row>
    <row r="1765" spans="1:6" x14ac:dyDescent="0.45">
      <c r="A1765" t="s">
        <v>138</v>
      </c>
      <c r="B1765">
        <v>1.92</v>
      </c>
      <c r="C1765">
        <v>2012</v>
      </c>
      <c r="D1765" t="s">
        <v>373</v>
      </c>
      <c r="E1765" t="str">
        <f>VLOOKUP(D1765,codes[],3,0)</f>
        <v>CD</v>
      </c>
      <c r="F1765" t="str">
        <f>_xll.RHistory(Table3[[#This Row],[country code]]&amp;"GV10YUSAC=R","DEFLT_PROB.Value","START:01-Jan-"&amp;Table3[[#This Row],[year]]&amp;" END:31-Dec-"&amp;Table3[[#This Row],[year]]&amp;" INTERVAL:1Y",,"NULL:SKIP")</f>
        <v>Invalid RIC(s): CDGV10YUSAC=R</v>
      </c>
    </row>
    <row r="1766" spans="1:6" x14ac:dyDescent="0.45">
      <c r="A1766" t="s">
        <v>138</v>
      </c>
      <c r="B1766">
        <v>2.15</v>
      </c>
      <c r="C1766">
        <v>2011</v>
      </c>
      <c r="D1766" t="s">
        <v>373</v>
      </c>
      <c r="E1766" t="str">
        <f>VLOOKUP(D1766,codes[],3,0)</f>
        <v>CD</v>
      </c>
      <c r="F1766" t="str">
        <f>_xll.RHistory(Table3[[#This Row],[country code]]&amp;"GV10YUSAC=R","DEFLT_PROB.Value","START:01-Jan-"&amp;Table3[[#This Row],[year]]&amp;" END:31-Dec-"&amp;Table3[[#This Row],[year]]&amp;" INTERVAL:1Y",,"NULL:SKIP")</f>
        <v>Invalid RIC(s): CDGV10YUSAC=R</v>
      </c>
    </row>
    <row r="1767" spans="1:6" x14ac:dyDescent="0.45">
      <c r="A1767" t="s">
        <v>138</v>
      </c>
      <c r="B1767">
        <v>2.15</v>
      </c>
      <c r="C1767">
        <v>2010</v>
      </c>
      <c r="D1767" t="s">
        <v>373</v>
      </c>
      <c r="E1767" t="str">
        <f>VLOOKUP(D1767,codes[],3,0)</f>
        <v>CD</v>
      </c>
      <c r="F1767" t="str">
        <f>_xll.RHistory(Table3[[#This Row],[country code]]&amp;"GV10YUSAC=R","DEFLT_PROB.Value","START:01-Jan-"&amp;Table3[[#This Row],[year]]&amp;" END:31-Dec-"&amp;Table3[[#This Row],[year]]&amp;" INTERVAL:1Y",,"NULL:SKIP")</f>
        <v>Invalid RIC(s): CDGV10YUSAC=R</v>
      </c>
    </row>
    <row r="1768" spans="1:6" x14ac:dyDescent="0.45">
      <c r="A1768" t="s">
        <v>138</v>
      </c>
      <c r="B1768">
        <v>2.2799999999999998</v>
      </c>
      <c r="C1768">
        <v>2008</v>
      </c>
      <c r="D1768" t="s">
        <v>373</v>
      </c>
      <c r="E1768" t="str">
        <f>VLOOKUP(D1768,codes[],3,0)</f>
        <v>CD</v>
      </c>
      <c r="F1768" t="str">
        <f>_xll.RHistory(Table3[[#This Row],[country code]]&amp;"GV10YUSAC=R","DEFLT_PROB.Value","START:01-Jan-"&amp;Table3[[#This Row],[year]]&amp;" END:31-Dec-"&amp;Table3[[#This Row],[year]]&amp;" INTERVAL:1Y",,"NULL:SKIP")</f>
        <v>Invalid RIC(s): CDGV10YUSAC=R</v>
      </c>
    </row>
    <row r="1769" spans="1:6" x14ac:dyDescent="0.45">
      <c r="A1769" t="s">
        <v>138</v>
      </c>
      <c r="B1769">
        <v>2.76</v>
      </c>
      <c r="C1769">
        <v>2006</v>
      </c>
      <c r="D1769" t="s">
        <v>373</v>
      </c>
      <c r="E1769" t="str">
        <f>VLOOKUP(D1769,codes[],3,0)</f>
        <v>CD</v>
      </c>
      <c r="F1769" t="str">
        <f>_xll.RHistory(Table3[[#This Row],[country code]]&amp;"GV10YUSAC=R","DEFLT_PROB.Value","START:01-Jan-"&amp;Table3[[#This Row],[year]]&amp;" END:31-Dec-"&amp;Table3[[#This Row],[year]]&amp;" INTERVAL:1Y",,"NULL:SKIP")</f>
        <v>Invalid RIC(s): CDGV10YUSAC=R</v>
      </c>
    </row>
    <row r="1770" spans="1:6" x14ac:dyDescent="0.45">
      <c r="A1770" t="s">
        <v>139</v>
      </c>
      <c r="B1770">
        <v>2.71</v>
      </c>
      <c r="C1770">
        <v>2020</v>
      </c>
      <c r="D1770" t="str">
        <f t="shared" ref="D1770:D1794" si="27">A1770</f>
        <v>Djibouti</v>
      </c>
      <c r="E1770" t="str">
        <f>VLOOKUP(D1770,codes[],3,0)</f>
        <v>DJ</v>
      </c>
      <c r="F1770" t="str">
        <f>_xll.RHistory(Table3[[#This Row],[country code]]&amp;"GV10YUSAC=R","DEFLT_PROB.Value","START:01-Jan-"&amp;Table3[[#This Row],[year]]&amp;" END:31-Dec-"&amp;Table3[[#This Row],[year]]&amp;" INTERVAL:1Y",,"NULL:SKIP")</f>
        <v>Invalid RIC(s): DJGV10YUSAC=R</v>
      </c>
    </row>
    <row r="1771" spans="1:6" x14ac:dyDescent="0.45">
      <c r="A1771" t="s">
        <v>139</v>
      </c>
      <c r="B1771">
        <v>2.77</v>
      </c>
      <c r="C1771">
        <v>2019</v>
      </c>
      <c r="D1771" t="str">
        <f t="shared" si="27"/>
        <v>Djibouti</v>
      </c>
      <c r="E1771" t="str">
        <f>VLOOKUP(D1771,codes[],3,0)</f>
        <v>DJ</v>
      </c>
      <c r="F1771" t="str">
        <f>_xll.RHistory(Table3[[#This Row],[country code]]&amp;"GV10YUSAC=R","DEFLT_PROB.Value","START:01-Jan-"&amp;Table3[[#This Row],[year]]&amp;" END:31-Dec-"&amp;Table3[[#This Row],[year]]&amp;" INTERVAL:1Y",,"NULL:SKIP")</f>
        <v>Invalid RIC(s): DJGV10YUSAC=R</v>
      </c>
    </row>
    <row r="1772" spans="1:6" x14ac:dyDescent="0.45">
      <c r="A1772" t="s">
        <v>139</v>
      </c>
      <c r="B1772">
        <v>2.87</v>
      </c>
      <c r="C1772">
        <v>2018</v>
      </c>
      <c r="D1772" t="str">
        <f t="shared" si="27"/>
        <v>Djibouti</v>
      </c>
      <c r="E1772" t="str">
        <f>VLOOKUP(D1772,codes[],3,0)</f>
        <v>DJ</v>
      </c>
      <c r="F1772" t="str">
        <f>_xll.RHistory(Table3[[#This Row],[country code]]&amp;"GV10YUSAC=R","DEFLT_PROB.Value","START:01-Jan-"&amp;Table3[[#This Row],[year]]&amp;" END:31-Dec-"&amp;Table3[[#This Row],[year]]&amp;" INTERVAL:1Y",,"NULL:SKIP")</f>
        <v>Invalid RIC(s): DJGV10YUSAC=R</v>
      </c>
    </row>
    <row r="1773" spans="1:6" x14ac:dyDescent="0.45">
      <c r="A1773" t="s">
        <v>139</v>
      </c>
      <c r="B1773">
        <v>2.76</v>
      </c>
      <c r="C1773">
        <v>2017</v>
      </c>
      <c r="D1773" t="str">
        <f t="shared" si="27"/>
        <v>Djibouti</v>
      </c>
      <c r="E1773" t="str">
        <f>VLOOKUP(D1773,codes[],3,0)</f>
        <v>DJ</v>
      </c>
      <c r="F1773" t="str">
        <f>_xll.RHistory(Table3[[#This Row],[country code]]&amp;"GV10YUSAC=R","DEFLT_PROB.Value","START:01-Jan-"&amp;Table3[[#This Row],[year]]&amp;" END:31-Dec-"&amp;Table3[[#This Row],[year]]&amp;" INTERVAL:1Y",,"NULL:SKIP")</f>
        <v>Invalid RIC(s): DJGV10YUSAC=R</v>
      </c>
    </row>
    <row r="1774" spans="1:6" x14ac:dyDescent="0.45">
      <c r="A1774" t="s">
        <v>139</v>
      </c>
      <c r="B1774">
        <v>2.83</v>
      </c>
      <c r="C1774">
        <v>2016</v>
      </c>
      <c r="D1774" t="str">
        <f t="shared" si="27"/>
        <v>Djibouti</v>
      </c>
      <c r="E1774" t="str">
        <f>VLOOKUP(D1774,codes[],3,0)</f>
        <v>DJ</v>
      </c>
      <c r="F1774" t="str">
        <f>_xll.RHistory(Table3[[#This Row],[country code]]&amp;"GV10YUSAC=R","DEFLT_PROB.Value","START:01-Jan-"&amp;Table3[[#This Row],[year]]&amp;" END:31-Dec-"&amp;Table3[[#This Row],[year]]&amp;" INTERVAL:1Y",,"NULL:SKIP")</f>
        <v>Invalid RIC(s): DJGV10YUSAC=R</v>
      </c>
    </row>
    <row r="1775" spans="1:6" x14ac:dyDescent="0.45">
      <c r="A1775" t="s">
        <v>139</v>
      </c>
      <c r="B1775">
        <v>2.9</v>
      </c>
      <c r="C1775">
        <v>2015</v>
      </c>
      <c r="D1775" t="str">
        <f t="shared" si="27"/>
        <v>Djibouti</v>
      </c>
      <c r="E1775" t="str">
        <f>VLOOKUP(D1775,codes[],3,0)</f>
        <v>DJ</v>
      </c>
      <c r="F1775" t="str">
        <f>_xll.RHistory(Table3[[#This Row],[country code]]&amp;"GV10YUSAC=R","DEFLT_PROB.Value","START:01-Jan-"&amp;Table3[[#This Row],[year]]&amp;" END:31-Dec-"&amp;Table3[[#This Row],[year]]&amp;" INTERVAL:1Y",,"NULL:SKIP")</f>
        <v>Invalid RIC(s): DJGV10YUSAC=R</v>
      </c>
    </row>
    <row r="1776" spans="1:6" x14ac:dyDescent="0.45">
      <c r="A1776" t="s">
        <v>139</v>
      </c>
      <c r="B1776">
        <v>2.99</v>
      </c>
      <c r="C1776">
        <v>2014</v>
      </c>
      <c r="D1776" t="str">
        <f t="shared" si="27"/>
        <v>Djibouti</v>
      </c>
      <c r="E1776" t="str">
        <f>VLOOKUP(D1776,codes[],3,0)</f>
        <v>DJ</v>
      </c>
      <c r="F1776" t="str">
        <f>_xll.RHistory(Table3[[#This Row],[country code]]&amp;"GV10YUSAC=R","DEFLT_PROB.Value","START:01-Jan-"&amp;Table3[[#This Row],[year]]&amp;" END:31-Dec-"&amp;Table3[[#This Row],[year]]&amp;" INTERVAL:1Y",,"NULL:SKIP")</f>
        <v>Invalid RIC(s): DJGV10YUSAC=R</v>
      </c>
    </row>
    <row r="1777" spans="1:6" x14ac:dyDescent="0.45">
      <c r="A1777" t="s">
        <v>139</v>
      </c>
      <c r="B1777">
        <v>2.96</v>
      </c>
      <c r="C1777">
        <v>2013</v>
      </c>
      <c r="D1777" t="str">
        <f t="shared" si="27"/>
        <v>Djibouti</v>
      </c>
      <c r="E1777" t="str">
        <f>VLOOKUP(D1777,codes[],3,0)</f>
        <v>DJ</v>
      </c>
      <c r="F1777" t="str">
        <f>_xll.RHistory(Table3[[#This Row],[country code]]&amp;"GV10YUSAC=R","DEFLT_PROB.Value","START:01-Jan-"&amp;Table3[[#This Row],[year]]&amp;" END:31-Dec-"&amp;Table3[[#This Row],[year]]&amp;" INTERVAL:1Y",,"NULL:SKIP")</f>
        <v>Invalid RIC(s): DJGV10YUSAC=R</v>
      </c>
    </row>
    <row r="1778" spans="1:6" x14ac:dyDescent="0.45">
      <c r="A1778" t="s">
        <v>139</v>
      </c>
      <c r="B1778">
        <v>2.74</v>
      </c>
      <c r="C1778">
        <v>2012</v>
      </c>
      <c r="D1778" t="str">
        <f t="shared" si="27"/>
        <v>Djibouti</v>
      </c>
      <c r="E1778" t="str">
        <f>VLOOKUP(D1778,codes[],3,0)</f>
        <v>DJ</v>
      </c>
      <c r="F1778" t="str">
        <f>_xll.RHistory(Table3[[#This Row],[country code]]&amp;"GV10YUSAC=R","DEFLT_PROB.Value","START:01-Jan-"&amp;Table3[[#This Row],[year]]&amp;" END:31-Dec-"&amp;Table3[[#This Row],[year]]&amp;" INTERVAL:1Y",,"NULL:SKIP")</f>
        <v>Invalid RIC(s): DJGV10YUSAC=R</v>
      </c>
    </row>
    <row r="1779" spans="1:6" x14ac:dyDescent="0.45">
      <c r="A1779" t="s">
        <v>139</v>
      </c>
      <c r="B1779">
        <v>2.68</v>
      </c>
      <c r="C1779">
        <v>2011</v>
      </c>
      <c r="D1779" t="str">
        <f t="shared" si="27"/>
        <v>Djibouti</v>
      </c>
      <c r="E1779" t="str">
        <f>VLOOKUP(D1779,codes[],3,0)</f>
        <v>DJ</v>
      </c>
      <c r="F1779" t="str">
        <f>_xll.RHistory(Table3[[#This Row],[country code]]&amp;"GV10YUSAC=R","DEFLT_PROB.Value","START:01-Jan-"&amp;Table3[[#This Row],[year]]&amp;" END:31-Dec-"&amp;Table3[[#This Row],[year]]&amp;" INTERVAL:1Y",,"NULL:SKIP")</f>
        <v>Invalid RIC(s): DJGV10YUSAC=R</v>
      </c>
    </row>
    <row r="1780" spans="1:6" x14ac:dyDescent="0.45">
      <c r="A1780" t="s">
        <v>139</v>
      </c>
      <c r="B1780">
        <v>2.2000000000000002</v>
      </c>
      <c r="C1780">
        <v>2010</v>
      </c>
      <c r="D1780" t="str">
        <f t="shared" si="27"/>
        <v>Djibouti</v>
      </c>
      <c r="E1780" t="str">
        <f>VLOOKUP(D1780,codes[],3,0)</f>
        <v>DJ</v>
      </c>
      <c r="F1780" t="str">
        <f>_xll.RHistory(Table3[[#This Row],[country code]]&amp;"GV10YUSAC=R","DEFLT_PROB.Value","START:01-Jan-"&amp;Table3[[#This Row],[year]]&amp;" END:31-Dec-"&amp;Table3[[#This Row],[year]]&amp;" INTERVAL:1Y",,"NULL:SKIP")</f>
        <v>Invalid RIC(s): DJGV10YUSAC=R</v>
      </c>
    </row>
    <row r="1781" spans="1:6" x14ac:dyDescent="0.45">
      <c r="A1781" t="s">
        <v>139</v>
      </c>
      <c r="B1781">
        <v>2.37</v>
      </c>
      <c r="C1781">
        <v>2008</v>
      </c>
      <c r="D1781" t="str">
        <f t="shared" si="27"/>
        <v>Djibouti</v>
      </c>
      <c r="E1781" t="str">
        <f>VLOOKUP(D1781,codes[],3,0)</f>
        <v>DJ</v>
      </c>
      <c r="F1781" t="str">
        <f>_xll.RHistory(Table3[[#This Row],[country code]]&amp;"GV10YUSAC=R","DEFLT_PROB.Value","START:01-Jan-"&amp;Table3[[#This Row],[year]]&amp;" END:31-Dec-"&amp;Table3[[#This Row],[year]]&amp;" INTERVAL:1Y",,"NULL:SKIP")</f>
        <v>Invalid RIC(s): DJGV10YUSAC=R</v>
      </c>
    </row>
    <row r="1782" spans="1:6" x14ac:dyDescent="0.45">
      <c r="A1782" t="s">
        <v>139</v>
      </c>
      <c r="B1782">
        <v>2.37</v>
      </c>
      <c r="C1782">
        <v>2006</v>
      </c>
      <c r="D1782" t="str">
        <f t="shared" si="27"/>
        <v>Djibouti</v>
      </c>
      <c r="E1782" t="str">
        <f>VLOOKUP(D1782,codes[],3,0)</f>
        <v>DJ</v>
      </c>
      <c r="F1782" t="str">
        <f>_xll.RHistory(Table3[[#This Row],[country code]]&amp;"GV10YUSAC=R","DEFLT_PROB.Value","START:01-Jan-"&amp;Table3[[#This Row],[year]]&amp;" END:31-Dec-"&amp;Table3[[#This Row],[year]]&amp;" INTERVAL:1Y",,"NULL:SKIP")</f>
        <v>Invalid RIC(s): DJGV10YUSAC=R</v>
      </c>
    </row>
    <row r="1783" spans="1:6" x14ac:dyDescent="0.45">
      <c r="A1783" t="s">
        <v>140</v>
      </c>
      <c r="B1783">
        <v>1.92</v>
      </c>
      <c r="C1783">
        <v>2020</v>
      </c>
      <c r="D1783" t="str">
        <f t="shared" si="27"/>
        <v>Equatorial Guinea</v>
      </c>
      <c r="E1783" t="str">
        <f>VLOOKUP(D1783,codes[],3,0)</f>
        <v>GQ</v>
      </c>
      <c r="F1783" t="str">
        <f>_xll.RHistory(Table3[[#This Row],[country code]]&amp;"GV10YUSAC=R","DEFLT_PROB.Value","START:01-Jan-"&amp;Table3[[#This Row],[year]]&amp;" END:31-Dec-"&amp;Table3[[#This Row],[year]]&amp;" INTERVAL:1Y",,"NULL:SKIP")</f>
        <v>Invalid RIC(s): GQGV10YUSAC=R</v>
      </c>
    </row>
    <row r="1784" spans="1:6" x14ac:dyDescent="0.45">
      <c r="A1784" t="s">
        <v>140</v>
      </c>
      <c r="B1784">
        <v>1.92</v>
      </c>
      <c r="C1784">
        <v>2019</v>
      </c>
      <c r="D1784" t="str">
        <f t="shared" si="27"/>
        <v>Equatorial Guinea</v>
      </c>
      <c r="E1784" t="str">
        <f>VLOOKUP(D1784,codes[],3,0)</f>
        <v>GQ</v>
      </c>
      <c r="F1784" t="str">
        <f>_xll.RHistory(Table3[[#This Row],[country code]]&amp;"GV10YUSAC=R","DEFLT_PROB.Value","START:01-Jan-"&amp;Table3[[#This Row],[year]]&amp;" END:31-Dec-"&amp;Table3[[#This Row],[year]]&amp;" INTERVAL:1Y",,"NULL:SKIP")</f>
        <v>Invalid RIC(s): GQGV10YUSAC=R</v>
      </c>
    </row>
    <row r="1785" spans="1:6" x14ac:dyDescent="0.45">
      <c r="A1785" t="s">
        <v>140</v>
      </c>
      <c r="B1785">
        <v>1.92</v>
      </c>
      <c r="C1785">
        <v>2018</v>
      </c>
      <c r="D1785" t="str">
        <f t="shared" si="27"/>
        <v>Equatorial Guinea</v>
      </c>
      <c r="E1785" t="str">
        <f>VLOOKUP(D1785,codes[],3,0)</f>
        <v>GQ</v>
      </c>
      <c r="F1785" t="str">
        <f>_xll.RHistory(Table3[[#This Row],[country code]]&amp;"GV10YUSAC=R","DEFLT_PROB.Value","START:01-Jan-"&amp;Table3[[#This Row],[year]]&amp;" END:31-Dec-"&amp;Table3[[#This Row],[year]]&amp;" INTERVAL:1Y",,"NULL:SKIP")</f>
        <v>Invalid RIC(s): GQGV10YUSAC=R</v>
      </c>
    </row>
    <row r="1786" spans="1:6" x14ac:dyDescent="0.45">
      <c r="A1786" t="s">
        <v>140</v>
      </c>
      <c r="B1786">
        <v>1.81</v>
      </c>
      <c r="C1786">
        <v>2017</v>
      </c>
      <c r="D1786" t="str">
        <f t="shared" si="27"/>
        <v>Equatorial Guinea</v>
      </c>
      <c r="E1786" t="str">
        <f>VLOOKUP(D1786,codes[],3,0)</f>
        <v>GQ</v>
      </c>
      <c r="F1786" t="str">
        <f>_xll.RHistory(Table3[[#This Row],[country code]]&amp;"GV10YUSAC=R","DEFLT_PROB.Value","START:01-Jan-"&amp;Table3[[#This Row],[year]]&amp;" END:31-Dec-"&amp;Table3[[#This Row],[year]]&amp;" INTERVAL:1Y",,"NULL:SKIP")</f>
        <v>Invalid RIC(s): GQGV10YUSAC=R</v>
      </c>
    </row>
    <row r="1787" spans="1:6" x14ac:dyDescent="0.45">
      <c r="A1787" t="s">
        <v>140</v>
      </c>
      <c r="B1787">
        <v>1.7</v>
      </c>
      <c r="C1787">
        <v>2016</v>
      </c>
      <c r="D1787" t="str">
        <f t="shared" si="27"/>
        <v>Equatorial Guinea</v>
      </c>
      <c r="E1787" t="str">
        <f>VLOOKUP(D1787,codes[],3,0)</f>
        <v>GQ</v>
      </c>
      <c r="F1787" t="str">
        <f>_xll.RHistory(Table3[[#This Row],[country code]]&amp;"GV10YUSAC=R","DEFLT_PROB.Value","START:01-Jan-"&amp;Table3[[#This Row],[year]]&amp;" END:31-Dec-"&amp;Table3[[#This Row],[year]]&amp;" INTERVAL:1Y",,"NULL:SKIP")</f>
        <v>Invalid RIC(s): GQGV10YUSAC=R</v>
      </c>
    </row>
    <row r="1788" spans="1:6" x14ac:dyDescent="0.45">
      <c r="A1788" t="s">
        <v>140</v>
      </c>
      <c r="B1788">
        <v>1.77</v>
      </c>
      <c r="C1788">
        <v>2015</v>
      </c>
      <c r="D1788" t="str">
        <f t="shared" si="27"/>
        <v>Equatorial Guinea</v>
      </c>
      <c r="E1788" t="str">
        <f>VLOOKUP(D1788,codes[],3,0)</f>
        <v>GQ</v>
      </c>
      <c r="F1788" t="str">
        <f>_xll.RHistory(Table3[[#This Row],[country code]]&amp;"GV10YUSAC=R","DEFLT_PROB.Value","START:01-Jan-"&amp;Table3[[#This Row],[year]]&amp;" END:31-Dec-"&amp;Table3[[#This Row],[year]]&amp;" INTERVAL:1Y",,"NULL:SKIP")</f>
        <v>Invalid RIC(s): GQGV10YUSAC=R</v>
      </c>
    </row>
    <row r="1789" spans="1:6" x14ac:dyDescent="0.45">
      <c r="A1789" t="s">
        <v>140</v>
      </c>
      <c r="B1789">
        <v>1.66</v>
      </c>
      <c r="C1789">
        <v>2014</v>
      </c>
      <c r="D1789" t="str">
        <f t="shared" si="27"/>
        <v>Equatorial Guinea</v>
      </c>
      <c r="E1789" t="str">
        <f>VLOOKUP(D1789,codes[],3,0)</f>
        <v>GQ</v>
      </c>
      <c r="F1789" t="str">
        <f>_xll.RHistory(Table3[[#This Row],[country code]]&amp;"GV10YUSAC=R","DEFLT_PROB.Value","START:01-Jan-"&amp;Table3[[#This Row],[year]]&amp;" END:31-Dec-"&amp;Table3[[#This Row],[year]]&amp;" INTERVAL:1Y",,"NULL:SKIP")</f>
        <v>Invalid RIC(s): GQGV10YUSAC=R</v>
      </c>
    </row>
    <row r="1790" spans="1:6" x14ac:dyDescent="0.45">
      <c r="A1790" t="s">
        <v>140</v>
      </c>
      <c r="B1790">
        <v>1.77</v>
      </c>
      <c r="C1790">
        <v>2013</v>
      </c>
      <c r="D1790" t="str">
        <f t="shared" si="27"/>
        <v>Equatorial Guinea</v>
      </c>
      <c r="E1790" t="str">
        <f>VLOOKUP(D1790,codes[],3,0)</f>
        <v>GQ</v>
      </c>
      <c r="F1790" t="str">
        <f>_xll.RHistory(Table3[[#This Row],[country code]]&amp;"GV10YUSAC=R","DEFLT_PROB.Value","START:01-Jan-"&amp;Table3[[#This Row],[year]]&amp;" END:31-Dec-"&amp;Table3[[#This Row],[year]]&amp;" INTERVAL:1Y",,"NULL:SKIP")</f>
        <v>Invalid RIC(s): GQGV10YUSAC=R</v>
      </c>
    </row>
    <row r="1791" spans="1:6" x14ac:dyDescent="0.45">
      <c r="A1791" t="s">
        <v>140</v>
      </c>
      <c r="B1791">
        <v>1.83</v>
      </c>
      <c r="C1791">
        <v>2012</v>
      </c>
      <c r="D1791" t="str">
        <f t="shared" si="27"/>
        <v>Equatorial Guinea</v>
      </c>
      <c r="E1791" t="str">
        <f>VLOOKUP(D1791,codes[],3,0)</f>
        <v>GQ</v>
      </c>
      <c r="F1791" t="str">
        <f>_xll.RHistory(Table3[[#This Row],[country code]]&amp;"GV10YUSAC=R","DEFLT_PROB.Value","START:01-Jan-"&amp;Table3[[#This Row],[year]]&amp;" END:31-Dec-"&amp;Table3[[#This Row],[year]]&amp;" INTERVAL:1Y",,"NULL:SKIP")</f>
        <v>Invalid RIC(s): GQGV10YUSAC=R</v>
      </c>
    </row>
    <row r="1792" spans="1:6" x14ac:dyDescent="0.45">
      <c r="A1792" t="s">
        <v>140</v>
      </c>
      <c r="B1792">
        <v>1.77</v>
      </c>
      <c r="C1792">
        <v>2011</v>
      </c>
      <c r="D1792" t="str">
        <f t="shared" si="27"/>
        <v>Equatorial Guinea</v>
      </c>
      <c r="E1792" t="str">
        <f>VLOOKUP(D1792,codes[],3,0)</f>
        <v>GQ</v>
      </c>
      <c r="F1792" t="str">
        <f>_xll.RHistory(Table3[[#This Row],[country code]]&amp;"GV10YUSAC=R","DEFLT_PROB.Value","START:01-Jan-"&amp;Table3[[#This Row],[year]]&amp;" END:31-Dec-"&amp;Table3[[#This Row],[year]]&amp;" INTERVAL:1Y",,"NULL:SKIP")</f>
        <v>Invalid RIC(s): GQGV10YUSAC=R</v>
      </c>
    </row>
    <row r="1793" spans="1:6" x14ac:dyDescent="0.45">
      <c r="A1793" t="s">
        <v>140</v>
      </c>
      <c r="B1793">
        <v>1.84</v>
      </c>
      <c r="C1793">
        <v>2010</v>
      </c>
      <c r="D1793" t="str">
        <f t="shared" si="27"/>
        <v>Equatorial Guinea</v>
      </c>
      <c r="E1793" t="str">
        <f>VLOOKUP(D1793,codes[],3,0)</f>
        <v>GQ</v>
      </c>
      <c r="F1793" t="str">
        <f>_xll.RHistory(Table3[[#This Row],[country code]]&amp;"GV10YUSAC=R","DEFLT_PROB.Value","START:01-Jan-"&amp;Table3[[#This Row],[year]]&amp;" END:31-Dec-"&amp;Table3[[#This Row],[year]]&amp;" INTERVAL:1Y",,"NULL:SKIP")</f>
        <v>Invalid RIC(s): GQGV10YUSAC=R</v>
      </c>
    </row>
    <row r="1794" spans="1:6" x14ac:dyDescent="0.45">
      <c r="A1794" t="s">
        <v>140</v>
      </c>
      <c r="B1794">
        <v>2.19</v>
      </c>
      <c r="C1794">
        <v>2008</v>
      </c>
      <c r="D1794" t="str">
        <f t="shared" si="27"/>
        <v>Equatorial Guinea</v>
      </c>
      <c r="E1794" t="str">
        <f>VLOOKUP(D1794,codes[],3,0)</f>
        <v>GQ</v>
      </c>
      <c r="F1794" t="str">
        <f>_xll.RHistory(Table3[[#This Row],[country code]]&amp;"GV10YUSAC=R","DEFLT_PROB.Value","START:01-Jan-"&amp;Table3[[#This Row],[year]]&amp;" END:31-Dec-"&amp;Table3[[#This Row],[year]]&amp;" INTERVAL:1Y",,"NULL:SKIP")</f>
        <v>Invalid RIC(s): GQGV10YUSAC=R</v>
      </c>
    </row>
    <row r="1795" spans="1:6" x14ac:dyDescent="0.45">
      <c r="A1795" t="s">
        <v>140</v>
      </c>
      <c r="B1795">
        <v>2.09</v>
      </c>
      <c r="C1795">
        <v>2006</v>
      </c>
      <c r="D1795" t="str">
        <f t="shared" ref="D1795:D1847" si="28">A1795</f>
        <v>Equatorial Guinea</v>
      </c>
      <c r="E1795" t="str">
        <f>VLOOKUP(D1795,codes[],3,0)</f>
        <v>GQ</v>
      </c>
      <c r="F1795" t="str">
        <f>_xll.RHistory(Table3[[#This Row],[country code]]&amp;"GV10YUSAC=R","DEFLT_PROB.Value","START:01-Jan-"&amp;Table3[[#This Row],[year]]&amp;" END:31-Dec-"&amp;Table3[[#This Row],[year]]&amp;" INTERVAL:1Y",,"NULL:SKIP")</f>
        <v>Invalid RIC(s): GQGV10YUSAC=R</v>
      </c>
    </row>
    <row r="1796" spans="1:6" x14ac:dyDescent="0.45">
      <c r="A1796" t="s">
        <v>141</v>
      </c>
      <c r="B1796">
        <v>2.15</v>
      </c>
      <c r="C1796">
        <v>2020</v>
      </c>
      <c r="D1796" t="str">
        <f t="shared" si="28"/>
        <v>Eritrea</v>
      </c>
      <c r="E1796" t="str">
        <f>VLOOKUP(D1796,codes[],3,0)</f>
        <v>ER</v>
      </c>
      <c r="F1796" t="str">
        <f>_xll.RHistory(Table3[[#This Row],[country code]]&amp;"GV10YUSAC=R","DEFLT_PROB.Value","START:01-Jan-"&amp;Table3[[#This Row],[year]]&amp;" END:31-Dec-"&amp;Table3[[#This Row],[year]]&amp;" INTERVAL:1Y",,"NULL:SKIP")</f>
        <v>Invalid RIC(s): ERGV10YUSAC=R</v>
      </c>
    </row>
    <row r="1797" spans="1:6" x14ac:dyDescent="0.45">
      <c r="A1797" t="s">
        <v>141</v>
      </c>
      <c r="B1797">
        <v>2.37</v>
      </c>
      <c r="C1797">
        <v>2019</v>
      </c>
      <c r="D1797" t="str">
        <f t="shared" si="28"/>
        <v>Eritrea</v>
      </c>
      <c r="E1797" t="str">
        <f>VLOOKUP(D1797,codes[],3,0)</f>
        <v>ER</v>
      </c>
      <c r="F1797" t="str">
        <f>_xll.RHistory(Table3[[#This Row],[country code]]&amp;"GV10YUSAC=R","DEFLT_PROB.Value","START:01-Jan-"&amp;Table3[[#This Row],[year]]&amp;" END:31-Dec-"&amp;Table3[[#This Row],[year]]&amp;" INTERVAL:1Y",,"NULL:SKIP")</f>
        <v>Invalid RIC(s): ERGV10YUSAC=R</v>
      </c>
    </row>
    <row r="1798" spans="1:6" x14ac:dyDescent="0.45">
      <c r="A1798" t="s">
        <v>141</v>
      </c>
      <c r="B1798">
        <v>2.37</v>
      </c>
      <c r="C1798">
        <v>2018</v>
      </c>
      <c r="D1798" t="str">
        <f t="shared" si="28"/>
        <v>Eritrea</v>
      </c>
      <c r="E1798" t="str">
        <f>VLOOKUP(D1798,codes[],3,0)</f>
        <v>ER</v>
      </c>
      <c r="F1798" t="str">
        <f>_xll.RHistory(Table3[[#This Row],[country code]]&amp;"GV10YUSAC=R","DEFLT_PROB.Value","START:01-Jan-"&amp;Table3[[#This Row],[year]]&amp;" END:31-Dec-"&amp;Table3[[#This Row],[year]]&amp;" INTERVAL:1Y",,"NULL:SKIP")</f>
        <v>Invalid RIC(s): ERGV10YUSAC=R</v>
      </c>
    </row>
    <row r="1799" spans="1:6" x14ac:dyDescent="0.45">
      <c r="A1799" t="s">
        <v>141</v>
      </c>
      <c r="B1799">
        <v>2.37</v>
      </c>
      <c r="C1799">
        <v>2017</v>
      </c>
      <c r="D1799" t="str">
        <f t="shared" si="28"/>
        <v>Eritrea</v>
      </c>
      <c r="E1799" t="str">
        <f>VLOOKUP(D1799,codes[],3,0)</f>
        <v>ER</v>
      </c>
      <c r="F1799" t="str">
        <f>_xll.RHistory(Table3[[#This Row],[country code]]&amp;"GV10YUSAC=R","DEFLT_PROB.Value","START:01-Jan-"&amp;Table3[[#This Row],[year]]&amp;" END:31-Dec-"&amp;Table3[[#This Row],[year]]&amp;" INTERVAL:1Y",,"NULL:SKIP")</f>
        <v>Invalid RIC(s): ERGV10YUSAC=R</v>
      </c>
    </row>
    <row r="1800" spans="1:6" x14ac:dyDescent="0.45">
      <c r="A1800" t="s">
        <v>141</v>
      </c>
      <c r="B1800">
        <v>2.37</v>
      </c>
      <c r="C1800">
        <v>2016</v>
      </c>
      <c r="D1800" t="str">
        <f t="shared" si="28"/>
        <v>Eritrea</v>
      </c>
      <c r="E1800" t="str">
        <f>VLOOKUP(D1800,codes[],3,0)</f>
        <v>ER</v>
      </c>
      <c r="F1800" t="str">
        <f>_xll.RHistory(Table3[[#This Row],[country code]]&amp;"GV10YUSAC=R","DEFLT_PROB.Value","START:01-Jan-"&amp;Table3[[#This Row],[year]]&amp;" END:31-Dec-"&amp;Table3[[#This Row],[year]]&amp;" INTERVAL:1Y",,"NULL:SKIP")</f>
        <v>Invalid RIC(s): ERGV10YUSAC=R</v>
      </c>
    </row>
    <row r="1801" spans="1:6" x14ac:dyDescent="0.45">
      <c r="A1801" t="s">
        <v>141</v>
      </c>
      <c r="B1801">
        <v>2.37</v>
      </c>
      <c r="C1801">
        <v>2015</v>
      </c>
      <c r="D1801" t="str">
        <f t="shared" si="28"/>
        <v>Eritrea</v>
      </c>
      <c r="E1801" t="str">
        <f>VLOOKUP(D1801,codes[],3,0)</f>
        <v>ER</v>
      </c>
      <c r="F1801" t="str">
        <f>_xll.RHistory(Table3[[#This Row],[country code]]&amp;"GV10YUSAC=R","DEFLT_PROB.Value","START:01-Jan-"&amp;Table3[[#This Row],[year]]&amp;" END:31-Dec-"&amp;Table3[[#This Row],[year]]&amp;" INTERVAL:1Y",,"NULL:SKIP")</f>
        <v>Invalid RIC(s): ERGV10YUSAC=R</v>
      </c>
    </row>
    <row r="1802" spans="1:6" x14ac:dyDescent="0.45">
      <c r="A1802" t="s">
        <v>141</v>
      </c>
      <c r="B1802">
        <v>2.44</v>
      </c>
      <c r="C1802">
        <v>2014</v>
      </c>
      <c r="D1802" t="str">
        <f t="shared" si="28"/>
        <v>Eritrea</v>
      </c>
      <c r="E1802" t="str">
        <f>VLOOKUP(D1802,codes[],3,0)</f>
        <v>ER</v>
      </c>
      <c r="F1802" t="str">
        <f>_xll.RHistory(Table3[[#This Row],[country code]]&amp;"GV10YUSAC=R","DEFLT_PROB.Value","START:01-Jan-"&amp;Table3[[#This Row],[year]]&amp;" END:31-Dec-"&amp;Table3[[#This Row],[year]]&amp;" INTERVAL:1Y",,"NULL:SKIP")</f>
        <v>Invalid RIC(s): ERGV10YUSAC=R</v>
      </c>
    </row>
    <row r="1803" spans="1:6" x14ac:dyDescent="0.45">
      <c r="A1803" t="s">
        <v>141</v>
      </c>
      <c r="B1803">
        <v>2.4</v>
      </c>
      <c r="C1803">
        <v>2013</v>
      </c>
      <c r="D1803" t="str">
        <f t="shared" si="28"/>
        <v>Eritrea</v>
      </c>
      <c r="E1803" t="str">
        <f>VLOOKUP(D1803,codes[],3,0)</f>
        <v>ER</v>
      </c>
      <c r="F1803" t="str">
        <f>_xll.RHistory(Table3[[#This Row],[country code]]&amp;"GV10YUSAC=R","DEFLT_PROB.Value","START:01-Jan-"&amp;Table3[[#This Row],[year]]&amp;" END:31-Dec-"&amp;Table3[[#This Row],[year]]&amp;" INTERVAL:1Y",,"NULL:SKIP")</f>
        <v>Invalid RIC(s): ERGV10YUSAC=R</v>
      </c>
    </row>
    <row r="1804" spans="1:6" x14ac:dyDescent="0.45">
      <c r="A1804" t="s">
        <v>141</v>
      </c>
      <c r="B1804">
        <v>2.4</v>
      </c>
      <c r="C1804">
        <v>2012</v>
      </c>
      <c r="D1804" t="str">
        <f t="shared" si="28"/>
        <v>Eritrea</v>
      </c>
      <c r="E1804" t="str">
        <f>VLOOKUP(D1804,codes[],3,0)</f>
        <v>ER</v>
      </c>
      <c r="F1804" t="str">
        <f>_xll.RHistory(Table3[[#This Row],[country code]]&amp;"GV10YUSAC=R","DEFLT_PROB.Value","START:01-Jan-"&amp;Table3[[#This Row],[year]]&amp;" END:31-Dec-"&amp;Table3[[#This Row],[year]]&amp;" INTERVAL:1Y",,"NULL:SKIP")</f>
        <v>Invalid RIC(s): ERGV10YUSAC=R</v>
      </c>
    </row>
    <row r="1805" spans="1:6" x14ac:dyDescent="0.45">
      <c r="A1805" t="s">
        <v>141</v>
      </c>
      <c r="B1805">
        <v>2.34</v>
      </c>
      <c r="C1805">
        <v>2011</v>
      </c>
      <c r="D1805" t="str">
        <f t="shared" si="28"/>
        <v>Eritrea</v>
      </c>
      <c r="E1805" t="str">
        <f>VLOOKUP(D1805,codes[],3,0)</f>
        <v>ER</v>
      </c>
      <c r="F1805" t="str">
        <f>_xll.RHistory(Table3[[#This Row],[country code]]&amp;"GV10YUSAC=R","DEFLT_PROB.Value","START:01-Jan-"&amp;Table3[[#This Row],[year]]&amp;" END:31-Dec-"&amp;Table3[[#This Row],[year]]&amp;" INTERVAL:1Y",,"NULL:SKIP")</f>
        <v>Invalid RIC(s): ERGV10YUSAC=R</v>
      </c>
    </row>
    <row r="1806" spans="1:6" x14ac:dyDescent="0.45">
      <c r="A1806" t="s">
        <v>141</v>
      </c>
      <c r="B1806">
        <v>2.31</v>
      </c>
      <c r="C1806">
        <v>2010</v>
      </c>
      <c r="D1806" t="str">
        <f t="shared" si="28"/>
        <v>Eritrea</v>
      </c>
      <c r="E1806" t="str">
        <f>VLOOKUP(D1806,codes[],3,0)</f>
        <v>ER</v>
      </c>
      <c r="F1806" t="str">
        <f>_xll.RHistory(Table3[[#This Row],[country code]]&amp;"GV10YUSAC=R","DEFLT_PROB.Value","START:01-Jan-"&amp;Table3[[#This Row],[year]]&amp;" END:31-Dec-"&amp;Table3[[#This Row],[year]]&amp;" INTERVAL:1Y",,"NULL:SKIP")</f>
        <v>Invalid RIC(s): ERGV10YUSAC=R</v>
      </c>
    </row>
    <row r="1807" spans="1:6" x14ac:dyDescent="0.45">
      <c r="A1807" t="s">
        <v>141</v>
      </c>
      <c r="B1807">
        <v>2.31</v>
      </c>
      <c r="C1807">
        <v>2008</v>
      </c>
      <c r="D1807" t="str">
        <f t="shared" si="28"/>
        <v>Eritrea</v>
      </c>
      <c r="E1807" t="str">
        <f>VLOOKUP(D1807,codes[],3,0)</f>
        <v>ER</v>
      </c>
      <c r="F1807" t="str">
        <f>_xll.RHistory(Table3[[#This Row],[country code]]&amp;"GV10YUSAC=R","DEFLT_PROB.Value","START:01-Jan-"&amp;Table3[[#This Row],[year]]&amp;" END:31-Dec-"&amp;Table3[[#This Row],[year]]&amp;" INTERVAL:1Y",,"NULL:SKIP")</f>
        <v>Invalid RIC(s): ERGV10YUSAC=R</v>
      </c>
    </row>
    <row r="1808" spans="1:6" x14ac:dyDescent="0.45">
      <c r="A1808" t="s">
        <v>141</v>
      </c>
      <c r="B1808">
        <v>2.31</v>
      </c>
      <c r="C1808">
        <v>2006</v>
      </c>
      <c r="D1808" t="str">
        <f t="shared" si="28"/>
        <v>Eritrea</v>
      </c>
      <c r="E1808" t="str">
        <f>VLOOKUP(D1808,codes[],3,0)</f>
        <v>ER</v>
      </c>
      <c r="F1808" t="str">
        <f>_xll.RHistory(Table3[[#This Row],[country code]]&amp;"GV10YUSAC=R","DEFLT_PROB.Value","START:01-Jan-"&amp;Table3[[#This Row],[year]]&amp;" END:31-Dec-"&amp;Table3[[#This Row],[year]]&amp;" INTERVAL:1Y",,"NULL:SKIP")</f>
        <v>Invalid RIC(s): ERGV10YUSAC=R</v>
      </c>
    </row>
    <row r="1809" spans="1:6" x14ac:dyDescent="0.45">
      <c r="A1809" t="s">
        <v>142</v>
      </c>
      <c r="B1809">
        <v>3.08</v>
      </c>
      <c r="C1809">
        <v>2020</v>
      </c>
      <c r="D1809" t="str">
        <f t="shared" si="28"/>
        <v>eSwatini</v>
      </c>
      <c r="E1809" t="str">
        <f>VLOOKUP(D1809,codes[],3,0)</f>
        <v>SZ</v>
      </c>
      <c r="F1809" t="str">
        <f>_xll.RHistory(Table3[[#This Row],[country code]]&amp;"GV10YUSAC=R","DEFLT_PROB.Value","START:01-Jan-"&amp;Table3[[#This Row],[year]]&amp;" END:31-Dec-"&amp;Table3[[#This Row],[year]]&amp;" INTERVAL:1Y",,"NULL:SKIP")</f>
        <v>Invalid RIC(s): SZGV10YUSAC=R</v>
      </c>
    </row>
    <row r="1810" spans="1:6" x14ac:dyDescent="0.45">
      <c r="A1810" t="s">
        <v>142</v>
      </c>
      <c r="B1810">
        <v>3.14</v>
      </c>
      <c r="C1810">
        <v>2019</v>
      </c>
      <c r="D1810" t="str">
        <f t="shared" si="28"/>
        <v>eSwatini</v>
      </c>
      <c r="E1810" t="str">
        <f>VLOOKUP(D1810,codes[],3,0)</f>
        <v>SZ</v>
      </c>
      <c r="F1810" t="str">
        <f>_xll.RHistory(Table3[[#This Row],[country code]]&amp;"GV10YUSAC=R","DEFLT_PROB.Value","START:01-Jan-"&amp;Table3[[#This Row],[year]]&amp;" END:31-Dec-"&amp;Table3[[#This Row],[year]]&amp;" INTERVAL:1Y",,"NULL:SKIP")</f>
        <v>Invalid RIC(s): SZGV10YUSAC=R</v>
      </c>
    </row>
    <row r="1811" spans="1:6" x14ac:dyDescent="0.45">
      <c r="A1811" t="s">
        <v>142</v>
      </c>
      <c r="B1811">
        <v>3.03</v>
      </c>
      <c r="C1811">
        <v>2018</v>
      </c>
      <c r="D1811" t="str">
        <f t="shared" si="28"/>
        <v>eSwatini</v>
      </c>
      <c r="E1811" t="str">
        <f>VLOOKUP(D1811,codes[],3,0)</f>
        <v>SZ</v>
      </c>
      <c r="F1811" t="str">
        <f>_xll.RHistory(Table3[[#This Row],[country code]]&amp;"GV10YUSAC=R","DEFLT_PROB.Value","START:01-Jan-"&amp;Table3[[#This Row],[year]]&amp;" END:31-Dec-"&amp;Table3[[#This Row],[year]]&amp;" INTERVAL:1Y",,"NULL:SKIP")</f>
        <v>Invalid RIC(s): SZGV10YUSAC=R</v>
      </c>
    </row>
    <row r="1812" spans="1:6" x14ac:dyDescent="0.45">
      <c r="A1812" t="s">
        <v>142</v>
      </c>
      <c r="B1812">
        <v>3.03</v>
      </c>
      <c r="C1812">
        <v>2017</v>
      </c>
      <c r="D1812" t="str">
        <f t="shared" si="28"/>
        <v>eSwatini</v>
      </c>
      <c r="E1812" t="str">
        <f>VLOOKUP(D1812,codes[],3,0)</f>
        <v>SZ</v>
      </c>
      <c r="F1812" t="str">
        <f>_xll.RHistory(Table3[[#This Row],[country code]]&amp;"GV10YUSAC=R","DEFLT_PROB.Value","START:01-Jan-"&amp;Table3[[#This Row],[year]]&amp;" END:31-Dec-"&amp;Table3[[#This Row],[year]]&amp;" INTERVAL:1Y",,"NULL:SKIP")</f>
        <v>Invalid RIC(s): SZGV10YUSAC=R</v>
      </c>
    </row>
    <row r="1813" spans="1:6" x14ac:dyDescent="0.45">
      <c r="A1813" t="s">
        <v>142</v>
      </c>
      <c r="B1813">
        <v>3.03</v>
      </c>
      <c r="C1813">
        <v>2016</v>
      </c>
      <c r="D1813" t="str">
        <f t="shared" si="28"/>
        <v>eSwatini</v>
      </c>
      <c r="E1813" t="str">
        <f>VLOOKUP(D1813,codes[],3,0)</f>
        <v>SZ</v>
      </c>
      <c r="F1813" t="str">
        <f>_xll.RHistory(Table3[[#This Row],[country code]]&amp;"GV10YUSAC=R","DEFLT_PROB.Value","START:01-Jan-"&amp;Table3[[#This Row],[year]]&amp;" END:31-Dec-"&amp;Table3[[#This Row],[year]]&amp;" INTERVAL:1Y",,"NULL:SKIP")</f>
        <v>Invalid RIC(s): SZGV10YUSAC=R</v>
      </c>
    </row>
    <row r="1814" spans="1:6" x14ac:dyDescent="0.45">
      <c r="A1814" t="s">
        <v>142</v>
      </c>
      <c r="B1814">
        <v>3.09</v>
      </c>
      <c r="C1814">
        <v>2015</v>
      </c>
      <c r="D1814" t="str">
        <f t="shared" si="28"/>
        <v>eSwatini</v>
      </c>
      <c r="E1814" t="str">
        <f>VLOOKUP(D1814,codes[],3,0)</f>
        <v>SZ</v>
      </c>
      <c r="F1814" t="str">
        <f>_xll.RHistory(Table3[[#This Row],[country code]]&amp;"GV10YUSAC=R","DEFLT_PROB.Value","START:01-Jan-"&amp;Table3[[#This Row],[year]]&amp;" END:31-Dec-"&amp;Table3[[#This Row],[year]]&amp;" INTERVAL:1Y",,"NULL:SKIP")</f>
        <v>Invalid RIC(s): SZGV10YUSAC=R</v>
      </c>
    </row>
    <row r="1815" spans="1:6" x14ac:dyDescent="0.45">
      <c r="A1815" t="s">
        <v>142</v>
      </c>
      <c r="B1815">
        <v>3.09</v>
      </c>
      <c r="C1815">
        <v>2014</v>
      </c>
      <c r="D1815" t="str">
        <f t="shared" si="28"/>
        <v>eSwatini</v>
      </c>
      <c r="E1815" t="str">
        <f>VLOOKUP(D1815,codes[],3,0)</f>
        <v>SZ</v>
      </c>
      <c r="F1815" t="str">
        <f>_xll.RHistory(Table3[[#This Row],[country code]]&amp;"GV10YUSAC=R","DEFLT_PROB.Value","START:01-Jan-"&amp;Table3[[#This Row],[year]]&amp;" END:31-Dec-"&amp;Table3[[#This Row],[year]]&amp;" INTERVAL:1Y",,"NULL:SKIP")</f>
        <v>Invalid RIC(s): SZGV10YUSAC=R</v>
      </c>
    </row>
    <row r="1816" spans="1:6" x14ac:dyDescent="0.45">
      <c r="A1816" t="s">
        <v>142</v>
      </c>
      <c r="B1816">
        <v>3.2</v>
      </c>
      <c r="C1816">
        <v>2013</v>
      </c>
      <c r="D1816" t="str">
        <f t="shared" si="28"/>
        <v>eSwatini</v>
      </c>
      <c r="E1816" t="str">
        <f>VLOOKUP(D1816,codes[],3,0)</f>
        <v>SZ</v>
      </c>
      <c r="F1816" t="str">
        <f>_xll.RHistory(Table3[[#This Row],[country code]]&amp;"GV10YUSAC=R","DEFLT_PROB.Value","START:01-Jan-"&amp;Table3[[#This Row],[year]]&amp;" END:31-Dec-"&amp;Table3[[#This Row],[year]]&amp;" INTERVAL:1Y",,"NULL:SKIP")</f>
        <v>Invalid RIC(s): SZGV10YUSAC=R</v>
      </c>
    </row>
    <row r="1817" spans="1:6" x14ac:dyDescent="0.45">
      <c r="A1817" t="s">
        <v>142</v>
      </c>
      <c r="B1817">
        <v>3.2</v>
      </c>
      <c r="C1817">
        <v>2012</v>
      </c>
      <c r="D1817" t="str">
        <f t="shared" si="28"/>
        <v>eSwatini</v>
      </c>
      <c r="E1817" t="str">
        <f>VLOOKUP(D1817,codes[],3,0)</f>
        <v>SZ</v>
      </c>
      <c r="F1817" t="str">
        <f>_xll.RHistory(Table3[[#This Row],[country code]]&amp;"GV10YUSAC=R","DEFLT_PROB.Value","START:01-Jan-"&amp;Table3[[#This Row],[year]]&amp;" END:31-Dec-"&amp;Table3[[#This Row],[year]]&amp;" INTERVAL:1Y",,"NULL:SKIP")</f>
        <v>Invalid RIC(s): SZGV10YUSAC=R</v>
      </c>
    </row>
    <row r="1818" spans="1:6" x14ac:dyDescent="0.45">
      <c r="A1818" t="s">
        <v>142</v>
      </c>
      <c r="B1818">
        <v>3.26</v>
      </c>
      <c r="C1818">
        <v>2011</v>
      </c>
      <c r="D1818" t="str">
        <f t="shared" si="28"/>
        <v>eSwatini</v>
      </c>
      <c r="E1818" t="str">
        <f>VLOOKUP(D1818,codes[],3,0)</f>
        <v>SZ</v>
      </c>
      <c r="F1818" t="str">
        <f>_xll.RHistory(Table3[[#This Row],[country code]]&amp;"GV10YUSAC=R","DEFLT_PROB.Value","START:01-Jan-"&amp;Table3[[#This Row],[year]]&amp;" END:31-Dec-"&amp;Table3[[#This Row],[year]]&amp;" INTERVAL:1Y",,"NULL:SKIP")</f>
        <v>Invalid RIC(s): SZGV10YUSAC=R</v>
      </c>
    </row>
    <row r="1819" spans="1:6" x14ac:dyDescent="0.45">
      <c r="A1819" t="s">
        <v>142</v>
      </c>
      <c r="B1819">
        <v>2.9</v>
      </c>
      <c r="C1819">
        <v>2010</v>
      </c>
      <c r="D1819" t="str">
        <f t="shared" si="28"/>
        <v>eSwatini</v>
      </c>
      <c r="E1819" t="str">
        <f>VLOOKUP(D1819,codes[],3,0)</f>
        <v>SZ</v>
      </c>
      <c r="F1819" t="str">
        <f>_xll.RHistory(Table3[[#This Row],[country code]]&amp;"GV10YUSAC=R","DEFLT_PROB.Value","START:01-Jan-"&amp;Table3[[#This Row],[year]]&amp;" END:31-Dec-"&amp;Table3[[#This Row],[year]]&amp;" INTERVAL:1Y",,"NULL:SKIP")</f>
        <v>Invalid RIC(s): SZGV10YUSAC=R</v>
      </c>
    </row>
    <row r="1820" spans="1:6" x14ac:dyDescent="0.45">
      <c r="A1820" t="s">
        <v>142</v>
      </c>
      <c r="B1820">
        <v>3.04</v>
      </c>
      <c r="C1820">
        <v>2008</v>
      </c>
      <c r="D1820" t="str">
        <f t="shared" si="28"/>
        <v>eSwatini</v>
      </c>
      <c r="E1820" t="str">
        <f>VLOOKUP(D1820,codes[],3,0)</f>
        <v>SZ</v>
      </c>
      <c r="F1820" t="str">
        <f>_xll.RHistory(Table3[[#This Row],[country code]]&amp;"GV10YUSAC=R","DEFLT_PROB.Value","START:01-Jan-"&amp;Table3[[#This Row],[year]]&amp;" END:31-Dec-"&amp;Table3[[#This Row],[year]]&amp;" INTERVAL:1Y",,"NULL:SKIP")</f>
        <v>Invalid RIC(s): SZGV10YUSAC=R</v>
      </c>
    </row>
    <row r="1821" spans="1:6" x14ac:dyDescent="0.45">
      <c r="A1821" t="s">
        <v>142</v>
      </c>
      <c r="B1821">
        <v>2.93</v>
      </c>
      <c r="C1821">
        <v>2006</v>
      </c>
      <c r="D1821" t="str">
        <f t="shared" si="28"/>
        <v>eSwatini</v>
      </c>
      <c r="E1821" t="str">
        <f>VLOOKUP(D1821,codes[],3,0)</f>
        <v>SZ</v>
      </c>
      <c r="F1821" t="str">
        <f>_xll.RHistory(Table3[[#This Row],[country code]]&amp;"GV10YUSAC=R","DEFLT_PROB.Value","START:01-Jan-"&amp;Table3[[#This Row],[year]]&amp;" END:31-Dec-"&amp;Table3[[#This Row],[year]]&amp;" INTERVAL:1Y",,"NULL:SKIP")</f>
        <v>Invalid RIC(s): SZGV10YUSAC=R</v>
      </c>
    </row>
    <row r="1822" spans="1:6" x14ac:dyDescent="0.45">
      <c r="A1822" t="s">
        <v>143</v>
      </c>
      <c r="B1822">
        <v>3.38</v>
      </c>
      <c r="C1822">
        <v>2020</v>
      </c>
      <c r="D1822" t="str">
        <f t="shared" si="28"/>
        <v>Ethiopia</v>
      </c>
      <c r="E1822" t="str">
        <f>VLOOKUP(D1822,codes[],3,0)</f>
        <v>ET</v>
      </c>
      <c r="F1822" t="str">
        <f>_xll.RHistory(Table3[[#This Row],[country code]]&amp;"GV10YUSAC=R","DEFLT_PROB.Value","START:01-Jan-"&amp;Table3[[#This Row],[year]]&amp;" END:31-Dec-"&amp;Table3[[#This Row],[year]]&amp;" INTERVAL:1Y",,"NULL:SKIP")</f>
        <v>Invalid RIC(s): ETGV10YUSAC=R</v>
      </c>
    </row>
    <row r="1823" spans="1:6" x14ac:dyDescent="0.45">
      <c r="A1823" t="s">
        <v>143</v>
      </c>
      <c r="B1823">
        <v>3.44</v>
      </c>
      <c r="C1823">
        <v>2019</v>
      </c>
      <c r="D1823" t="str">
        <f t="shared" si="28"/>
        <v>Ethiopia</v>
      </c>
      <c r="E1823" t="str">
        <f>VLOOKUP(D1823,codes[],3,0)</f>
        <v>ET</v>
      </c>
      <c r="F1823" t="str">
        <f>_xll.RHistory(Table3[[#This Row],[country code]]&amp;"GV10YUSAC=R","DEFLT_PROB.Value","START:01-Jan-"&amp;Table3[[#This Row],[year]]&amp;" END:31-Dec-"&amp;Table3[[#This Row],[year]]&amp;" INTERVAL:1Y",,"NULL:SKIP")</f>
        <v>Invalid RIC(s): ETGV10YUSAC=R</v>
      </c>
    </row>
    <row r="1824" spans="1:6" x14ac:dyDescent="0.45">
      <c r="A1824" t="s">
        <v>143</v>
      </c>
      <c r="B1824">
        <v>3.35</v>
      </c>
      <c r="C1824">
        <v>2018</v>
      </c>
      <c r="D1824" t="str">
        <f t="shared" si="28"/>
        <v>Ethiopia</v>
      </c>
      <c r="E1824" t="str">
        <f>VLOOKUP(D1824,codes[],3,0)</f>
        <v>ET</v>
      </c>
      <c r="F1824" t="str">
        <f>_xll.RHistory(Table3[[#This Row],[country code]]&amp;"GV10YUSAC=R","DEFLT_PROB.Value","START:01-Jan-"&amp;Table3[[#This Row],[year]]&amp;" END:31-Dec-"&amp;Table3[[#This Row],[year]]&amp;" INTERVAL:1Y",,"NULL:SKIP")</f>
        <v>Invalid RIC(s): ETGV10YUSAC=R</v>
      </c>
    </row>
    <row r="1825" spans="1:6" x14ac:dyDescent="0.45">
      <c r="A1825" t="s">
        <v>143</v>
      </c>
      <c r="B1825">
        <v>3.42</v>
      </c>
      <c r="C1825">
        <v>2017</v>
      </c>
      <c r="D1825" t="str">
        <f t="shared" si="28"/>
        <v>Ethiopia</v>
      </c>
      <c r="E1825" t="str">
        <f>VLOOKUP(D1825,codes[],3,0)</f>
        <v>ET</v>
      </c>
      <c r="F1825" t="str">
        <f>_xll.RHistory(Table3[[#This Row],[country code]]&amp;"GV10YUSAC=R","DEFLT_PROB.Value","START:01-Jan-"&amp;Table3[[#This Row],[year]]&amp;" END:31-Dec-"&amp;Table3[[#This Row],[year]]&amp;" INTERVAL:1Y",,"NULL:SKIP")</f>
        <v>Invalid RIC(s): ETGV10YUSAC=R</v>
      </c>
    </row>
    <row r="1826" spans="1:6" x14ac:dyDescent="0.45">
      <c r="A1826" t="s">
        <v>143</v>
      </c>
      <c r="B1826">
        <v>3.6</v>
      </c>
      <c r="C1826">
        <v>2016</v>
      </c>
      <c r="D1826" t="str">
        <f t="shared" si="28"/>
        <v>Ethiopia</v>
      </c>
      <c r="E1826" t="str">
        <f>VLOOKUP(D1826,codes[],3,0)</f>
        <v>ET</v>
      </c>
      <c r="F1826" t="str">
        <f>_xll.RHistory(Table3[[#This Row],[country code]]&amp;"GV10YUSAC=R","DEFLT_PROB.Value","START:01-Jan-"&amp;Table3[[#This Row],[year]]&amp;" END:31-Dec-"&amp;Table3[[#This Row],[year]]&amp;" INTERVAL:1Y",,"NULL:SKIP")</f>
        <v>Invalid RIC(s): ETGV10YUSAC=R</v>
      </c>
    </row>
    <row r="1827" spans="1:6" x14ac:dyDescent="0.45">
      <c r="A1827" t="s">
        <v>143</v>
      </c>
      <c r="B1827">
        <v>3.83</v>
      </c>
      <c r="C1827">
        <v>2015</v>
      </c>
      <c r="D1827" t="str">
        <f t="shared" si="28"/>
        <v>Ethiopia</v>
      </c>
      <c r="E1827" t="str">
        <f>VLOOKUP(D1827,codes[],3,0)</f>
        <v>ET</v>
      </c>
      <c r="F1827" t="str">
        <f>_xll.RHistory(Table3[[#This Row],[country code]]&amp;"GV10YUSAC=R","DEFLT_PROB.Value","START:01-Jan-"&amp;Table3[[#This Row],[year]]&amp;" END:31-Dec-"&amp;Table3[[#This Row],[year]]&amp;" INTERVAL:1Y",,"NULL:SKIP")</f>
        <v>Invalid RIC(s): ETGV10YUSAC=R</v>
      </c>
    </row>
    <row r="1828" spans="1:6" x14ac:dyDescent="0.45">
      <c r="A1828" t="s">
        <v>143</v>
      </c>
      <c r="B1828">
        <v>3.72</v>
      </c>
      <c r="C1828">
        <v>2014</v>
      </c>
      <c r="D1828" t="str">
        <f t="shared" si="28"/>
        <v>Ethiopia</v>
      </c>
      <c r="E1828" t="str">
        <f>VLOOKUP(D1828,codes[],3,0)</f>
        <v>ET</v>
      </c>
      <c r="F1828" t="str">
        <f>_xll.RHistory(Table3[[#This Row],[country code]]&amp;"GV10YUSAC=R","DEFLT_PROB.Value","START:01-Jan-"&amp;Table3[[#This Row],[year]]&amp;" END:31-Dec-"&amp;Table3[[#This Row],[year]]&amp;" INTERVAL:1Y",,"NULL:SKIP")</f>
        <v>Invalid RIC(s): ETGV10YUSAC=R</v>
      </c>
    </row>
    <row r="1829" spans="1:6" x14ac:dyDescent="0.45">
      <c r="A1829" t="s">
        <v>143</v>
      </c>
      <c r="B1829">
        <v>3.83</v>
      </c>
      <c r="C1829">
        <v>2013</v>
      </c>
      <c r="D1829" t="str">
        <f t="shared" si="28"/>
        <v>Ethiopia</v>
      </c>
      <c r="E1829" t="str">
        <f>VLOOKUP(D1829,codes[],3,0)</f>
        <v>ET</v>
      </c>
      <c r="F1829" t="str">
        <f>_xll.RHistory(Table3[[#This Row],[country code]]&amp;"GV10YUSAC=R","DEFLT_PROB.Value","START:01-Jan-"&amp;Table3[[#This Row],[year]]&amp;" END:31-Dec-"&amp;Table3[[#This Row],[year]]&amp;" INTERVAL:1Y",,"NULL:SKIP")</f>
        <v>Invalid RIC(s): ETGV10YUSAC=R</v>
      </c>
    </row>
    <row r="1830" spans="1:6" x14ac:dyDescent="0.45">
      <c r="A1830" t="s">
        <v>143</v>
      </c>
      <c r="B1830">
        <v>3.72</v>
      </c>
      <c r="C1830">
        <v>2012</v>
      </c>
      <c r="D1830" t="str">
        <f t="shared" si="28"/>
        <v>Ethiopia</v>
      </c>
      <c r="E1830" t="str">
        <f>VLOOKUP(D1830,codes[],3,0)</f>
        <v>ET</v>
      </c>
      <c r="F1830" t="str">
        <f>_xll.RHistory(Table3[[#This Row],[country code]]&amp;"GV10YUSAC=R","DEFLT_PROB.Value","START:01-Jan-"&amp;Table3[[#This Row],[year]]&amp;" END:31-Dec-"&amp;Table3[[#This Row],[year]]&amp;" INTERVAL:1Y",,"NULL:SKIP")</f>
        <v>Invalid RIC(s): ETGV10YUSAC=R</v>
      </c>
    </row>
    <row r="1831" spans="1:6" x14ac:dyDescent="0.45">
      <c r="A1831" t="s">
        <v>143</v>
      </c>
      <c r="B1831">
        <v>3.79</v>
      </c>
      <c r="C1831">
        <v>2011</v>
      </c>
      <c r="D1831" t="str">
        <f t="shared" si="28"/>
        <v>Ethiopia</v>
      </c>
      <c r="E1831" t="str">
        <f>VLOOKUP(D1831,codes[],3,0)</f>
        <v>ET</v>
      </c>
      <c r="F1831" t="str">
        <f>_xll.RHistory(Table3[[#This Row],[country code]]&amp;"GV10YUSAC=R","DEFLT_PROB.Value","START:01-Jan-"&amp;Table3[[#This Row],[year]]&amp;" END:31-Dec-"&amp;Table3[[#This Row],[year]]&amp;" INTERVAL:1Y",,"NULL:SKIP")</f>
        <v>Invalid RIC(s): ETGV10YUSAC=R</v>
      </c>
    </row>
    <row r="1832" spans="1:6" x14ac:dyDescent="0.45">
      <c r="A1832" t="s">
        <v>143</v>
      </c>
      <c r="B1832">
        <v>3.68</v>
      </c>
      <c r="C1832">
        <v>2010</v>
      </c>
      <c r="D1832" t="str">
        <f t="shared" si="28"/>
        <v>Ethiopia</v>
      </c>
      <c r="E1832" t="str">
        <f>VLOOKUP(D1832,codes[],3,0)</f>
        <v>ET</v>
      </c>
      <c r="F1832" t="str">
        <f>_xll.RHistory(Table3[[#This Row],[country code]]&amp;"GV10YUSAC=R","DEFLT_PROB.Value","START:01-Jan-"&amp;Table3[[#This Row],[year]]&amp;" END:31-Dec-"&amp;Table3[[#This Row],[year]]&amp;" INTERVAL:1Y",,"NULL:SKIP")</f>
        <v>Invalid RIC(s): ETGV10YUSAC=R</v>
      </c>
    </row>
    <row r="1833" spans="1:6" x14ac:dyDescent="0.45">
      <c r="A1833" t="s">
        <v>143</v>
      </c>
      <c r="B1833">
        <v>4.5199999999999996</v>
      </c>
      <c r="C1833">
        <v>2008</v>
      </c>
      <c r="D1833" t="str">
        <f t="shared" si="28"/>
        <v>Ethiopia</v>
      </c>
      <c r="E1833" t="str">
        <f>VLOOKUP(D1833,codes[],3,0)</f>
        <v>ET</v>
      </c>
      <c r="F1833" t="str">
        <f>_xll.RHistory(Table3[[#This Row],[country code]]&amp;"GV10YUSAC=R","DEFLT_PROB.Value","START:01-Jan-"&amp;Table3[[#This Row],[year]]&amp;" END:31-Dec-"&amp;Table3[[#This Row],[year]]&amp;" INTERVAL:1Y",,"NULL:SKIP")</f>
        <v>Invalid RIC(s): ETGV10YUSAC=R</v>
      </c>
    </row>
    <row r="1834" spans="1:6" x14ac:dyDescent="0.45">
      <c r="A1834" t="s">
        <v>143</v>
      </c>
      <c r="B1834">
        <v>4.72</v>
      </c>
      <c r="C1834">
        <v>2006</v>
      </c>
      <c r="D1834" t="str">
        <f t="shared" si="28"/>
        <v>Ethiopia</v>
      </c>
      <c r="E1834" t="str">
        <f>VLOOKUP(D1834,codes[],3,0)</f>
        <v>ET</v>
      </c>
      <c r="F1834" t="str">
        <f>_xll.RHistory(Table3[[#This Row],[country code]]&amp;"GV10YUSAC=R","DEFLT_PROB.Value","START:01-Jan-"&amp;Table3[[#This Row],[year]]&amp;" END:31-Dec-"&amp;Table3[[#This Row],[year]]&amp;" INTERVAL:1Y",,"NULL:SKIP")</f>
        <v>Invalid RIC(s): ETGV10YUSAC=R</v>
      </c>
    </row>
    <row r="1835" spans="1:6" x14ac:dyDescent="0.45">
      <c r="A1835" t="s">
        <v>144</v>
      </c>
      <c r="B1835">
        <v>3.54</v>
      </c>
      <c r="C1835">
        <v>2020</v>
      </c>
      <c r="D1835" t="str">
        <f t="shared" si="28"/>
        <v>Gabon</v>
      </c>
      <c r="E1835" t="str">
        <f>VLOOKUP(D1835,codes[],3,0)</f>
        <v>GA</v>
      </c>
      <c r="F1835" t="str">
        <f>_xll.RHistory(Table3[[#This Row],[country code]]&amp;"GV10YUSAC=R","DEFLT_PROB.Value","START:01-Jan-"&amp;Table3[[#This Row],[year]]&amp;" END:31-Dec-"&amp;Table3[[#This Row],[year]]&amp;" INTERVAL:1Y",,"NULL:SKIP")</f>
        <v>Invalid RIC(s): GAGV10YUSAC=R</v>
      </c>
    </row>
    <row r="1836" spans="1:6" x14ac:dyDescent="0.45">
      <c r="A1836" t="s">
        <v>144</v>
      </c>
      <c r="B1836">
        <v>3.61</v>
      </c>
      <c r="C1836">
        <v>2019</v>
      </c>
      <c r="D1836" t="str">
        <f t="shared" si="28"/>
        <v>Gabon</v>
      </c>
      <c r="E1836" t="str">
        <f>VLOOKUP(D1836,codes[],3,0)</f>
        <v>GA</v>
      </c>
      <c r="F1836" t="str">
        <f>_xll.RHistory(Table3[[#This Row],[country code]]&amp;"GV10YUSAC=R","DEFLT_PROB.Value","START:01-Jan-"&amp;Table3[[#This Row],[year]]&amp;" END:31-Dec-"&amp;Table3[[#This Row],[year]]&amp;" INTERVAL:1Y",,"NULL:SKIP")</f>
        <v>Invalid RIC(s): GAGV10YUSAC=R</v>
      </c>
    </row>
    <row r="1837" spans="1:6" x14ac:dyDescent="0.45">
      <c r="A1837" t="s">
        <v>144</v>
      </c>
      <c r="B1837">
        <v>3.61</v>
      </c>
      <c r="C1837">
        <v>2018</v>
      </c>
      <c r="D1837" t="str">
        <f t="shared" si="28"/>
        <v>Gabon</v>
      </c>
      <c r="E1837" t="str">
        <f>VLOOKUP(D1837,codes[],3,0)</f>
        <v>GA</v>
      </c>
      <c r="F1837" t="str">
        <f>_xll.RHistory(Table3[[#This Row],[country code]]&amp;"GV10YUSAC=R","DEFLT_PROB.Value","START:01-Jan-"&amp;Table3[[#This Row],[year]]&amp;" END:31-Dec-"&amp;Table3[[#This Row],[year]]&amp;" INTERVAL:1Y",,"NULL:SKIP")</f>
        <v>Invalid RIC(s): GAGV10YUSAC=R</v>
      </c>
    </row>
    <row r="1838" spans="1:6" x14ac:dyDescent="0.45">
      <c r="A1838" t="s">
        <v>144</v>
      </c>
      <c r="B1838">
        <v>3.61</v>
      </c>
      <c r="C1838">
        <v>2017</v>
      </c>
      <c r="D1838" t="str">
        <f t="shared" si="28"/>
        <v>Gabon</v>
      </c>
      <c r="E1838" t="str">
        <f>VLOOKUP(D1838,codes[],3,0)</f>
        <v>GA</v>
      </c>
      <c r="F1838" t="str">
        <f>_xll.RHistory(Table3[[#This Row],[country code]]&amp;"GV10YUSAC=R","DEFLT_PROB.Value","START:01-Jan-"&amp;Table3[[#This Row],[year]]&amp;" END:31-Dec-"&amp;Table3[[#This Row],[year]]&amp;" INTERVAL:1Y",,"NULL:SKIP")</f>
        <v>Invalid RIC(s): GAGV10YUSAC=R</v>
      </c>
    </row>
    <row r="1839" spans="1:6" x14ac:dyDescent="0.45">
      <c r="A1839" t="s">
        <v>144</v>
      </c>
      <c r="B1839">
        <v>3.74</v>
      </c>
      <c r="C1839">
        <v>2016</v>
      </c>
      <c r="D1839" t="str">
        <f t="shared" si="28"/>
        <v>Gabon</v>
      </c>
      <c r="E1839" t="str">
        <f>VLOOKUP(D1839,codes[],3,0)</f>
        <v>GA</v>
      </c>
      <c r="F1839" t="str">
        <f>_xll.RHistory(Table3[[#This Row],[country code]]&amp;"GV10YUSAC=R","DEFLT_PROB.Value","START:01-Jan-"&amp;Table3[[#This Row],[year]]&amp;" END:31-Dec-"&amp;Table3[[#This Row],[year]]&amp;" INTERVAL:1Y",,"NULL:SKIP")</f>
        <v>Invalid RIC(s): GAGV10YUSAC=R</v>
      </c>
    </row>
    <row r="1840" spans="1:6" x14ac:dyDescent="0.45">
      <c r="A1840" t="s">
        <v>144</v>
      </c>
      <c r="B1840">
        <v>3.76</v>
      </c>
      <c r="C1840">
        <v>2015</v>
      </c>
      <c r="D1840" t="str">
        <f t="shared" si="28"/>
        <v>Gabon</v>
      </c>
      <c r="E1840" t="str">
        <f>VLOOKUP(D1840,codes[],3,0)</f>
        <v>GA</v>
      </c>
      <c r="F1840" t="str">
        <f>_xll.RHistory(Table3[[#This Row],[country code]]&amp;"GV10YUSAC=R","DEFLT_PROB.Value","START:01-Jan-"&amp;Table3[[#This Row],[year]]&amp;" END:31-Dec-"&amp;Table3[[#This Row],[year]]&amp;" INTERVAL:1Y",,"NULL:SKIP")</f>
        <v>Invalid RIC(s): GAGV10YUSAC=R</v>
      </c>
    </row>
    <row r="1841" spans="1:6" x14ac:dyDescent="0.45">
      <c r="A1841" t="s">
        <v>144</v>
      </c>
      <c r="B1841">
        <v>3.76</v>
      </c>
      <c r="C1841">
        <v>2014</v>
      </c>
      <c r="D1841" t="str">
        <f t="shared" si="28"/>
        <v>Gabon</v>
      </c>
      <c r="E1841" t="str">
        <f>VLOOKUP(D1841,codes[],3,0)</f>
        <v>GA</v>
      </c>
      <c r="F1841" t="str">
        <f>_xll.RHistory(Table3[[#This Row],[country code]]&amp;"GV10YUSAC=R","DEFLT_PROB.Value","START:01-Jan-"&amp;Table3[[#This Row],[year]]&amp;" END:31-Dec-"&amp;Table3[[#This Row],[year]]&amp;" INTERVAL:1Y",,"NULL:SKIP")</f>
        <v>Invalid RIC(s): GAGV10YUSAC=R</v>
      </c>
    </row>
    <row r="1842" spans="1:6" x14ac:dyDescent="0.45">
      <c r="A1842" t="s">
        <v>144</v>
      </c>
      <c r="B1842">
        <v>3.76</v>
      </c>
      <c r="C1842">
        <v>2013</v>
      </c>
      <c r="D1842" t="str">
        <f t="shared" si="28"/>
        <v>Gabon</v>
      </c>
      <c r="E1842" t="str">
        <f>VLOOKUP(D1842,codes[],3,0)</f>
        <v>GA</v>
      </c>
      <c r="F1842" t="str">
        <f>_xll.RHistory(Table3[[#This Row],[country code]]&amp;"GV10YUSAC=R","DEFLT_PROB.Value","START:01-Jan-"&amp;Table3[[#This Row],[year]]&amp;" END:31-Dec-"&amp;Table3[[#This Row],[year]]&amp;" INTERVAL:1Y",,"NULL:SKIP")</f>
        <v>Invalid RIC(s): GAGV10YUSAC=R</v>
      </c>
    </row>
    <row r="1843" spans="1:6" x14ac:dyDescent="0.45">
      <c r="A1843" t="s">
        <v>144</v>
      </c>
      <c r="B1843">
        <v>3.56</v>
      </c>
      <c r="C1843">
        <v>2012</v>
      </c>
      <c r="D1843" t="str">
        <f t="shared" si="28"/>
        <v>Gabon</v>
      </c>
      <c r="E1843" t="str">
        <f>VLOOKUP(D1843,codes[],3,0)</f>
        <v>GA</v>
      </c>
      <c r="F1843" t="str">
        <f>_xll.RHistory(Table3[[#This Row],[country code]]&amp;"GV10YUSAC=R","DEFLT_PROB.Value","START:01-Jan-"&amp;Table3[[#This Row],[year]]&amp;" END:31-Dec-"&amp;Table3[[#This Row],[year]]&amp;" INTERVAL:1Y",,"NULL:SKIP")</f>
        <v>Invalid RIC(s): GAGV10YUSAC=R</v>
      </c>
    </row>
    <row r="1844" spans="1:6" x14ac:dyDescent="0.45">
      <c r="A1844" t="s">
        <v>144</v>
      </c>
      <c r="B1844">
        <v>3.48</v>
      </c>
      <c r="C1844">
        <v>2011</v>
      </c>
      <c r="D1844" t="str">
        <f t="shared" si="28"/>
        <v>Gabon</v>
      </c>
      <c r="E1844" t="str">
        <f>VLOOKUP(D1844,codes[],3,0)</f>
        <v>GA</v>
      </c>
      <c r="F1844" t="str">
        <f>_xll.RHistory(Table3[[#This Row],[country code]]&amp;"GV10YUSAC=R","DEFLT_PROB.Value","START:01-Jan-"&amp;Table3[[#This Row],[year]]&amp;" END:31-Dec-"&amp;Table3[[#This Row],[year]]&amp;" INTERVAL:1Y",,"NULL:SKIP")</f>
        <v>Invalid RIC(s): GAGV10YUSAC=R</v>
      </c>
    </row>
    <row r="1845" spans="1:6" x14ac:dyDescent="0.45">
      <c r="A1845" t="s">
        <v>144</v>
      </c>
      <c r="B1845">
        <v>3.29</v>
      </c>
      <c r="C1845">
        <v>2010</v>
      </c>
      <c r="D1845" t="str">
        <f t="shared" si="28"/>
        <v>Gabon</v>
      </c>
      <c r="E1845" t="str">
        <f>VLOOKUP(D1845,codes[],3,0)</f>
        <v>GA</v>
      </c>
      <c r="F1845" t="str">
        <f>_xll.RHistory(Table3[[#This Row],[country code]]&amp;"GV10YUSAC=R","DEFLT_PROB.Value","START:01-Jan-"&amp;Table3[[#This Row],[year]]&amp;" END:31-Dec-"&amp;Table3[[#This Row],[year]]&amp;" INTERVAL:1Y",,"NULL:SKIP")</f>
        <v>Invalid RIC(s): GAGV10YUSAC=R</v>
      </c>
    </row>
    <row r="1846" spans="1:6" x14ac:dyDescent="0.45">
      <c r="A1846" t="s">
        <v>144</v>
      </c>
      <c r="B1846">
        <v>3</v>
      </c>
      <c r="C1846">
        <v>2008</v>
      </c>
      <c r="D1846" t="str">
        <f t="shared" si="28"/>
        <v>Gabon</v>
      </c>
      <c r="E1846" t="str">
        <f>VLOOKUP(D1846,codes[],3,0)</f>
        <v>GA</v>
      </c>
      <c r="F1846" t="str">
        <f>_xll.RHistory(Table3[[#This Row],[country code]]&amp;"GV10YUSAC=R","DEFLT_PROB.Value","START:01-Jan-"&amp;Table3[[#This Row],[year]]&amp;" END:31-Dec-"&amp;Table3[[#This Row],[year]]&amp;" INTERVAL:1Y",,"NULL:SKIP")</f>
        <v>Invalid RIC(s): GAGV10YUSAC=R</v>
      </c>
    </row>
    <row r="1847" spans="1:6" x14ac:dyDescent="0.45">
      <c r="A1847" t="s">
        <v>144</v>
      </c>
      <c r="B1847">
        <v>2.72</v>
      </c>
      <c r="C1847">
        <v>2006</v>
      </c>
      <c r="D1847" t="str">
        <f t="shared" si="28"/>
        <v>Gabon</v>
      </c>
      <c r="E1847" t="str">
        <f>VLOOKUP(D1847,codes[],3,0)</f>
        <v>GA</v>
      </c>
      <c r="F1847" t="str">
        <f>_xll.RHistory(Table3[[#This Row],[country code]]&amp;"GV10YUSAC=R","DEFLT_PROB.Value","START:01-Jan-"&amp;Table3[[#This Row],[year]]&amp;" END:31-Dec-"&amp;Table3[[#This Row],[year]]&amp;" INTERVAL:1Y",,"NULL:SKIP")</f>
        <v>Invalid RIC(s): GAGV10YUSAC=R</v>
      </c>
    </row>
    <row r="1848" spans="1:6" x14ac:dyDescent="0.45">
      <c r="A1848" t="s">
        <v>145</v>
      </c>
      <c r="B1848">
        <v>4.49</v>
      </c>
      <c r="C1848">
        <v>2020</v>
      </c>
      <c r="D1848" t="s">
        <v>471</v>
      </c>
      <c r="E1848" t="str">
        <f>VLOOKUP(D1848,codes[],3,0)</f>
        <v>GM</v>
      </c>
      <c r="F1848" t="str">
        <f>_xll.RHistory(Table3[[#This Row],[country code]]&amp;"GV10YUSAC=R","DEFLT_PROB.Value","START:01-Jan-"&amp;Table3[[#This Row],[year]]&amp;" END:31-Dec-"&amp;Table3[[#This Row],[year]]&amp;" INTERVAL:1Y",,"NULL:SKIP")</f>
        <v>Invalid RIC(s): GMGV10YUSAC=R</v>
      </c>
    </row>
    <row r="1849" spans="1:6" x14ac:dyDescent="0.45">
      <c r="A1849" t="s">
        <v>145</v>
      </c>
      <c r="B1849">
        <v>4.33</v>
      </c>
      <c r="C1849">
        <v>2019</v>
      </c>
      <c r="D1849" t="s">
        <v>471</v>
      </c>
      <c r="E1849" t="str">
        <f>VLOOKUP(D1849,codes[],3,0)</f>
        <v>GM</v>
      </c>
      <c r="F1849" t="str">
        <f>_xll.RHistory(Table3[[#This Row],[country code]]&amp;"GV10YUSAC=R","DEFLT_PROB.Value","START:01-Jan-"&amp;Table3[[#This Row],[year]]&amp;" END:31-Dec-"&amp;Table3[[#This Row],[year]]&amp;" INTERVAL:1Y",,"NULL:SKIP")</f>
        <v>Invalid RIC(s): GMGV10YUSAC=R</v>
      </c>
    </row>
    <row r="1850" spans="1:6" x14ac:dyDescent="0.45">
      <c r="A1850" t="s">
        <v>145</v>
      </c>
      <c r="B1850">
        <v>4.3099999999999996</v>
      </c>
      <c r="C1850">
        <v>2018</v>
      </c>
      <c r="D1850" t="s">
        <v>471</v>
      </c>
      <c r="E1850" t="str">
        <f>VLOOKUP(D1850,codes[],3,0)</f>
        <v>GM</v>
      </c>
      <c r="F1850" t="str">
        <f>_xll.RHistory(Table3[[#This Row],[country code]]&amp;"GV10YUSAC=R","DEFLT_PROB.Value","START:01-Jan-"&amp;Table3[[#This Row],[year]]&amp;" END:31-Dec-"&amp;Table3[[#This Row],[year]]&amp;" INTERVAL:1Y",,"NULL:SKIP")</f>
        <v>Invalid RIC(s): GMGV10YUSAC=R</v>
      </c>
    </row>
    <row r="1851" spans="1:6" x14ac:dyDescent="0.45">
      <c r="A1851" t="s">
        <v>145</v>
      </c>
      <c r="B1851">
        <v>4.0599999999999996</v>
      </c>
      <c r="C1851">
        <v>2017</v>
      </c>
      <c r="D1851" t="s">
        <v>471</v>
      </c>
      <c r="E1851" t="str">
        <f>VLOOKUP(D1851,codes[],3,0)</f>
        <v>GM</v>
      </c>
      <c r="F1851" t="str">
        <f>_xll.RHistory(Table3[[#This Row],[country code]]&amp;"GV10YUSAC=R","DEFLT_PROB.Value","START:01-Jan-"&amp;Table3[[#This Row],[year]]&amp;" END:31-Dec-"&amp;Table3[[#This Row],[year]]&amp;" INTERVAL:1Y",,"NULL:SKIP")</f>
        <v>Invalid RIC(s): GMGV10YUSAC=R</v>
      </c>
    </row>
    <row r="1852" spans="1:6" x14ac:dyDescent="0.45">
      <c r="A1852" t="s">
        <v>145</v>
      </c>
      <c r="B1852">
        <v>2.91</v>
      </c>
      <c r="C1852">
        <v>2016</v>
      </c>
      <c r="D1852" t="s">
        <v>471</v>
      </c>
      <c r="E1852" t="str">
        <f>VLOOKUP(D1852,codes[],3,0)</f>
        <v>GM</v>
      </c>
      <c r="F1852" t="str">
        <f>_xll.RHistory(Table3[[#This Row],[country code]]&amp;"GV10YUSAC=R","DEFLT_PROB.Value","START:01-Jan-"&amp;Table3[[#This Row],[year]]&amp;" END:31-Dec-"&amp;Table3[[#This Row],[year]]&amp;" INTERVAL:1Y",,"NULL:SKIP")</f>
        <v>Invalid RIC(s): GMGV10YUSAC=R</v>
      </c>
    </row>
    <row r="1853" spans="1:6" x14ac:dyDescent="0.45">
      <c r="A1853" t="s">
        <v>145</v>
      </c>
      <c r="B1853">
        <v>2.97</v>
      </c>
      <c r="C1853">
        <v>2015</v>
      </c>
      <c r="D1853" t="s">
        <v>471</v>
      </c>
      <c r="E1853" t="str">
        <f>VLOOKUP(D1853,codes[],3,0)</f>
        <v>GM</v>
      </c>
      <c r="F1853" t="str">
        <f>_xll.RHistory(Table3[[#This Row],[country code]]&amp;"GV10YUSAC=R","DEFLT_PROB.Value","START:01-Jan-"&amp;Table3[[#This Row],[year]]&amp;" END:31-Dec-"&amp;Table3[[#This Row],[year]]&amp;" INTERVAL:1Y",,"NULL:SKIP")</f>
        <v>Invalid RIC(s): GMGV10YUSAC=R</v>
      </c>
    </row>
    <row r="1854" spans="1:6" x14ac:dyDescent="0.45">
      <c r="A1854" t="s">
        <v>145</v>
      </c>
      <c r="B1854">
        <v>3.05</v>
      </c>
      <c r="C1854">
        <v>2014</v>
      </c>
      <c r="D1854" t="s">
        <v>471</v>
      </c>
      <c r="E1854" t="str">
        <f>VLOOKUP(D1854,codes[],3,0)</f>
        <v>GM</v>
      </c>
      <c r="F1854" t="str">
        <f>_xll.RHistory(Table3[[#This Row],[country code]]&amp;"GV10YUSAC=R","DEFLT_PROB.Value","START:01-Jan-"&amp;Table3[[#This Row],[year]]&amp;" END:31-Dec-"&amp;Table3[[#This Row],[year]]&amp;" INTERVAL:1Y",,"NULL:SKIP")</f>
        <v>Invalid RIC(s): GMGV10YUSAC=R</v>
      </c>
    </row>
    <row r="1855" spans="1:6" x14ac:dyDescent="0.45">
      <c r="A1855" t="s">
        <v>145</v>
      </c>
      <c r="B1855">
        <v>3.31</v>
      </c>
      <c r="C1855">
        <v>2013</v>
      </c>
      <c r="D1855" t="s">
        <v>471</v>
      </c>
      <c r="E1855" t="str">
        <f>VLOOKUP(D1855,codes[],3,0)</f>
        <v>GM</v>
      </c>
      <c r="F1855" t="str">
        <f>_xll.RHistory(Table3[[#This Row],[country code]]&amp;"GV10YUSAC=R","DEFLT_PROB.Value","START:01-Jan-"&amp;Table3[[#This Row],[year]]&amp;" END:31-Dec-"&amp;Table3[[#This Row],[year]]&amp;" INTERVAL:1Y",,"NULL:SKIP")</f>
        <v>Invalid RIC(s): GMGV10YUSAC=R</v>
      </c>
    </row>
    <row r="1856" spans="1:6" x14ac:dyDescent="0.45">
      <c r="A1856" t="s">
        <v>145</v>
      </c>
      <c r="B1856">
        <v>3.31</v>
      </c>
      <c r="C1856">
        <v>2012</v>
      </c>
      <c r="D1856" t="s">
        <v>471</v>
      </c>
      <c r="E1856" t="str">
        <f>VLOOKUP(D1856,codes[],3,0)</f>
        <v>GM</v>
      </c>
      <c r="F1856" t="str">
        <f>_xll.RHistory(Table3[[#This Row],[country code]]&amp;"GV10YUSAC=R","DEFLT_PROB.Value","START:01-Jan-"&amp;Table3[[#This Row],[year]]&amp;" END:31-Dec-"&amp;Table3[[#This Row],[year]]&amp;" INTERVAL:1Y",,"NULL:SKIP")</f>
        <v>Invalid RIC(s): GMGV10YUSAC=R</v>
      </c>
    </row>
    <row r="1857" spans="1:6" x14ac:dyDescent="0.45">
      <c r="A1857" t="s">
        <v>145</v>
      </c>
      <c r="B1857">
        <v>3.38</v>
      </c>
      <c r="C1857">
        <v>2011</v>
      </c>
      <c r="D1857" t="s">
        <v>471</v>
      </c>
      <c r="E1857" t="str">
        <f>VLOOKUP(D1857,codes[],3,0)</f>
        <v>GM</v>
      </c>
      <c r="F1857" t="str">
        <f>_xll.RHistory(Table3[[#This Row],[country code]]&amp;"GV10YUSAC=R","DEFLT_PROB.Value","START:01-Jan-"&amp;Table3[[#This Row],[year]]&amp;" END:31-Dec-"&amp;Table3[[#This Row],[year]]&amp;" INTERVAL:1Y",,"NULL:SKIP")</f>
        <v>Invalid RIC(s): GMGV10YUSAC=R</v>
      </c>
    </row>
    <row r="1858" spans="1:6" x14ac:dyDescent="0.45">
      <c r="A1858" t="s">
        <v>145</v>
      </c>
      <c r="B1858">
        <v>3.38</v>
      </c>
      <c r="C1858">
        <v>2010</v>
      </c>
      <c r="D1858" t="s">
        <v>471</v>
      </c>
      <c r="E1858" t="str">
        <f>VLOOKUP(D1858,codes[],3,0)</f>
        <v>GM</v>
      </c>
      <c r="F1858" t="str">
        <f>_xll.RHistory(Table3[[#This Row],[country code]]&amp;"GV10YUSAC=R","DEFLT_PROB.Value","START:01-Jan-"&amp;Table3[[#This Row],[year]]&amp;" END:31-Dec-"&amp;Table3[[#This Row],[year]]&amp;" INTERVAL:1Y",,"NULL:SKIP")</f>
        <v>Invalid RIC(s): GMGV10YUSAC=R</v>
      </c>
    </row>
    <row r="1859" spans="1:6" x14ac:dyDescent="0.45">
      <c r="A1859" t="s">
        <v>145</v>
      </c>
      <c r="B1859">
        <v>4.1900000000000004</v>
      </c>
      <c r="C1859">
        <v>2008</v>
      </c>
      <c r="D1859" t="s">
        <v>471</v>
      </c>
      <c r="E1859" t="str">
        <f>VLOOKUP(D1859,codes[],3,0)</f>
        <v>GM</v>
      </c>
      <c r="F1859" t="str">
        <f>_xll.RHistory(Table3[[#This Row],[country code]]&amp;"GV10YUSAC=R","DEFLT_PROB.Value","START:01-Jan-"&amp;Table3[[#This Row],[year]]&amp;" END:31-Dec-"&amp;Table3[[#This Row],[year]]&amp;" INTERVAL:1Y",,"NULL:SKIP")</f>
        <v>Invalid RIC(s): GMGV10YUSAC=R</v>
      </c>
    </row>
    <row r="1860" spans="1:6" x14ac:dyDescent="0.45">
      <c r="A1860" t="s">
        <v>145</v>
      </c>
      <c r="B1860">
        <v>4.3899999999999997</v>
      </c>
      <c r="C1860">
        <v>2006</v>
      </c>
      <c r="D1860" t="s">
        <v>471</v>
      </c>
      <c r="E1860" t="str">
        <f>VLOOKUP(D1860,codes[],3,0)</f>
        <v>GM</v>
      </c>
      <c r="F1860" t="str">
        <f>_xll.RHistory(Table3[[#This Row],[country code]]&amp;"GV10YUSAC=R","DEFLT_PROB.Value","START:01-Jan-"&amp;Table3[[#This Row],[year]]&amp;" END:31-Dec-"&amp;Table3[[#This Row],[year]]&amp;" INTERVAL:1Y",,"NULL:SKIP")</f>
        <v>Invalid RIC(s): GMGV10YUSAC=R</v>
      </c>
    </row>
    <row r="1861" spans="1:6" x14ac:dyDescent="0.45">
      <c r="A1861" t="s">
        <v>146</v>
      </c>
      <c r="B1861">
        <v>6.5</v>
      </c>
      <c r="C1861">
        <v>2020</v>
      </c>
      <c r="D1861" t="str">
        <f t="shared" ref="D1861:D1922" si="29">A1861</f>
        <v>Ghana</v>
      </c>
      <c r="E1861" t="str">
        <f>VLOOKUP(D1861,codes[],3,0)</f>
        <v>GH</v>
      </c>
      <c r="F1861">
        <f>_xll.RHistory(Table3[[#This Row],[country code]]&amp;"GV10YUSAC=R","DEFLT_PROB.Value","START:01-Jan-"&amp;Table3[[#This Row],[year]]&amp;" END:31-Dec-"&amp;Table3[[#This Row],[year]]&amp;" INTERVAL:1Y",,"NULL:SKIP")</f>
        <v>54.795000000000002</v>
      </c>
    </row>
    <row r="1862" spans="1:6" x14ac:dyDescent="0.45">
      <c r="A1862" t="s">
        <v>146</v>
      </c>
      <c r="B1862">
        <v>6.63</v>
      </c>
      <c r="C1862">
        <v>2019</v>
      </c>
      <c r="D1862" t="str">
        <f t="shared" si="29"/>
        <v>Ghana</v>
      </c>
      <c r="E1862" t="str">
        <f>VLOOKUP(D1862,codes[],3,0)</f>
        <v>GH</v>
      </c>
      <c r="F1862">
        <f>_xll.RHistory(Table3[[#This Row],[country code]]&amp;"GV10YUSAC=R","DEFLT_PROB.Value","START:01-Jan-"&amp;Table3[[#This Row],[year]]&amp;" END:31-Dec-"&amp;Table3[[#This Row],[year]]&amp;" INTERVAL:1Y",,"NULL:SKIP")</f>
        <v>38.521000000000001</v>
      </c>
    </row>
    <row r="1863" spans="1:6" x14ac:dyDescent="0.45">
      <c r="A1863" t="s">
        <v>146</v>
      </c>
      <c r="B1863">
        <v>6.63</v>
      </c>
      <c r="C1863">
        <v>2018</v>
      </c>
      <c r="D1863" t="str">
        <f t="shared" si="29"/>
        <v>Ghana</v>
      </c>
      <c r="E1863" t="str">
        <f>VLOOKUP(D1863,codes[],3,0)</f>
        <v>GH</v>
      </c>
      <c r="F1863">
        <f>_xll.RHistory(Table3[[#This Row],[country code]]&amp;"GV10YUSAC=R","DEFLT_PROB.Value","START:01-Jan-"&amp;Table3[[#This Row],[year]]&amp;" END:31-Dec-"&amp;Table3[[#This Row],[year]]&amp;" INTERVAL:1Y",,"NULL:SKIP")</f>
        <v>44.286999999999999</v>
      </c>
    </row>
    <row r="1864" spans="1:6" x14ac:dyDescent="0.45">
      <c r="A1864" t="s">
        <v>146</v>
      </c>
      <c r="B1864">
        <v>6.69</v>
      </c>
      <c r="C1864">
        <v>2017</v>
      </c>
      <c r="D1864" t="str">
        <f t="shared" si="29"/>
        <v>Ghana</v>
      </c>
      <c r="E1864" t="str">
        <f>VLOOKUP(D1864,codes[],3,0)</f>
        <v>GH</v>
      </c>
      <c r="F1864">
        <f>_xll.RHistory(Table3[[#This Row],[country code]]&amp;"GV10YUSAC=R","DEFLT_PROB.Value","START:01-Jan-"&amp;Table3[[#This Row],[year]]&amp;" END:31-Dec-"&amp;Table3[[#This Row],[year]]&amp;" INTERVAL:1Y",,"NULL:SKIP")</f>
        <v>41.389000000000003</v>
      </c>
    </row>
    <row r="1865" spans="1:6" x14ac:dyDescent="0.45">
      <c r="A1865" t="s">
        <v>146</v>
      </c>
      <c r="B1865">
        <v>6.75</v>
      </c>
      <c r="C1865">
        <v>2016</v>
      </c>
      <c r="D1865" t="str">
        <f t="shared" si="29"/>
        <v>Ghana</v>
      </c>
      <c r="E1865" t="str">
        <f>VLOOKUP(D1865,codes[],3,0)</f>
        <v>GH</v>
      </c>
      <c r="F1865">
        <f>_xll.RHistory(Table3[[#This Row],[country code]]&amp;"GV10YUSAC=R","DEFLT_PROB.Value","START:01-Jan-"&amp;Table3[[#This Row],[year]]&amp;" END:31-Dec-"&amp;Table3[[#This Row],[year]]&amp;" INTERVAL:1Y",,"NULL:SKIP")</f>
        <v>61.722000000000001</v>
      </c>
    </row>
    <row r="1866" spans="1:6" x14ac:dyDescent="0.45">
      <c r="A1866" t="s">
        <v>146</v>
      </c>
      <c r="B1866">
        <v>6.86</v>
      </c>
      <c r="C1866">
        <v>2015</v>
      </c>
      <c r="D1866" t="str">
        <f t="shared" si="29"/>
        <v>Ghana</v>
      </c>
      <c r="E1866" t="str">
        <f>VLOOKUP(D1866,codes[],3,0)</f>
        <v>GH</v>
      </c>
      <c r="F1866">
        <f>_xll.RHistory(Table3[[#This Row],[country code]]&amp;"GV10YUSAC=R","DEFLT_PROB.Value","START:01-Jan-"&amp;Table3[[#This Row],[year]]&amp;" END:31-Dec-"&amp;Table3[[#This Row],[year]]&amp;" INTERVAL:1Y",,"NULL:SKIP")</f>
        <v>76.498999999999995</v>
      </c>
    </row>
    <row r="1867" spans="1:6" x14ac:dyDescent="0.45">
      <c r="A1867" t="s">
        <v>146</v>
      </c>
      <c r="B1867">
        <v>6.33</v>
      </c>
      <c r="C1867">
        <v>2014</v>
      </c>
      <c r="D1867" t="str">
        <f t="shared" si="29"/>
        <v>Ghana</v>
      </c>
      <c r="E1867" t="str">
        <f>VLOOKUP(D1867,codes[],3,0)</f>
        <v>GH</v>
      </c>
      <c r="F1867">
        <f>_xll.RHistory(Table3[[#This Row],[country code]]&amp;"GV10YUSAC=R","DEFLT_PROB.Value","START:01-Jan-"&amp;Table3[[#This Row],[year]]&amp;" END:31-Dec-"&amp;Table3[[#This Row],[year]]&amp;" INTERVAL:1Y",,"NULL:SKIP")</f>
        <v>75.049000000000007</v>
      </c>
    </row>
    <row r="1868" spans="1:6" x14ac:dyDescent="0.45">
      <c r="A1868" t="s">
        <v>146</v>
      </c>
      <c r="B1868">
        <v>6.33</v>
      </c>
      <c r="C1868">
        <v>2013</v>
      </c>
      <c r="D1868" t="str">
        <f t="shared" si="29"/>
        <v>Ghana</v>
      </c>
      <c r="E1868" t="str">
        <f>VLOOKUP(D1868,codes[],3,0)</f>
        <v>GH</v>
      </c>
      <c r="F1868">
        <f>_xll.RHistory(Table3[[#This Row],[country code]]&amp;"GV10YUSAC=R","DEFLT_PROB.Value","START:01-Jan-"&amp;Table3[[#This Row],[year]]&amp;" END:31-Dec-"&amp;Table3[[#This Row],[year]]&amp;" INTERVAL:1Y",,"NULL:SKIP")</f>
        <v>57.588999999999999</v>
      </c>
    </row>
    <row r="1869" spans="1:6" x14ac:dyDescent="0.45">
      <c r="A1869" t="s">
        <v>146</v>
      </c>
      <c r="B1869">
        <v>6.02</v>
      </c>
      <c r="C1869">
        <v>2012</v>
      </c>
      <c r="D1869" t="str">
        <f t="shared" si="29"/>
        <v>Ghana</v>
      </c>
      <c r="E1869" t="str">
        <f>VLOOKUP(D1869,codes[],3,0)</f>
        <v>GH</v>
      </c>
      <c r="F1869">
        <f>_xll.RHistory(Table3[[#This Row],[country code]]&amp;"GV10YUSAC=R","DEFLT_PROB.Value","START:01-Jan-"&amp;Table3[[#This Row],[year]]&amp;" END:31-Dec-"&amp;Table3[[#This Row],[year]]&amp;" INTERVAL:1Y",,"NULL:SKIP")</f>
        <v>52.758000000000003</v>
      </c>
    </row>
    <row r="1870" spans="1:6" x14ac:dyDescent="0.45">
      <c r="A1870" t="s">
        <v>146</v>
      </c>
      <c r="B1870">
        <v>6.02</v>
      </c>
      <c r="C1870">
        <v>2011</v>
      </c>
      <c r="D1870" t="str">
        <f t="shared" si="29"/>
        <v>Ghana</v>
      </c>
      <c r="E1870" t="str">
        <f>VLOOKUP(D1870,codes[],3,0)</f>
        <v>GH</v>
      </c>
      <c r="F1870">
        <f>_xll.RHistory(Table3[[#This Row],[country code]]&amp;"GV10YUSAC=R","DEFLT_PROB.Value","START:01-Jan-"&amp;Table3[[#This Row],[year]]&amp;" END:31-Dec-"&amp;Table3[[#This Row],[year]]&amp;" INTERVAL:1Y",,"NULL:SKIP")</f>
        <v>49.219000000000001</v>
      </c>
    </row>
    <row r="1871" spans="1:6" x14ac:dyDescent="0.45">
      <c r="A1871" t="s">
        <v>146</v>
      </c>
      <c r="B1871">
        <v>6.02</v>
      </c>
      <c r="C1871">
        <v>2010</v>
      </c>
      <c r="D1871" t="str">
        <f t="shared" si="29"/>
        <v>Ghana</v>
      </c>
      <c r="E1871" t="str">
        <f>VLOOKUP(D1871,codes[],3,0)</f>
        <v>GH</v>
      </c>
      <c r="F1871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872" spans="1:6" x14ac:dyDescent="0.45">
      <c r="A1872" t="s">
        <v>146</v>
      </c>
      <c r="B1872">
        <v>5.35</v>
      </c>
      <c r="C1872">
        <v>2008</v>
      </c>
      <c r="D1872" t="str">
        <f t="shared" si="29"/>
        <v>Ghana</v>
      </c>
      <c r="E1872" t="str">
        <f>VLOOKUP(D1872,codes[],3,0)</f>
        <v>GH</v>
      </c>
      <c r="F1872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873" spans="1:6" x14ac:dyDescent="0.45">
      <c r="A1873" t="s">
        <v>146</v>
      </c>
      <c r="B1873">
        <v>5.35</v>
      </c>
      <c r="C1873">
        <v>2006</v>
      </c>
      <c r="D1873" t="str">
        <f t="shared" si="29"/>
        <v>Ghana</v>
      </c>
      <c r="E1873" t="str">
        <f>VLOOKUP(D1873,codes[],3,0)</f>
        <v>GH</v>
      </c>
      <c r="F1873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1874" spans="1:6" x14ac:dyDescent="0.45">
      <c r="A1874" t="s">
        <v>147</v>
      </c>
      <c r="B1874">
        <v>3.08</v>
      </c>
      <c r="C1874">
        <v>2020</v>
      </c>
      <c r="D1874" t="str">
        <f t="shared" si="29"/>
        <v>Guinea</v>
      </c>
      <c r="E1874" t="str">
        <f>VLOOKUP(D1874,codes[],3,0)</f>
        <v>GN</v>
      </c>
      <c r="F1874" t="str">
        <f>_xll.RHistory(Table3[[#This Row],[country code]]&amp;"GV10YUSAC=R","DEFLT_PROB.Value","START:01-Jan-"&amp;Table3[[#This Row],[year]]&amp;" END:31-Dec-"&amp;Table3[[#This Row],[year]]&amp;" INTERVAL:1Y",,"NULL:SKIP")</f>
        <v>Invalid RIC(s): GNGV10YUSAC=R</v>
      </c>
    </row>
    <row r="1875" spans="1:6" x14ac:dyDescent="0.45">
      <c r="A1875" t="s">
        <v>147</v>
      </c>
      <c r="B1875">
        <v>3.14</v>
      </c>
      <c r="C1875">
        <v>2019</v>
      </c>
      <c r="D1875" t="str">
        <f t="shared" si="29"/>
        <v>Guinea</v>
      </c>
      <c r="E1875" t="str">
        <f>VLOOKUP(D1875,codes[],3,0)</f>
        <v>GN</v>
      </c>
      <c r="F1875" t="str">
        <f>_xll.RHistory(Table3[[#This Row],[country code]]&amp;"GV10YUSAC=R","DEFLT_PROB.Value","START:01-Jan-"&amp;Table3[[#This Row],[year]]&amp;" END:31-Dec-"&amp;Table3[[#This Row],[year]]&amp;" INTERVAL:1Y",,"NULL:SKIP")</f>
        <v>Invalid RIC(s): GNGV10YUSAC=R</v>
      </c>
    </row>
    <row r="1876" spans="1:6" x14ac:dyDescent="0.45">
      <c r="A1876" t="s">
        <v>147</v>
      </c>
      <c r="B1876">
        <v>3.14</v>
      </c>
      <c r="C1876">
        <v>2018</v>
      </c>
      <c r="D1876" t="str">
        <f t="shared" si="29"/>
        <v>Guinea</v>
      </c>
      <c r="E1876" t="str">
        <f>VLOOKUP(D1876,codes[],3,0)</f>
        <v>GN</v>
      </c>
      <c r="F1876" t="str">
        <f>_xll.RHistory(Table3[[#This Row],[country code]]&amp;"GV10YUSAC=R","DEFLT_PROB.Value","START:01-Jan-"&amp;Table3[[#This Row],[year]]&amp;" END:31-Dec-"&amp;Table3[[#This Row],[year]]&amp;" INTERVAL:1Y",,"NULL:SKIP")</f>
        <v>Invalid RIC(s): GNGV10YUSAC=R</v>
      </c>
    </row>
    <row r="1877" spans="1:6" x14ac:dyDescent="0.45">
      <c r="A1877" t="s">
        <v>147</v>
      </c>
      <c r="B1877">
        <v>3.14</v>
      </c>
      <c r="C1877">
        <v>2017</v>
      </c>
      <c r="D1877" t="str">
        <f t="shared" si="29"/>
        <v>Guinea</v>
      </c>
      <c r="E1877" t="str">
        <f>VLOOKUP(D1877,codes[],3,0)</f>
        <v>GN</v>
      </c>
      <c r="F1877" t="str">
        <f>_xll.RHistory(Table3[[#This Row],[country code]]&amp;"GV10YUSAC=R","DEFLT_PROB.Value","START:01-Jan-"&amp;Table3[[#This Row],[year]]&amp;" END:31-Dec-"&amp;Table3[[#This Row],[year]]&amp;" INTERVAL:1Y",,"NULL:SKIP")</f>
        <v>Invalid RIC(s): GNGV10YUSAC=R</v>
      </c>
    </row>
    <row r="1878" spans="1:6" x14ac:dyDescent="0.45">
      <c r="A1878" t="s">
        <v>147</v>
      </c>
      <c r="B1878">
        <v>3.14</v>
      </c>
      <c r="C1878">
        <v>2016</v>
      </c>
      <c r="D1878" t="str">
        <f t="shared" si="29"/>
        <v>Guinea</v>
      </c>
      <c r="E1878" t="str">
        <f>VLOOKUP(D1878,codes[],3,0)</f>
        <v>GN</v>
      </c>
      <c r="F1878" t="str">
        <f>_xll.RHistory(Table3[[#This Row],[country code]]&amp;"GV10YUSAC=R","DEFLT_PROB.Value","START:01-Jan-"&amp;Table3[[#This Row],[year]]&amp;" END:31-Dec-"&amp;Table3[[#This Row],[year]]&amp;" INTERVAL:1Y",,"NULL:SKIP")</f>
        <v>Invalid RIC(s): GNGV10YUSAC=R</v>
      </c>
    </row>
    <row r="1879" spans="1:6" x14ac:dyDescent="0.45">
      <c r="A1879" t="s">
        <v>147</v>
      </c>
      <c r="B1879">
        <v>3.14</v>
      </c>
      <c r="C1879">
        <v>2015</v>
      </c>
      <c r="D1879" t="str">
        <f t="shared" si="29"/>
        <v>Guinea</v>
      </c>
      <c r="E1879" t="str">
        <f>VLOOKUP(D1879,codes[],3,0)</f>
        <v>GN</v>
      </c>
      <c r="F1879" t="str">
        <f>_xll.RHistory(Table3[[#This Row],[country code]]&amp;"GV10YUSAC=R","DEFLT_PROB.Value","START:01-Jan-"&amp;Table3[[#This Row],[year]]&amp;" END:31-Dec-"&amp;Table3[[#This Row],[year]]&amp;" INTERVAL:1Y",,"NULL:SKIP")</f>
        <v>Invalid RIC(s): GNGV10YUSAC=R</v>
      </c>
    </row>
    <row r="1880" spans="1:6" x14ac:dyDescent="0.45">
      <c r="A1880" t="s">
        <v>147</v>
      </c>
      <c r="B1880">
        <v>3.01</v>
      </c>
      <c r="C1880">
        <v>2014</v>
      </c>
      <c r="D1880" t="str">
        <f t="shared" si="29"/>
        <v>Guinea</v>
      </c>
      <c r="E1880" t="str">
        <f>VLOOKUP(D1880,codes[],3,0)</f>
        <v>GN</v>
      </c>
      <c r="F1880" t="str">
        <f>_xll.RHistory(Table3[[#This Row],[country code]]&amp;"GV10YUSAC=R","DEFLT_PROB.Value","START:01-Jan-"&amp;Table3[[#This Row],[year]]&amp;" END:31-Dec-"&amp;Table3[[#This Row],[year]]&amp;" INTERVAL:1Y",,"NULL:SKIP")</f>
        <v>Invalid RIC(s): GNGV10YUSAC=R</v>
      </c>
    </row>
    <row r="1881" spans="1:6" x14ac:dyDescent="0.45">
      <c r="A1881" t="s">
        <v>147</v>
      </c>
      <c r="B1881">
        <v>2.84</v>
      </c>
      <c r="C1881">
        <v>2013</v>
      </c>
      <c r="D1881" t="str">
        <f t="shared" si="29"/>
        <v>Guinea</v>
      </c>
      <c r="E1881" t="str">
        <f>VLOOKUP(D1881,codes[],3,0)</f>
        <v>GN</v>
      </c>
      <c r="F1881" t="str">
        <f>_xll.RHistory(Table3[[#This Row],[country code]]&amp;"GV10YUSAC=R","DEFLT_PROB.Value","START:01-Jan-"&amp;Table3[[#This Row],[year]]&amp;" END:31-Dec-"&amp;Table3[[#This Row],[year]]&amp;" INTERVAL:1Y",,"NULL:SKIP")</f>
        <v>Invalid RIC(s): GNGV10YUSAC=R</v>
      </c>
    </row>
    <row r="1882" spans="1:6" x14ac:dyDescent="0.45">
      <c r="A1882" t="s">
        <v>147</v>
      </c>
      <c r="B1882">
        <v>2.79</v>
      </c>
      <c r="C1882">
        <v>2012</v>
      </c>
      <c r="D1882" t="str">
        <f t="shared" si="29"/>
        <v>Guinea</v>
      </c>
      <c r="E1882" t="str">
        <f>VLOOKUP(D1882,codes[],3,0)</f>
        <v>GN</v>
      </c>
      <c r="F1882" t="str">
        <f>_xll.RHistory(Table3[[#This Row],[country code]]&amp;"GV10YUSAC=R","DEFLT_PROB.Value","START:01-Jan-"&amp;Table3[[#This Row],[year]]&amp;" END:31-Dec-"&amp;Table3[[#This Row],[year]]&amp;" INTERVAL:1Y",,"NULL:SKIP")</f>
        <v>Invalid RIC(s): GNGV10YUSAC=R</v>
      </c>
    </row>
    <row r="1883" spans="1:6" x14ac:dyDescent="0.45">
      <c r="A1883" t="s">
        <v>147</v>
      </c>
      <c r="B1883">
        <v>2.79</v>
      </c>
      <c r="C1883">
        <v>2011</v>
      </c>
      <c r="D1883" t="str">
        <f t="shared" si="29"/>
        <v>Guinea</v>
      </c>
      <c r="E1883" t="str">
        <f>VLOOKUP(D1883,codes[],3,0)</f>
        <v>GN</v>
      </c>
      <c r="F1883" t="str">
        <f>_xll.RHistory(Table3[[#This Row],[country code]]&amp;"GV10YUSAC=R","DEFLT_PROB.Value","START:01-Jan-"&amp;Table3[[#This Row],[year]]&amp;" END:31-Dec-"&amp;Table3[[#This Row],[year]]&amp;" INTERVAL:1Y",,"NULL:SKIP")</f>
        <v>Invalid RIC(s): GNGV10YUSAC=R</v>
      </c>
    </row>
    <row r="1884" spans="1:6" x14ac:dyDescent="0.45">
      <c r="A1884" t="s">
        <v>147</v>
      </c>
      <c r="B1884">
        <v>2.79</v>
      </c>
      <c r="C1884">
        <v>2010</v>
      </c>
      <c r="D1884" t="str">
        <f t="shared" si="29"/>
        <v>Guinea</v>
      </c>
      <c r="E1884" t="str">
        <f>VLOOKUP(D1884,codes[],3,0)</f>
        <v>GN</v>
      </c>
      <c r="F1884" t="str">
        <f>_xll.RHistory(Table3[[#This Row],[country code]]&amp;"GV10YUSAC=R","DEFLT_PROB.Value","START:01-Jan-"&amp;Table3[[#This Row],[year]]&amp;" END:31-Dec-"&amp;Table3[[#This Row],[year]]&amp;" INTERVAL:1Y",,"NULL:SKIP")</f>
        <v>Invalid RIC(s): GNGV10YUSAC=R</v>
      </c>
    </row>
    <row r="1885" spans="1:6" x14ac:dyDescent="0.45">
      <c r="A1885" t="s">
        <v>147</v>
      </c>
      <c r="B1885">
        <v>2.09</v>
      </c>
      <c r="C1885">
        <v>2008</v>
      </c>
      <c r="D1885" t="str">
        <f t="shared" si="29"/>
        <v>Guinea</v>
      </c>
      <c r="E1885" t="str">
        <f>VLOOKUP(D1885,codes[],3,0)</f>
        <v>GN</v>
      </c>
      <c r="F1885" t="str">
        <f>_xll.RHistory(Table3[[#This Row],[country code]]&amp;"GV10YUSAC=R","DEFLT_PROB.Value","START:01-Jan-"&amp;Table3[[#This Row],[year]]&amp;" END:31-Dec-"&amp;Table3[[#This Row],[year]]&amp;" INTERVAL:1Y",,"NULL:SKIP")</f>
        <v>Invalid RIC(s): GNGV10YUSAC=R</v>
      </c>
    </row>
    <row r="1886" spans="1:6" x14ac:dyDescent="0.45">
      <c r="A1886" t="s">
        <v>147</v>
      </c>
      <c r="B1886">
        <v>2.02</v>
      </c>
      <c r="C1886">
        <v>2006</v>
      </c>
      <c r="D1886" t="str">
        <f t="shared" si="29"/>
        <v>Guinea</v>
      </c>
      <c r="E1886" t="str">
        <f>VLOOKUP(D1886,codes[],3,0)</f>
        <v>GN</v>
      </c>
      <c r="F1886" t="str">
        <f>_xll.RHistory(Table3[[#This Row],[country code]]&amp;"GV10YUSAC=R","DEFLT_PROB.Value","START:01-Jan-"&amp;Table3[[#This Row],[year]]&amp;" END:31-Dec-"&amp;Table3[[#This Row],[year]]&amp;" INTERVAL:1Y",,"NULL:SKIP")</f>
        <v>Invalid RIC(s): GNGV10YUSAC=R</v>
      </c>
    </row>
    <row r="1887" spans="1:6" x14ac:dyDescent="0.45">
      <c r="A1887" t="s">
        <v>148</v>
      </c>
      <c r="B1887">
        <v>2.63</v>
      </c>
      <c r="C1887">
        <v>2020</v>
      </c>
      <c r="D1887" t="str">
        <f t="shared" si="29"/>
        <v>Guinea-Bissau</v>
      </c>
      <c r="E1887" t="str">
        <f>VLOOKUP(D1887,codes[],3,0)</f>
        <v>GW</v>
      </c>
      <c r="F1887" t="str">
        <f>_xll.RHistory(Table3[[#This Row],[country code]]&amp;"GV10YUSAC=R","DEFLT_PROB.Value","START:01-Jan-"&amp;Table3[[#This Row],[year]]&amp;" END:31-Dec-"&amp;Table3[[#This Row],[year]]&amp;" INTERVAL:1Y",,"NULL:SKIP")</f>
        <v>Invalid RIC(s): GWGV10YUSAC=R</v>
      </c>
    </row>
    <row r="1888" spans="1:6" x14ac:dyDescent="0.45">
      <c r="A1888" t="s">
        <v>148</v>
      </c>
      <c r="B1888">
        <v>2.63</v>
      </c>
      <c r="C1888">
        <v>2019</v>
      </c>
      <c r="D1888" t="str">
        <f t="shared" si="29"/>
        <v>Guinea-Bissau</v>
      </c>
      <c r="E1888" t="str">
        <f>VLOOKUP(D1888,codes[],3,0)</f>
        <v>GW</v>
      </c>
      <c r="F1888" t="str">
        <f>_xll.RHistory(Table3[[#This Row],[country code]]&amp;"GV10YUSAC=R","DEFLT_PROB.Value","START:01-Jan-"&amp;Table3[[#This Row],[year]]&amp;" END:31-Dec-"&amp;Table3[[#This Row],[year]]&amp;" INTERVAL:1Y",,"NULL:SKIP")</f>
        <v>Invalid RIC(s): GWGV10YUSAC=R</v>
      </c>
    </row>
    <row r="1889" spans="1:6" x14ac:dyDescent="0.45">
      <c r="A1889" t="s">
        <v>148</v>
      </c>
      <c r="B1889">
        <v>1.98</v>
      </c>
      <c r="C1889">
        <v>2018</v>
      </c>
      <c r="D1889" t="str">
        <f t="shared" si="29"/>
        <v>Guinea-Bissau</v>
      </c>
      <c r="E1889" t="str">
        <f>VLOOKUP(D1889,codes[],3,0)</f>
        <v>GW</v>
      </c>
      <c r="F1889" t="str">
        <f>_xll.RHistory(Table3[[#This Row],[country code]]&amp;"GV10YUSAC=R","DEFLT_PROB.Value","START:01-Jan-"&amp;Table3[[#This Row],[year]]&amp;" END:31-Dec-"&amp;Table3[[#This Row],[year]]&amp;" INTERVAL:1Y",,"NULL:SKIP")</f>
        <v>Invalid RIC(s): GWGV10YUSAC=R</v>
      </c>
    </row>
    <row r="1890" spans="1:6" x14ac:dyDescent="0.45">
      <c r="A1890" t="s">
        <v>148</v>
      </c>
      <c r="B1890">
        <v>1.98</v>
      </c>
      <c r="C1890">
        <v>2017</v>
      </c>
      <c r="D1890" t="str">
        <f t="shared" si="29"/>
        <v>Guinea-Bissau</v>
      </c>
      <c r="E1890" t="str">
        <f>VLOOKUP(D1890,codes[],3,0)</f>
        <v>GW</v>
      </c>
      <c r="F1890" t="str">
        <f>_xll.RHistory(Table3[[#This Row],[country code]]&amp;"GV10YUSAC=R","DEFLT_PROB.Value","START:01-Jan-"&amp;Table3[[#This Row],[year]]&amp;" END:31-Dec-"&amp;Table3[[#This Row],[year]]&amp;" INTERVAL:1Y",,"NULL:SKIP")</f>
        <v>Invalid RIC(s): GWGV10YUSAC=R</v>
      </c>
    </row>
    <row r="1891" spans="1:6" x14ac:dyDescent="0.45">
      <c r="A1891" t="s">
        <v>148</v>
      </c>
      <c r="B1891">
        <v>1.98</v>
      </c>
      <c r="C1891">
        <v>2016</v>
      </c>
      <c r="D1891" t="str">
        <f t="shared" si="29"/>
        <v>Guinea-Bissau</v>
      </c>
      <c r="E1891" t="str">
        <f>VLOOKUP(D1891,codes[],3,0)</f>
        <v>GW</v>
      </c>
      <c r="F1891" t="str">
        <f>_xll.RHistory(Table3[[#This Row],[country code]]&amp;"GV10YUSAC=R","DEFLT_PROB.Value","START:01-Jan-"&amp;Table3[[#This Row],[year]]&amp;" END:31-Dec-"&amp;Table3[[#This Row],[year]]&amp;" INTERVAL:1Y",,"NULL:SKIP")</f>
        <v>Invalid RIC(s): GWGV10YUSAC=R</v>
      </c>
    </row>
    <row r="1892" spans="1:6" x14ac:dyDescent="0.45">
      <c r="A1892" t="s">
        <v>148</v>
      </c>
      <c r="B1892">
        <v>1.93</v>
      </c>
      <c r="C1892">
        <v>2015</v>
      </c>
      <c r="D1892" t="str">
        <f t="shared" si="29"/>
        <v>Guinea-Bissau</v>
      </c>
      <c r="E1892" t="str">
        <f>VLOOKUP(D1892,codes[],3,0)</f>
        <v>GW</v>
      </c>
      <c r="F1892" t="str">
        <f>_xll.RHistory(Table3[[#This Row],[country code]]&amp;"GV10YUSAC=R","DEFLT_PROB.Value","START:01-Jan-"&amp;Table3[[#This Row],[year]]&amp;" END:31-Dec-"&amp;Table3[[#This Row],[year]]&amp;" INTERVAL:1Y",,"NULL:SKIP")</f>
        <v>Invalid RIC(s): GWGV10YUSAC=R</v>
      </c>
    </row>
    <row r="1893" spans="1:6" x14ac:dyDescent="0.45">
      <c r="A1893" t="s">
        <v>148</v>
      </c>
      <c r="B1893">
        <v>1.93</v>
      </c>
      <c r="C1893">
        <v>2014</v>
      </c>
      <c r="D1893" t="str">
        <f t="shared" si="29"/>
        <v>Guinea-Bissau</v>
      </c>
      <c r="E1893" t="str">
        <f>VLOOKUP(D1893,codes[],3,0)</f>
        <v>GW</v>
      </c>
      <c r="F1893" t="str">
        <f>_xll.RHistory(Table3[[#This Row],[country code]]&amp;"GV10YUSAC=R","DEFLT_PROB.Value","START:01-Jan-"&amp;Table3[[#This Row],[year]]&amp;" END:31-Dec-"&amp;Table3[[#This Row],[year]]&amp;" INTERVAL:1Y",,"NULL:SKIP")</f>
        <v>Invalid RIC(s): GWGV10YUSAC=R</v>
      </c>
    </row>
    <row r="1894" spans="1:6" x14ac:dyDescent="0.45">
      <c r="A1894" t="s">
        <v>148</v>
      </c>
      <c r="B1894">
        <v>1.26</v>
      </c>
      <c r="C1894">
        <v>2013</v>
      </c>
      <c r="D1894" t="str">
        <f t="shared" si="29"/>
        <v>Guinea-Bissau</v>
      </c>
      <c r="E1894" t="str">
        <f>VLOOKUP(D1894,codes[],3,0)</f>
        <v>GW</v>
      </c>
      <c r="F1894" t="str">
        <f>_xll.RHistory(Table3[[#This Row],[country code]]&amp;"GV10YUSAC=R","DEFLT_PROB.Value","START:01-Jan-"&amp;Table3[[#This Row],[year]]&amp;" END:31-Dec-"&amp;Table3[[#This Row],[year]]&amp;" INTERVAL:1Y",,"NULL:SKIP")</f>
        <v>Invalid RIC(s): GWGV10YUSAC=R</v>
      </c>
    </row>
    <row r="1895" spans="1:6" x14ac:dyDescent="0.45">
      <c r="A1895" t="s">
        <v>148</v>
      </c>
      <c r="B1895">
        <v>1.43</v>
      </c>
      <c r="C1895">
        <v>2012</v>
      </c>
      <c r="D1895" t="str">
        <f t="shared" si="29"/>
        <v>Guinea-Bissau</v>
      </c>
      <c r="E1895" t="str">
        <f>VLOOKUP(D1895,codes[],3,0)</f>
        <v>GW</v>
      </c>
      <c r="F1895" t="str">
        <f>_xll.RHistory(Table3[[#This Row],[country code]]&amp;"GV10YUSAC=R","DEFLT_PROB.Value","START:01-Jan-"&amp;Table3[[#This Row],[year]]&amp;" END:31-Dec-"&amp;Table3[[#This Row],[year]]&amp;" INTERVAL:1Y",,"NULL:SKIP")</f>
        <v>Invalid RIC(s): GWGV10YUSAC=R</v>
      </c>
    </row>
    <row r="1896" spans="1:6" x14ac:dyDescent="0.45">
      <c r="A1896" t="s">
        <v>148</v>
      </c>
      <c r="B1896">
        <v>1.99</v>
      </c>
      <c r="C1896">
        <v>2011</v>
      </c>
      <c r="D1896" t="str">
        <f t="shared" si="29"/>
        <v>Guinea-Bissau</v>
      </c>
      <c r="E1896" t="str">
        <f>VLOOKUP(D1896,codes[],3,0)</f>
        <v>GW</v>
      </c>
      <c r="F1896" t="str">
        <f>_xll.RHistory(Table3[[#This Row],[country code]]&amp;"GV10YUSAC=R","DEFLT_PROB.Value","START:01-Jan-"&amp;Table3[[#This Row],[year]]&amp;" END:31-Dec-"&amp;Table3[[#This Row],[year]]&amp;" INTERVAL:1Y",,"NULL:SKIP")</f>
        <v>Invalid RIC(s): GWGV10YUSAC=R</v>
      </c>
    </row>
    <row r="1897" spans="1:6" x14ac:dyDescent="0.45">
      <c r="A1897" t="s">
        <v>148</v>
      </c>
      <c r="B1897">
        <v>1.99</v>
      </c>
      <c r="C1897">
        <v>2010</v>
      </c>
      <c r="D1897" t="str">
        <f t="shared" si="29"/>
        <v>Guinea-Bissau</v>
      </c>
      <c r="E1897" t="str">
        <f>VLOOKUP(D1897,codes[],3,0)</f>
        <v>GW</v>
      </c>
      <c r="F1897" t="str">
        <f>_xll.RHistory(Table3[[#This Row],[country code]]&amp;"GV10YUSAC=R","DEFLT_PROB.Value","START:01-Jan-"&amp;Table3[[#This Row],[year]]&amp;" END:31-Dec-"&amp;Table3[[#This Row],[year]]&amp;" INTERVAL:1Y",,"NULL:SKIP")</f>
        <v>Invalid RIC(s): GWGV10YUSAC=R</v>
      </c>
    </row>
    <row r="1898" spans="1:6" x14ac:dyDescent="0.45">
      <c r="A1898" t="s">
        <v>148</v>
      </c>
      <c r="B1898">
        <v>1.99</v>
      </c>
      <c r="C1898">
        <v>2008</v>
      </c>
      <c r="D1898" t="str">
        <f t="shared" si="29"/>
        <v>Guinea-Bissau</v>
      </c>
      <c r="E1898" t="str">
        <f>VLOOKUP(D1898,codes[],3,0)</f>
        <v>GW</v>
      </c>
      <c r="F1898" t="str">
        <f>_xll.RHistory(Table3[[#This Row],[country code]]&amp;"GV10YUSAC=R","DEFLT_PROB.Value","START:01-Jan-"&amp;Table3[[#This Row],[year]]&amp;" END:31-Dec-"&amp;Table3[[#This Row],[year]]&amp;" INTERVAL:1Y",,"NULL:SKIP")</f>
        <v>Invalid RIC(s): GWGV10YUSAC=R</v>
      </c>
    </row>
    <row r="1899" spans="1:6" x14ac:dyDescent="0.45">
      <c r="A1899" t="s">
        <v>148</v>
      </c>
      <c r="B1899">
        <v>2</v>
      </c>
      <c r="C1899">
        <v>2006</v>
      </c>
      <c r="D1899" t="str">
        <f t="shared" si="29"/>
        <v>Guinea-Bissau</v>
      </c>
      <c r="E1899" t="str">
        <f>VLOOKUP(D1899,codes[],3,0)</f>
        <v>GW</v>
      </c>
      <c r="F1899" t="str">
        <f>_xll.RHistory(Table3[[#This Row],[country code]]&amp;"GV10YUSAC=R","DEFLT_PROB.Value","START:01-Jan-"&amp;Table3[[#This Row],[year]]&amp;" END:31-Dec-"&amp;Table3[[#This Row],[year]]&amp;" INTERVAL:1Y",,"NULL:SKIP")</f>
        <v>Invalid RIC(s): GWGV10YUSAC=R</v>
      </c>
    </row>
    <row r="1900" spans="1:6" x14ac:dyDescent="0.45">
      <c r="A1900" t="s">
        <v>149</v>
      </c>
      <c r="B1900">
        <v>5.05</v>
      </c>
      <c r="C1900">
        <v>2020</v>
      </c>
      <c r="D1900" t="str">
        <f t="shared" si="29"/>
        <v>Kenya</v>
      </c>
      <c r="E1900" t="str">
        <f>VLOOKUP(D1900,codes[],3,0)</f>
        <v>KE</v>
      </c>
      <c r="F1900" t="str">
        <f>_xll.RHistory(Table3[[#This Row],[country code]]&amp;"GV10YUSAC=R","DEFLT_PROB.Value","START:01-Jan-"&amp;Table3[[#This Row],[year]]&amp;" END:31-Dec-"&amp;Table3[[#This Row],[year]]&amp;" INTERVAL:1Y",,"NULL:SKIP")</f>
        <v>Invalid RIC(s): KEGV10YUSAC=R</v>
      </c>
    </row>
    <row r="1901" spans="1:6" x14ac:dyDescent="0.45">
      <c r="A1901" t="s">
        <v>149</v>
      </c>
      <c r="B1901">
        <v>5.18</v>
      </c>
      <c r="C1901">
        <v>2019</v>
      </c>
      <c r="D1901" t="str">
        <f t="shared" si="29"/>
        <v>Kenya</v>
      </c>
      <c r="E1901" t="str">
        <f>VLOOKUP(D1901,codes[],3,0)</f>
        <v>KE</v>
      </c>
      <c r="F1901" t="str">
        <f>_xll.RHistory(Table3[[#This Row],[country code]]&amp;"GV10YUSAC=R","DEFLT_PROB.Value","START:01-Jan-"&amp;Table3[[#This Row],[year]]&amp;" END:31-Dec-"&amp;Table3[[#This Row],[year]]&amp;" INTERVAL:1Y",,"NULL:SKIP")</f>
        <v>Invalid RIC(s): KEGV10YUSAC=R</v>
      </c>
    </row>
    <row r="1902" spans="1:6" x14ac:dyDescent="0.45">
      <c r="A1902" t="s">
        <v>149</v>
      </c>
      <c r="B1902">
        <v>5.1100000000000003</v>
      </c>
      <c r="C1902">
        <v>2018</v>
      </c>
      <c r="D1902" t="str">
        <f t="shared" si="29"/>
        <v>Kenya</v>
      </c>
      <c r="E1902" t="str">
        <f>VLOOKUP(D1902,codes[],3,0)</f>
        <v>KE</v>
      </c>
      <c r="F1902" t="str">
        <f>_xll.RHistory(Table3[[#This Row],[country code]]&amp;"GV10YUSAC=R","DEFLT_PROB.Value","START:01-Jan-"&amp;Table3[[#This Row],[year]]&amp;" END:31-Dec-"&amp;Table3[[#This Row],[year]]&amp;" INTERVAL:1Y",,"NULL:SKIP")</f>
        <v>Invalid RIC(s): KEGV10YUSAC=R</v>
      </c>
    </row>
    <row r="1903" spans="1:6" x14ac:dyDescent="0.45">
      <c r="A1903" t="s">
        <v>149</v>
      </c>
      <c r="B1903">
        <v>5.1100000000000003</v>
      </c>
      <c r="C1903">
        <v>2017</v>
      </c>
      <c r="D1903" t="str">
        <f t="shared" si="29"/>
        <v>Kenya</v>
      </c>
      <c r="E1903" t="str">
        <f>VLOOKUP(D1903,codes[],3,0)</f>
        <v>KE</v>
      </c>
      <c r="F1903" t="str">
        <f>_xll.RHistory(Table3[[#This Row],[country code]]&amp;"GV10YUSAC=R","DEFLT_PROB.Value","START:01-Jan-"&amp;Table3[[#This Row],[year]]&amp;" END:31-Dec-"&amp;Table3[[#This Row],[year]]&amp;" INTERVAL:1Y",,"NULL:SKIP")</f>
        <v>Invalid RIC(s): KEGV10YUSAC=R</v>
      </c>
    </row>
    <row r="1904" spans="1:6" x14ac:dyDescent="0.45">
      <c r="A1904" t="s">
        <v>149</v>
      </c>
      <c r="B1904">
        <v>5.33</v>
      </c>
      <c r="C1904">
        <v>2016</v>
      </c>
      <c r="D1904" t="str">
        <f t="shared" si="29"/>
        <v>Kenya</v>
      </c>
      <c r="E1904" t="str">
        <f>VLOOKUP(D1904,codes[],3,0)</f>
        <v>KE</v>
      </c>
      <c r="F1904" t="str">
        <f>_xll.RHistory(Table3[[#This Row],[country code]]&amp;"GV10YUSAC=R","DEFLT_PROB.Value","START:01-Jan-"&amp;Table3[[#This Row],[year]]&amp;" END:31-Dec-"&amp;Table3[[#This Row],[year]]&amp;" INTERVAL:1Y",,"NULL:SKIP")</f>
        <v>Invalid RIC(s): KEGV10YUSAC=R</v>
      </c>
    </row>
    <row r="1905" spans="1:6" x14ac:dyDescent="0.45">
      <c r="A1905" t="s">
        <v>149</v>
      </c>
      <c r="B1905">
        <v>5.33</v>
      </c>
      <c r="C1905">
        <v>2015</v>
      </c>
      <c r="D1905" t="str">
        <f t="shared" si="29"/>
        <v>Kenya</v>
      </c>
      <c r="E1905" t="str">
        <f>VLOOKUP(D1905,codes[],3,0)</f>
        <v>KE</v>
      </c>
      <c r="F1905" t="str">
        <f>_xll.RHistory(Table3[[#This Row],[country code]]&amp;"GV10YUSAC=R","DEFLT_PROB.Value","START:01-Jan-"&amp;Table3[[#This Row],[year]]&amp;" END:31-Dec-"&amp;Table3[[#This Row],[year]]&amp;" INTERVAL:1Y",,"NULL:SKIP")</f>
        <v>Invalid RIC(s): KEGV10YUSAC=R</v>
      </c>
    </row>
    <row r="1906" spans="1:6" x14ac:dyDescent="0.45">
      <c r="A1906" t="s">
        <v>149</v>
      </c>
      <c r="B1906">
        <v>5.13</v>
      </c>
      <c r="C1906">
        <v>2014</v>
      </c>
      <c r="D1906" t="str">
        <f t="shared" si="29"/>
        <v>Kenya</v>
      </c>
      <c r="E1906" t="str">
        <f>VLOOKUP(D1906,codes[],3,0)</f>
        <v>KE</v>
      </c>
      <c r="F1906" t="str">
        <f>_xll.RHistory(Table3[[#This Row],[country code]]&amp;"GV10YUSAC=R","DEFLT_PROB.Value","START:01-Jan-"&amp;Table3[[#This Row],[year]]&amp;" END:31-Dec-"&amp;Table3[[#This Row],[year]]&amp;" INTERVAL:1Y",,"NULL:SKIP")</f>
        <v>Invalid RIC(s): KEGV10YUSAC=R</v>
      </c>
    </row>
    <row r="1907" spans="1:6" x14ac:dyDescent="0.45">
      <c r="A1907" t="s">
        <v>149</v>
      </c>
      <c r="B1907">
        <v>5.13</v>
      </c>
      <c r="C1907">
        <v>2013</v>
      </c>
      <c r="D1907" t="str">
        <f t="shared" si="29"/>
        <v>Kenya</v>
      </c>
      <c r="E1907" t="str">
        <f>VLOOKUP(D1907,codes[],3,0)</f>
        <v>KE</v>
      </c>
      <c r="F1907" t="str">
        <f>_xll.RHistory(Table3[[#This Row],[country code]]&amp;"GV10YUSAC=R","DEFLT_PROB.Value","START:01-Jan-"&amp;Table3[[#This Row],[year]]&amp;" END:31-Dec-"&amp;Table3[[#This Row],[year]]&amp;" INTERVAL:1Y",,"NULL:SKIP")</f>
        <v>Invalid RIC(s): KEGV10YUSAC=R</v>
      </c>
    </row>
    <row r="1908" spans="1:6" x14ac:dyDescent="0.45">
      <c r="A1908" t="s">
        <v>149</v>
      </c>
      <c r="B1908">
        <v>4.71</v>
      </c>
      <c r="C1908">
        <v>2012</v>
      </c>
      <c r="D1908" t="str">
        <f t="shared" si="29"/>
        <v>Kenya</v>
      </c>
      <c r="E1908" t="str">
        <f>VLOOKUP(D1908,codes[],3,0)</f>
        <v>KE</v>
      </c>
      <c r="F1908" t="str">
        <f>_xll.RHistory(Table3[[#This Row],[country code]]&amp;"GV10YUSAC=R","DEFLT_PROB.Value","START:01-Jan-"&amp;Table3[[#This Row],[year]]&amp;" END:31-Dec-"&amp;Table3[[#This Row],[year]]&amp;" INTERVAL:1Y",,"NULL:SKIP")</f>
        <v>Invalid RIC(s): KEGV10YUSAC=R</v>
      </c>
    </row>
    <row r="1909" spans="1:6" x14ac:dyDescent="0.45">
      <c r="A1909" t="s">
        <v>149</v>
      </c>
      <c r="B1909">
        <v>4.71</v>
      </c>
      <c r="C1909">
        <v>2011</v>
      </c>
      <c r="D1909" t="str">
        <f t="shared" si="29"/>
        <v>Kenya</v>
      </c>
      <c r="E1909" t="str">
        <f>VLOOKUP(D1909,codes[],3,0)</f>
        <v>KE</v>
      </c>
      <c r="F1909" t="str">
        <f>_xll.RHistory(Table3[[#This Row],[country code]]&amp;"GV10YUSAC=R","DEFLT_PROB.Value","START:01-Jan-"&amp;Table3[[#This Row],[year]]&amp;" END:31-Dec-"&amp;Table3[[#This Row],[year]]&amp;" INTERVAL:1Y",,"NULL:SKIP")</f>
        <v>Invalid RIC(s): KEGV10YUSAC=R</v>
      </c>
    </row>
    <row r="1910" spans="1:6" x14ac:dyDescent="0.45">
      <c r="A1910" t="s">
        <v>149</v>
      </c>
      <c r="B1910">
        <v>4.71</v>
      </c>
      <c r="C1910">
        <v>2010</v>
      </c>
      <c r="D1910" t="str">
        <f t="shared" si="29"/>
        <v>Kenya</v>
      </c>
      <c r="E1910" t="str">
        <f>VLOOKUP(D1910,codes[],3,0)</f>
        <v>KE</v>
      </c>
      <c r="F1910" t="str">
        <f>_xll.RHistory(Table3[[#This Row],[country code]]&amp;"GV10YUSAC=R","DEFLT_PROB.Value","START:01-Jan-"&amp;Table3[[#This Row],[year]]&amp;" END:31-Dec-"&amp;Table3[[#This Row],[year]]&amp;" INTERVAL:1Y",,"NULL:SKIP")</f>
        <v>Invalid RIC(s): KEGV10YUSAC=R</v>
      </c>
    </row>
    <row r="1911" spans="1:6" x14ac:dyDescent="0.45">
      <c r="A1911" t="s">
        <v>149</v>
      </c>
      <c r="B1911">
        <v>4.79</v>
      </c>
      <c r="C1911">
        <v>2008</v>
      </c>
      <c r="D1911" t="str">
        <f t="shared" si="29"/>
        <v>Kenya</v>
      </c>
      <c r="E1911" t="str">
        <f>VLOOKUP(D1911,codes[],3,0)</f>
        <v>KE</v>
      </c>
      <c r="F1911" t="str">
        <f>_xll.RHistory(Table3[[#This Row],[country code]]&amp;"GV10YUSAC=R","DEFLT_PROB.Value","START:01-Jan-"&amp;Table3[[#This Row],[year]]&amp;" END:31-Dec-"&amp;Table3[[#This Row],[year]]&amp;" INTERVAL:1Y",,"NULL:SKIP")</f>
        <v>Invalid RIC(s): KEGV10YUSAC=R</v>
      </c>
    </row>
    <row r="1912" spans="1:6" x14ac:dyDescent="0.45">
      <c r="A1912" t="s">
        <v>149</v>
      </c>
      <c r="B1912">
        <v>5.08</v>
      </c>
      <c r="C1912">
        <v>2006</v>
      </c>
      <c r="D1912" t="str">
        <f t="shared" si="29"/>
        <v>Kenya</v>
      </c>
      <c r="E1912" t="str">
        <f>VLOOKUP(D1912,codes[],3,0)</f>
        <v>KE</v>
      </c>
      <c r="F1912" t="str">
        <f>_xll.RHistory(Table3[[#This Row],[country code]]&amp;"GV10YUSAC=R","DEFLT_PROB.Value","START:01-Jan-"&amp;Table3[[#This Row],[year]]&amp;" END:31-Dec-"&amp;Table3[[#This Row],[year]]&amp;" INTERVAL:1Y",,"NULL:SKIP")</f>
        <v>Invalid RIC(s): KEGV10YUSAC=R</v>
      </c>
    </row>
    <row r="1913" spans="1:6" x14ac:dyDescent="0.45">
      <c r="A1913" t="s">
        <v>150</v>
      </c>
      <c r="B1913">
        <v>6.3</v>
      </c>
      <c r="C1913">
        <v>2020</v>
      </c>
      <c r="D1913" t="str">
        <f t="shared" si="29"/>
        <v>Lesotho</v>
      </c>
      <c r="E1913" t="str">
        <f>VLOOKUP(D1913,codes[],3,0)</f>
        <v>LS</v>
      </c>
      <c r="F1913" t="str">
        <f>_xll.RHistory(Table3[[#This Row],[country code]]&amp;"GV10YUSAC=R","DEFLT_PROB.Value","START:01-Jan-"&amp;Table3[[#This Row],[year]]&amp;" END:31-Dec-"&amp;Table3[[#This Row],[year]]&amp;" INTERVAL:1Y",,"NULL:SKIP")</f>
        <v>Invalid RIC(s): LSGV10YUSAC=R</v>
      </c>
    </row>
    <row r="1914" spans="1:6" x14ac:dyDescent="0.45">
      <c r="A1914" t="s">
        <v>150</v>
      </c>
      <c r="B1914">
        <v>6.54</v>
      </c>
      <c r="C1914">
        <v>2019</v>
      </c>
      <c r="D1914" t="str">
        <f t="shared" si="29"/>
        <v>Lesotho</v>
      </c>
      <c r="E1914" t="str">
        <f>VLOOKUP(D1914,codes[],3,0)</f>
        <v>LS</v>
      </c>
      <c r="F1914" t="str">
        <f>_xll.RHistory(Table3[[#This Row],[country code]]&amp;"GV10YUSAC=R","DEFLT_PROB.Value","START:01-Jan-"&amp;Table3[[#This Row],[year]]&amp;" END:31-Dec-"&amp;Table3[[#This Row],[year]]&amp;" INTERVAL:1Y",,"NULL:SKIP")</f>
        <v>Invalid RIC(s): LSGV10YUSAC=R</v>
      </c>
    </row>
    <row r="1915" spans="1:6" x14ac:dyDescent="0.45">
      <c r="A1915" t="s">
        <v>150</v>
      </c>
      <c r="B1915">
        <v>6.64</v>
      </c>
      <c r="C1915">
        <v>2018</v>
      </c>
      <c r="D1915" t="str">
        <f t="shared" si="29"/>
        <v>Lesotho</v>
      </c>
      <c r="E1915" t="str">
        <f>VLOOKUP(D1915,codes[],3,0)</f>
        <v>LS</v>
      </c>
      <c r="F1915" t="str">
        <f>_xll.RHistory(Table3[[#This Row],[country code]]&amp;"GV10YUSAC=R","DEFLT_PROB.Value","START:01-Jan-"&amp;Table3[[#This Row],[year]]&amp;" END:31-Dec-"&amp;Table3[[#This Row],[year]]&amp;" INTERVAL:1Y",,"NULL:SKIP")</f>
        <v>Invalid RIC(s): LSGV10YUSAC=R</v>
      </c>
    </row>
    <row r="1916" spans="1:6" x14ac:dyDescent="0.45">
      <c r="A1916" t="s">
        <v>150</v>
      </c>
      <c r="B1916">
        <v>6.64</v>
      </c>
      <c r="C1916">
        <v>2017</v>
      </c>
      <c r="D1916" t="str">
        <f t="shared" si="29"/>
        <v>Lesotho</v>
      </c>
      <c r="E1916" t="str">
        <f>VLOOKUP(D1916,codes[],3,0)</f>
        <v>LS</v>
      </c>
      <c r="F1916" t="str">
        <f>_xll.RHistory(Table3[[#This Row],[country code]]&amp;"GV10YUSAC=R","DEFLT_PROB.Value","START:01-Jan-"&amp;Table3[[#This Row],[year]]&amp;" END:31-Dec-"&amp;Table3[[#This Row],[year]]&amp;" INTERVAL:1Y",,"NULL:SKIP")</f>
        <v>Invalid RIC(s): LSGV10YUSAC=R</v>
      </c>
    </row>
    <row r="1917" spans="1:6" x14ac:dyDescent="0.45">
      <c r="A1917" t="s">
        <v>150</v>
      </c>
      <c r="B1917">
        <v>6.59</v>
      </c>
      <c r="C1917">
        <v>2016</v>
      </c>
      <c r="D1917" t="str">
        <f t="shared" si="29"/>
        <v>Lesotho</v>
      </c>
      <c r="E1917" t="str">
        <f>VLOOKUP(D1917,codes[],3,0)</f>
        <v>LS</v>
      </c>
      <c r="F1917" t="str">
        <f>_xll.RHistory(Table3[[#This Row],[country code]]&amp;"GV10YUSAC=R","DEFLT_PROB.Value","START:01-Jan-"&amp;Table3[[#This Row],[year]]&amp;" END:31-Dec-"&amp;Table3[[#This Row],[year]]&amp;" INTERVAL:1Y",,"NULL:SKIP")</f>
        <v>Invalid RIC(s): LSGV10YUSAC=R</v>
      </c>
    </row>
    <row r="1918" spans="1:6" x14ac:dyDescent="0.45">
      <c r="A1918" t="s">
        <v>150</v>
      </c>
      <c r="B1918">
        <v>6.59</v>
      </c>
      <c r="C1918">
        <v>2015</v>
      </c>
      <c r="D1918" t="str">
        <f t="shared" si="29"/>
        <v>Lesotho</v>
      </c>
      <c r="E1918" t="str">
        <f>VLOOKUP(D1918,codes[],3,0)</f>
        <v>LS</v>
      </c>
      <c r="F1918" t="str">
        <f>_xll.RHistory(Table3[[#This Row],[country code]]&amp;"GV10YUSAC=R","DEFLT_PROB.Value","START:01-Jan-"&amp;Table3[[#This Row],[year]]&amp;" END:31-Dec-"&amp;Table3[[#This Row],[year]]&amp;" INTERVAL:1Y",,"NULL:SKIP")</f>
        <v>Invalid RIC(s): LSGV10YUSAC=R</v>
      </c>
    </row>
    <row r="1919" spans="1:6" x14ac:dyDescent="0.45">
      <c r="A1919" t="s">
        <v>150</v>
      </c>
      <c r="B1919">
        <v>6.66</v>
      </c>
      <c r="C1919">
        <v>2014</v>
      </c>
      <c r="D1919" t="str">
        <f t="shared" si="29"/>
        <v>Lesotho</v>
      </c>
      <c r="E1919" t="str">
        <f>VLOOKUP(D1919,codes[],3,0)</f>
        <v>LS</v>
      </c>
      <c r="F1919" t="str">
        <f>_xll.RHistory(Table3[[#This Row],[country code]]&amp;"GV10YUSAC=R","DEFLT_PROB.Value","START:01-Jan-"&amp;Table3[[#This Row],[year]]&amp;" END:31-Dec-"&amp;Table3[[#This Row],[year]]&amp;" INTERVAL:1Y",,"NULL:SKIP")</f>
        <v>Invalid RIC(s): LSGV10YUSAC=R</v>
      </c>
    </row>
    <row r="1920" spans="1:6" x14ac:dyDescent="0.45">
      <c r="A1920" t="s">
        <v>150</v>
      </c>
      <c r="B1920">
        <v>6.66</v>
      </c>
      <c r="C1920">
        <v>2013</v>
      </c>
      <c r="D1920" t="str">
        <f t="shared" si="29"/>
        <v>Lesotho</v>
      </c>
      <c r="E1920" t="str">
        <f>VLOOKUP(D1920,codes[],3,0)</f>
        <v>LS</v>
      </c>
      <c r="F1920" t="str">
        <f>_xll.RHistory(Table3[[#This Row],[country code]]&amp;"GV10YUSAC=R","DEFLT_PROB.Value","START:01-Jan-"&amp;Table3[[#This Row],[year]]&amp;" END:31-Dec-"&amp;Table3[[#This Row],[year]]&amp;" INTERVAL:1Y",,"NULL:SKIP")</f>
        <v>Invalid RIC(s): LSGV10YUSAC=R</v>
      </c>
    </row>
    <row r="1921" spans="1:6" x14ac:dyDescent="0.45">
      <c r="A1921" t="s">
        <v>150</v>
      </c>
      <c r="B1921">
        <v>6.66</v>
      </c>
      <c r="C1921">
        <v>2012</v>
      </c>
      <c r="D1921" t="str">
        <f t="shared" si="29"/>
        <v>Lesotho</v>
      </c>
      <c r="E1921" t="str">
        <f>VLOOKUP(D1921,codes[],3,0)</f>
        <v>LS</v>
      </c>
      <c r="F1921" t="str">
        <f>_xll.RHistory(Table3[[#This Row],[country code]]&amp;"GV10YUSAC=R","DEFLT_PROB.Value","START:01-Jan-"&amp;Table3[[#This Row],[year]]&amp;" END:31-Dec-"&amp;Table3[[#This Row],[year]]&amp;" INTERVAL:1Y",,"NULL:SKIP")</f>
        <v>Invalid RIC(s): LSGV10YUSAC=R</v>
      </c>
    </row>
    <row r="1922" spans="1:6" x14ac:dyDescent="0.45">
      <c r="A1922" t="s">
        <v>150</v>
      </c>
      <c r="B1922">
        <v>6.33</v>
      </c>
      <c r="C1922">
        <v>2011</v>
      </c>
      <c r="D1922" t="str">
        <f t="shared" si="29"/>
        <v>Lesotho</v>
      </c>
      <c r="E1922" t="str">
        <f>VLOOKUP(D1922,codes[],3,0)</f>
        <v>LS</v>
      </c>
      <c r="F1922" t="str">
        <f>_xll.RHistory(Table3[[#This Row],[country code]]&amp;"GV10YUSAC=R","DEFLT_PROB.Value","START:01-Jan-"&amp;Table3[[#This Row],[year]]&amp;" END:31-Dec-"&amp;Table3[[#This Row],[year]]&amp;" INTERVAL:1Y",,"NULL:SKIP")</f>
        <v>Invalid RIC(s): LSGV10YUSAC=R</v>
      </c>
    </row>
    <row r="1923" spans="1:6" x14ac:dyDescent="0.45">
      <c r="A1923" t="s">
        <v>150</v>
      </c>
      <c r="B1923">
        <v>6.02</v>
      </c>
      <c r="C1923">
        <v>2010</v>
      </c>
      <c r="D1923" t="str">
        <f t="shared" ref="D1923:D1986" si="30">A1923</f>
        <v>Lesotho</v>
      </c>
      <c r="E1923" t="str">
        <f>VLOOKUP(D1923,codes[],3,0)</f>
        <v>LS</v>
      </c>
      <c r="F1923" t="str">
        <f>_xll.RHistory(Table3[[#This Row],[country code]]&amp;"GV10YUSAC=R","DEFLT_PROB.Value","START:01-Jan-"&amp;Table3[[#This Row],[year]]&amp;" END:31-Dec-"&amp;Table3[[#This Row],[year]]&amp;" INTERVAL:1Y",,"NULL:SKIP")</f>
        <v>Invalid RIC(s): LSGV10YUSAC=R</v>
      </c>
    </row>
    <row r="1924" spans="1:6" x14ac:dyDescent="0.45">
      <c r="A1924" t="s">
        <v>150</v>
      </c>
      <c r="B1924">
        <v>6.29</v>
      </c>
      <c r="C1924">
        <v>2008</v>
      </c>
      <c r="D1924" t="str">
        <f t="shared" si="30"/>
        <v>Lesotho</v>
      </c>
      <c r="E1924" t="str">
        <f>VLOOKUP(D1924,codes[],3,0)</f>
        <v>LS</v>
      </c>
      <c r="F1924" t="str">
        <f>_xll.RHistory(Table3[[#This Row],[country code]]&amp;"GV10YUSAC=R","DEFLT_PROB.Value","START:01-Jan-"&amp;Table3[[#This Row],[year]]&amp;" END:31-Dec-"&amp;Table3[[#This Row],[year]]&amp;" INTERVAL:1Y",,"NULL:SKIP")</f>
        <v>Invalid RIC(s): LSGV10YUSAC=R</v>
      </c>
    </row>
    <row r="1925" spans="1:6" x14ac:dyDescent="0.45">
      <c r="A1925" t="s">
        <v>150</v>
      </c>
      <c r="B1925">
        <v>6.48</v>
      </c>
      <c r="C1925">
        <v>2006</v>
      </c>
      <c r="D1925" t="str">
        <f t="shared" si="30"/>
        <v>Lesotho</v>
      </c>
      <c r="E1925" t="str">
        <f>VLOOKUP(D1925,codes[],3,0)</f>
        <v>LS</v>
      </c>
      <c r="F1925" t="str">
        <f>_xll.RHistory(Table3[[#This Row],[country code]]&amp;"GV10YUSAC=R","DEFLT_PROB.Value","START:01-Jan-"&amp;Table3[[#This Row],[year]]&amp;" END:31-Dec-"&amp;Table3[[#This Row],[year]]&amp;" INTERVAL:1Y",,"NULL:SKIP")</f>
        <v>Invalid RIC(s): LSGV10YUSAC=R</v>
      </c>
    </row>
    <row r="1926" spans="1:6" x14ac:dyDescent="0.45">
      <c r="A1926" t="s">
        <v>151</v>
      </c>
      <c r="B1926">
        <v>5.32</v>
      </c>
      <c r="C1926">
        <v>2020</v>
      </c>
      <c r="D1926" t="str">
        <f t="shared" si="30"/>
        <v>Liberia</v>
      </c>
      <c r="E1926" t="str">
        <f>VLOOKUP(D1926,codes[],3,0)</f>
        <v>LR</v>
      </c>
      <c r="F1926" t="str">
        <f>_xll.RHistory(Table3[[#This Row],[country code]]&amp;"GV10YUSAC=R","DEFLT_PROB.Value","START:01-Jan-"&amp;Table3[[#This Row],[year]]&amp;" END:31-Dec-"&amp;Table3[[#This Row],[year]]&amp;" INTERVAL:1Y",,"NULL:SKIP")</f>
        <v>Invalid RIC(s): LRGV10YUSAC=R</v>
      </c>
    </row>
    <row r="1927" spans="1:6" x14ac:dyDescent="0.45">
      <c r="A1927" t="s">
        <v>151</v>
      </c>
      <c r="B1927">
        <v>5.45</v>
      </c>
      <c r="C1927">
        <v>2019</v>
      </c>
      <c r="D1927" t="str">
        <f t="shared" si="30"/>
        <v>Liberia</v>
      </c>
      <c r="E1927" t="str">
        <f>VLOOKUP(D1927,codes[],3,0)</f>
        <v>LR</v>
      </c>
      <c r="F1927" t="str">
        <f>_xll.RHistory(Table3[[#This Row],[country code]]&amp;"GV10YUSAC=R","DEFLT_PROB.Value","START:01-Jan-"&amp;Table3[[#This Row],[year]]&amp;" END:31-Dec-"&amp;Table3[[#This Row],[year]]&amp;" INTERVAL:1Y",,"NULL:SKIP")</f>
        <v>Invalid RIC(s): LRGV10YUSAC=R</v>
      </c>
    </row>
    <row r="1928" spans="1:6" x14ac:dyDescent="0.45">
      <c r="A1928" t="s">
        <v>151</v>
      </c>
      <c r="B1928">
        <v>5.35</v>
      </c>
      <c r="C1928">
        <v>2018</v>
      </c>
      <c r="D1928" t="str">
        <f t="shared" si="30"/>
        <v>Liberia</v>
      </c>
      <c r="E1928" t="str">
        <f>VLOOKUP(D1928,codes[],3,0)</f>
        <v>LR</v>
      </c>
      <c r="F1928" t="str">
        <f>_xll.RHistory(Table3[[#This Row],[country code]]&amp;"GV10YUSAC=R","DEFLT_PROB.Value","START:01-Jan-"&amp;Table3[[#This Row],[year]]&amp;" END:31-Dec-"&amp;Table3[[#This Row],[year]]&amp;" INTERVAL:1Y",,"NULL:SKIP")</f>
        <v>Invalid RIC(s): LRGV10YUSAC=R</v>
      </c>
    </row>
    <row r="1929" spans="1:6" x14ac:dyDescent="0.45">
      <c r="A1929" t="s">
        <v>151</v>
      </c>
      <c r="B1929">
        <v>5.23</v>
      </c>
      <c r="C1929">
        <v>2017</v>
      </c>
      <c r="D1929" t="str">
        <f t="shared" si="30"/>
        <v>Liberia</v>
      </c>
      <c r="E1929" t="str">
        <f>VLOOKUP(D1929,codes[],3,0)</f>
        <v>LR</v>
      </c>
      <c r="F1929" t="str">
        <f>_xll.RHistory(Table3[[#This Row],[country code]]&amp;"GV10YUSAC=R","DEFLT_PROB.Value","START:01-Jan-"&amp;Table3[[#This Row],[year]]&amp;" END:31-Dec-"&amp;Table3[[#This Row],[year]]&amp;" INTERVAL:1Y",,"NULL:SKIP")</f>
        <v>Invalid RIC(s): LRGV10YUSAC=R</v>
      </c>
    </row>
    <row r="1930" spans="1:6" x14ac:dyDescent="0.45">
      <c r="A1930" t="s">
        <v>151</v>
      </c>
      <c r="B1930">
        <v>5.31</v>
      </c>
      <c r="C1930">
        <v>2016</v>
      </c>
      <c r="D1930" t="str">
        <f t="shared" si="30"/>
        <v>Liberia</v>
      </c>
      <c r="E1930" t="str">
        <f>VLOOKUP(D1930,codes[],3,0)</f>
        <v>LR</v>
      </c>
      <c r="F1930" t="str">
        <f>_xll.RHistory(Table3[[#This Row],[country code]]&amp;"GV10YUSAC=R","DEFLT_PROB.Value","START:01-Jan-"&amp;Table3[[#This Row],[year]]&amp;" END:31-Dec-"&amp;Table3[[#This Row],[year]]&amp;" INTERVAL:1Y",,"NULL:SKIP")</f>
        <v>Invalid RIC(s): LRGV10YUSAC=R</v>
      </c>
    </row>
    <row r="1931" spans="1:6" x14ac:dyDescent="0.45">
      <c r="A1931" t="s">
        <v>151</v>
      </c>
      <c r="B1931">
        <v>4.95</v>
      </c>
      <c r="C1931">
        <v>2015</v>
      </c>
      <c r="D1931" t="str">
        <f t="shared" si="30"/>
        <v>Liberia</v>
      </c>
      <c r="E1931" t="str">
        <f>VLOOKUP(D1931,codes[],3,0)</f>
        <v>LR</v>
      </c>
      <c r="F1931" t="str">
        <f>_xll.RHistory(Table3[[#This Row],[country code]]&amp;"GV10YUSAC=R","DEFLT_PROB.Value","START:01-Jan-"&amp;Table3[[#This Row],[year]]&amp;" END:31-Dec-"&amp;Table3[[#This Row],[year]]&amp;" INTERVAL:1Y",,"NULL:SKIP")</f>
        <v>Invalid RIC(s): LRGV10YUSAC=R</v>
      </c>
    </row>
    <row r="1932" spans="1:6" x14ac:dyDescent="0.45">
      <c r="A1932" t="s">
        <v>151</v>
      </c>
      <c r="B1932">
        <v>4.95</v>
      </c>
      <c r="C1932">
        <v>2014</v>
      </c>
      <c r="D1932" t="str">
        <f t="shared" si="30"/>
        <v>Liberia</v>
      </c>
      <c r="E1932" t="str">
        <f>VLOOKUP(D1932,codes[],3,0)</f>
        <v>LR</v>
      </c>
      <c r="F1932" t="str">
        <f>_xll.RHistory(Table3[[#This Row],[country code]]&amp;"GV10YUSAC=R","DEFLT_PROB.Value","START:01-Jan-"&amp;Table3[[#This Row],[year]]&amp;" END:31-Dec-"&amp;Table3[[#This Row],[year]]&amp;" INTERVAL:1Y",,"NULL:SKIP")</f>
        <v>Invalid RIC(s): LRGV10YUSAC=R</v>
      </c>
    </row>
    <row r="1933" spans="1:6" x14ac:dyDescent="0.45">
      <c r="A1933" t="s">
        <v>151</v>
      </c>
      <c r="B1933">
        <v>4.95</v>
      </c>
      <c r="C1933">
        <v>2013</v>
      </c>
      <c r="D1933" t="str">
        <f t="shared" si="30"/>
        <v>Liberia</v>
      </c>
      <c r="E1933" t="str">
        <f>VLOOKUP(D1933,codes[],3,0)</f>
        <v>LR</v>
      </c>
      <c r="F1933" t="str">
        <f>_xll.RHistory(Table3[[#This Row],[country code]]&amp;"GV10YUSAC=R","DEFLT_PROB.Value","START:01-Jan-"&amp;Table3[[#This Row],[year]]&amp;" END:31-Dec-"&amp;Table3[[#This Row],[year]]&amp;" INTERVAL:1Y",,"NULL:SKIP")</f>
        <v>Invalid RIC(s): LRGV10YUSAC=R</v>
      </c>
    </row>
    <row r="1934" spans="1:6" x14ac:dyDescent="0.45">
      <c r="A1934" t="s">
        <v>151</v>
      </c>
      <c r="B1934">
        <v>4.95</v>
      </c>
      <c r="C1934">
        <v>2012</v>
      </c>
      <c r="D1934" t="str">
        <f t="shared" si="30"/>
        <v>Liberia</v>
      </c>
      <c r="E1934" t="str">
        <f>VLOOKUP(D1934,codes[],3,0)</f>
        <v>LR</v>
      </c>
      <c r="F1934" t="str">
        <f>_xll.RHistory(Table3[[#This Row],[country code]]&amp;"GV10YUSAC=R","DEFLT_PROB.Value","START:01-Jan-"&amp;Table3[[#This Row],[year]]&amp;" END:31-Dec-"&amp;Table3[[#This Row],[year]]&amp;" INTERVAL:1Y",,"NULL:SKIP")</f>
        <v>Invalid RIC(s): LRGV10YUSAC=R</v>
      </c>
    </row>
    <row r="1935" spans="1:6" x14ac:dyDescent="0.45">
      <c r="A1935" t="s">
        <v>151</v>
      </c>
      <c r="B1935">
        <v>5.07</v>
      </c>
      <c r="C1935">
        <v>2011</v>
      </c>
      <c r="D1935" t="str">
        <f t="shared" si="30"/>
        <v>Liberia</v>
      </c>
      <c r="E1935" t="str">
        <f>VLOOKUP(D1935,codes[],3,0)</f>
        <v>LR</v>
      </c>
      <c r="F1935" t="str">
        <f>_xll.RHistory(Table3[[#This Row],[country code]]&amp;"GV10YUSAC=R","DEFLT_PROB.Value","START:01-Jan-"&amp;Table3[[#This Row],[year]]&amp;" END:31-Dec-"&amp;Table3[[#This Row],[year]]&amp;" INTERVAL:1Y",,"NULL:SKIP")</f>
        <v>Invalid RIC(s): LRGV10YUSAC=R</v>
      </c>
    </row>
    <row r="1936" spans="1:6" x14ac:dyDescent="0.45">
      <c r="A1936" t="s">
        <v>151</v>
      </c>
      <c r="B1936">
        <v>5.07</v>
      </c>
      <c r="C1936">
        <v>2010</v>
      </c>
      <c r="D1936" t="str">
        <f t="shared" si="30"/>
        <v>Liberia</v>
      </c>
      <c r="E1936" t="str">
        <f>VLOOKUP(D1936,codes[],3,0)</f>
        <v>LR</v>
      </c>
      <c r="F1936" t="str">
        <f>_xll.RHistory(Table3[[#This Row],[country code]]&amp;"GV10YUSAC=R","DEFLT_PROB.Value","START:01-Jan-"&amp;Table3[[#This Row],[year]]&amp;" END:31-Dec-"&amp;Table3[[#This Row],[year]]&amp;" INTERVAL:1Y",,"NULL:SKIP")</f>
        <v>Invalid RIC(s): LRGV10YUSAC=R</v>
      </c>
    </row>
    <row r="1937" spans="1:6" x14ac:dyDescent="0.45">
      <c r="A1937" t="s">
        <v>151</v>
      </c>
      <c r="B1937">
        <v>5.25</v>
      </c>
      <c r="C1937">
        <v>2008</v>
      </c>
      <c r="D1937" t="str">
        <f t="shared" si="30"/>
        <v>Liberia</v>
      </c>
      <c r="E1937" t="str">
        <f>VLOOKUP(D1937,codes[],3,0)</f>
        <v>LR</v>
      </c>
      <c r="F1937" t="str">
        <f>_xll.RHistory(Table3[[#This Row],[country code]]&amp;"GV10YUSAC=R","DEFLT_PROB.Value","START:01-Jan-"&amp;Table3[[#This Row],[year]]&amp;" END:31-Dec-"&amp;Table3[[#This Row],[year]]&amp;" INTERVAL:1Y",,"NULL:SKIP")</f>
        <v>Invalid RIC(s): LRGV10YUSAC=R</v>
      </c>
    </row>
    <row r="1938" spans="1:6" x14ac:dyDescent="0.45">
      <c r="A1938" t="s">
        <v>151</v>
      </c>
      <c r="B1938">
        <v>5.22</v>
      </c>
      <c r="C1938">
        <v>2006</v>
      </c>
      <c r="D1938" t="str">
        <f t="shared" si="30"/>
        <v>Liberia</v>
      </c>
      <c r="E1938" t="str">
        <f>VLOOKUP(D1938,codes[],3,0)</f>
        <v>LR</v>
      </c>
      <c r="F1938" t="str">
        <f>_xll.RHistory(Table3[[#This Row],[country code]]&amp;"GV10YUSAC=R","DEFLT_PROB.Value","START:01-Jan-"&amp;Table3[[#This Row],[year]]&amp;" END:31-Dec-"&amp;Table3[[#This Row],[year]]&amp;" INTERVAL:1Y",,"NULL:SKIP")</f>
        <v>Invalid RIC(s): LRGV10YUSAC=R</v>
      </c>
    </row>
    <row r="1939" spans="1:6" x14ac:dyDescent="0.45">
      <c r="A1939" t="s">
        <v>152</v>
      </c>
      <c r="B1939">
        <v>5.7</v>
      </c>
      <c r="C1939">
        <v>2020</v>
      </c>
      <c r="D1939" t="str">
        <f t="shared" si="30"/>
        <v>Madagascar</v>
      </c>
      <c r="E1939" t="str">
        <f>VLOOKUP(D1939,codes[],3,0)</f>
        <v>MG</v>
      </c>
      <c r="F1939" t="str">
        <f>_xll.RHistory(Table3[[#This Row],[country code]]&amp;"GV10YUSAC=R","DEFLT_PROB.Value","START:01-Jan-"&amp;Table3[[#This Row],[year]]&amp;" END:31-Dec-"&amp;Table3[[#This Row],[year]]&amp;" INTERVAL:1Y",,"NULL:SKIP")</f>
        <v>Invalid RIC(s): MGGV10YUSAC=R</v>
      </c>
    </row>
    <row r="1940" spans="1:6" x14ac:dyDescent="0.45">
      <c r="A1940" t="s">
        <v>152</v>
      </c>
      <c r="B1940">
        <v>5.64</v>
      </c>
      <c r="C1940">
        <v>2019</v>
      </c>
      <c r="D1940" t="str">
        <f t="shared" si="30"/>
        <v>Madagascar</v>
      </c>
      <c r="E1940" t="str">
        <f>VLOOKUP(D1940,codes[],3,0)</f>
        <v>MG</v>
      </c>
      <c r="F1940" t="str">
        <f>_xll.RHistory(Table3[[#This Row],[country code]]&amp;"GV10YUSAC=R","DEFLT_PROB.Value","START:01-Jan-"&amp;Table3[[#This Row],[year]]&amp;" END:31-Dec-"&amp;Table3[[#This Row],[year]]&amp;" INTERVAL:1Y",,"NULL:SKIP")</f>
        <v>Invalid RIC(s): MGGV10YUSAC=R</v>
      </c>
    </row>
    <row r="1941" spans="1:6" x14ac:dyDescent="0.45">
      <c r="A1941" t="s">
        <v>152</v>
      </c>
      <c r="B1941">
        <v>5.22</v>
      </c>
      <c r="C1941">
        <v>2018</v>
      </c>
      <c r="D1941" t="str">
        <f t="shared" si="30"/>
        <v>Madagascar</v>
      </c>
      <c r="E1941" t="str">
        <f>VLOOKUP(D1941,codes[],3,0)</f>
        <v>MG</v>
      </c>
      <c r="F1941" t="str">
        <f>_xll.RHistory(Table3[[#This Row],[country code]]&amp;"GV10YUSAC=R","DEFLT_PROB.Value","START:01-Jan-"&amp;Table3[[#This Row],[year]]&amp;" END:31-Dec-"&amp;Table3[[#This Row],[year]]&amp;" INTERVAL:1Y",,"NULL:SKIP")</f>
        <v>Invalid RIC(s): MGGV10YUSAC=R</v>
      </c>
    </row>
    <row r="1942" spans="1:6" x14ac:dyDescent="0.45">
      <c r="A1942" t="s">
        <v>152</v>
      </c>
      <c r="B1942">
        <v>5.1100000000000003</v>
      </c>
      <c r="C1942">
        <v>2017</v>
      </c>
      <c r="D1942" t="str">
        <f t="shared" si="30"/>
        <v>Madagascar</v>
      </c>
      <c r="E1942" t="str">
        <f>VLOOKUP(D1942,codes[],3,0)</f>
        <v>MG</v>
      </c>
      <c r="F1942" t="str">
        <f>_xll.RHistory(Table3[[#This Row],[country code]]&amp;"GV10YUSAC=R","DEFLT_PROB.Value","START:01-Jan-"&amp;Table3[[#This Row],[year]]&amp;" END:31-Dec-"&amp;Table3[[#This Row],[year]]&amp;" INTERVAL:1Y",,"NULL:SKIP")</f>
        <v>Invalid RIC(s): MGGV10YUSAC=R</v>
      </c>
    </row>
    <row r="1943" spans="1:6" x14ac:dyDescent="0.45">
      <c r="A1943" t="s">
        <v>152</v>
      </c>
      <c r="B1943">
        <v>5.07</v>
      </c>
      <c r="C1943">
        <v>2016</v>
      </c>
      <c r="D1943" t="str">
        <f t="shared" si="30"/>
        <v>Madagascar</v>
      </c>
      <c r="E1943" t="str">
        <f>VLOOKUP(D1943,codes[],3,0)</f>
        <v>MG</v>
      </c>
      <c r="F1943" t="str">
        <f>_xll.RHistory(Table3[[#This Row],[country code]]&amp;"GV10YUSAC=R","DEFLT_PROB.Value","START:01-Jan-"&amp;Table3[[#This Row],[year]]&amp;" END:31-Dec-"&amp;Table3[[#This Row],[year]]&amp;" INTERVAL:1Y",,"NULL:SKIP")</f>
        <v>Invalid RIC(s): MGGV10YUSAC=R</v>
      </c>
    </row>
    <row r="1944" spans="1:6" x14ac:dyDescent="0.45">
      <c r="A1944" t="s">
        <v>152</v>
      </c>
      <c r="B1944">
        <v>4.8499999999999996</v>
      </c>
      <c r="C1944">
        <v>2015</v>
      </c>
      <c r="D1944" t="str">
        <f t="shared" si="30"/>
        <v>Madagascar</v>
      </c>
      <c r="E1944" t="str">
        <f>VLOOKUP(D1944,codes[],3,0)</f>
        <v>MG</v>
      </c>
      <c r="F1944" t="str">
        <f>_xll.RHistory(Table3[[#This Row],[country code]]&amp;"GV10YUSAC=R","DEFLT_PROB.Value","START:01-Jan-"&amp;Table3[[#This Row],[year]]&amp;" END:31-Dec-"&amp;Table3[[#This Row],[year]]&amp;" INTERVAL:1Y",,"NULL:SKIP")</f>
        <v>Invalid RIC(s): MGGV10YUSAC=R</v>
      </c>
    </row>
    <row r="1945" spans="1:6" x14ac:dyDescent="0.45">
      <c r="A1945" t="s">
        <v>152</v>
      </c>
      <c r="B1945">
        <v>4.42</v>
      </c>
      <c r="C1945">
        <v>2014</v>
      </c>
      <c r="D1945" t="str">
        <f t="shared" si="30"/>
        <v>Madagascar</v>
      </c>
      <c r="E1945" t="str">
        <f>VLOOKUP(D1945,codes[],3,0)</f>
        <v>MG</v>
      </c>
      <c r="F1945" t="str">
        <f>_xll.RHistory(Table3[[#This Row],[country code]]&amp;"GV10YUSAC=R","DEFLT_PROB.Value","START:01-Jan-"&amp;Table3[[#This Row],[year]]&amp;" END:31-Dec-"&amp;Table3[[#This Row],[year]]&amp;" INTERVAL:1Y",,"NULL:SKIP")</f>
        <v>Invalid RIC(s): MGGV10YUSAC=R</v>
      </c>
    </row>
    <row r="1946" spans="1:6" x14ac:dyDescent="0.45">
      <c r="A1946" t="s">
        <v>152</v>
      </c>
      <c r="B1946">
        <v>4.32</v>
      </c>
      <c r="C1946">
        <v>2013</v>
      </c>
      <c r="D1946" t="str">
        <f t="shared" si="30"/>
        <v>Madagascar</v>
      </c>
      <c r="E1946" t="str">
        <f>VLOOKUP(D1946,codes[],3,0)</f>
        <v>MG</v>
      </c>
      <c r="F1946" t="str">
        <f>_xll.RHistory(Table3[[#This Row],[country code]]&amp;"GV10YUSAC=R","DEFLT_PROB.Value","START:01-Jan-"&amp;Table3[[#This Row],[year]]&amp;" END:31-Dec-"&amp;Table3[[#This Row],[year]]&amp;" INTERVAL:1Y",,"NULL:SKIP")</f>
        <v>Invalid RIC(s): MGGV10YUSAC=R</v>
      </c>
    </row>
    <row r="1947" spans="1:6" x14ac:dyDescent="0.45">
      <c r="A1947" t="s">
        <v>152</v>
      </c>
      <c r="B1947">
        <v>3.93</v>
      </c>
      <c r="C1947">
        <v>2012</v>
      </c>
      <c r="D1947" t="str">
        <f t="shared" si="30"/>
        <v>Madagascar</v>
      </c>
      <c r="E1947" t="str">
        <f>VLOOKUP(D1947,codes[],3,0)</f>
        <v>MG</v>
      </c>
      <c r="F1947" t="str">
        <f>_xll.RHistory(Table3[[#This Row],[country code]]&amp;"GV10YUSAC=R","DEFLT_PROB.Value","START:01-Jan-"&amp;Table3[[#This Row],[year]]&amp;" END:31-Dec-"&amp;Table3[[#This Row],[year]]&amp;" INTERVAL:1Y",,"NULL:SKIP")</f>
        <v>Invalid RIC(s): MGGV10YUSAC=R</v>
      </c>
    </row>
    <row r="1948" spans="1:6" x14ac:dyDescent="0.45">
      <c r="A1948" t="s">
        <v>152</v>
      </c>
      <c r="B1948">
        <v>3.93</v>
      </c>
      <c r="C1948">
        <v>2011</v>
      </c>
      <c r="D1948" t="str">
        <f t="shared" si="30"/>
        <v>Madagascar</v>
      </c>
      <c r="E1948" t="str">
        <f>VLOOKUP(D1948,codes[],3,0)</f>
        <v>MG</v>
      </c>
      <c r="F1948" t="str">
        <f>_xll.RHistory(Table3[[#This Row],[country code]]&amp;"GV10YUSAC=R","DEFLT_PROB.Value","START:01-Jan-"&amp;Table3[[#This Row],[year]]&amp;" END:31-Dec-"&amp;Table3[[#This Row],[year]]&amp;" INTERVAL:1Y",,"NULL:SKIP")</f>
        <v>Invalid RIC(s): MGGV10YUSAC=R</v>
      </c>
    </row>
    <row r="1949" spans="1:6" x14ac:dyDescent="0.45">
      <c r="A1949" t="s">
        <v>152</v>
      </c>
      <c r="B1949">
        <v>3.94</v>
      </c>
      <c r="C1949">
        <v>2010</v>
      </c>
      <c r="D1949" t="str">
        <f t="shared" si="30"/>
        <v>Madagascar</v>
      </c>
      <c r="E1949" t="str">
        <f>VLOOKUP(D1949,codes[],3,0)</f>
        <v>MG</v>
      </c>
      <c r="F1949" t="str">
        <f>_xll.RHistory(Table3[[#This Row],[country code]]&amp;"GV10YUSAC=R","DEFLT_PROB.Value","START:01-Jan-"&amp;Table3[[#This Row],[year]]&amp;" END:31-Dec-"&amp;Table3[[#This Row],[year]]&amp;" INTERVAL:1Y",,"NULL:SKIP")</f>
        <v>Invalid RIC(s): MGGV10YUSAC=R</v>
      </c>
    </row>
    <row r="1950" spans="1:6" x14ac:dyDescent="0.45">
      <c r="A1950" t="s">
        <v>152</v>
      </c>
      <c r="B1950">
        <v>5.57</v>
      </c>
      <c r="C1950">
        <v>2008</v>
      </c>
      <c r="D1950" t="str">
        <f t="shared" si="30"/>
        <v>Madagascar</v>
      </c>
      <c r="E1950" t="str">
        <f>VLOOKUP(D1950,codes[],3,0)</f>
        <v>MG</v>
      </c>
      <c r="F1950" t="str">
        <f>_xll.RHistory(Table3[[#This Row],[country code]]&amp;"GV10YUSAC=R","DEFLT_PROB.Value","START:01-Jan-"&amp;Table3[[#This Row],[year]]&amp;" END:31-Dec-"&amp;Table3[[#This Row],[year]]&amp;" INTERVAL:1Y",,"NULL:SKIP")</f>
        <v>Invalid RIC(s): MGGV10YUSAC=R</v>
      </c>
    </row>
    <row r="1951" spans="1:6" x14ac:dyDescent="0.45">
      <c r="A1951" t="s">
        <v>152</v>
      </c>
      <c r="B1951">
        <v>5.82</v>
      </c>
      <c r="C1951">
        <v>2006</v>
      </c>
      <c r="D1951" t="str">
        <f t="shared" si="30"/>
        <v>Madagascar</v>
      </c>
      <c r="E1951" t="str">
        <f>VLOOKUP(D1951,codes[],3,0)</f>
        <v>MG</v>
      </c>
      <c r="F1951" t="str">
        <f>_xll.RHistory(Table3[[#This Row],[country code]]&amp;"GV10YUSAC=R","DEFLT_PROB.Value","START:01-Jan-"&amp;Table3[[#This Row],[year]]&amp;" END:31-Dec-"&amp;Table3[[#This Row],[year]]&amp;" INTERVAL:1Y",,"NULL:SKIP")</f>
        <v>Invalid RIC(s): MGGV10YUSAC=R</v>
      </c>
    </row>
    <row r="1952" spans="1:6" x14ac:dyDescent="0.45">
      <c r="A1952" t="s">
        <v>153</v>
      </c>
      <c r="B1952">
        <v>5.74</v>
      </c>
      <c r="C1952">
        <v>2020</v>
      </c>
      <c r="D1952" t="str">
        <f t="shared" si="30"/>
        <v>Malawi</v>
      </c>
      <c r="E1952" t="str">
        <f>VLOOKUP(D1952,codes[],3,0)</f>
        <v>MW</v>
      </c>
      <c r="F1952" t="str">
        <f>_xll.RHistory(Table3[[#This Row],[country code]]&amp;"GV10YUSAC=R","DEFLT_PROB.Value","START:01-Jan-"&amp;Table3[[#This Row],[year]]&amp;" END:31-Dec-"&amp;Table3[[#This Row],[year]]&amp;" INTERVAL:1Y",,"NULL:SKIP")</f>
        <v>Invalid RIC(s): MWGV10YUSAC=R</v>
      </c>
    </row>
    <row r="1953" spans="1:6" x14ac:dyDescent="0.45">
      <c r="A1953" t="s">
        <v>153</v>
      </c>
      <c r="B1953">
        <v>5.5</v>
      </c>
      <c r="C1953">
        <v>2019</v>
      </c>
      <c r="D1953" t="str">
        <f t="shared" si="30"/>
        <v>Malawi</v>
      </c>
      <c r="E1953" t="str">
        <f>VLOOKUP(D1953,codes[],3,0)</f>
        <v>MW</v>
      </c>
      <c r="F1953" t="str">
        <f>_xll.RHistory(Table3[[#This Row],[country code]]&amp;"GV10YUSAC=R","DEFLT_PROB.Value","START:01-Jan-"&amp;Table3[[#This Row],[year]]&amp;" END:31-Dec-"&amp;Table3[[#This Row],[year]]&amp;" INTERVAL:1Y",,"NULL:SKIP")</f>
        <v>Invalid RIC(s): MWGV10YUSAC=R</v>
      </c>
    </row>
    <row r="1954" spans="1:6" x14ac:dyDescent="0.45">
      <c r="A1954" t="s">
        <v>153</v>
      </c>
      <c r="B1954">
        <v>5.49</v>
      </c>
      <c r="C1954">
        <v>2018</v>
      </c>
      <c r="D1954" t="str">
        <f t="shared" si="30"/>
        <v>Malawi</v>
      </c>
      <c r="E1954" t="str">
        <f>VLOOKUP(D1954,codes[],3,0)</f>
        <v>MW</v>
      </c>
      <c r="F1954" t="str">
        <f>_xll.RHistory(Table3[[#This Row],[country code]]&amp;"GV10YUSAC=R","DEFLT_PROB.Value","START:01-Jan-"&amp;Table3[[#This Row],[year]]&amp;" END:31-Dec-"&amp;Table3[[#This Row],[year]]&amp;" INTERVAL:1Y",,"NULL:SKIP")</f>
        <v>Invalid RIC(s): MWGV10YUSAC=R</v>
      </c>
    </row>
    <row r="1955" spans="1:6" x14ac:dyDescent="0.45">
      <c r="A1955" t="s">
        <v>153</v>
      </c>
      <c r="B1955">
        <v>5.49</v>
      </c>
      <c r="C1955">
        <v>2017</v>
      </c>
      <c r="D1955" t="str">
        <f t="shared" si="30"/>
        <v>Malawi</v>
      </c>
      <c r="E1955" t="str">
        <f>VLOOKUP(D1955,codes[],3,0)</f>
        <v>MW</v>
      </c>
      <c r="F1955" t="str">
        <f>_xll.RHistory(Table3[[#This Row],[country code]]&amp;"GV10YUSAC=R","DEFLT_PROB.Value","START:01-Jan-"&amp;Table3[[#This Row],[year]]&amp;" END:31-Dec-"&amp;Table3[[#This Row],[year]]&amp;" INTERVAL:1Y",,"NULL:SKIP")</f>
        <v>Invalid RIC(s): MWGV10YUSAC=R</v>
      </c>
    </row>
    <row r="1956" spans="1:6" x14ac:dyDescent="0.45">
      <c r="A1956" t="s">
        <v>153</v>
      </c>
      <c r="B1956">
        <v>5.55</v>
      </c>
      <c r="C1956">
        <v>2016</v>
      </c>
      <c r="D1956" t="str">
        <f t="shared" si="30"/>
        <v>Malawi</v>
      </c>
      <c r="E1956" t="str">
        <f>VLOOKUP(D1956,codes[],3,0)</f>
        <v>MW</v>
      </c>
      <c r="F1956" t="str">
        <f>_xll.RHistory(Table3[[#This Row],[country code]]&amp;"GV10YUSAC=R","DEFLT_PROB.Value","START:01-Jan-"&amp;Table3[[#This Row],[year]]&amp;" END:31-Dec-"&amp;Table3[[#This Row],[year]]&amp;" INTERVAL:1Y",,"NULL:SKIP")</f>
        <v>Invalid RIC(s): MWGV10YUSAC=R</v>
      </c>
    </row>
    <row r="1957" spans="1:6" x14ac:dyDescent="0.45">
      <c r="A1957" t="s">
        <v>153</v>
      </c>
      <c r="B1957">
        <v>5.55</v>
      </c>
      <c r="C1957">
        <v>2015</v>
      </c>
      <c r="D1957" t="str">
        <f t="shared" si="30"/>
        <v>Malawi</v>
      </c>
      <c r="E1957" t="str">
        <f>VLOOKUP(D1957,codes[],3,0)</f>
        <v>MW</v>
      </c>
      <c r="F1957" t="str">
        <f>_xll.RHistory(Table3[[#This Row],[country code]]&amp;"GV10YUSAC=R","DEFLT_PROB.Value","START:01-Jan-"&amp;Table3[[#This Row],[year]]&amp;" END:31-Dec-"&amp;Table3[[#This Row],[year]]&amp;" INTERVAL:1Y",,"NULL:SKIP")</f>
        <v>Invalid RIC(s): MWGV10YUSAC=R</v>
      </c>
    </row>
    <row r="1958" spans="1:6" x14ac:dyDescent="0.45">
      <c r="A1958" t="s">
        <v>153</v>
      </c>
      <c r="B1958">
        <v>5.66</v>
      </c>
      <c r="C1958">
        <v>2014</v>
      </c>
      <c r="D1958" t="str">
        <f t="shared" si="30"/>
        <v>Malawi</v>
      </c>
      <c r="E1958" t="str">
        <f>VLOOKUP(D1958,codes[],3,0)</f>
        <v>MW</v>
      </c>
      <c r="F1958" t="str">
        <f>_xll.RHistory(Table3[[#This Row],[country code]]&amp;"GV10YUSAC=R","DEFLT_PROB.Value","START:01-Jan-"&amp;Table3[[#This Row],[year]]&amp;" END:31-Dec-"&amp;Table3[[#This Row],[year]]&amp;" INTERVAL:1Y",,"NULL:SKIP")</f>
        <v>Invalid RIC(s): MWGV10YUSAC=R</v>
      </c>
    </row>
    <row r="1959" spans="1:6" x14ac:dyDescent="0.45">
      <c r="A1959" t="s">
        <v>153</v>
      </c>
      <c r="B1959">
        <v>6</v>
      </c>
      <c r="C1959">
        <v>2013</v>
      </c>
      <c r="D1959" t="str">
        <f t="shared" si="30"/>
        <v>Malawi</v>
      </c>
      <c r="E1959" t="str">
        <f>VLOOKUP(D1959,codes[],3,0)</f>
        <v>MW</v>
      </c>
      <c r="F1959" t="str">
        <f>_xll.RHistory(Table3[[#This Row],[country code]]&amp;"GV10YUSAC=R","DEFLT_PROB.Value","START:01-Jan-"&amp;Table3[[#This Row],[year]]&amp;" END:31-Dec-"&amp;Table3[[#This Row],[year]]&amp;" INTERVAL:1Y",,"NULL:SKIP")</f>
        <v>Invalid RIC(s): MWGV10YUSAC=R</v>
      </c>
    </row>
    <row r="1960" spans="1:6" x14ac:dyDescent="0.45">
      <c r="A1960" t="s">
        <v>153</v>
      </c>
      <c r="B1960">
        <v>6.08</v>
      </c>
      <c r="C1960">
        <v>2012</v>
      </c>
      <c r="D1960" t="str">
        <f t="shared" si="30"/>
        <v>Malawi</v>
      </c>
      <c r="E1960" t="str">
        <f>VLOOKUP(D1960,codes[],3,0)</f>
        <v>MW</v>
      </c>
      <c r="F1960" t="str">
        <f>_xll.RHistory(Table3[[#This Row],[country code]]&amp;"GV10YUSAC=R","DEFLT_PROB.Value","START:01-Jan-"&amp;Table3[[#This Row],[year]]&amp;" END:31-Dec-"&amp;Table3[[#This Row],[year]]&amp;" INTERVAL:1Y",,"NULL:SKIP")</f>
        <v>Invalid RIC(s): MWGV10YUSAC=R</v>
      </c>
    </row>
    <row r="1961" spans="1:6" x14ac:dyDescent="0.45">
      <c r="A1961" t="s">
        <v>153</v>
      </c>
      <c r="B1961">
        <v>5.84</v>
      </c>
      <c r="C1961">
        <v>2011</v>
      </c>
      <c r="D1961" t="str">
        <f t="shared" si="30"/>
        <v>Malawi</v>
      </c>
      <c r="E1961" t="str">
        <f>VLOOKUP(D1961,codes[],3,0)</f>
        <v>MW</v>
      </c>
      <c r="F1961" t="str">
        <f>_xll.RHistory(Table3[[#This Row],[country code]]&amp;"GV10YUSAC=R","DEFLT_PROB.Value","START:01-Jan-"&amp;Table3[[#This Row],[year]]&amp;" END:31-Dec-"&amp;Table3[[#This Row],[year]]&amp;" INTERVAL:1Y",,"NULL:SKIP")</f>
        <v>Invalid RIC(s): MWGV10YUSAC=R</v>
      </c>
    </row>
    <row r="1962" spans="1:6" x14ac:dyDescent="0.45">
      <c r="A1962" t="s">
        <v>153</v>
      </c>
      <c r="B1962">
        <v>5.84</v>
      </c>
      <c r="C1962">
        <v>2010</v>
      </c>
      <c r="D1962" t="str">
        <f t="shared" si="30"/>
        <v>Malawi</v>
      </c>
      <c r="E1962" t="str">
        <f>VLOOKUP(D1962,codes[],3,0)</f>
        <v>MW</v>
      </c>
      <c r="F1962" t="str">
        <f>_xll.RHistory(Table3[[#This Row],[country code]]&amp;"GV10YUSAC=R","DEFLT_PROB.Value","START:01-Jan-"&amp;Table3[[#This Row],[year]]&amp;" END:31-Dec-"&amp;Table3[[#This Row],[year]]&amp;" INTERVAL:1Y",,"NULL:SKIP")</f>
        <v>Invalid RIC(s): MWGV10YUSAC=R</v>
      </c>
    </row>
    <row r="1963" spans="1:6" x14ac:dyDescent="0.45">
      <c r="A1963" t="s">
        <v>153</v>
      </c>
      <c r="B1963">
        <v>5.13</v>
      </c>
      <c r="C1963">
        <v>2008</v>
      </c>
      <c r="D1963" t="str">
        <f t="shared" si="30"/>
        <v>Malawi</v>
      </c>
      <c r="E1963" t="str">
        <f>VLOOKUP(D1963,codes[],3,0)</f>
        <v>MW</v>
      </c>
      <c r="F1963" t="str">
        <f>_xll.RHistory(Table3[[#This Row],[country code]]&amp;"GV10YUSAC=R","DEFLT_PROB.Value","START:01-Jan-"&amp;Table3[[#This Row],[year]]&amp;" END:31-Dec-"&amp;Table3[[#This Row],[year]]&amp;" INTERVAL:1Y",,"NULL:SKIP")</f>
        <v>Invalid RIC(s): MWGV10YUSAC=R</v>
      </c>
    </row>
    <row r="1964" spans="1:6" x14ac:dyDescent="0.45">
      <c r="A1964" t="s">
        <v>153</v>
      </c>
      <c r="B1964">
        <v>4.97</v>
      </c>
      <c r="C1964">
        <v>2006</v>
      </c>
      <c r="D1964" t="str">
        <f t="shared" si="30"/>
        <v>Malawi</v>
      </c>
      <c r="E1964" t="str">
        <f>VLOOKUP(D1964,codes[],3,0)</f>
        <v>MW</v>
      </c>
      <c r="F1964" t="str">
        <f>_xll.RHistory(Table3[[#This Row],[country code]]&amp;"GV10YUSAC=R","DEFLT_PROB.Value","START:01-Jan-"&amp;Table3[[#This Row],[year]]&amp;" END:31-Dec-"&amp;Table3[[#This Row],[year]]&amp;" INTERVAL:1Y",,"NULL:SKIP")</f>
        <v>Invalid RIC(s): MWGV10YUSAC=R</v>
      </c>
    </row>
    <row r="1965" spans="1:6" x14ac:dyDescent="0.45">
      <c r="A1965" t="s">
        <v>154</v>
      </c>
      <c r="B1965">
        <v>3.93</v>
      </c>
      <c r="C1965">
        <v>2020</v>
      </c>
      <c r="D1965" t="str">
        <f t="shared" si="30"/>
        <v>Mali</v>
      </c>
      <c r="E1965" t="str">
        <f>VLOOKUP(D1965,codes[],3,0)</f>
        <v>ML</v>
      </c>
      <c r="F1965" t="str">
        <f>_xll.RHistory(Table3[[#This Row],[country code]]&amp;"GV10YUSAC=R","DEFLT_PROB.Value","START:01-Jan-"&amp;Table3[[#This Row],[year]]&amp;" END:31-Dec-"&amp;Table3[[#This Row],[year]]&amp;" INTERVAL:1Y",,"NULL:SKIP")</f>
        <v>Invalid RIC(s): MLGV10YUSAC=R</v>
      </c>
    </row>
    <row r="1966" spans="1:6" x14ac:dyDescent="0.45">
      <c r="A1966" t="s">
        <v>154</v>
      </c>
      <c r="B1966">
        <v>4.92</v>
      </c>
      <c r="C1966">
        <v>2019</v>
      </c>
      <c r="D1966" t="str">
        <f t="shared" si="30"/>
        <v>Mali</v>
      </c>
      <c r="E1966" t="str">
        <f>VLOOKUP(D1966,codes[],3,0)</f>
        <v>ML</v>
      </c>
      <c r="F1966" t="str">
        <f>_xll.RHistory(Table3[[#This Row],[country code]]&amp;"GV10YUSAC=R","DEFLT_PROB.Value","START:01-Jan-"&amp;Table3[[#This Row],[year]]&amp;" END:31-Dec-"&amp;Table3[[#This Row],[year]]&amp;" INTERVAL:1Y",,"NULL:SKIP")</f>
        <v>Invalid RIC(s): MLGV10YUSAC=R</v>
      </c>
    </row>
    <row r="1967" spans="1:6" x14ac:dyDescent="0.45">
      <c r="A1967" t="s">
        <v>154</v>
      </c>
      <c r="B1967">
        <v>5.41</v>
      </c>
      <c r="C1967">
        <v>2018</v>
      </c>
      <c r="D1967" t="str">
        <f t="shared" si="30"/>
        <v>Mali</v>
      </c>
      <c r="E1967" t="str">
        <f>VLOOKUP(D1967,codes[],3,0)</f>
        <v>ML</v>
      </c>
      <c r="F1967" t="str">
        <f>_xll.RHistory(Table3[[#This Row],[country code]]&amp;"GV10YUSAC=R","DEFLT_PROB.Value","START:01-Jan-"&amp;Table3[[#This Row],[year]]&amp;" END:31-Dec-"&amp;Table3[[#This Row],[year]]&amp;" INTERVAL:1Y",,"NULL:SKIP")</f>
        <v>Invalid RIC(s): MLGV10YUSAC=R</v>
      </c>
    </row>
    <row r="1968" spans="1:6" x14ac:dyDescent="0.45">
      <c r="A1968" t="s">
        <v>154</v>
      </c>
      <c r="B1968">
        <v>5.64</v>
      </c>
      <c r="C1968">
        <v>2017</v>
      </c>
      <c r="D1968" t="str">
        <f t="shared" si="30"/>
        <v>Mali</v>
      </c>
      <c r="E1968" t="str">
        <f>VLOOKUP(D1968,codes[],3,0)</f>
        <v>ML</v>
      </c>
      <c r="F1968" t="str">
        <f>_xll.RHistory(Table3[[#This Row],[country code]]&amp;"GV10YUSAC=R","DEFLT_PROB.Value","START:01-Jan-"&amp;Table3[[#This Row],[year]]&amp;" END:31-Dec-"&amp;Table3[[#This Row],[year]]&amp;" INTERVAL:1Y",,"NULL:SKIP")</f>
        <v>Invalid RIC(s): MLGV10YUSAC=R</v>
      </c>
    </row>
    <row r="1969" spans="1:6" x14ac:dyDescent="0.45">
      <c r="A1969" t="s">
        <v>154</v>
      </c>
      <c r="B1969">
        <v>5.7</v>
      </c>
      <c r="C1969">
        <v>2016</v>
      </c>
      <c r="D1969" t="str">
        <f t="shared" si="30"/>
        <v>Mali</v>
      </c>
      <c r="E1969" t="str">
        <f>VLOOKUP(D1969,codes[],3,0)</f>
        <v>ML</v>
      </c>
      <c r="F1969" t="str">
        <f>_xll.RHistory(Table3[[#This Row],[country code]]&amp;"GV10YUSAC=R","DEFLT_PROB.Value","START:01-Jan-"&amp;Table3[[#This Row],[year]]&amp;" END:31-Dec-"&amp;Table3[[#This Row],[year]]&amp;" INTERVAL:1Y",,"NULL:SKIP")</f>
        <v>Invalid RIC(s): MLGV10YUSAC=R</v>
      </c>
    </row>
    <row r="1970" spans="1:6" x14ac:dyDescent="0.45">
      <c r="A1970" t="s">
        <v>154</v>
      </c>
      <c r="B1970">
        <v>5.7</v>
      </c>
      <c r="C1970">
        <v>2015</v>
      </c>
      <c r="D1970" t="str">
        <f t="shared" si="30"/>
        <v>Mali</v>
      </c>
      <c r="E1970" t="str">
        <f>VLOOKUP(D1970,codes[],3,0)</f>
        <v>ML</v>
      </c>
      <c r="F1970" t="str">
        <f>_xll.RHistory(Table3[[#This Row],[country code]]&amp;"GV10YUSAC=R","DEFLT_PROB.Value","START:01-Jan-"&amp;Table3[[#This Row],[year]]&amp;" END:31-Dec-"&amp;Table3[[#This Row],[year]]&amp;" INTERVAL:1Y",,"NULL:SKIP")</f>
        <v>Invalid RIC(s): MLGV10YUSAC=R</v>
      </c>
    </row>
    <row r="1971" spans="1:6" x14ac:dyDescent="0.45">
      <c r="A1971" t="s">
        <v>154</v>
      </c>
      <c r="B1971">
        <v>5.79</v>
      </c>
      <c r="C1971">
        <v>2014</v>
      </c>
      <c r="D1971" t="str">
        <f t="shared" si="30"/>
        <v>Mali</v>
      </c>
      <c r="E1971" t="str">
        <f>VLOOKUP(D1971,codes[],3,0)</f>
        <v>ML</v>
      </c>
      <c r="F1971" t="str">
        <f>_xll.RHistory(Table3[[#This Row],[country code]]&amp;"GV10YUSAC=R","DEFLT_PROB.Value","START:01-Jan-"&amp;Table3[[#This Row],[year]]&amp;" END:31-Dec-"&amp;Table3[[#This Row],[year]]&amp;" INTERVAL:1Y",,"NULL:SKIP")</f>
        <v>Invalid RIC(s): MLGV10YUSAC=R</v>
      </c>
    </row>
    <row r="1972" spans="1:6" x14ac:dyDescent="0.45">
      <c r="A1972" t="s">
        <v>154</v>
      </c>
      <c r="B1972">
        <v>5.9</v>
      </c>
      <c r="C1972">
        <v>2013</v>
      </c>
      <c r="D1972" t="str">
        <f t="shared" si="30"/>
        <v>Mali</v>
      </c>
      <c r="E1972" t="str">
        <f>VLOOKUP(D1972,codes[],3,0)</f>
        <v>ML</v>
      </c>
      <c r="F1972" t="str">
        <f>_xll.RHistory(Table3[[#This Row],[country code]]&amp;"GV10YUSAC=R","DEFLT_PROB.Value","START:01-Jan-"&amp;Table3[[#This Row],[year]]&amp;" END:31-Dec-"&amp;Table3[[#This Row],[year]]&amp;" INTERVAL:1Y",,"NULL:SKIP")</f>
        <v>Invalid RIC(s): MLGV10YUSAC=R</v>
      </c>
    </row>
    <row r="1973" spans="1:6" x14ac:dyDescent="0.45">
      <c r="A1973" t="s">
        <v>154</v>
      </c>
      <c r="B1973">
        <v>5.12</v>
      </c>
      <c r="C1973">
        <v>2012</v>
      </c>
      <c r="D1973" t="str">
        <f t="shared" si="30"/>
        <v>Mali</v>
      </c>
      <c r="E1973" t="str">
        <f>VLOOKUP(D1973,codes[],3,0)</f>
        <v>ML</v>
      </c>
      <c r="F1973" t="str">
        <f>_xll.RHistory(Table3[[#This Row],[country code]]&amp;"GV10YUSAC=R","DEFLT_PROB.Value","START:01-Jan-"&amp;Table3[[#This Row],[year]]&amp;" END:31-Dec-"&amp;Table3[[#This Row],[year]]&amp;" INTERVAL:1Y",,"NULL:SKIP")</f>
        <v>Invalid RIC(s): MLGV10YUSAC=R</v>
      </c>
    </row>
    <row r="1974" spans="1:6" x14ac:dyDescent="0.45">
      <c r="A1974" t="s">
        <v>154</v>
      </c>
      <c r="B1974">
        <v>6.36</v>
      </c>
      <c r="C1974">
        <v>2011</v>
      </c>
      <c r="D1974" t="str">
        <f t="shared" si="30"/>
        <v>Mali</v>
      </c>
      <c r="E1974" t="str">
        <f>VLOOKUP(D1974,codes[],3,0)</f>
        <v>ML</v>
      </c>
      <c r="F1974" t="str">
        <f>_xll.RHistory(Table3[[#This Row],[country code]]&amp;"GV10YUSAC=R","DEFLT_PROB.Value","START:01-Jan-"&amp;Table3[[#This Row],[year]]&amp;" END:31-Dec-"&amp;Table3[[#This Row],[year]]&amp;" INTERVAL:1Y",,"NULL:SKIP")</f>
        <v>Invalid RIC(s): MLGV10YUSAC=R</v>
      </c>
    </row>
    <row r="1975" spans="1:6" x14ac:dyDescent="0.45">
      <c r="A1975" t="s">
        <v>154</v>
      </c>
      <c r="B1975">
        <v>6.01</v>
      </c>
      <c r="C1975">
        <v>2010</v>
      </c>
      <c r="D1975" t="str">
        <f t="shared" si="30"/>
        <v>Mali</v>
      </c>
      <c r="E1975" t="str">
        <f>VLOOKUP(D1975,codes[],3,0)</f>
        <v>ML</v>
      </c>
      <c r="F1975" t="str">
        <f>_xll.RHistory(Table3[[#This Row],[country code]]&amp;"GV10YUSAC=R","DEFLT_PROB.Value","START:01-Jan-"&amp;Table3[[#This Row],[year]]&amp;" END:31-Dec-"&amp;Table3[[#This Row],[year]]&amp;" INTERVAL:1Y",,"NULL:SKIP")</f>
        <v>Invalid RIC(s): MLGV10YUSAC=R</v>
      </c>
    </row>
    <row r="1976" spans="1:6" x14ac:dyDescent="0.45">
      <c r="A1976" t="s">
        <v>154</v>
      </c>
      <c r="B1976">
        <v>5.87</v>
      </c>
      <c r="C1976">
        <v>2008</v>
      </c>
      <c r="D1976" t="str">
        <f t="shared" si="30"/>
        <v>Mali</v>
      </c>
      <c r="E1976" t="str">
        <f>VLOOKUP(D1976,codes[],3,0)</f>
        <v>ML</v>
      </c>
      <c r="F1976" t="str">
        <f>_xll.RHistory(Table3[[#This Row],[country code]]&amp;"GV10YUSAC=R","DEFLT_PROB.Value","START:01-Jan-"&amp;Table3[[#This Row],[year]]&amp;" END:31-Dec-"&amp;Table3[[#This Row],[year]]&amp;" INTERVAL:1Y",,"NULL:SKIP")</f>
        <v>Invalid RIC(s): MLGV10YUSAC=R</v>
      </c>
    </row>
    <row r="1977" spans="1:6" x14ac:dyDescent="0.45">
      <c r="A1977" t="s">
        <v>154</v>
      </c>
      <c r="B1977">
        <v>5.99</v>
      </c>
      <c r="C1977">
        <v>2006</v>
      </c>
      <c r="D1977" t="str">
        <f t="shared" si="30"/>
        <v>Mali</v>
      </c>
      <c r="E1977" t="str">
        <f>VLOOKUP(D1977,codes[],3,0)</f>
        <v>ML</v>
      </c>
      <c r="F1977" t="str">
        <f>_xll.RHistory(Table3[[#This Row],[country code]]&amp;"GV10YUSAC=R","DEFLT_PROB.Value","START:01-Jan-"&amp;Table3[[#This Row],[year]]&amp;" END:31-Dec-"&amp;Table3[[#This Row],[year]]&amp;" INTERVAL:1Y",,"NULL:SKIP")</f>
        <v>Invalid RIC(s): MLGV10YUSAC=R</v>
      </c>
    </row>
    <row r="1978" spans="1:6" x14ac:dyDescent="0.45">
      <c r="A1978" t="s">
        <v>155</v>
      </c>
      <c r="B1978">
        <v>3.92</v>
      </c>
      <c r="C1978">
        <v>2020</v>
      </c>
      <c r="D1978" t="str">
        <f t="shared" si="30"/>
        <v>Mauritania</v>
      </c>
      <c r="E1978" t="str">
        <f>VLOOKUP(D1978,codes[],3,0)</f>
        <v>MR</v>
      </c>
      <c r="F1978" t="str">
        <f>_xll.RHistory(Table3[[#This Row],[country code]]&amp;"GV10YUSAC=R","DEFLT_PROB.Value","START:01-Jan-"&amp;Table3[[#This Row],[year]]&amp;" END:31-Dec-"&amp;Table3[[#This Row],[year]]&amp;" INTERVAL:1Y",,"NULL:SKIP")</f>
        <v>Invalid RIC(s): MRGV10YUSAC=R</v>
      </c>
    </row>
    <row r="1979" spans="1:6" x14ac:dyDescent="0.45">
      <c r="A1979" t="s">
        <v>155</v>
      </c>
      <c r="B1979">
        <v>3.92</v>
      </c>
      <c r="C1979">
        <v>2019</v>
      </c>
      <c r="D1979" t="str">
        <f t="shared" si="30"/>
        <v>Mauritania</v>
      </c>
      <c r="E1979" t="str">
        <f>VLOOKUP(D1979,codes[],3,0)</f>
        <v>MR</v>
      </c>
      <c r="F1979" t="str">
        <f>_xll.RHistory(Table3[[#This Row],[country code]]&amp;"GV10YUSAC=R","DEFLT_PROB.Value","START:01-Jan-"&amp;Table3[[#This Row],[year]]&amp;" END:31-Dec-"&amp;Table3[[#This Row],[year]]&amp;" INTERVAL:1Y",,"NULL:SKIP")</f>
        <v>Invalid RIC(s): MRGV10YUSAC=R</v>
      </c>
    </row>
    <row r="1980" spans="1:6" x14ac:dyDescent="0.45">
      <c r="A1980" t="s">
        <v>155</v>
      </c>
      <c r="B1980">
        <v>3.82</v>
      </c>
      <c r="C1980">
        <v>2018</v>
      </c>
      <c r="D1980" t="str">
        <f t="shared" si="30"/>
        <v>Mauritania</v>
      </c>
      <c r="E1980" t="str">
        <f>VLOOKUP(D1980,codes[],3,0)</f>
        <v>MR</v>
      </c>
      <c r="F1980" t="str">
        <f>_xll.RHistory(Table3[[#This Row],[country code]]&amp;"GV10YUSAC=R","DEFLT_PROB.Value","START:01-Jan-"&amp;Table3[[#This Row],[year]]&amp;" END:31-Dec-"&amp;Table3[[#This Row],[year]]&amp;" INTERVAL:1Y",,"NULL:SKIP")</f>
        <v>Invalid RIC(s): MRGV10YUSAC=R</v>
      </c>
    </row>
    <row r="1981" spans="1:6" x14ac:dyDescent="0.45">
      <c r="A1981" t="s">
        <v>155</v>
      </c>
      <c r="B1981">
        <v>3.82</v>
      </c>
      <c r="C1981">
        <v>2017</v>
      </c>
      <c r="D1981" t="str">
        <f t="shared" si="30"/>
        <v>Mauritania</v>
      </c>
      <c r="E1981" t="str">
        <f>VLOOKUP(D1981,codes[],3,0)</f>
        <v>MR</v>
      </c>
      <c r="F1981" t="str">
        <f>_xll.RHistory(Table3[[#This Row],[country code]]&amp;"GV10YUSAC=R","DEFLT_PROB.Value","START:01-Jan-"&amp;Table3[[#This Row],[year]]&amp;" END:31-Dec-"&amp;Table3[[#This Row],[year]]&amp;" INTERVAL:1Y",,"NULL:SKIP")</f>
        <v>Invalid RIC(s): MRGV10YUSAC=R</v>
      </c>
    </row>
    <row r="1982" spans="1:6" x14ac:dyDescent="0.45">
      <c r="A1982" t="s">
        <v>155</v>
      </c>
      <c r="B1982">
        <v>3.96</v>
      </c>
      <c r="C1982">
        <v>2016</v>
      </c>
      <c r="D1982" t="str">
        <f t="shared" si="30"/>
        <v>Mauritania</v>
      </c>
      <c r="E1982" t="str">
        <f>VLOOKUP(D1982,codes[],3,0)</f>
        <v>MR</v>
      </c>
      <c r="F1982" t="str">
        <f>_xll.RHistory(Table3[[#This Row],[country code]]&amp;"GV10YUSAC=R","DEFLT_PROB.Value","START:01-Jan-"&amp;Table3[[#This Row],[year]]&amp;" END:31-Dec-"&amp;Table3[[#This Row],[year]]&amp;" INTERVAL:1Y",,"NULL:SKIP")</f>
        <v>Invalid RIC(s): MRGV10YUSAC=R</v>
      </c>
    </row>
    <row r="1983" spans="1:6" x14ac:dyDescent="0.45">
      <c r="A1983" t="s">
        <v>155</v>
      </c>
      <c r="B1983">
        <v>3.96</v>
      </c>
      <c r="C1983">
        <v>2015</v>
      </c>
      <c r="D1983" t="str">
        <f t="shared" si="30"/>
        <v>Mauritania</v>
      </c>
      <c r="E1983" t="str">
        <f>VLOOKUP(D1983,codes[],3,0)</f>
        <v>MR</v>
      </c>
      <c r="F1983" t="str">
        <f>_xll.RHistory(Table3[[#This Row],[country code]]&amp;"GV10YUSAC=R","DEFLT_PROB.Value","START:01-Jan-"&amp;Table3[[#This Row],[year]]&amp;" END:31-Dec-"&amp;Table3[[#This Row],[year]]&amp;" INTERVAL:1Y",,"NULL:SKIP")</f>
        <v>Invalid RIC(s): MRGV10YUSAC=R</v>
      </c>
    </row>
    <row r="1984" spans="1:6" x14ac:dyDescent="0.45">
      <c r="A1984" t="s">
        <v>155</v>
      </c>
      <c r="B1984">
        <v>4.17</v>
      </c>
      <c r="C1984">
        <v>2014</v>
      </c>
      <c r="D1984" t="str">
        <f t="shared" si="30"/>
        <v>Mauritania</v>
      </c>
      <c r="E1984" t="str">
        <f>VLOOKUP(D1984,codes[],3,0)</f>
        <v>MR</v>
      </c>
      <c r="F1984" t="str">
        <f>_xll.RHistory(Table3[[#This Row],[country code]]&amp;"GV10YUSAC=R","DEFLT_PROB.Value","START:01-Jan-"&amp;Table3[[#This Row],[year]]&amp;" END:31-Dec-"&amp;Table3[[#This Row],[year]]&amp;" INTERVAL:1Y",,"NULL:SKIP")</f>
        <v>Invalid RIC(s): MRGV10YUSAC=R</v>
      </c>
    </row>
    <row r="1985" spans="1:6" x14ac:dyDescent="0.45">
      <c r="A1985" t="s">
        <v>155</v>
      </c>
      <c r="B1985">
        <v>4.17</v>
      </c>
      <c r="C1985">
        <v>2013</v>
      </c>
      <c r="D1985" t="str">
        <f t="shared" si="30"/>
        <v>Mauritania</v>
      </c>
      <c r="E1985" t="str">
        <f>VLOOKUP(D1985,codes[],3,0)</f>
        <v>MR</v>
      </c>
      <c r="F1985" t="str">
        <f>_xll.RHistory(Table3[[#This Row],[country code]]&amp;"GV10YUSAC=R","DEFLT_PROB.Value","START:01-Jan-"&amp;Table3[[#This Row],[year]]&amp;" END:31-Dec-"&amp;Table3[[#This Row],[year]]&amp;" INTERVAL:1Y",,"NULL:SKIP")</f>
        <v>Invalid RIC(s): MRGV10YUSAC=R</v>
      </c>
    </row>
    <row r="1986" spans="1:6" x14ac:dyDescent="0.45">
      <c r="A1986" t="s">
        <v>155</v>
      </c>
      <c r="B1986">
        <v>4.17</v>
      </c>
      <c r="C1986">
        <v>2012</v>
      </c>
      <c r="D1986" t="str">
        <f t="shared" si="30"/>
        <v>Mauritania</v>
      </c>
      <c r="E1986" t="str">
        <f>VLOOKUP(D1986,codes[],3,0)</f>
        <v>MR</v>
      </c>
      <c r="F1986" t="str">
        <f>_xll.RHistory(Table3[[#This Row],[country code]]&amp;"GV10YUSAC=R","DEFLT_PROB.Value","START:01-Jan-"&amp;Table3[[#This Row],[year]]&amp;" END:31-Dec-"&amp;Table3[[#This Row],[year]]&amp;" INTERVAL:1Y",,"NULL:SKIP")</f>
        <v>Invalid RIC(s): MRGV10YUSAC=R</v>
      </c>
    </row>
    <row r="1987" spans="1:6" x14ac:dyDescent="0.45">
      <c r="A1987" t="s">
        <v>155</v>
      </c>
      <c r="B1987">
        <v>4.17</v>
      </c>
      <c r="C1987">
        <v>2011</v>
      </c>
      <c r="D1987" t="str">
        <f t="shared" ref="D1987:D2050" si="31">A1987</f>
        <v>Mauritania</v>
      </c>
      <c r="E1987" t="str">
        <f>VLOOKUP(D1987,codes[],3,0)</f>
        <v>MR</v>
      </c>
      <c r="F1987" t="str">
        <f>_xll.RHistory(Table3[[#This Row],[country code]]&amp;"GV10YUSAC=R","DEFLT_PROB.Value","START:01-Jan-"&amp;Table3[[#This Row],[year]]&amp;" END:31-Dec-"&amp;Table3[[#This Row],[year]]&amp;" INTERVAL:1Y",,"NULL:SKIP")</f>
        <v>Invalid RIC(s): MRGV10YUSAC=R</v>
      </c>
    </row>
    <row r="1988" spans="1:6" x14ac:dyDescent="0.45">
      <c r="A1988" t="s">
        <v>155</v>
      </c>
      <c r="B1988">
        <v>3.86</v>
      </c>
      <c r="C1988">
        <v>2010</v>
      </c>
      <c r="D1988" t="str">
        <f t="shared" si="31"/>
        <v>Mauritania</v>
      </c>
      <c r="E1988" t="str">
        <f>VLOOKUP(D1988,codes[],3,0)</f>
        <v>MR</v>
      </c>
      <c r="F1988" t="str">
        <f>_xll.RHistory(Table3[[#This Row],[country code]]&amp;"GV10YUSAC=R","DEFLT_PROB.Value","START:01-Jan-"&amp;Table3[[#This Row],[year]]&amp;" END:31-Dec-"&amp;Table3[[#This Row],[year]]&amp;" INTERVAL:1Y",,"NULL:SKIP")</f>
        <v>Invalid RIC(s): MRGV10YUSAC=R</v>
      </c>
    </row>
    <row r="1989" spans="1:6" x14ac:dyDescent="0.45">
      <c r="A1989" t="s">
        <v>155</v>
      </c>
      <c r="B1989">
        <v>3.91</v>
      </c>
      <c r="C1989">
        <v>2008</v>
      </c>
      <c r="D1989" t="str">
        <f t="shared" si="31"/>
        <v>Mauritania</v>
      </c>
      <c r="E1989" t="str">
        <f>VLOOKUP(D1989,codes[],3,0)</f>
        <v>MR</v>
      </c>
      <c r="F1989" t="str">
        <f>_xll.RHistory(Table3[[#This Row],[country code]]&amp;"GV10YUSAC=R","DEFLT_PROB.Value","START:01-Jan-"&amp;Table3[[#This Row],[year]]&amp;" END:31-Dec-"&amp;Table3[[#This Row],[year]]&amp;" INTERVAL:1Y",,"NULL:SKIP")</f>
        <v>Invalid RIC(s): MRGV10YUSAC=R</v>
      </c>
    </row>
    <row r="1990" spans="1:6" x14ac:dyDescent="0.45">
      <c r="A1990" t="s">
        <v>155</v>
      </c>
      <c r="B1990">
        <v>3.12</v>
      </c>
      <c r="C1990">
        <v>2006</v>
      </c>
      <c r="D1990" t="str">
        <f t="shared" si="31"/>
        <v>Mauritania</v>
      </c>
      <c r="E1990" t="str">
        <f>VLOOKUP(D1990,codes[],3,0)</f>
        <v>MR</v>
      </c>
      <c r="F1990" t="str">
        <f>_xll.RHistory(Table3[[#This Row],[country code]]&amp;"GV10YUSAC=R","DEFLT_PROB.Value","START:01-Jan-"&amp;Table3[[#This Row],[year]]&amp;" END:31-Dec-"&amp;Table3[[#This Row],[year]]&amp;" INTERVAL:1Y",,"NULL:SKIP")</f>
        <v>Invalid RIC(s): MRGV10YUSAC=R</v>
      </c>
    </row>
    <row r="1991" spans="1:6" x14ac:dyDescent="0.45">
      <c r="A1991" t="s">
        <v>156</v>
      </c>
      <c r="B1991">
        <v>8.14</v>
      </c>
      <c r="C1991">
        <v>2020</v>
      </c>
      <c r="D1991" t="str">
        <f t="shared" si="31"/>
        <v>Mauritius</v>
      </c>
      <c r="E1991" t="str">
        <f>VLOOKUP(D1991,codes[],3,0)</f>
        <v>MU</v>
      </c>
      <c r="F1991" t="str">
        <f>_xll.RHistory(Table3[[#This Row],[country code]]&amp;"GV10YUSAC=R","DEFLT_PROB.Value","START:01-Jan-"&amp;Table3[[#This Row],[year]]&amp;" END:31-Dec-"&amp;Table3[[#This Row],[year]]&amp;" INTERVAL:1Y",,"NULL:SKIP")</f>
        <v>Invalid RIC(s): MUGV10YUSAC=R</v>
      </c>
    </row>
    <row r="1992" spans="1:6" x14ac:dyDescent="0.45">
      <c r="A1992" t="s">
        <v>156</v>
      </c>
      <c r="B1992">
        <v>8.2200000000000006</v>
      </c>
      <c r="C1992">
        <v>2019</v>
      </c>
      <c r="D1992" t="str">
        <f t="shared" si="31"/>
        <v>Mauritius</v>
      </c>
      <c r="E1992" t="str">
        <f>VLOOKUP(D1992,codes[],3,0)</f>
        <v>MU</v>
      </c>
      <c r="F1992" t="str">
        <f>_xll.RHistory(Table3[[#This Row],[country code]]&amp;"GV10YUSAC=R","DEFLT_PROB.Value","START:01-Jan-"&amp;Table3[[#This Row],[year]]&amp;" END:31-Dec-"&amp;Table3[[#This Row],[year]]&amp;" INTERVAL:1Y",,"NULL:SKIP")</f>
        <v>Invalid RIC(s): MUGV10YUSAC=R</v>
      </c>
    </row>
    <row r="1993" spans="1:6" x14ac:dyDescent="0.45">
      <c r="A1993" t="s">
        <v>156</v>
      </c>
      <c r="B1993">
        <v>8.2200000000000006</v>
      </c>
      <c r="C1993">
        <v>2018</v>
      </c>
      <c r="D1993" t="str">
        <f t="shared" si="31"/>
        <v>Mauritius</v>
      </c>
      <c r="E1993" t="str">
        <f>VLOOKUP(D1993,codes[],3,0)</f>
        <v>MU</v>
      </c>
      <c r="F1993" t="str">
        <f>_xll.RHistory(Table3[[#This Row],[country code]]&amp;"GV10YUSAC=R","DEFLT_PROB.Value","START:01-Jan-"&amp;Table3[[#This Row],[year]]&amp;" END:31-Dec-"&amp;Table3[[#This Row],[year]]&amp;" INTERVAL:1Y",,"NULL:SKIP")</f>
        <v>Invalid RIC(s): MUGV10YUSAC=R</v>
      </c>
    </row>
    <row r="1994" spans="1:6" x14ac:dyDescent="0.45">
      <c r="A1994" t="s">
        <v>156</v>
      </c>
      <c r="B1994">
        <v>8.2200000000000006</v>
      </c>
      <c r="C1994">
        <v>2017</v>
      </c>
      <c r="D1994" t="str">
        <f t="shared" si="31"/>
        <v>Mauritius</v>
      </c>
      <c r="E1994" t="str">
        <f>VLOOKUP(D1994,codes[],3,0)</f>
        <v>MU</v>
      </c>
      <c r="F1994" t="str">
        <f>_xll.RHistory(Table3[[#This Row],[country code]]&amp;"GV10YUSAC=R","DEFLT_PROB.Value","START:01-Jan-"&amp;Table3[[#This Row],[year]]&amp;" END:31-Dec-"&amp;Table3[[#This Row],[year]]&amp;" INTERVAL:1Y",,"NULL:SKIP")</f>
        <v>Invalid RIC(s): MUGV10YUSAC=R</v>
      </c>
    </row>
    <row r="1995" spans="1:6" x14ac:dyDescent="0.45">
      <c r="A1995" t="s">
        <v>156</v>
      </c>
      <c r="B1995">
        <v>8.2799999999999994</v>
      </c>
      <c r="C1995">
        <v>2016</v>
      </c>
      <c r="D1995" t="str">
        <f t="shared" si="31"/>
        <v>Mauritius</v>
      </c>
      <c r="E1995" t="str">
        <f>VLOOKUP(D1995,codes[],3,0)</f>
        <v>MU</v>
      </c>
      <c r="F1995" t="str">
        <f>_xll.RHistory(Table3[[#This Row],[country code]]&amp;"GV10YUSAC=R","DEFLT_PROB.Value","START:01-Jan-"&amp;Table3[[#This Row],[year]]&amp;" END:31-Dec-"&amp;Table3[[#This Row],[year]]&amp;" INTERVAL:1Y",,"NULL:SKIP")</f>
        <v>Invalid RIC(s): MUGV10YUSAC=R</v>
      </c>
    </row>
    <row r="1996" spans="1:6" x14ac:dyDescent="0.45">
      <c r="A1996" t="s">
        <v>156</v>
      </c>
      <c r="B1996">
        <v>8.2799999999999994</v>
      </c>
      <c r="C1996">
        <v>2015</v>
      </c>
      <c r="D1996" t="str">
        <f t="shared" si="31"/>
        <v>Mauritius</v>
      </c>
      <c r="E1996" t="str">
        <f>VLOOKUP(D1996,codes[],3,0)</f>
        <v>MU</v>
      </c>
      <c r="F1996" t="str">
        <f>_xll.RHistory(Table3[[#This Row],[country code]]&amp;"GV10YUSAC=R","DEFLT_PROB.Value","START:01-Jan-"&amp;Table3[[#This Row],[year]]&amp;" END:31-Dec-"&amp;Table3[[#This Row],[year]]&amp;" INTERVAL:1Y",,"NULL:SKIP")</f>
        <v>Invalid RIC(s): MUGV10YUSAC=R</v>
      </c>
    </row>
    <row r="1997" spans="1:6" x14ac:dyDescent="0.45">
      <c r="A1997" t="s">
        <v>156</v>
      </c>
      <c r="B1997">
        <v>8.17</v>
      </c>
      <c r="C1997">
        <v>2014</v>
      </c>
      <c r="D1997" t="str">
        <f t="shared" si="31"/>
        <v>Mauritius</v>
      </c>
      <c r="E1997" t="str">
        <f>VLOOKUP(D1997,codes[],3,0)</f>
        <v>MU</v>
      </c>
      <c r="F1997" t="str">
        <f>_xll.RHistory(Table3[[#This Row],[country code]]&amp;"GV10YUSAC=R","DEFLT_PROB.Value","START:01-Jan-"&amp;Table3[[#This Row],[year]]&amp;" END:31-Dec-"&amp;Table3[[#This Row],[year]]&amp;" INTERVAL:1Y",,"NULL:SKIP")</f>
        <v>Invalid RIC(s): MUGV10YUSAC=R</v>
      </c>
    </row>
    <row r="1998" spans="1:6" x14ac:dyDescent="0.45">
      <c r="A1998" t="s">
        <v>156</v>
      </c>
      <c r="B1998">
        <v>8.17</v>
      </c>
      <c r="C1998">
        <v>2013</v>
      </c>
      <c r="D1998" t="str">
        <f t="shared" si="31"/>
        <v>Mauritius</v>
      </c>
      <c r="E1998" t="str">
        <f>VLOOKUP(D1998,codes[],3,0)</f>
        <v>MU</v>
      </c>
      <c r="F1998" t="str">
        <f>_xll.RHistory(Table3[[#This Row],[country code]]&amp;"GV10YUSAC=R","DEFLT_PROB.Value","START:01-Jan-"&amp;Table3[[#This Row],[year]]&amp;" END:31-Dec-"&amp;Table3[[#This Row],[year]]&amp;" INTERVAL:1Y",,"NULL:SKIP")</f>
        <v>Invalid RIC(s): MUGV10YUSAC=R</v>
      </c>
    </row>
    <row r="1999" spans="1:6" x14ac:dyDescent="0.45">
      <c r="A1999" t="s">
        <v>156</v>
      </c>
      <c r="B1999">
        <v>8.17</v>
      </c>
      <c r="C1999">
        <v>2012</v>
      </c>
      <c r="D1999" t="str">
        <f t="shared" si="31"/>
        <v>Mauritius</v>
      </c>
      <c r="E1999" t="str">
        <f>VLOOKUP(D1999,codes[],3,0)</f>
        <v>MU</v>
      </c>
      <c r="F1999" t="str">
        <f>_xll.RHistory(Table3[[#This Row],[country code]]&amp;"GV10YUSAC=R","DEFLT_PROB.Value","START:01-Jan-"&amp;Table3[[#This Row],[year]]&amp;" END:31-Dec-"&amp;Table3[[#This Row],[year]]&amp;" INTERVAL:1Y",,"NULL:SKIP")</f>
        <v>Invalid RIC(s): MUGV10YUSAC=R</v>
      </c>
    </row>
    <row r="2000" spans="1:6" x14ac:dyDescent="0.45">
      <c r="A2000" t="s">
        <v>156</v>
      </c>
      <c r="B2000">
        <v>8.0399999999999991</v>
      </c>
      <c r="C2000">
        <v>2011</v>
      </c>
      <c r="D2000" t="str">
        <f t="shared" si="31"/>
        <v>Mauritius</v>
      </c>
      <c r="E2000" t="str">
        <f>VLOOKUP(D2000,codes[],3,0)</f>
        <v>MU</v>
      </c>
      <c r="F2000" t="str">
        <f>_xll.RHistory(Table3[[#This Row],[country code]]&amp;"GV10YUSAC=R","DEFLT_PROB.Value","START:01-Jan-"&amp;Table3[[#This Row],[year]]&amp;" END:31-Dec-"&amp;Table3[[#This Row],[year]]&amp;" INTERVAL:1Y",,"NULL:SKIP")</f>
        <v>Invalid RIC(s): MUGV10YUSAC=R</v>
      </c>
    </row>
    <row r="2001" spans="1:6" x14ac:dyDescent="0.45">
      <c r="A2001" t="s">
        <v>156</v>
      </c>
      <c r="B2001">
        <v>8.0399999999999991</v>
      </c>
      <c r="C2001">
        <v>2010</v>
      </c>
      <c r="D2001" t="str">
        <f t="shared" si="31"/>
        <v>Mauritius</v>
      </c>
      <c r="E2001" t="str">
        <f>VLOOKUP(D2001,codes[],3,0)</f>
        <v>MU</v>
      </c>
      <c r="F2001" t="str">
        <f>_xll.RHistory(Table3[[#This Row],[country code]]&amp;"GV10YUSAC=R","DEFLT_PROB.Value","START:01-Jan-"&amp;Table3[[#This Row],[year]]&amp;" END:31-Dec-"&amp;Table3[[#This Row],[year]]&amp;" INTERVAL:1Y",,"NULL:SKIP")</f>
        <v>Invalid RIC(s): MUGV10YUSAC=R</v>
      </c>
    </row>
    <row r="2002" spans="1:6" x14ac:dyDescent="0.45">
      <c r="A2002" t="s">
        <v>156</v>
      </c>
      <c r="B2002">
        <v>8.0399999999999991</v>
      </c>
      <c r="C2002">
        <v>2008</v>
      </c>
      <c r="D2002" t="str">
        <f t="shared" si="31"/>
        <v>Mauritius</v>
      </c>
      <c r="E2002" t="str">
        <f>VLOOKUP(D2002,codes[],3,0)</f>
        <v>MU</v>
      </c>
      <c r="F2002" t="str">
        <f>_xll.RHistory(Table3[[#This Row],[country code]]&amp;"GV10YUSAC=R","DEFLT_PROB.Value","START:01-Jan-"&amp;Table3[[#This Row],[year]]&amp;" END:31-Dec-"&amp;Table3[[#This Row],[year]]&amp;" INTERVAL:1Y",,"NULL:SKIP")</f>
        <v>Invalid RIC(s): MUGV10YUSAC=R</v>
      </c>
    </row>
    <row r="2003" spans="1:6" x14ac:dyDescent="0.45">
      <c r="A2003" t="s">
        <v>156</v>
      </c>
      <c r="B2003">
        <v>8.0399999999999991</v>
      </c>
      <c r="C2003">
        <v>2006</v>
      </c>
      <c r="D2003" t="str">
        <f t="shared" si="31"/>
        <v>Mauritius</v>
      </c>
      <c r="E2003" t="str">
        <f>VLOOKUP(D2003,codes[],3,0)</f>
        <v>MU</v>
      </c>
      <c r="F2003" t="str">
        <f>_xll.RHistory(Table3[[#This Row],[country code]]&amp;"GV10YUSAC=R","DEFLT_PROB.Value","START:01-Jan-"&amp;Table3[[#This Row],[year]]&amp;" END:31-Dec-"&amp;Table3[[#This Row],[year]]&amp;" INTERVAL:1Y",,"NULL:SKIP")</f>
        <v>Invalid RIC(s): MUGV10YUSAC=R</v>
      </c>
    </row>
    <row r="2004" spans="1:6" x14ac:dyDescent="0.45">
      <c r="A2004" t="s">
        <v>157</v>
      </c>
      <c r="B2004">
        <v>3.51</v>
      </c>
      <c r="C2004">
        <v>2020</v>
      </c>
      <c r="D2004" t="str">
        <f t="shared" si="31"/>
        <v>Mozambique</v>
      </c>
      <c r="E2004" t="str">
        <f>VLOOKUP(D2004,codes[],3,0)</f>
        <v>MZ</v>
      </c>
      <c r="F2004" t="str">
        <f>_xll.RHistory(Table3[[#This Row],[country code]]&amp;"GV10YUSAC=R","DEFLT_PROB.Value","START:01-Jan-"&amp;Table3[[#This Row],[year]]&amp;" END:31-Dec-"&amp;Table3[[#This Row],[year]]&amp;" INTERVAL:1Y",,"NULL:SKIP")</f>
        <v>Invalid RIC(s): MZGV10YUSAC=R</v>
      </c>
    </row>
    <row r="2005" spans="1:6" x14ac:dyDescent="0.45">
      <c r="A2005" t="s">
        <v>157</v>
      </c>
      <c r="B2005">
        <v>3.65</v>
      </c>
      <c r="C2005">
        <v>2019</v>
      </c>
      <c r="D2005" t="str">
        <f t="shared" si="31"/>
        <v>Mozambique</v>
      </c>
      <c r="E2005" t="str">
        <f>VLOOKUP(D2005,codes[],3,0)</f>
        <v>MZ</v>
      </c>
      <c r="F2005" t="str">
        <f>_xll.RHistory(Table3[[#This Row],[country code]]&amp;"GV10YUSAC=R","DEFLT_PROB.Value","START:01-Jan-"&amp;Table3[[#This Row],[year]]&amp;" END:31-Dec-"&amp;Table3[[#This Row],[year]]&amp;" INTERVAL:1Y",,"NULL:SKIP")</f>
        <v>Invalid RIC(s): MZGV10YUSAC=R</v>
      </c>
    </row>
    <row r="2006" spans="1:6" x14ac:dyDescent="0.45">
      <c r="A2006" t="s">
        <v>157</v>
      </c>
      <c r="B2006">
        <v>3.85</v>
      </c>
      <c r="C2006">
        <v>2018</v>
      </c>
      <c r="D2006" t="str">
        <f t="shared" si="31"/>
        <v>Mozambique</v>
      </c>
      <c r="E2006" t="str">
        <f>VLOOKUP(D2006,codes[],3,0)</f>
        <v>MZ</v>
      </c>
      <c r="F2006" t="str">
        <f>_xll.RHistory(Table3[[#This Row],[country code]]&amp;"GV10YUSAC=R","DEFLT_PROB.Value","START:01-Jan-"&amp;Table3[[#This Row],[year]]&amp;" END:31-Dec-"&amp;Table3[[#This Row],[year]]&amp;" INTERVAL:1Y",,"NULL:SKIP")</f>
        <v>Invalid RIC(s): MZGV10YUSAC=R</v>
      </c>
    </row>
    <row r="2007" spans="1:6" x14ac:dyDescent="0.45">
      <c r="A2007" t="s">
        <v>157</v>
      </c>
      <c r="B2007">
        <v>4.0199999999999996</v>
      </c>
      <c r="C2007">
        <v>2017</v>
      </c>
      <c r="D2007" t="str">
        <f t="shared" si="31"/>
        <v>Mozambique</v>
      </c>
      <c r="E2007" t="str">
        <f>VLOOKUP(D2007,codes[],3,0)</f>
        <v>MZ</v>
      </c>
      <c r="F2007" t="str">
        <f>_xll.RHistory(Table3[[#This Row],[country code]]&amp;"GV10YUSAC=R","DEFLT_PROB.Value","START:01-Jan-"&amp;Table3[[#This Row],[year]]&amp;" END:31-Dec-"&amp;Table3[[#This Row],[year]]&amp;" INTERVAL:1Y",,"NULL:SKIP")</f>
        <v>Invalid RIC(s): MZGV10YUSAC=R</v>
      </c>
    </row>
    <row r="2008" spans="1:6" x14ac:dyDescent="0.45">
      <c r="A2008" t="s">
        <v>157</v>
      </c>
      <c r="B2008">
        <v>4.0199999999999996</v>
      </c>
      <c r="C2008">
        <v>2016</v>
      </c>
      <c r="D2008" t="str">
        <f t="shared" si="31"/>
        <v>Mozambique</v>
      </c>
      <c r="E2008" t="str">
        <f>VLOOKUP(D2008,codes[],3,0)</f>
        <v>MZ</v>
      </c>
      <c r="F2008" t="str">
        <f>_xll.RHistory(Table3[[#This Row],[country code]]&amp;"GV10YUSAC=R","DEFLT_PROB.Value","START:01-Jan-"&amp;Table3[[#This Row],[year]]&amp;" END:31-Dec-"&amp;Table3[[#This Row],[year]]&amp;" INTERVAL:1Y",,"NULL:SKIP")</f>
        <v>Invalid RIC(s): MZGV10YUSAC=R</v>
      </c>
    </row>
    <row r="2009" spans="1:6" x14ac:dyDescent="0.45">
      <c r="A2009" t="s">
        <v>157</v>
      </c>
      <c r="B2009">
        <v>4.5999999999999996</v>
      </c>
      <c r="C2009">
        <v>2015</v>
      </c>
      <c r="D2009" t="str">
        <f t="shared" si="31"/>
        <v>Mozambique</v>
      </c>
      <c r="E2009" t="str">
        <f>VLOOKUP(D2009,codes[],3,0)</f>
        <v>MZ</v>
      </c>
      <c r="F2009" t="str">
        <f>_xll.RHistory(Table3[[#This Row],[country code]]&amp;"GV10YUSAC=R","DEFLT_PROB.Value","START:01-Jan-"&amp;Table3[[#This Row],[year]]&amp;" END:31-Dec-"&amp;Table3[[#This Row],[year]]&amp;" INTERVAL:1Y",,"NULL:SKIP")</f>
        <v>Invalid RIC(s): MZGV10YUSAC=R</v>
      </c>
    </row>
    <row r="2010" spans="1:6" x14ac:dyDescent="0.45">
      <c r="A2010" t="s">
        <v>157</v>
      </c>
      <c r="B2010">
        <v>4.66</v>
      </c>
      <c r="C2010">
        <v>2014</v>
      </c>
      <c r="D2010" t="str">
        <f t="shared" si="31"/>
        <v>Mozambique</v>
      </c>
      <c r="E2010" t="str">
        <f>VLOOKUP(D2010,codes[],3,0)</f>
        <v>MZ</v>
      </c>
      <c r="F2010" t="str">
        <f>_xll.RHistory(Table3[[#This Row],[country code]]&amp;"GV10YUSAC=R","DEFLT_PROB.Value","START:01-Jan-"&amp;Table3[[#This Row],[year]]&amp;" END:31-Dec-"&amp;Table3[[#This Row],[year]]&amp;" INTERVAL:1Y",,"NULL:SKIP")</f>
        <v>Invalid RIC(s): MZGV10YUSAC=R</v>
      </c>
    </row>
    <row r="2011" spans="1:6" x14ac:dyDescent="0.45">
      <c r="A2011" t="s">
        <v>157</v>
      </c>
      <c r="B2011">
        <v>4.7699999999999996</v>
      </c>
      <c r="C2011">
        <v>2013</v>
      </c>
      <c r="D2011" t="str">
        <f t="shared" si="31"/>
        <v>Mozambique</v>
      </c>
      <c r="E2011" t="str">
        <f>VLOOKUP(D2011,codes[],3,0)</f>
        <v>MZ</v>
      </c>
      <c r="F2011" t="str">
        <f>_xll.RHistory(Table3[[#This Row],[country code]]&amp;"GV10YUSAC=R","DEFLT_PROB.Value","START:01-Jan-"&amp;Table3[[#This Row],[year]]&amp;" END:31-Dec-"&amp;Table3[[#This Row],[year]]&amp;" INTERVAL:1Y",,"NULL:SKIP")</f>
        <v>Invalid RIC(s): MZGV10YUSAC=R</v>
      </c>
    </row>
    <row r="2012" spans="1:6" x14ac:dyDescent="0.45">
      <c r="A2012" t="s">
        <v>157</v>
      </c>
      <c r="B2012">
        <v>4.88</v>
      </c>
      <c r="C2012">
        <v>2012</v>
      </c>
      <c r="D2012" t="str">
        <f t="shared" si="31"/>
        <v>Mozambique</v>
      </c>
      <c r="E2012" t="str">
        <f>VLOOKUP(D2012,codes[],3,0)</f>
        <v>MZ</v>
      </c>
      <c r="F2012" t="str">
        <f>_xll.RHistory(Table3[[#This Row],[country code]]&amp;"GV10YUSAC=R","DEFLT_PROB.Value","START:01-Jan-"&amp;Table3[[#This Row],[year]]&amp;" END:31-Dec-"&amp;Table3[[#This Row],[year]]&amp;" INTERVAL:1Y",,"NULL:SKIP")</f>
        <v>Invalid RIC(s): MZGV10YUSAC=R</v>
      </c>
    </row>
    <row r="2013" spans="1:6" x14ac:dyDescent="0.45">
      <c r="A2013" t="s">
        <v>157</v>
      </c>
      <c r="B2013">
        <v>4.9000000000000004</v>
      </c>
      <c r="C2013">
        <v>2011</v>
      </c>
      <c r="D2013" t="str">
        <f t="shared" si="31"/>
        <v>Mozambique</v>
      </c>
      <c r="E2013" t="str">
        <f>VLOOKUP(D2013,codes[],3,0)</f>
        <v>MZ</v>
      </c>
      <c r="F2013" t="str">
        <f>_xll.RHistory(Table3[[#This Row],[country code]]&amp;"GV10YUSAC=R","DEFLT_PROB.Value","START:01-Jan-"&amp;Table3[[#This Row],[year]]&amp;" END:31-Dec-"&amp;Table3[[#This Row],[year]]&amp;" INTERVAL:1Y",,"NULL:SKIP")</f>
        <v>Invalid RIC(s): MZGV10YUSAC=R</v>
      </c>
    </row>
    <row r="2014" spans="1:6" x14ac:dyDescent="0.45">
      <c r="A2014" t="s">
        <v>157</v>
      </c>
      <c r="B2014">
        <v>4.9000000000000004</v>
      </c>
      <c r="C2014">
        <v>2010</v>
      </c>
      <c r="D2014" t="str">
        <f t="shared" si="31"/>
        <v>Mozambique</v>
      </c>
      <c r="E2014" t="str">
        <f>VLOOKUP(D2014,codes[],3,0)</f>
        <v>MZ</v>
      </c>
      <c r="F2014" t="str">
        <f>_xll.RHistory(Table3[[#This Row],[country code]]&amp;"GV10YUSAC=R","DEFLT_PROB.Value","START:01-Jan-"&amp;Table3[[#This Row],[year]]&amp;" END:31-Dec-"&amp;Table3[[#This Row],[year]]&amp;" INTERVAL:1Y",,"NULL:SKIP")</f>
        <v>Invalid RIC(s): MZGV10YUSAC=R</v>
      </c>
    </row>
    <row r="2015" spans="1:6" x14ac:dyDescent="0.45">
      <c r="A2015" t="s">
        <v>157</v>
      </c>
      <c r="B2015">
        <v>5.49</v>
      </c>
      <c r="C2015">
        <v>2008</v>
      </c>
      <c r="D2015" t="str">
        <f t="shared" si="31"/>
        <v>Mozambique</v>
      </c>
      <c r="E2015" t="str">
        <f>VLOOKUP(D2015,codes[],3,0)</f>
        <v>MZ</v>
      </c>
      <c r="F2015" t="str">
        <f>_xll.RHistory(Table3[[#This Row],[country code]]&amp;"GV10YUSAC=R","DEFLT_PROB.Value","START:01-Jan-"&amp;Table3[[#This Row],[year]]&amp;" END:31-Dec-"&amp;Table3[[#This Row],[year]]&amp;" INTERVAL:1Y",,"NULL:SKIP")</f>
        <v>Invalid RIC(s): MZGV10YUSAC=R</v>
      </c>
    </row>
    <row r="2016" spans="1:6" x14ac:dyDescent="0.45">
      <c r="A2016" t="s">
        <v>157</v>
      </c>
      <c r="B2016">
        <v>5.28</v>
      </c>
      <c r="C2016">
        <v>2006</v>
      </c>
      <c r="D2016" t="str">
        <f t="shared" si="31"/>
        <v>Mozambique</v>
      </c>
      <c r="E2016" t="str">
        <f>VLOOKUP(D2016,codes[],3,0)</f>
        <v>MZ</v>
      </c>
      <c r="F2016" t="str">
        <f>_xll.RHistory(Table3[[#This Row],[country code]]&amp;"GV10YUSAC=R","DEFLT_PROB.Value","START:01-Jan-"&amp;Table3[[#This Row],[year]]&amp;" END:31-Dec-"&amp;Table3[[#This Row],[year]]&amp;" INTERVAL:1Y",,"NULL:SKIP")</f>
        <v>Invalid RIC(s): MZGV10YUSAC=R</v>
      </c>
    </row>
    <row r="2017" spans="1:6" x14ac:dyDescent="0.45">
      <c r="A2017" t="s">
        <v>158</v>
      </c>
      <c r="B2017">
        <v>6.52</v>
      </c>
      <c r="C2017">
        <v>2020</v>
      </c>
      <c r="D2017" t="str">
        <f t="shared" si="31"/>
        <v>Namibia</v>
      </c>
      <c r="E2017" t="str">
        <f>VLOOKUP(D2017,codes[],3,0)</f>
        <v>NA</v>
      </c>
      <c r="F2017" t="str">
        <f>_xll.RHistory(Table3[[#This Row],[country code]]&amp;"GV10YUSAC=R","DEFLT_PROB.Value","START:01-Jan-"&amp;Table3[[#This Row],[year]]&amp;" END:31-Dec-"&amp;Table3[[#This Row],[year]]&amp;" INTERVAL:1Y",,"NULL:SKIP")</f>
        <v>Invalid RIC(s): NAGV10YUSAC=R</v>
      </c>
    </row>
    <row r="2018" spans="1:6" x14ac:dyDescent="0.45">
      <c r="A2018" t="s">
        <v>158</v>
      </c>
      <c r="B2018">
        <v>6.43</v>
      </c>
      <c r="C2018">
        <v>2019</v>
      </c>
      <c r="D2018" t="str">
        <f t="shared" si="31"/>
        <v>Namibia</v>
      </c>
      <c r="E2018" t="str">
        <f>VLOOKUP(D2018,codes[],3,0)</f>
        <v>NA</v>
      </c>
      <c r="F2018" t="str">
        <f>_xll.RHistory(Table3[[#This Row],[country code]]&amp;"GV10YUSAC=R","DEFLT_PROB.Value","START:01-Jan-"&amp;Table3[[#This Row],[year]]&amp;" END:31-Dec-"&amp;Table3[[#This Row],[year]]&amp;" INTERVAL:1Y",,"NULL:SKIP")</f>
        <v>Invalid RIC(s): NAGV10YUSAC=R</v>
      </c>
    </row>
    <row r="2019" spans="1:6" x14ac:dyDescent="0.45">
      <c r="A2019" t="s">
        <v>158</v>
      </c>
      <c r="B2019">
        <v>6.25</v>
      </c>
      <c r="C2019">
        <v>2018</v>
      </c>
      <c r="D2019" t="str">
        <f t="shared" si="31"/>
        <v>Namibia</v>
      </c>
      <c r="E2019" t="str">
        <f>VLOOKUP(D2019,codes[],3,0)</f>
        <v>NA</v>
      </c>
      <c r="F2019" t="str">
        <f>_xll.RHistory(Table3[[#This Row],[country code]]&amp;"GV10YUSAC=R","DEFLT_PROB.Value","START:01-Jan-"&amp;Table3[[#This Row],[year]]&amp;" END:31-Dec-"&amp;Table3[[#This Row],[year]]&amp;" INTERVAL:1Y",,"NULL:SKIP")</f>
        <v>Invalid RIC(s): NAGV10YUSAC=R</v>
      </c>
    </row>
    <row r="2020" spans="1:6" x14ac:dyDescent="0.45">
      <c r="A2020" t="s">
        <v>158</v>
      </c>
      <c r="B2020">
        <v>6.31</v>
      </c>
      <c r="C2020">
        <v>2017</v>
      </c>
      <c r="D2020" t="str">
        <f t="shared" si="31"/>
        <v>Namibia</v>
      </c>
      <c r="E2020" t="str">
        <f>VLOOKUP(D2020,codes[],3,0)</f>
        <v>NA</v>
      </c>
      <c r="F2020" t="str">
        <f>_xll.RHistory(Table3[[#This Row],[country code]]&amp;"GV10YUSAC=R","DEFLT_PROB.Value","START:01-Jan-"&amp;Table3[[#This Row],[year]]&amp;" END:31-Dec-"&amp;Table3[[#This Row],[year]]&amp;" INTERVAL:1Y",,"NULL:SKIP")</f>
        <v>Invalid RIC(s): NAGV10YUSAC=R</v>
      </c>
    </row>
    <row r="2021" spans="1:6" x14ac:dyDescent="0.45">
      <c r="A2021" t="s">
        <v>158</v>
      </c>
      <c r="B2021">
        <v>6.31</v>
      </c>
      <c r="C2021">
        <v>2016</v>
      </c>
      <c r="D2021" t="str">
        <f t="shared" si="31"/>
        <v>Namibia</v>
      </c>
      <c r="E2021" t="str">
        <f>VLOOKUP(D2021,codes[],3,0)</f>
        <v>NA</v>
      </c>
      <c r="F2021" t="str">
        <f>_xll.RHistory(Table3[[#This Row],[country code]]&amp;"GV10YUSAC=R","DEFLT_PROB.Value","START:01-Jan-"&amp;Table3[[#This Row],[year]]&amp;" END:31-Dec-"&amp;Table3[[#This Row],[year]]&amp;" INTERVAL:1Y",,"NULL:SKIP")</f>
        <v>Invalid RIC(s): NAGV10YUSAC=R</v>
      </c>
    </row>
    <row r="2022" spans="1:6" x14ac:dyDescent="0.45">
      <c r="A2022" t="s">
        <v>158</v>
      </c>
      <c r="B2022">
        <v>6.31</v>
      </c>
      <c r="C2022">
        <v>2015</v>
      </c>
      <c r="D2022" t="str">
        <f t="shared" si="31"/>
        <v>Namibia</v>
      </c>
      <c r="E2022" t="str">
        <f>VLOOKUP(D2022,codes[],3,0)</f>
        <v>NA</v>
      </c>
      <c r="F2022" t="str">
        <f>_xll.RHistory(Table3[[#This Row],[country code]]&amp;"GV10YUSAC=R","DEFLT_PROB.Value","START:01-Jan-"&amp;Table3[[#This Row],[year]]&amp;" END:31-Dec-"&amp;Table3[[#This Row],[year]]&amp;" INTERVAL:1Y",,"NULL:SKIP")</f>
        <v>Invalid RIC(s): NAGV10YUSAC=R</v>
      </c>
    </row>
    <row r="2023" spans="1:6" x14ac:dyDescent="0.45">
      <c r="A2023" t="s">
        <v>158</v>
      </c>
      <c r="B2023">
        <v>6.24</v>
      </c>
      <c r="C2023">
        <v>2014</v>
      </c>
      <c r="D2023" t="str">
        <f t="shared" si="31"/>
        <v>Namibia</v>
      </c>
      <c r="E2023" t="str">
        <f>VLOOKUP(D2023,codes[],3,0)</f>
        <v>NA</v>
      </c>
      <c r="F2023" t="str">
        <f>_xll.RHistory(Table3[[#This Row],[country code]]&amp;"GV10YUSAC=R","DEFLT_PROB.Value","START:01-Jan-"&amp;Table3[[#This Row],[year]]&amp;" END:31-Dec-"&amp;Table3[[#This Row],[year]]&amp;" INTERVAL:1Y",,"NULL:SKIP")</f>
        <v>Invalid RIC(s): NAGV10YUSAC=R</v>
      </c>
    </row>
    <row r="2024" spans="1:6" x14ac:dyDescent="0.45">
      <c r="A2024" t="s">
        <v>158</v>
      </c>
      <c r="B2024">
        <v>6.24</v>
      </c>
      <c r="C2024">
        <v>2013</v>
      </c>
      <c r="D2024" t="str">
        <f t="shared" si="31"/>
        <v>Namibia</v>
      </c>
      <c r="E2024" t="str">
        <f>VLOOKUP(D2024,codes[],3,0)</f>
        <v>NA</v>
      </c>
      <c r="F2024" t="str">
        <f>_xll.RHistory(Table3[[#This Row],[country code]]&amp;"GV10YUSAC=R","DEFLT_PROB.Value","START:01-Jan-"&amp;Table3[[#This Row],[year]]&amp;" END:31-Dec-"&amp;Table3[[#This Row],[year]]&amp;" INTERVAL:1Y",,"NULL:SKIP")</f>
        <v>Invalid RIC(s): NAGV10YUSAC=R</v>
      </c>
    </row>
    <row r="2025" spans="1:6" x14ac:dyDescent="0.45">
      <c r="A2025" t="s">
        <v>158</v>
      </c>
      <c r="B2025">
        <v>6.24</v>
      </c>
      <c r="C2025">
        <v>2012</v>
      </c>
      <c r="D2025" t="str">
        <f t="shared" si="31"/>
        <v>Namibia</v>
      </c>
      <c r="E2025" t="str">
        <f>VLOOKUP(D2025,codes[],3,0)</f>
        <v>NA</v>
      </c>
      <c r="F2025" t="str">
        <f>_xll.RHistory(Table3[[#This Row],[country code]]&amp;"GV10YUSAC=R","DEFLT_PROB.Value","START:01-Jan-"&amp;Table3[[#This Row],[year]]&amp;" END:31-Dec-"&amp;Table3[[#This Row],[year]]&amp;" INTERVAL:1Y",,"NULL:SKIP")</f>
        <v>Invalid RIC(s): NAGV10YUSAC=R</v>
      </c>
    </row>
    <row r="2026" spans="1:6" x14ac:dyDescent="0.45">
      <c r="A2026" t="s">
        <v>158</v>
      </c>
      <c r="B2026">
        <v>6.24</v>
      </c>
      <c r="C2026">
        <v>2011</v>
      </c>
      <c r="D2026" t="str">
        <f t="shared" si="31"/>
        <v>Namibia</v>
      </c>
      <c r="E2026" t="str">
        <f>VLOOKUP(D2026,codes[],3,0)</f>
        <v>NA</v>
      </c>
      <c r="F2026" t="str">
        <f>_xll.RHistory(Table3[[#This Row],[country code]]&amp;"GV10YUSAC=R","DEFLT_PROB.Value","START:01-Jan-"&amp;Table3[[#This Row],[year]]&amp;" END:31-Dec-"&amp;Table3[[#This Row],[year]]&amp;" INTERVAL:1Y",,"NULL:SKIP")</f>
        <v>Invalid RIC(s): NAGV10YUSAC=R</v>
      </c>
    </row>
    <row r="2027" spans="1:6" x14ac:dyDescent="0.45">
      <c r="A2027" t="s">
        <v>158</v>
      </c>
      <c r="B2027">
        <v>6.23</v>
      </c>
      <c r="C2027">
        <v>2010</v>
      </c>
      <c r="D2027" t="str">
        <f t="shared" si="31"/>
        <v>Namibia</v>
      </c>
      <c r="E2027" t="str">
        <f>VLOOKUP(D2027,codes[],3,0)</f>
        <v>NA</v>
      </c>
      <c r="F2027" t="str">
        <f>_xll.RHistory(Table3[[#This Row],[country code]]&amp;"GV10YUSAC=R","DEFLT_PROB.Value","START:01-Jan-"&amp;Table3[[#This Row],[year]]&amp;" END:31-Dec-"&amp;Table3[[#This Row],[year]]&amp;" INTERVAL:1Y",,"NULL:SKIP")</f>
        <v>Invalid RIC(s): NAGV10YUSAC=R</v>
      </c>
    </row>
    <row r="2028" spans="1:6" x14ac:dyDescent="0.45">
      <c r="A2028" t="s">
        <v>158</v>
      </c>
      <c r="B2028">
        <v>6.48</v>
      </c>
      <c r="C2028">
        <v>2008</v>
      </c>
      <c r="D2028" t="str">
        <f t="shared" si="31"/>
        <v>Namibia</v>
      </c>
      <c r="E2028" t="str">
        <f>VLOOKUP(D2028,codes[],3,0)</f>
        <v>NA</v>
      </c>
      <c r="F2028" t="str">
        <f>_xll.RHistory(Table3[[#This Row],[country code]]&amp;"GV10YUSAC=R","DEFLT_PROB.Value","START:01-Jan-"&amp;Table3[[#This Row],[year]]&amp;" END:31-Dec-"&amp;Table3[[#This Row],[year]]&amp;" INTERVAL:1Y",,"NULL:SKIP")</f>
        <v>Invalid RIC(s): NAGV10YUSAC=R</v>
      </c>
    </row>
    <row r="2029" spans="1:6" x14ac:dyDescent="0.45">
      <c r="A2029" t="s">
        <v>158</v>
      </c>
      <c r="B2029">
        <v>6.54</v>
      </c>
      <c r="C2029">
        <v>2006</v>
      </c>
      <c r="D2029" t="str">
        <f t="shared" si="31"/>
        <v>Namibia</v>
      </c>
      <c r="E2029" t="str">
        <f>VLOOKUP(D2029,codes[],3,0)</f>
        <v>NA</v>
      </c>
      <c r="F2029" t="str">
        <f>_xll.RHistory(Table3[[#This Row],[country code]]&amp;"GV10YUSAC=R","DEFLT_PROB.Value","START:01-Jan-"&amp;Table3[[#This Row],[year]]&amp;" END:31-Dec-"&amp;Table3[[#This Row],[year]]&amp;" INTERVAL:1Y",,"NULL:SKIP")</f>
        <v>Invalid RIC(s): NAGV10YUSAC=R</v>
      </c>
    </row>
    <row r="2030" spans="1:6" x14ac:dyDescent="0.45">
      <c r="A2030" t="s">
        <v>159</v>
      </c>
      <c r="B2030">
        <v>3.29</v>
      </c>
      <c r="C2030">
        <v>2020</v>
      </c>
      <c r="D2030" t="s">
        <v>714</v>
      </c>
      <c r="E2030" t="str">
        <f>VLOOKUP(D2030,codes[],3,0)</f>
        <v>NE</v>
      </c>
      <c r="F2030" t="str">
        <f>_xll.RHistory(Table3[[#This Row],[country code]]&amp;"GV10YUSAC=R","DEFLT_PROB.Value","START:01-Jan-"&amp;Table3[[#This Row],[year]]&amp;" END:31-Dec-"&amp;Table3[[#This Row],[year]]&amp;" INTERVAL:1Y",,"NULL:SKIP")</f>
        <v>Invalid RIC(s): NEGV10YUSAC=R</v>
      </c>
    </row>
    <row r="2031" spans="1:6" x14ac:dyDescent="0.45">
      <c r="A2031" t="s">
        <v>159</v>
      </c>
      <c r="B2031">
        <v>3.29</v>
      </c>
      <c r="C2031">
        <v>2019</v>
      </c>
      <c r="D2031" t="s">
        <v>714</v>
      </c>
      <c r="E2031" t="str">
        <f>VLOOKUP(D2031,codes[],3,0)</f>
        <v>NE</v>
      </c>
      <c r="F2031" t="str">
        <f>_xll.RHistory(Table3[[#This Row],[country code]]&amp;"GV10YUSAC=R","DEFLT_PROB.Value","START:01-Jan-"&amp;Table3[[#This Row],[year]]&amp;" END:31-Dec-"&amp;Table3[[#This Row],[year]]&amp;" INTERVAL:1Y",,"NULL:SKIP")</f>
        <v>Invalid RIC(s): NEGV10YUSAC=R</v>
      </c>
    </row>
    <row r="2032" spans="1:6" x14ac:dyDescent="0.45">
      <c r="A2032" t="s">
        <v>159</v>
      </c>
      <c r="B2032">
        <v>3.76</v>
      </c>
      <c r="C2032">
        <v>2018</v>
      </c>
      <c r="D2032" t="s">
        <v>714</v>
      </c>
      <c r="E2032" t="str">
        <f>VLOOKUP(D2032,codes[],3,0)</f>
        <v>NE</v>
      </c>
      <c r="F2032" t="str">
        <f>_xll.RHistory(Table3[[#This Row],[country code]]&amp;"GV10YUSAC=R","DEFLT_PROB.Value","START:01-Jan-"&amp;Table3[[#This Row],[year]]&amp;" END:31-Dec-"&amp;Table3[[#This Row],[year]]&amp;" INTERVAL:1Y",,"NULL:SKIP")</f>
        <v>Invalid RIC(s): NEGV10YUSAC=R</v>
      </c>
    </row>
    <row r="2033" spans="1:6" x14ac:dyDescent="0.45">
      <c r="A2033" t="s">
        <v>159</v>
      </c>
      <c r="B2033">
        <v>3.76</v>
      </c>
      <c r="C2033">
        <v>2017</v>
      </c>
      <c r="D2033" t="s">
        <v>714</v>
      </c>
      <c r="E2033" t="str">
        <f>VLOOKUP(D2033,codes[],3,0)</f>
        <v>NE</v>
      </c>
      <c r="F2033" t="str">
        <f>_xll.RHistory(Table3[[#This Row],[country code]]&amp;"GV10YUSAC=R","DEFLT_PROB.Value","START:01-Jan-"&amp;Table3[[#This Row],[year]]&amp;" END:31-Dec-"&amp;Table3[[#This Row],[year]]&amp;" INTERVAL:1Y",,"NULL:SKIP")</f>
        <v>Invalid RIC(s): NEGV10YUSAC=R</v>
      </c>
    </row>
    <row r="2034" spans="1:6" x14ac:dyDescent="0.45">
      <c r="A2034" t="s">
        <v>159</v>
      </c>
      <c r="B2034">
        <v>3.96</v>
      </c>
      <c r="C2034">
        <v>2016</v>
      </c>
      <c r="D2034" t="s">
        <v>714</v>
      </c>
      <c r="E2034" t="str">
        <f>VLOOKUP(D2034,codes[],3,0)</f>
        <v>NE</v>
      </c>
      <c r="F2034" t="str">
        <f>_xll.RHistory(Table3[[#This Row],[country code]]&amp;"GV10YUSAC=R","DEFLT_PROB.Value","START:01-Jan-"&amp;Table3[[#This Row],[year]]&amp;" END:31-Dec-"&amp;Table3[[#This Row],[year]]&amp;" INTERVAL:1Y",,"NULL:SKIP")</f>
        <v>Invalid RIC(s): NEGV10YUSAC=R</v>
      </c>
    </row>
    <row r="2035" spans="1:6" x14ac:dyDescent="0.45">
      <c r="A2035" t="s">
        <v>159</v>
      </c>
      <c r="B2035">
        <v>3.85</v>
      </c>
      <c r="C2035">
        <v>2015</v>
      </c>
      <c r="D2035" t="s">
        <v>714</v>
      </c>
      <c r="E2035" t="str">
        <f>VLOOKUP(D2035,codes[],3,0)</f>
        <v>NE</v>
      </c>
      <c r="F2035" t="str">
        <f>_xll.RHistory(Table3[[#This Row],[country code]]&amp;"GV10YUSAC=R","DEFLT_PROB.Value","START:01-Jan-"&amp;Table3[[#This Row],[year]]&amp;" END:31-Dec-"&amp;Table3[[#This Row],[year]]&amp;" INTERVAL:1Y",,"NULL:SKIP")</f>
        <v>Invalid RIC(s): NEGV10YUSAC=R</v>
      </c>
    </row>
    <row r="2036" spans="1:6" x14ac:dyDescent="0.45">
      <c r="A2036" t="s">
        <v>159</v>
      </c>
      <c r="B2036">
        <v>4.0199999999999996</v>
      </c>
      <c r="C2036">
        <v>2014</v>
      </c>
      <c r="D2036" t="s">
        <v>714</v>
      </c>
      <c r="E2036" t="str">
        <f>VLOOKUP(D2036,codes[],3,0)</f>
        <v>NE</v>
      </c>
      <c r="F2036" t="str">
        <f>_xll.RHistory(Table3[[#This Row],[country code]]&amp;"GV10YUSAC=R","DEFLT_PROB.Value","START:01-Jan-"&amp;Table3[[#This Row],[year]]&amp;" END:31-Dec-"&amp;Table3[[#This Row],[year]]&amp;" INTERVAL:1Y",,"NULL:SKIP")</f>
        <v>Invalid RIC(s): NEGV10YUSAC=R</v>
      </c>
    </row>
    <row r="2037" spans="1:6" x14ac:dyDescent="0.45">
      <c r="A2037" t="s">
        <v>159</v>
      </c>
      <c r="B2037">
        <v>4.08</v>
      </c>
      <c r="C2037">
        <v>2013</v>
      </c>
      <c r="D2037" t="s">
        <v>714</v>
      </c>
      <c r="E2037" t="str">
        <f>VLOOKUP(D2037,codes[],3,0)</f>
        <v>NE</v>
      </c>
      <c r="F2037" t="str">
        <f>_xll.RHistory(Table3[[#This Row],[country code]]&amp;"GV10YUSAC=R","DEFLT_PROB.Value","START:01-Jan-"&amp;Table3[[#This Row],[year]]&amp;" END:31-Dec-"&amp;Table3[[#This Row],[year]]&amp;" INTERVAL:1Y",,"NULL:SKIP")</f>
        <v>Invalid RIC(s): NEGV10YUSAC=R</v>
      </c>
    </row>
    <row r="2038" spans="1:6" x14ac:dyDescent="0.45">
      <c r="A2038" t="s">
        <v>159</v>
      </c>
      <c r="B2038">
        <v>4.16</v>
      </c>
      <c r="C2038">
        <v>2012</v>
      </c>
      <c r="D2038" t="s">
        <v>714</v>
      </c>
      <c r="E2038" t="str">
        <f>VLOOKUP(D2038,codes[],3,0)</f>
        <v>NE</v>
      </c>
      <c r="F2038" t="str">
        <f>_xll.RHistory(Table3[[#This Row],[country code]]&amp;"GV10YUSAC=R","DEFLT_PROB.Value","START:01-Jan-"&amp;Table3[[#This Row],[year]]&amp;" END:31-Dec-"&amp;Table3[[#This Row],[year]]&amp;" INTERVAL:1Y",,"NULL:SKIP")</f>
        <v>Invalid RIC(s): NEGV10YUSAC=R</v>
      </c>
    </row>
    <row r="2039" spans="1:6" x14ac:dyDescent="0.45">
      <c r="A2039" t="s">
        <v>159</v>
      </c>
      <c r="B2039">
        <v>4.16</v>
      </c>
      <c r="C2039">
        <v>2011</v>
      </c>
      <c r="D2039" t="s">
        <v>714</v>
      </c>
      <c r="E2039" t="str">
        <f>VLOOKUP(D2039,codes[],3,0)</f>
        <v>NE</v>
      </c>
      <c r="F2039" t="str">
        <f>_xll.RHistory(Table3[[#This Row],[country code]]&amp;"GV10YUSAC=R","DEFLT_PROB.Value","START:01-Jan-"&amp;Table3[[#This Row],[year]]&amp;" END:31-Dec-"&amp;Table3[[#This Row],[year]]&amp;" INTERVAL:1Y",,"NULL:SKIP")</f>
        <v>Invalid RIC(s): NEGV10YUSAC=R</v>
      </c>
    </row>
    <row r="2040" spans="1:6" x14ac:dyDescent="0.45">
      <c r="A2040" t="s">
        <v>159</v>
      </c>
      <c r="B2040">
        <v>3.38</v>
      </c>
      <c r="C2040">
        <v>2010</v>
      </c>
      <c r="D2040" t="s">
        <v>714</v>
      </c>
      <c r="E2040" t="str">
        <f>VLOOKUP(D2040,codes[],3,0)</f>
        <v>NE</v>
      </c>
      <c r="F2040" t="str">
        <f>_xll.RHistory(Table3[[#This Row],[country code]]&amp;"GV10YUSAC=R","DEFLT_PROB.Value","START:01-Jan-"&amp;Table3[[#This Row],[year]]&amp;" END:31-Dec-"&amp;Table3[[#This Row],[year]]&amp;" INTERVAL:1Y",,"NULL:SKIP")</f>
        <v>Invalid RIC(s): NEGV10YUSAC=R</v>
      </c>
    </row>
    <row r="2041" spans="1:6" x14ac:dyDescent="0.45">
      <c r="A2041" t="s">
        <v>159</v>
      </c>
      <c r="B2041">
        <v>3.41</v>
      </c>
      <c r="C2041">
        <v>2008</v>
      </c>
      <c r="D2041" t="s">
        <v>714</v>
      </c>
      <c r="E2041" t="str">
        <f>VLOOKUP(D2041,codes[],3,0)</f>
        <v>NE</v>
      </c>
      <c r="F2041" t="str">
        <f>_xll.RHistory(Table3[[#This Row],[country code]]&amp;"GV10YUSAC=R","DEFLT_PROB.Value","START:01-Jan-"&amp;Table3[[#This Row],[year]]&amp;" END:31-Dec-"&amp;Table3[[#This Row],[year]]&amp;" INTERVAL:1Y",,"NULL:SKIP")</f>
        <v>Invalid RIC(s): NEGV10YUSAC=R</v>
      </c>
    </row>
    <row r="2042" spans="1:6" x14ac:dyDescent="0.45">
      <c r="A2042" t="s">
        <v>159</v>
      </c>
      <c r="B2042">
        <v>3.54</v>
      </c>
      <c r="C2042">
        <v>2006</v>
      </c>
      <c r="D2042" t="s">
        <v>714</v>
      </c>
      <c r="E2042" t="str">
        <f>VLOOKUP(D2042,codes[],3,0)</f>
        <v>NE</v>
      </c>
      <c r="F2042" t="str">
        <f>_xll.RHistory(Table3[[#This Row],[country code]]&amp;"GV10YUSAC=R","DEFLT_PROB.Value","START:01-Jan-"&amp;Table3[[#This Row],[year]]&amp;" END:31-Dec-"&amp;Table3[[#This Row],[year]]&amp;" INTERVAL:1Y",,"NULL:SKIP")</f>
        <v>Invalid RIC(s): NEGV10YUSAC=R</v>
      </c>
    </row>
    <row r="2043" spans="1:6" x14ac:dyDescent="0.45">
      <c r="A2043" t="s">
        <v>160</v>
      </c>
      <c r="B2043">
        <v>4.0999999999999996</v>
      </c>
      <c r="C2043">
        <v>2020</v>
      </c>
      <c r="D2043" t="str">
        <f t="shared" si="31"/>
        <v>Nigeria</v>
      </c>
      <c r="E2043" t="str">
        <f>VLOOKUP(D2043,codes[],3,0)</f>
        <v>NG</v>
      </c>
      <c r="F2043" t="str">
        <f>_xll.RHistory(Table3[[#This Row],[country code]]&amp;"GV10YUSAC=R","DEFLT_PROB.Value","START:01-Jan-"&amp;Table3[[#This Row],[year]]&amp;" END:31-Dec-"&amp;Table3[[#This Row],[year]]&amp;" INTERVAL:1Y",,"NULL:SKIP")</f>
        <v>Invalid RIC(s): NGGV10YUSAC=R</v>
      </c>
    </row>
    <row r="2044" spans="1:6" x14ac:dyDescent="0.45">
      <c r="A2044" t="s">
        <v>160</v>
      </c>
      <c r="B2044">
        <v>4.12</v>
      </c>
      <c r="C2044">
        <v>2019</v>
      </c>
      <c r="D2044" t="str">
        <f t="shared" si="31"/>
        <v>Nigeria</v>
      </c>
      <c r="E2044" t="str">
        <f>VLOOKUP(D2044,codes[],3,0)</f>
        <v>NG</v>
      </c>
      <c r="F2044" t="str">
        <f>_xll.RHistory(Table3[[#This Row],[country code]]&amp;"GV10YUSAC=R","DEFLT_PROB.Value","START:01-Jan-"&amp;Table3[[#This Row],[year]]&amp;" END:31-Dec-"&amp;Table3[[#This Row],[year]]&amp;" INTERVAL:1Y",,"NULL:SKIP")</f>
        <v>Invalid RIC(s): NGGV10YUSAC=R</v>
      </c>
    </row>
    <row r="2045" spans="1:6" x14ac:dyDescent="0.45">
      <c r="A2045" t="s">
        <v>160</v>
      </c>
      <c r="B2045">
        <v>4.4400000000000004</v>
      </c>
      <c r="C2045">
        <v>2018</v>
      </c>
      <c r="D2045" t="str">
        <f t="shared" si="31"/>
        <v>Nigeria</v>
      </c>
      <c r="E2045" t="str">
        <f>VLOOKUP(D2045,codes[],3,0)</f>
        <v>NG</v>
      </c>
      <c r="F2045" t="str">
        <f>_xll.RHistory(Table3[[#This Row],[country code]]&amp;"GV10YUSAC=R","DEFLT_PROB.Value","START:01-Jan-"&amp;Table3[[#This Row],[year]]&amp;" END:31-Dec-"&amp;Table3[[#This Row],[year]]&amp;" INTERVAL:1Y",,"NULL:SKIP")</f>
        <v>Invalid RIC(s): NGGV10YUSAC=R</v>
      </c>
    </row>
    <row r="2046" spans="1:6" x14ac:dyDescent="0.45">
      <c r="A2046" t="s">
        <v>160</v>
      </c>
      <c r="B2046">
        <v>4.4400000000000004</v>
      </c>
      <c r="C2046">
        <v>2017</v>
      </c>
      <c r="D2046" t="str">
        <f t="shared" si="31"/>
        <v>Nigeria</v>
      </c>
      <c r="E2046" t="str">
        <f>VLOOKUP(D2046,codes[],3,0)</f>
        <v>NG</v>
      </c>
      <c r="F2046" t="str">
        <f>_xll.RHistory(Table3[[#This Row],[country code]]&amp;"GV10YUSAC=R","DEFLT_PROB.Value","START:01-Jan-"&amp;Table3[[#This Row],[year]]&amp;" END:31-Dec-"&amp;Table3[[#This Row],[year]]&amp;" INTERVAL:1Y",,"NULL:SKIP")</f>
        <v>Invalid RIC(s): NGGV10YUSAC=R</v>
      </c>
    </row>
    <row r="2047" spans="1:6" x14ac:dyDescent="0.45">
      <c r="A2047" t="s">
        <v>160</v>
      </c>
      <c r="B2047">
        <v>4.5</v>
      </c>
      <c r="C2047">
        <v>2016</v>
      </c>
      <c r="D2047" t="str">
        <f t="shared" si="31"/>
        <v>Nigeria</v>
      </c>
      <c r="E2047" t="str">
        <f>VLOOKUP(D2047,codes[],3,0)</f>
        <v>NG</v>
      </c>
      <c r="F2047" t="str">
        <f>_xll.RHistory(Table3[[#This Row],[country code]]&amp;"GV10YUSAC=R","DEFLT_PROB.Value","START:01-Jan-"&amp;Table3[[#This Row],[year]]&amp;" END:31-Dec-"&amp;Table3[[#This Row],[year]]&amp;" INTERVAL:1Y",,"NULL:SKIP")</f>
        <v>Invalid RIC(s): NGGV10YUSAC=R</v>
      </c>
    </row>
    <row r="2048" spans="1:6" x14ac:dyDescent="0.45">
      <c r="A2048" t="s">
        <v>160</v>
      </c>
      <c r="B2048">
        <v>4.62</v>
      </c>
      <c r="C2048">
        <v>2015</v>
      </c>
      <c r="D2048" t="str">
        <f t="shared" si="31"/>
        <v>Nigeria</v>
      </c>
      <c r="E2048" t="str">
        <f>VLOOKUP(D2048,codes[],3,0)</f>
        <v>NG</v>
      </c>
      <c r="F2048" t="str">
        <f>_xll.RHistory(Table3[[#This Row],[country code]]&amp;"GV10YUSAC=R","DEFLT_PROB.Value","START:01-Jan-"&amp;Table3[[#This Row],[year]]&amp;" END:31-Dec-"&amp;Table3[[#This Row],[year]]&amp;" INTERVAL:1Y",,"NULL:SKIP")</f>
        <v>Invalid RIC(s): NGGV10YUSAC=R</v>
      </c>
    </row>
    <row r="2049" spans="1:6" x14ac:dyDescent="0.45">
      <c r="A2049" t="s">
        <v>160</v>
      </c>
      <c r="B2049">
        <v>3.76</v>
      </c>
      <c r="C2049">
        <v>2014</v>
      </c>
      <c r="D2049" t="str">
        <f t="shared" si="31"/>
        <v>Nigeria</v>
      </c>
      <c r="E2049" t="str">
        <f>VLOOKUP(D2049,codes[],3,0)</f>
        <v>NG</v>
      </c>
      <c r="F2049" t="str">
        <f>_xll.RHistory(Table3[[#This Row],[country code]]&amp;"GV10YUSAC=R","DEFLT_PROB.Value","START:01-Jan-"&amp;Table3[[#This Row],[year]]&amp;" END:31-Dec-"&amp;Table3[[#This Row],[year]]&amp;" INTERVAL:1Y",,"NULL:SKIP")</f>
        <v>Invalid RIC(s): NGGV10YUSAC=R</v>
      </c>
    </row>
    <row r="2050" spans="1:6" x14ac:dyDescent="0.45">
      <c r="A2050" t="s">
        <v>160</v>
      </c>
      <c r="B2050">
        <v>3.77</v>
      </c>
      <c r="C2050">
        <v>2013</v>
      </c>
      <c r="D2050" t="str">
        <f t="shared" si="31"/>
        <v>Nigeria</v>
      </c>
      <c r="E2050" t="str">
        <f>VLOOKUP(D2050,codes[],3,0)</f>
        <v>NG</v>
      </c>
      <c r="F2050" t="str">
        <f>_xll.RHistory(Table3[[#This Row],[country code]]&amp;"GV10YUSAC=R","DEFLT_PROB.Value","START:01-Jan-"&amp;Table3[[#This Row],[year]]&amp;" END:31-Dec-"&amp;Table3[[#This Row],[year]]&amp;" INTERVAL:1Y",,"NULL:SKIP")</f>
        <v>Invalid RIC(s): NGGV10YUSAC=R</v>
      </c>
    </row>
    <row r="2051" spans="1:6" x14ac:dyDescent="0.45">
      <c r="A2051" t="s">
        <v>160</v>
      </c>
      <c r="B2051">
        <v>3.77</v>
      </c>
      <c r="C2051">
        <v>2012</v>
      </c>
      <c r="D2051" t="str">
        <f t="shared" ref="D2051:D2107" si="32">A2051</f>
        <v>Nigeria</v>
      </c>
      <c r="E2051" t="str">
        <f>VLOOKUP(D2051,codes[],3,0)</f>
        <v>NG</v>
      </c>
      <c r="F2051" t="str">
        <f>_xll.RHistory(Table3[[#This Row],[country code]]&amp;"GV10YUSAC=R","DEFLT_PROB.Value","START:01-Jan-"&amp;Table3[[#This Row],[year]]&amp;" END:31-Dec-"&amp;Table3[[#This Row],[year]]&amp;" INTERVAL:1Y",,"NULL:SKIP")</f>
        <v>Invalid RIC(s): NGGV10YUSAC=R</v>
      </c>
    </row>
    <row r="2052" spans="1:6" x14ac:dyDescent="0.45">
      <c r="A2052" t="s">
        <v>160</v>
      </c>
      <c r="B2052">
        <v>3.83</v>
      </c>
      <c r="C2052">
        <v>2011</v>
      </c>
      <c r="D2052" t="str">
        <f t="shared" si="32"/>
        <v>Nigeria</v>
      </c>
      <c r="E2052" t="str">
        <f>VLOOKUP(D2052,codes[],3,0)</f>
        <v>NG</v>
      </c>
      <c r="F2052" t="str">
        <f>_xll.RHistory(Table3[[#This Row],[country code]]&amp;"GV10YUSAC=R","DEFLT_PROB.Value","START:01-Jan-"&amp;Table3[[#This Row],[year]]&amp;" END:31-Dec-"&amp;Table3[[#This Row],[year]]&amp;" INTERVAL:1Y",,"NULL:SKIP")</f>
        <v>Invalid RIC(s): NGGV10YUSAC=R</v>
      </c>
    </row>
    <row r="2053" spans="1:6" x14ac:dyDescent="0.45">
      <c r="A2053" t="s">
        <v>160</v>
      </c>
      <c r="B2053">
        <v>3.47</v>
      </c>
      <c r="C2053">
        <v>2010</v>
      </c>
      <c r="D2053" t="str">
        <f t="shared" si="32"/>
        <v>Nigeria</v>
      </c>
      <c r="E2053" t="str">
        <f>VLOOKUP(D2053,codes[],3,0)</f>
        <v>NG</v>
      </c>
      <c r="F2053" t="str">
        <f>_xll.RHistory(Table3[[#This Row],[country code]]&amp;"GV10YUSAC=R","DEFLT_PROB.Value","START:01-Jan-"&amp;Table3[[#This Row],[year]]&amp;" END:31-Dec-"&amp;Table3[[#This Row],[year]]&amp;" INTERVAL:1Y",,"NULL:SKIP")</f>
        <v>Invalid RIC(s): NGGV10YUSAC=R</v>
      </c>
    </row>
    <row r="2054" spans="1:6" x14ac:dyDescent="0.45">
      <c r="A2054" t="s">
        <v>160</v>
      </c>
      <c r="B2054">
        <v>3.53</v>
      </c>
      <c r="C2054">
        <v>2008</v>
      </c>
      <c r="D2054" t="str">
        <f t="shared" si="32"/>
        <v>Nigeria</v>
      </c>
      <c r="E2054" t="str">
        <f>VLOOKUP(D2054,codes[],3,0)</f>
        <v>NG</v>
      </c>
      <c r="F2054" t="str">
        <f>_xll.RHistory(Table3[[#This Row],[country code]]&amp;"GV10YUSAC=R","DEFLT_PROB.Value","START:01-Jan-"&amp;Table3[[#This Row],[year]]&amp;" END:31-Dec-"&amp;Table3[[#This Row],[year]]&amp;" INTERVAL:1Y",,"NULL:SKIP")</f>
        <v>Invalid RIC(s): NGGV10YUSAC=R</v>
      </c>
    </row>
    <row r="2055" spans="1:6" x14ac:dyDescent="0.45">
      <c r="A2055" t="s">
        <v>160</v>
      </c>
      <c r="B2055">
        <v>3.52</v>
      </c>
      <c r="C2055">
        <v>2006</v>
      </c>
      <c r="D2055" t="str">
        <f t="shared" si="32"/>
        <v>Nigeria</v>
      </c>
      <c r="E2055" t="str">
        <f>VLOOKUP(D2055,codes[],3,0)</f>
        <v>NG</v>
      </c>
      <c r="F2055" t="str">
        <f>_xll.RHistory(Table3[[#This Row],[country code]]&amp;"GV10YUSAC=R","DEFLT_PROB.Value","START:01-Jan-"&amp;Table3[[#This Row],[year]]&amp;" END:31-Dec-"&amp;Table3[[#This Row],[year]]&amp;" INTERVAL:1Y",,"NULL:SKIP")</f>
        <v>Invalid RIC(s): NGGV10YUSAC=R</v>
      </c>
    </row>
    <row r="2056" spans="1:6" x14ac:dyDescent="0.45">
      <c r="A2056" t="s">
        <v>161</v>
      </c>
      <c r="B2056">
        <v>3.1</v>
      </c>
      <c r="C2056">
        <v>2020</v>
      </c>
      <c r="D2056" t="str">
        <f t="shared" si="32"/>
        <v>Rwanda</v>
      </c>
      <c r="E2056" t="str">
        <f>VLOOKUP(D2056,codes[],3,0)</f>
        <v>RW</v>
      </c>
      <c r="F2056" t="str">
        <f>_xll.RHistory(Table3[[#This Row],[country code]]&amp;"GV10YUSAC=R","DEFLT_PROB.Value","START:01-Jan-"&amp;Table3[[#This Row],[year]]&amp;" END:31-Dec-"&amp;Table3[[#This Row],[year]]&amp;" INTERVAL:1Y",,"NULL:SKIP")</f>
        <v>Invalid RIC(s): RWGV10YUSAC=R</v>
      </c>
    </row>
    <row r="2057" spans="1:6" x14ac:dyDescent="0.45">
      <c r="A2057" t="s">
        <v>161</v>
      </c>
      <c r="B2057">
        <v>3.16</v>
      </c>
      <c r="C2057">
        <v>2019</v>
      </c>
      <c r="D2057" t="str">
        <f t="shared" si="32"/>
        <v>Rwanda</v>
      </c>
      <c r="E2057" t="str">
        <f>VLOOKUP(D2057,codes[],3,0)</f>
        <v>RW</v>
      </c>
      <c r="F2057" t="str">
        <f>_xll.RHistory(Table3[[#This Row],[country code]]&amp;"GV10YUSAC=R","DEFLT_PROB.Value","START:01-Jan-"&amp;Table3[[#This Row],[year]]&amp;" END:31-Dec-"&amp;Table3[[#This Row],[year]]&amp;" INTERVAL:1Y",,"NULL:SKIP")</f>
        <v>Invalid RIC(s): RWGV10YUSAC=R</v>
      </c>
    </row>
    <row r="2058" spans="1:6" x14ac:dyDescent="0.45">
      <c r="A2058" t="s">
        <v>161</v>
      </c>
      <c r="B2058">
        <v>3.35</v>
      </c>
      <c r="C2058">
        <v>2018</v>
      </c>
      <c r="D2058" t="str">
        <f t="shared" si="32"/>
        <v>Rwanda</v>
      </c>
      <c r="E2058" t="str">
        <f>VLOOKUP(D2058,codes[],3,0)</f>
        <v>RW</v>
      </c>
      <c r="F2058" t="str">
        <f>_xll.RHistory(Table3[[#This Row],[country code]]&amp;"GV10YUSAC=R","DEFLT_PROB.Value","START:01-Jan-"&amp;Table3[[#This Row],[year]]&amp;" END:31-Dec-"&amp;Table3[[#This Row],[year]]&amp;" INTERVAL:1Y",,"NULL:SKIP")</f>
        <v>Invalid RIC(s): RWGV10YUSAC=R</v>
      </c>
    </row>
    <row r="2059" spans="1:6" x14ac:dyDescent="0.45">
      <c r="A2059" t="s">
        <v>161</v>
      </c>
      <c r="B2059">
        <v>3.19</v>
      </c>
      <c r="C2059">
        <v>2017</v>
      </c>
      <c r="D2059" t="str">
        <f t="shared" si="32"/>
        <v>Rwanda</v>
      </c>
      <c r="E2059" t="str">
        <f>VLOOKUP(D2059,codes[],3,0)</f>
        <v>RW</v>
      </c>
      <c r="F2059" t="str">
        <f>_xll.RHistory(Table3[[#This Row],[country code]]&amp;"GV10YUSAC=R","DEFLT_PROB.Value","START:01-Jan-"&amp;Table3[[#This Row],[year]]&amp;" END:31-Dec-"&amp;Table3[[#This Row],[year]]&amp;" INTERVAL:1Y",,"NULL:SKIP")</f>
        <v>Invalid RIC(s): RWGV10YUSAC=R</v>
      </c>
    </row>
    <row r="2060" spans="1:6" x14ac:dyDescent="0.45">
      <c r="A2060" t="s">
        <v>161</v>
      </c>
      <c r="B2060">
        <v>3.07</v>
      </c>
      <c r="C2060">
        <v>2016</v>
      </c>
      <c r="D2060" t="str">
        <f t="shared" si="32"/>
        <v>Rwanda</v>
      </c>
      <c r="E2060" t="str">
        <f>VLOOKUP(D2060,codes[],3,0)</f>
        <v>RW</v>
      </c>
      <c r="F2060" t="str">
        <f>_xll.RHistory(Table3[[#This Row],[country code]]&amp;"GV10YUSAC=R","DEFLT_PROB.Value","START:01-Jan-"&amp;Table3[[#This Row],[year]]&amp;" END:31-Dec-"&amp;Table3[[#This Row],[year]]&amp;" INTERVAL:1Y",,"NULL:SKIP")</f>
        <v>Invalid RIC(s): RWGV10YUSAC=R</v>
      </c>
    </row>
    <row r="2061" spans="1:6" x14ac:dyDescent="0.45">
      <c r="A2061" t="s">
        <v>161</v>
      </c>
      <c r="B2061">
        <v>3.07</v>
      </c>
      <c r="C2061">
        <v>2015</v>
      </c>
      <c r="D2061" t="str">
        <f t="shared" si="32"/>
        <v>Rwanda</v>
      </c>
      <c r="E2061" t="str">
        <f>VLOOKUP(D2061,codes[],3,0)</f>
        <v>RW</v>
      </c>
      <c r="F2061" t="str">
        <f>_xll.RHistory(Table3[[#This Row],[country code]]&amp;"GV10YUSAC=R","DEFLT_PROB.Value","START:01-Jan-"&amp;Table3[[#This Row],[year]]&amp;" END:31-Dec-"&amp;Table3[[#This Row],[year]]&amp;" INTERVAL:1Y",,"NULL:SKIP")</f>
        <v>Invalid RIC(s): RWGV10YUSAC=R</v>
      </c>
    </row>
    <row r="2062" spans="1:6" x14ac:dyDescent="0.45">
      <c r="A2062" t="s">
        <v>161</v>
      </c>
      <c r="B2062">
        <v>3.25</v>
      </c>
      <c r="C2062">
        <v>2014</v>
      </c>
      <c r="D2062" t="str">
        <f t="shared" si="32"/>
        <v>Rwanda</v>
      </c>
      <c r="E2062" t="str">
        <f>VLOOKUP(D2062,codes[],3,0)</f>
        <v>RW</v>
      </c>
      <c r="F2062" t="str">
        <f>_xll.RHistory(Table3[[#This Row],[country code]]&amp;"GV10YUSAC=R","DEFLT_PROB.Value","START:01-Jan-"&amp;Table3[[#This Row],[year]]&amp;" END:31-Dec-"&amp;Table3[[#This Row],[year]]&amp;" INTERVAL:1Y",,"NULL:SKIP")</f>
        <v>Invalid RIC(s): RWGV10YUSAC=R</v>
      </c>
    </row>
    <row r="2063" spans="1:6" x14ac:dyDescent="0.45">
      <c r="A2063" t="s">
        <v>161</v>
      </c>
      <c r="B2063">
        <v>3.38</v>
      </c>
      <c r="C2063">
        <v>2013</v>
      </c>
      <c r="D2063" t="str">
        <f t="shared" si="32"/>
        <v>Rwanda</v>
      </c>
      <c r="E2063" t="str">
        <f>VLOOKUP(D2063,codes[],3,0)</f>
        <v>RW</v>
      </c>
      <c r="F2063" t="str">
        <f>_xll.RHistory(Table3[[#This Row],[country code]]&amp;"GV10YUSAC=R","DEFLT_PROB.Value","START:01-Jan-"&amp;Table3[[#This Row],[year]]&amp;" END:31-Dec-"&amp;Table3[[#This Row],[year]]&amp;" INTERVAL:1Y",,"NULL:SKIP")</f>
        <v>Invalid RIC(s): RWGV10YUSAC=R</v>
      </c>
    </row>
    <row r="2064" spans="1:6" x14ac:dyDescent="0.45">
      <c r="A2064" t="s">
        <v>161</v>
      </c>
      <c r="B2064">
        <v>3.36</v>
      </c>
      <c r="C2064">
        <v>2012</v>
      </c>
      <c r="D2064" t="str">
        <f t="shared" si="32"/>
        <v>Rwanda</v>
      </c>
      <c r="E2064" t="str">
        <f>VLOOKUP(D2064,codes[],3,0)</f>
        <v>RW</v>
      </c>
      <c r="F2064" t="str">
        <f>_xll.RHistory(Table3[[#This Row],[country code]]&amp;"GV10YUSAC=R","DEFLT_PROB.Value","START:01-Jan-"&amp;Table3[[#This Row],[year]]&amp;" END:31-Dec-"&amp;Table3[[#This Row],[year]]&amp;" INTERVAL:1Y",,"NULL:SKIP")</f>
        <v>Invalid RIC(s): RWGV10YUSAC=R</v>
      </c>
    </row>
    <row r="2065" spans="1:6" x14ac:dyDescent="0.45">
      <c r="A2065" t="s">
        <v>161</v>
      </c>
      <c r="B2065">
        <v>3.25</v>
      </c>
      <c r="C2065">
        <v>2011</v>
      </c>
      <c r="D2065" t="str">
        <f t="shared" si="32"/>
        <v>Rwanda</v>
      </c>
      <c r="E2065" t="str">
        <f>VLOOKUP(D2065,codes[],3,0)</f>
        <v>RW</v>
      </c>
      <c r="F2065" t="str">
        <f>_xll.RHistory(Table3[[#This Row],[country code]]&amp;"GV10YUSAC=R","DEFLT_PROB.Value","START:01-Jan-"&amp;Table3[[#This Row],[year]]&amp;" END:31-Dec-"&amp;Table3[[#This Row],[year]]&amp;" INTERVAL:1Y",,"NULL:SKIP")</f>
        <v>Invalid RIC(s): RWGV10YUSAC=R</v>
      </c>
    </row>
    <row r="2066" spans="1:6" x14ac:dyDescent="0.45">
      <c r="A2066" t="s">
        <v>161</v>
      </c>
      <c r="B2066">
        <v>3.25</v>
      </c>
      <c r="C2066">
        <v>2010</v>
      </c>
      <c r="D2066" t="str">
        <f t="shared" si="32"/>
        <v>Rwanda</v>
      </c>
      <c r="E2066" t="str">
        <f>VLOOKUP(D2066,codes[],3,0)</f>
        <v>RW</v>
      </c>
      <c r="F2066" t="str">
        <f>_xll.RHistory(Table3[[#This Row],[country code]]&amp;"GV10YUSAC=R","DEFLT_PROB.Value","START:01-Jan-"&amp;Table3[[#This Row],[year]]&amp;" END:31-Dec-"&amp;Table3[[#This Row],[year]]&amp;" INTERVAL:1Y",,"NULL:SKIP")</f>
        <v>Invalid RIC(s): RWGV10YUSAC=R</v>
      </c>
    </row>
    <row r="2067" spans="1:6" x14ac:dyDescent="0.45">
      <c r="A2067" t="s">
        <v>161</v>
      </c>
      <c r="B2067">
        <v>3.71</v>
      </c>
      <c r="C2067">
        <v>2008</v>
      </c>
      <c r="D2067" t="str">
        <f t="shared" si="32"/>
        <v>Rwanda</v>
      </c>
      <c r="E2067" t="str">
        <f>VLOOKUP(D2067,codes[],3,0)</f>
        <v>RW</v>
      </c>
      <c r="F2067" t="str">
        <f>_xll.RHistory(Table3[[#This Row],[country code]]&amp;"GV10YUSAC=R","DEFLT_PROB.Value","START:01-Jan-"&amp;Table3[[#This Row],[year]]&amp;" END:31-Dec-"&amp;Table3[[#This Row],[year]]&amp;" INTERVAL:1Y",,"NULL:SKIP")</f>
        <v>Invalid RIC(s): RWGV10YUSAC=R</v>
      </c>
    </row>
    <row r="2068" spans="1:6" x14ac:dyDescent="0.45">
      <c r="A2068" t="s">
        <v>161</v>
      </c>
      <c r="B2068">
        <v>3.82</v>
      </c>
      <c r="C2068">
        <v>2006</v>
      </c>
      <c r="D2068" t="str">
        <f t="shared" si="32"/>
        <v>Rwanda</v>
      </c>
      <c r="E2068" t="str">
        <f>VLOOKUP(D2068,codes[],3,0)</f>
        <v>RW</v>
      </c>
      <c r="F2068" t="str">
        <f>_xll.RHistory(Table3[[#This Row],[country code]]&amp;"GV10YUSAC=R","DEFLT_PROB.Value","START:01-Jan-"&amp;Table3[[#This Row],[year]]&amp;" END:31-Dec-"&amp;Table3[[#This Row],[year]]&amp;" INTERVAL:1Y",,"NULL:SKIP")</f>
        <v>Invalid RIC(s): RWGV10YUSAC=R</v>
      </c>
    </row>
    <row r="2069" spans="1:6" x14ac:dyDescent="0.45">
      <c r="A2069" t="s">
        <v>162</v>
      </c>
      <c r="B2069">
        <v>5.67</v>
      </c>
      <c r="C2069">
        <v>2020</v>
      </c>
      <c r="D2069" t="str">
        <f t="shared" si="32"/>
        <v>Senegal</v>
      </c>
      <c r="E2069" t="str">
        <f>VLOOKUP(D2069,codes[],3,0)</f>
        <v>SN</v>
      </c>
      <c r="F2069" t="str">
        <f>_xll.RHistory(Table3[[#This Row],[country code]]&amp;"GV10YUSAC=R","DEFLT_PROB.Value","START:01-Jan-"&amp;Table3[[#This Row],[year]]&amp;" END:31-Dec-"&amp;Table3[[#This Row],[year]]&amp;" INTERVAL:1Y",,"NULL:SKIP")</f>
        <v>Invalid RIC(s): SNGV10YUSAC=R</v>
      </c>
    </row>
    <row r="2070" spans="1:6" x14ac:dyDescent="0.45">
      <c r="A2070" t="s">
        <v>162</v>
      </c>
      <c r="B2070">
        <v>5.81</v>
      </c>
      <c r="C2070">
        <v>2019</v>
      </c>
      <c r="D2070" t="str">
        <f t="shared" si="32"/>
        <v>Senegal</v>
      </c>
      <c r="E2070" t="str">
        <f>VLOOKUP(D2070,codes[],3,0)</f>
        <v>SN</v>
      </c>
      <c r="F2070" t="str">
        <f>_xll.RHistory(Table3[[#This Row],[country code]]&amp;"GV10YUSAC=R","DEFLT_PROB.Value","START:01-Jan-"&amp;Table3[[#This Row],[year]]&amp;" END:31-Dec-"&amp;Table3[[#This Row],[year]]&amp;" INTERVAL:1Y",,"NULL:SKIP")</f>
        <v>Invalid RIC(s): SNGV10YUSAC=R</v>
      </c>
    </row>
    <row r="2071" spans="1:6" x14ac:dyDescent="0.45">
      <c r="A2071" t="s">
        <v>162</v>
      </c>
      <c r="B2071">
        <v>6.15</v>
      </c>
      <c r="C2071">
        <v>2018</v>
      </c>
      <c r="D2071" t="str">
        <f t="shared" si="32"/>
        <v>Senegal</v>
      </c>
      <c r="E2071" t="str">
        <f>VLOOKUP(D2071,codes[],3,0)</f>
        <v>SN</v>
      </c>
      <c r="F2071" t="str">
        <f>_xll.RHistory(Table3[[#This Row],[country code]]&amp;"GV10YUSAC=R","DEFLT_PROB.Value","START:01-Jan-"&amp;Table3[[#This Row],[year]]&amp;" END:31-Dec-"&amp;Table3[[#This Row],[year]]&amp;" INTERVAL:1Y",,"NULL:SKIP")</f>
        <v>Invalid RIC(s): SNGV10YUSAC=R</v>
      </c>
    </row>
    <row r="2072" spans="1:6" x14ac:dyDescent="0.45">
      <c r="A2072" t="s">
        <v>162</v>
      </c>
      <c r="B2072">
        <v>6.15</v>
      </c>
      <c r="C2072">
        <v>2017</v>
      </c>
      <c r="D2072" t="str">
        <f t="shared" si="32"/>
        <v>Senegal</v>
      </c>
      <c r="E2072" t="str">
        <f>VLOOKUP(D2072,codes[],3,0)</f>
        <v>SN</v>
      </c>
      <c r="F2072" t="str">
        <f>_xll.RHistory(Table3[[#This Row],[country code]]&amp;"GV10YUSAC=R","DEFLT_PROB.Value","START:01-Jan-"&amp;Table3[[#This Row],[year]]&amp;" END:31-Dec-"&amp;Table3[[#This Row],[year]]&amp;" INTERVAL:1Y",,"NULL:SKIP")</f>
        <v>Invalid RIC(s): SNGV10YUSAC=R</v>
      </c>
    </row>
    <row r="2073" spans="1:6" x14ac:dyDescent="0.45">
      <c r="A2073" t="s">
        <v>162</v>
      </c>
      <c r="B2073">
        <v>6.21</v>
      </c>
      <c r="C2073">
        <v>2016</v>
      </c>
      <c r="D2073" t="str">
        <f t="shared" si="32"/>
        <v>Senegal</v>
      </c>
      <c r="E2073" t="str">
        <f>VLOOKUP(D2073,codes[],3,0)</f>
        <v>SN</v>
      </c>
      <c r="F2073" t="str">
        <f>_xll.RHistory(Table3[[#This Row],[country code]]&amp;"GV10YUSAC=R","DEFLT_PROB.Value","START:01-Jan-"&amp;Table3[[#This Row],[year]]&amp;" END:31-Dec-"&amp;Table3[[#This Row],[year]]&amp;" INTERVAL:1Y",,"NULL:SKIP")</f>
        <v>Invalid RIC(s): SNGV10YUSAC=R</v>
      </c>
    </row>
    <row r="2074" spans="1:6" x14ac:dyDescent="0.45">
      <c r="A2074" t="s">
        <v>162</v>
      </c>
      <c r="B2074">
        <v>6.08</v>
      </c>
      <c r="C2074">
        <v>2015</v>
      </c>
      <c r="D2074" t="str">
        <f t="shared" si="32"/>
        <v>Senegal</v>
      </c>
      <c r="E2074" t="str">
        <f>VLOOKUP(D2074,codes[],3,0)</f>
        <v>SN</v>
      </c>
      <c r="F2074" t="str">
        <f>_xll.RHistory(Table3[[#This Row],[country code]]&amp;"GV10YUSAC=R","DEFLT_PROB.Value","START:01-Jan-"&amp;Table3[[#This Row],[year]]&amp;" END:31-Dec-"&amp;Table3[[#This Row],[year]]&amp;" INTERVAL:1Y",,"NULL:SKIP")</f>
        <v>Invalid RIC(s): SNGV10YUSAC=R</v>
      </c>
    </row>
    <row r="2075" spans="1:6" x14ac:dyDescent="0.45">
      <c r="A2075" t="s">
        <v>162</v>
      </c>
      <c r="B2075">
        <v>6.15</v>
      </c>
      <c r="C2075">
        <v>2014</v>
      </c>
      <c r="D2075" t="str">
        <f t="shared" si="32"/>
        <v>Senegal</v>
      </c>
      <c r="E2075" t="str">
        <f>VLOOKUP(D2075,codes[],3,0)</f>
        <v>SN</v>
      </c>
      <c r="F2075" t="str">
        <f>_xll.RHistory(Table3[[#This Row],[country code]]&amp;"GV10YUSAC=R","DEFLT_PROB.Value","START:01-Jan-"&amp;Table3[[#This Row],[year]]&amp;" END:31-Dec-"&amp;Table3[[#This Row],[year]]&amp;" INTERVAL:1Y",,"NULL:SKIP")</f>
        <v>Invalid RIC(s): SNGV10YUSAC=R</v>
      </c>
    </row>
    <row r="2076" spans="1:6" x14ac:dyDescent="0.45">
      <c r="A2076" t="s">
        <v>162</v>
      </c>
      <c r="B2076">
        <v>6.15</v>
      </c>
      <c r="C2076">
        <v>2013</v>
      </c>
      <c r="D2076" t="str">
        <f t="shared" si="32"/>
        <v>Senegal</v>
      </c>
      <c r="E2076" t="str">
        <f>VLOOKUP(D2076,codes[],3,0)</f>
        <v>SN</v>
      </c>
      <c r="F2076" t="str">
        <f>_xll.RHistory(Table3[[#This Row],[country code]]&amp;"GV10YUSAC=R","DEFLT_PROB.Value","START:01-Jan-"&amp;Table3[[#This Row],[year]]&amp;" END:31-Dec-"&amp;Table3[[#This Row],[year]]&amp;" INTERVAL:1Y",,"NULL:SKIP")</f>
        <v>Invalid RIC(s): SNGV10YUSAC=R</v>
      </c>
    </row>
    <row r="2077" spans="1:6" x14ac:dyDescent="0.45">
      <c r="A2077" t="s">
        <v>162</v>
      </c>
      <c r="B2077">
        <v>6.09</v>
      </c>
      <c r="C2077">
        <v>2012</v>
      </c>
      <c r="D2077" t="str">
        <f t="shared" si="32"/>
        <v>Senegal</v>
      </c>
      <c r="E2077" t="str">
        <f>VLOOKUP(D2077,codes[],3,0)</f>
        <v>SN</v>
      </c>
      <c r="F2077" t="str">
        <f>_xll.RHistory(Table3[[#This Row],[country code]]&amp;"GV10YUSAC=R","DEFLT_PROB.Value","START:01-Jan-"&amp;Table3[[#This Row],[year]]&amp;" END:31-Dec-"&amp;Table3[[#This Row],[year]]&amp;" INTERVAL:1Y",,"NULL:SKIP")</f>
        <v>Invalid RIC(s): SNGV10YUSAC=R</v>
      </c>
    </row>
    <row r="2078" spans="1:6" x14ac:dyDescent="0.45">
      <c r="A2078" t="s">
        <v>162</v>
      </c>
      <c r="B2078">
        <v>5.51</v>
      </c>
      <c r="C2078">
        <v>2011</v>
      </c>
      <c r="D2078" t="str">
        <f t="shared" si="32"/>
        <v>Senegal</v>
      </c>
      <c r="E2078" t="str">
        <f>VLOOKUP(D2078,codes[],3,0)</f>
        <v>SN</v>
      </c>
      <c r="F2078" t="str">
        <f>_xll.RHistory(Table3[[#This Row],[country code]]&amp;"GV10YUSAC=R","DEFLT_PROB.Value","START:01-Jan-"&amp;Table3[[#This Row],[year]]&amp;" END:31-Dec-"&amp;Table3[[#This Row],[year]]&amp;" INTERVAL:1Y",,"NULL:SKIP")</f>
        <v>Invalid RIC(s): SNGV10YUSAC=R</v>
      </c>
    </row>
    <row r="2079" spans="1:6" x14ac:dyDescent="0.45">
      <c r="A2079" t="s">
        <v>162</v>
      </c>
      <c r="B2079">
        <v>5.27</v>
      </c>
      <c r="C2079">
        <v>2010</v>
      </c>
      <c r="D2079" t="str">
        <f t="shared" si="32"/>
        <v>Senegal</v>
      </c>
      <c r="E2079" t="str">
        <f>VLOOKUP(D2079,codes[],3,0)</f>
        <v>SN</v>
      </c>
      <c r="F2079" t="str">
        <f>_xll.RHistory(Table3[[#This Row],[country code]]&amp;"GV10YUSAC=R","DEFLT_PROB.Value","START:01-Jan-"&amp;Table3[[#This Row],[year]]&amp;" END:31-Dec-"&amp;Table3[[#This Row],[year]]&amp;" INTERVAL:1Y",,"NULL:SKIP")</f>
        <v>Invalid RIC(s): SNGV10YUSAC=R</v>
      </c>
    </row>
    <row r="2080" spans="1:6" x14ac:dyDescent="0.45">
      <c r="A2080" t="s">
        <v>162</v>
      </c>
      <c r="B2080">
        <v>5.37</v>
      </c>
      <c r="C2080">
        <v>2008</v>
      </c>
      <c r="D2080" t="str">
        <f t="shared" si="32"/>
        <v>Senegal</v>
      </c>
      <c r="E2080" t="str">
        <f>VLOOKUP(D2080,codes[],3,0)</f>
        <v>SN</v>
      </c>
      <c r="F2080" t="str">
        <f>_xll.RHistory(Table3[[#This Row],[country code]]&amp;"GV10YUSAC=R","DEFLT_PROB.Value","START:01-Jan-"&amp;Table3[[#This Row],[year]]&amp;" END:31-Dec-"&amp;Table3[[#This Row],[year]]&amp;" INTERVAL:1Y",,"NULL:SKIP")</f>
        <v>Invalid RIC(s): SNGV10YUSAC=R</v>
      </c>
    </row>
    <row r="2081" spans="1:6" x14ac:dyDescent="0.45">
      <c r="A2081" t="s">
        <v>162</v>
      </c>
      <c r="B2081">
        <v>5.37</v>
      </c>
      <c r="C2081">
        <v>2006</v>
      </c>
      <c r="D2081" t="str">
        <f t="shared" si="32"/>
        <v>Senegal</v>
      </c>
      <c r="E2081" t="str">
        <f>VLOOKUP(D2081,codes[],3,0)</f>
        <v>SN</v>
      </c>
      <c r="F2081" t="str">
        <f>_xll.RHistory(Table3[[#This Row],[country code]]&amp;"GV10YUSAC=R","DEFLT_PROB.Value","START:01-Jan-"&amp;Table3[[#This Row],[year]]&amp;" END:31-Dec-"&amp;Table3[[#This Row],[year]]&amp;" INTERVAL:1Y",,"NULL:SKIP")</f>
        <v>Invalid RIC(s): SNGV10YUSAC=R</v>
      </c>
    </row>
    <row r="2082" spans="1:6" x14ac:dyDescent="0.45">
      <c r="A2082" t="s">
        <v>163</v>
      </c>
      <c r="B2082">
        <v>4.8600000000000003</v>
      </c>
      <c r="C2082">
        <v>2020</v>
      </c>
      <c r="D2082" t="str">
        <f t="shared" si="32"/>
        <v>Sierra Leone</v>
      </c>
      <c r="E2082" t="str">
        <f>VLOOKUP(D2082,codes[],3,0)</f>
        <v>SL</v>
      </c>
      <c r="F2082" t="str">
        <f>_xll.RHistory(Table3[[#This Row],[country code]]&amp;"GV10YUSAC=R","DEFLT_PROB.Value","START:01-Jan-"&amp;Table3[[#This Row],[year]]&amp;" END:31-Dec-"&amp;Table3[[#This Row],[year]]&amp;" INTERVAL:1Y",,"NULL:SKIP")</f>
        <v>Invalid RIC(s): SLGV10YUSAC=R</v>
      </c>
    </row>
    <row r="2083" spans="1:6" x14ac:dyDescent="0.45">
      <c r="A2083" t="s">
        <v>163</v>
      </c>
      <c r="B2083">
        <v>4.8600000000000003</v>
      </c>
      <c r="C2083">
        <v>2019</v>
      </c>
      <c r="D2083" t="str">
        <f t="shared" si="32"/>
        <v>Sierra Leone</v>
      </c>
      <c r="E2083" t="str">
        <f>VLOOKUP(D2083,codes[],3,0)</f>
        <v>SL</v>
      </c>
      <c r="F2083" t="str">
        <f>_xll.RHistory(Table3[[#This Row],[country code]]&amp;"GV10YUSAC=R","DEFLT_PROB.Value","START:01-Jan-"&amp;Table3[[#This Row],[year]]&amp;" END:31-Dec-"&amp;Table3[[#This Row],[year]]&amp;" INTERVAL:1Y",,"NULL:SKIP")</f>
        <v>Invalid RIC(s): SLGV10YUSAC=R</v>
      </c>
    </row>
    <row r="2084" spans="1:6" x14ac:dyDescent="0.45">
      <c r="A2084" t="s">
        <v>163</v>
      </c>
      <c r="B2084">
        <v>4.66</v>
      </c>
      <c r="C2084">
        <v>2018</v>
      </c>
      <c r="D2084" t="str">
        <f t="shared" si="32"/>
        <v>Sierra Leone</v>
      </c>
      <c r="E2084" t="str">
        <f>VLOOKUP(D2084,codes[],3,0)</f>
        <v>SL</v>
      </c>
      <c r="F2084" t="str">
        <f>_xll.RHistory(Table3[[#This Row],[country code]]&amp;"GV10YUSAC=R","DEFLT_PROB.Value","START:01-Jan-"&amp;Table3[[#This Row],[year]]&amp;" END:31-Dec-"&amp;Table3[[#This Row],[year]]&amp;" INTERVAL:1Y",,"NULL:SKIP")</f>
        <v>Invalid RIC(s): SLGV10YUSAC=R</v>
      </c>
    </row>
    <row r="2085" spans="1:6" x14ac:dyDescent="0.45">
      <c r="A2085" t="s">
        <v>163</v>
      </c>
      <c r="B2085">
        <v>4.66</v>
      </c>
      <c r="C2085">
        <v>2017</v>
      </c>
      <c r="D2085" t="str">
        <f t="shared" si="32"/>
        <v>Sierra Leone</v>
      </c>
      <c r="E2085" t="str">
        <f>VLOOKUP(D2085,codes[],3,0)</f>
        <v>SL</v>
      </c>
      <c r="F2085" t="str">
        <f>_xll.RHistory(Table3[[#This Row],[country code]]&amp;"GV10YUSAC=R","DEFLT_PROB.Value","START:01-Jan-"&amp;Table3[[#This Row],[year]]&amp;" END:31-Dec-"&amp;Table3[[#This Row],[year]]&amp;" INTERVAL:1Y",,"NULL:SKIP")</f>
        <v>Invalid RIC(s): SLGV10YUSAC=R</v>
      </c>
    </row>
    <row r="2086" spans="1:6" x14ac:dyDescent="0.45">
      <c r="A2086" t="s">
        <v>163</v>
      </c>
      <c r="B2086">
        <v>4.55</v>
      </c>
      <c r="C2086">
        <v>2016</v>
      </c>
      <c r="D2086" t="str">
        <f t="shared" si="32"/>
        <v>Sierra Leone</v>
      </c>
      <c r="E2086" t="str">
        <f>VLOOKUP(D2086,codes[],3,0)</f>
        <v>SL</v>
      </c>
      <c r="F2086" t="str">
        <f>_xll.RHistory(Table3[[#This Row],[country code]]&amp;"GV10YUSAC=R","DEFLT_PROB.Value","START:01-Jan-"&amp;Table3[[#This Row],[year]]&amp;" END:31-Dec-"&amp;Table3[[#This Row],[year]]&amp;" INTERVAL:1Y",,"NULL:SKIP")</f>
        <v>Invalid RIC(s): SLGV10YUSAC=R</v>
      </c>
    </row>
    <row r="2087" spans="1:6" x14ac:dyDescent="0.45">
      <c r="A2087" t="s">
        <v>163</v>
      </c>
      <c r="B2087">
        <v>4.55</v>
      </c>
      <c r="C2087">
        <v>2015</v>
      </c>
      <c r="D2087" t="str">
        <f t="shared" si="32"/>
        <v>Sierra Leone</v>
      </c>
      <c r="E2087" t="str">
        <f>VLOOKUP(D2087,codes[],3,0)</f>
        <v>SL</v>
      </c>
      <c r="F2087" t="str">
        <f>_xll.RHistory(Table3[[#This Row],[country code]]&amp;"GV10YUSAC=R","DEFLT_PROB.Value","START:01-Jan-"&amp;Table3[[#This Row],[year]]&amp;" END:31-Dec-"&amp;Table3[[#This Row],[year]]&amp;" INTERVAL:1Y",,"NULL:SKIP")</f>
        <v>Invalid RIC(s): SLGV10YUSAC=R</v>
      </c>
    </row>
    <row r="2088" spans="1:6" x14ac:dyDescent="0.45">
      <c r="A2088" t="s">
        <v>163</v>
      </c>
      <c r="B2088">
        <v>4.5599999999999996</v>
      </c>
      <c r="C2088">
        <v>2014</v>
      </c>
      <c r="D2088" t="str">
        <f t="shared" si="32"/>
        <v>Sierra Leone</v>
      </c>
      <c r="E2088" t="str">
        <f>VLOOKUP(D2088,codes[],3,0)</f>
        <v>SL</v>
      </c>
      <c r="F2088" t="str">
        <f>_xll.RHistory(Table3[[#This Row],[country code]]&amp;"GV10YUSAC=R","DEFLT_PROB.Value","START:01-Jan-"&amp;Table3[[#This Row],[year]]&amp;" END:31-Dec-"&amp;Table3[[#This Row],[year]]&amp;" INTERVAL:1Y",,"NULL:SKIP")</f>
        <v>Invalid RIC(s): SLGV10YUSAC=R</v>
      </c>
    </row>
    <row r="2089" spans="1:6" x14ac:dyDescent="0.45">
      <c r="A2089" t="s">
        <v>163</v>
      </c>
      <c r="B2089">
        <v>4.6399999999999997</v>
      </c>
      <c r="C2089">
        <v>2013</v>
      </c>
      <c r="D2089" t="str">
        <f t="shared" si="32"/>
        <v>Sierra Leone</v>
      </c>
      <c r="E2089" t="str">
        <f>VLOOKUP(D2089,codes[],3,0)</f>
        <v>SL</v>
      </c>
      <c r="F2089" t="str">
        <f>_xll.RHistory(Table3[[#This Row],[country code]]&amp;"GV10YUSAC=R","DEFLT_PROB.Value","START:01-Jan-"&amp;Table3[[#This Row],[year]]&amp;" END:31-Dec-"&amp;Table3[[#This Row],[year]]&amp;" INTERVAL:1Y",,"NULL:SKIP")</f>
        <v>Invalid RIC(s): SLGV10YUSAC=R</v>
      </c>
    </row>
    <row r="2090" spans="1:6" x14ac:dyDescent="0.45">
      <c r="A2090" t="s">
        <v>163</v>
      </c>
      <c r="B2090">
        <v>4.71</v>
      </c>
      <c r="C2090">
        <v>2012</v>
      </c>
      <c r="D2090" t="str">
        <f t="shared" si="32"/>
        <v>Sierra Leone</v>
      </c>
      <c r="E2090" t="str">
        <f>VLOOKUP(D2090,codes[],3,0)</f>
        <v>SL</v>
      </c>
      <c r="F2090" t="str">
        <f>_xll.RHistory(Table3[[#This Row],[country code]]&amp;"GV10YUSAC=R","DEFLT_PROB.Value","START:01-Jan-"&amp;Table3[[#This Row],[year]]&amp;" END:31-Dec-"&amp;Table3[[#This Row],[year]]&amp;" INTERVAL:1Y",,"NULL:SKIP")</f>
        <v>Invalid RIC(s): SLGV10YUSAC=R</v>
      </c>
    </row>
    <row r="2091" spans="1:6" x14ac:dyDescent="0.45">
      <c r="A2091" t="s">
        <v>163</v>
      </c>
      <c r="B2091">
        <v>4.51</v>
      </c>
      <c r="C2091">
        <v>2011</v>
      </c>
      <c r="D2091" t="str">
        <f t="shared" si="32"/>
        <v>Sierra Leone</v>
      </c>
      <c r="E2091" t="str">
        <f>VLOOKUP(D2091,codes[],3,0)</f>
        <v>SL</v>
      </c>
      <c r="F2091" t="str">
        <f>_xll.RHistory(Table3[[#This Row],[country code]]&amp;"GV10YUSAC=R","DEFLT_PROB.Value","START:01-Jan-"&amp;Table3[[#This Row],[year]]&amp;" END:31-Dec-"&amp;Table3[[#This Row],[year]]&amp;" INTERVAL:1Y",,"NULL:SKIP")</f>
        <v>Invalid RIC(s): SLGV10YUSAC=R</v>
      </c>
    </row>
    <row r="2092" spans="1:6" x14ac:dyDescent="0.45">
      <c r="A2092" t="s">
        <v>163</v>
      </c>
      <c r="B2092">
        <v>4.51</v>
      </c>
      <c r="C2092">
        <v>2010</v>
      </c>
      <c r="D2092" t="str">
        <f t="shared" si="32"/>
        <v>Sierra Leone</v>
      </c>
      <c r="E2092" t="str">
        <f>VLOOKUP(D2092,codes[],3,0)</f>
        <v>SL</v>
      </c>
      <c r="F2092" t="str">
        <f>_xll.RHistory(Table3[[#This Row],[country code]]&amp;"GV10YUSAC=R","DEFLT_PROB.Value","START:01-Jan-"&amp;Table3[[#This Row],[year]]&amp;" END:31-Dec-"&amp;Table3[[#This Row],[year]]&amp;" INTERVAL:1Y",,"NULL:SKIP")</f>
        <v>Invalid RIC(s): SLGV10YUSAC=R</v>
      </c>
    </row>
    <row r="2093" spans="1:6" x14ac:dyDescent="0.45">
      <c r="A2093" t="s">
        <v>163</v>
      </c>
      <c r="B2093">
        <v>4.1100000000000003</v>
      </c>
      <c r="C2093">
        <v>2008</v>
      </c>
      <c r="D2093" t="str">
        <f t="shared" si="32"/>
        <v>Sierra Leone</v>
      </c>
      <c r="E2093" t="str">
        <f>VLOOKUP(D2093,codes[],3,0)</f>
        <v>SL</v>
      </c>
      <c r="F2093" t="str">
        <f>_xll.RHistory(Table3[[#This Row],[country code]]&amp;"GV10YUSAC=R","DEFLT_PROB.Value","START:01-Jan-"&amp;Table3[[#This Row],[year]]&amp;" END:31-Dec-"&amp;Table3[[#This Row],[year]]&amp;" INTERVAL:1Y",,"NULL:SKIP")</f>
        <v>Invalid RIC(s): SLGV10YUSAC=R</v>
      </c>
    </row>
    <row r="2094" spans="1:6" x14ac:dyDescent="0.45">
      <c r="A2094" t="s">
        <v>163</v>
      </c>
      <c r="B2094">
        <v>3.57</v>
      </c>
      <c r="C2094">
        <v>2006</v>
      </c>
      <c r="D2094" t="str">
        <f t="shared" si="32"/>
        <v>Sierra Leone</v>
      </c>
      <c r="E2094" t="str">
        <f>VLOOKUP(D2094,codes[],3,0)</f>
        <v>SL</v>
      </c>
      <c r="F2094" t="str">
        <f>_xll.RHistory(Table3[[#This Row],[country code]]&amp;"GV10YUSAC=R","DEFLT_PROB.Value","START:01-Jan-"&amp;Table3[[#This Row],[year]]&amp;" END:31-Dec-"&amp;Table3[[#This Row],[year]]&amp;" INTERVAL:1Y",,"NULL:SKIP")</f>
        <v>Invalid RIC(s): SLGV10YUSAC=R</v>
      </c>
    </row>
    <row r="2095" spans="1:6" x14ac:dyDescent="0.45">
      <c r="A2095" t="s">
        <v>164</v>
      </c>
      <c r="B2095">
        <v>7.05</v>
      </c>
      <c r="C2095">
        <v>2020</v>
      </c>
      <c r="D2095" t="str">
        <f t="shared" si="32"/>
        <v>South Africa</v>
      </c>
      <c r="E2095" t="str">
        <f>VLOOKUP(D2095,codes[],3,0)</f>
        <v>ZA</v>
      </c>
      <c r="F2095">
        <f>_xll.RHistory(Table3[[#This Row],[country code]]&amp;"GV10YUSAC=R","DEFLT_PROB.Value","START:01-Jan-"&amp;Table3[[#This Row],[year]]&amp;" END:31-Dec-"&amp;Table3[[#This Row],[year]]&amp;" INTERVAL:1Y",,"NULL:SKIP")</f>
        <v>31.065999999999999</v>
      </c>
    </row>
    <row r="2096" spans="1:6" x14ac:dyDescent="0.45">
      <c r="A2096" t="s">
        <v>164</v>
      </c>
      <c r="B2096">
        <v>7.24</v>
      </c>
      <c r="C2096">
        <v>2019</v>
      </c>
      <c r="D2096" t="str">
        <f t="shared" si="32"/>
        <v>South Africa</v>
      </c>
      <c r="E2096" t="str">
        <f>VLOOKUP(D2096,codes[],3,0)</f>
        <v>ZA</v>
      </c>
      <c r="F2096">
        <f>_xll.RHistory(Table3[[#This Row],[country code]]&amp;"GV10YUSAC=R","DEFLT_PROB.Value","START:01-Jan-"&amp;Table3[[#This Row],[year]]&amp;" END:31-Dec-"&amp;Table3[[#This Row],[year]]&amp;" INTERVAL:1Y",,"NULL:SKIP")</f>
        <v>28.254999999999999</v>
      </c>
    </row>
    <row r="2097" spans="1:6" x14ac:dyDescent="0.45">
      <c r="A2097" t="s">
        <v>164</v>
      </c>
      <c r="B2097">
        <v>7.24</v>
      </c>
      <c r="C2097">
        <v>2018</v>
      </c>
      <c r="D2097" t="str">
        <f t="shared" si="32"/>
        <v>South Africa</v>
      </c>
      <c r="E2097" t="str">
        <f>VLOOKUP(D2097,codes[],3,0)</f>
        <v>ZA</v>
      </c>
      <c r="F2097">
        <f>_xll.RHistory(Table3[[#This Row],[country code]]&amp;"GV10YUSAC=R","DEFLT_PROB.Value","START:01-Jan-"&amp;Table3[[#This Row],[year]]&amp;" END:31-Dec-"&amp;Table3[[#This Row],[year]]&amp;" INTERVAL:1Y",,"NULL:SKIP")</f>
        <v>32.847999999999999</v>
      </c>
    </row>
    <row r="2098" spans="1:6" x14ac:dyDescent="0.45">
      <c r="A2098" t="s">
        <v>164</v>
      </c>
      <c r="B2098">
        <v>7.24</v>
      </c>
      <c r="C2098">
        <v>2017</v>
      </c>
      <c r="D2098" t="str">
        <f t="shared" si="32"/>
        <v>South Africa</v>
      </c>
      <c r="E2098" t="str">
        <f>VLOOKUP(D2098,codes[],3,0)</f>
        <v>ZA</v>
      </c>
      <c r="F2098">
        <f>_xll.RHistory(Table3[[#This Row],[country code]]&amp;"GV10YUSAC=R","DEFLT_PROB.Value","START:01-Jan-"&amp;Table3[[#This Row],[year]]&amp;" END:31-Dec-"&amp;Table3[[#This Row],[year]]&amp;" INTERVAL:1Y",,"NULL:SKIP")</f>
        <v>30.420999999999999</v>
      </c>
    </row>
    <row r="2099" spans="1:6" x14ac:dyDescent="0.45">
      <c r="A2099" t="s">
        <v>164</v>
      </c>
      <c r="B2099">
        <v>7.41</v>
      </c>
      <c r="C2099">
        <v>2016</v>
      </c>
      <c r="D2099" t="str">
        <f t="shared" si="32"/>
        <v>South Africa</v>
      </c>
      <c r="E2099" t="str">
        <f>VLOOKUP(D2099,codes[],3,0)</f>
        <v>ZA</v>
      </c>
      <c r="F2099">
        <f>_xll.RHistory(Table3[[#This Row],[country code]]&amp;"GV10YUSAC=R","DEFLT_PROB.Value","START:01-Jan-"&amp;Table3[[#This Row],[year]]&amp;" END:31-Dec-"&amp;Table3[[#This Row],[year]]&amp;" INTERVAL:1Y",,"NULL:SKIP")</f>
        <v>32.189</v>
      </c>
    </row>
    <row r="2100" spans="1:6" x14ac:dyDescent="0.45">
      <c r="A2100" t="s">
        <v>164</v>
      </c>
      <c r="B2100">
        <v>7.56</v>
      </c>
      <c r="C2100">
        <v>2015</v>
      </c>
      <c r="D2100" t="str">
        <f t="shared" si="32"/>
        <v>South Africa</v>
      </c>
      <c r="E2100" t="str">
        <f>VLOOKUP(D2100,codes[],3,0)</f>
        <v>ZA</v>
      </c>
      <c r="F2100">
        <f>_xll.RHistory(Table3[[#This Row],[country code]]&amp;"GV10YUSAC=R","DEFLT_PROB.Value","START:01-Jan-"&amp;Table3[[#This Row],[year]]&amp;" END:31-Dec-"&amp;Table3[[#This Row],[year]]&amp;" INTERVAL:1Y",,"NULL:SKIP")</f>
        <v>41.039000000000001</v>
      </c>
    </row>
    <row r="2101" spans="1:6" x14ac:dyDescent="0.45">
      <c r="A2101" t="s">
        <v>164</v>
      </c>
      <c r="B2101">
        <v>7.82</v>
      </c>
      <c r="C2101">
        <v>2014</v>
      </c>
      <c r="D2101" t="str">
        <f t="shared" si="32"/>
        <v>South Africa</v>
      </c>
      <c r="E2101" t="str">
        <f>VLOOKUP(D2101,codes[],3,0)</f>
        <v>ZA</v>
      </c>
      <c r="F2101">
        <f>_xll.RHistory(Table3[[#This Row],[country code]]&amp;"GV10YUSAC=R","DEFLT_PROB.Value","START:01-Jan-"&amp;Table3[[#This Row],[year]]&amp;" END:31-Dec-"&amp;Table3[[#This Row],[year]]&amp;" INTERVAL:1Y",,"NULL:SKIP")</f>
        <v>29.183</v>
      </c>
    </row>
    <row r="2102" spans="1:6" x14ac:dyDescent="0.45">
      <c r="A2102" t="s">
        <v>164</v>
      </c>
      <c r="B2102">
        <v>7.9</v>
      </c>
      <c r="C2102">
        <v>2013</v>
      </c>
      <c r="D2102" t="str">
        <f t="shared" si="32"/>
        <v>South Africa</v>
      </c>
      <c r="E2102" t="str">
        <f>VLOOKUP(D2102,codes[],3,0)</f>
        <v>ZA</v>
      </c>
      <c r="F2102">
        <f>_xll.RHistory(Table3[[#This Row],[country code]]&amp;"GV10YUSAC=R","DEFLT_PROB.Value","START:01-Jan-"&amp;Table3[[#This Row],[year]]&amp;" END:31-Dec-"&amp;Table3[[#This Row],[year]]&amp;" INTERVAL:1Y",,"NULL:SKIP")</f>
        <v>31.646999999999998</v>
      </c>
    </row>
    <row r="2103" spans="1:6" x14ac:dyDescent="0.45">
      <c r="A2103" t="s">
        <v>164</v>
      </c>
      <c r="B2103">
        <v>7.79</v>
      </c>
      <c r="C2103">
        <v>2012</v>
      </c>
      <c r="D2103" t="str">
        <f t="shared" si="32"/>
        <v>South Africa</v>
      </c>
      <c r="E2103" t="str">
        <f>VLOOKUP(D2103,codes[],3,0)</f>
        <v>ZA</v>
      </c>
      <c r="F2103">
        <f>_xll.RHistory(Table3[[#This Row],[country code]]&amp;"GV10YUSAC=R","DEFLT_PROB.Value","START:01-Jan-"&amp;Table3[[#This Row],[year]]&amp;" END:31-Dec-"&amp;Table3[[#This Row],[year]]&amp;" INTERVAL:1Y",,"NULL:SKIP")</f>
        <v>25.571999999999999</v>
      </c>
    </row>
    <row r="2104" spans="1:6" x14ac:dyDescent="0.45">
      <c r="A2104" t="s">
        <v>164</v>
      </c>
      <c r="B2104">
        <v>7.79</v>
      </c>
      <c r="C2104">
        <v>2011</v>
      </c>
      <c r="D2104" t="str">
        <f t="shared" si="32"/>
        <v>South Africa</v>
      </c>
      <c r="E2104" t="str">
        <f>VLOOKUP(D2104,codes[],3,0)</f>
        <v>ZA</v>
      </c>
      <c r="F2104">
        <f>_xll.RHistory(Table3[[#This Row],[country code]]&amp;"GV10YUSAC=R","DEFLT_PROB.Value","START:01-Jan-"&amp;Table3[[#This Row],[year]]&amp;" END:31-Dec-"&amp;Table3[[#This Row],[year]]&amp;" INTERVAL:1Y",,"NULL:SKIP")</f>
        <v>27.704999999999998</v>
      </c>
    </row>
    <row r="2105" spans="1:6" x14ac:dyDescent="0.45">
      <c r="A2105" t="s">
        <v>164</v>
      </c>
      <c r="B2105">
        <v>7.79</v>
      </c>
      <c r="C2105">
        <v>2010</v>
      </c>
      <c r="D2105" t="str">
        <f t="shared" si="32"/>
        <v>South Africa</v>
      </c>
      <c r="E2105" t="str">
        <f>VLOOKUP(D2105,codes[],3,0)</f>
        <v>ZA</v>
      </c>
      <c r="F2105">
        <f>_xll.RHistory(Table3[[#This Row],[country code]]&amp;"GV10YUSAC=R","DEFLT_PROB.Value","START:01-Jan-"&amp;Table3[[#This Row],[year]]&amp;" END:31-Dec-"&amp;Table3[[#This Row],[year]]&amp;" INTERVAL:1Y",,"NULL:SKIP")</f>
        <v>19.88</v>
      </c>
    </row>
    <row r="2106" spans="1:6" x14ac:dyDescent="0.45">
      <c r="A2106" t="s">
        <v>164</v>
      </c>
      <c r="B2106">
        <v>7.91</v>
      </c>
      <c r="C2106">
        <v>2008</v>
      </c>
      <c r="D2106" t="str">
        <f t="shared" si="32"/>
        <v>South Africa</v>
      </c>
      <c r="E2106" t="str">
        <f>VLOOKUP(D2106,codes[],3,0)</f>
        <v>ZA</v>
      </c>
      <c r="F2106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2107" spans="1:6" x14ac:dyDescent="0.45">
      <c r="A2107" t="s">
        <v>164</v>
      </c>
      <c r="B2107">
        <v>7.91</v>
      </c>
      <c r="C2107">
        <v>2006</v>
      </c>
      <c r="D2107" t="str">
        <f t="shared" si="32"/>
        <v>South Africa</v>
      </c>
      <c r="E2107" t="str">
        <f>VLOOKUP(D2107,codes[],3,0)</f>
        <v>ZA</v>
      </c>
      <c r="F2107" t="e">
        <f>_xll.RHistory(Table3[[#This Row],[country code]]&amp;"GV10YUSAC=R","DEFLT_PROB.Value","START:01-Jan-"&amp;Table3[[#This Row],[year]]&amp;" END:31-Dec-"&amp;Table3[[#This Row],[year]]&amp;" INTERVAL:1Y",,"NULL:SKIP")</f>
        <v>#N/A</v>
      </c>
    </row>
    <row r="2108" spans="1:6" x14ac:dyDescent="0.45">
      <c r="A2108" t="s">
        <v>165</v>
      </c>
      <c r="B2108">
        <v>5.0999999999999996</v>
      </c>
      <c r="C2108">
        <v>2020</v>
      </c>
      <c r="D2108" t="s">
        <v>907</v>
      </c>
      <c r="E2108" t="str">
        <f>VLOOKUP(D2108,codes[],3,0)</f>
        <v>TZ</v>
      </c>
      <c r="F2108" t="str">
        <f>_xll.RHistory(Table3[[#This Row],[country code]]&amp;"GV10YUSAC=R","DEFLT_PROB.Value","START:01-Jan-"&amp;Table3[[#This Row],[year]]&amp;" END:31-Dec-"&amp;Table3[[#This Row],[year]]&amp;" INTERVAL:1Y",,"NULL:SKIP")</f>
        <v>Invalid RIC(s): TZGV10YUSAC=R</v>
      </c>
    </row>
    <row r="2109" spans="1:6" x14ac:dyDescent="0.45">
      <c r="A2109" t="s">
        <v>165</v>
      </c>
      <c r="B2109">
        <v>5.16</v>
      </c>
      <c r="C2109">
        <v>2019</v>
      </c>
      <c r="D2109" t="s">
        <v>907</v>
      </c>
      <c r="E2109" t="str">
        <f>VLOOKUP(D2109,codes[],3,0)</f>
        <v>TZ</v>
      </c>
      <c r="F2109" t="str">
        <f>_xll.RHistory(Table3[[#This Row],[country code]]&amp;"GV10YUSAC=R","DEFLT_PROB.Value","START:01-Jan-"&amp;Table3[[#This Row],[year]]&amp;" END:31-Dec-"&amp;Table3[[#This Row],[year]]&amp;" INTERVAL:1Y",,"NULL:SKIP")</f>
        <v>Invalid RIC(s): TZGV10YUSAC=R</v>
      </c>
    </row>
    <row r="2110" spans="1:6" x14ac:dyDescent="0.45">
      <c r="A2110" t="s">
        <v>165</v>
      </c>
      <c r="B2110">
        <v>5.41</v>
      </c>
      <c r="C2110">
        <v>2018</v>
      </c>
      <c r="D2110" t="s">
        <v>907</v>
      </c>
      <c r="E2110" t="str">
        <f>VLOOKUP(D2110,codes[],3,0)</f>
        <v>TZ</v>
      </c>
      <c r="F2110" t="str">
        <f>_xll.RHistory(Table3[[#This Row],[country code]]&amp;"GV10YUSAC=R","DEFLT_PROB.Value","START:01-Jan-"&amp;Table3[[#This Row],[year]]&amp;" END:31-Dec-"&amp;Table3[[#This Row],[year]]&amp;" INTERVAL:1Y",,"NULL:SKIP")</f>
        <v>Invalid RIC(s): TZGV10YUSAC=R</v>
      </c>
    </row>
    <row r="2111" spans="1:6" x14ac:dyDescent="0.45">
      <c r="A2111" t="s">
        <v>165</v>
      </c>
      <c r="B2111">
        <v>5.47</v>
      </c>
      <c r="C2111">
        <v>2017</v>
      </c>
      <c r="D2111" t="s">
        <v>907</v>
      </c>
      <c r="E2111" t="str">
        <f>VLOOKUP(D2111,codes[],3,0)</f>
        <v>TZ</v>
      </c>
      <c r="F2111" t="str">
        <f>_xll.RHistory(Table3[[#This Row],[country code]]&amp;"GV10YUSAC=R","DEFLT_PROB.Value","START:01-Jan-"&amp;Table3[[#This Row],[year]]&amp;" END:31-Dec-"&amp;Table3[[#This Row],[year]]&amp;" INTERVAL:1Y",,"NULL:SKIP")</f>
        <v>Invalid RIC(s): TZGV10YUSAC=R</v>
      </c>
    </row>
    <row r="2112" spans="1:6" x14ac:dyDescent="0.45">
      <c r="A2112" t="s">
        <v>165</v>
      </c>
      <c r="B2112">
        <v>5.76</v>
      </c>
      <c r="C2112">
        <v>2016</v>
      </c>
      <c r="D2112" t="s">
        <v>907</v>
      </c>
      <c r="E2112" t="str">
        <f>VLOOKUP(D2112,codes[],3,0)</f>
        <v>TZ</v>
      </c>
      <c r="F2112" t="str">
        <f>_xll.RHistory(Table3[[#This Row],[country code]]&amp;"GV10YUSAC=R","DEFLT_PROB.Value","START:01-Jan-"&amp;Table3[[#This Row],[year]]&amp;" END:31-Dec-"&amp;Table3[[#This Row],[year]]&amp;" INTERVAL:1Y",,"NULL:SKIP")</f>
        <v>Invalid RIC(s): TZGV10YUSAC=R</v>
      </c>
    </row>
    <row r="2113" spans="1:6" x14ac:dyDescent="0.45">
      <c r="A2113" t="s">
        <v>165</v>
      </c>
      <c r="B2113">
        <v>5.58</v>
      </c>
      <c r="C2113">
        <v>2015</v>
      </c>
      <c r="D2113" t="s">
        <v>907</v>
      </c>
      <c r="E2113" t="str">
        <f>VLOOKUP(D2113,codes[],3,0)</f>
        <v>TZ</v>
      </c>
      <c r="F2113" t="str">
        <f>_xll.RHistory(Table3[[#This Row],[country code]]&amp;"GV10YUSAC=R","DEFLT_PROB.Value","START:01-Jan-"&amp;Table3[[#This Row],[year]]&amp;" END:31-Dec-"&amp;Table3[[#This Row],[year]]&amp;" INTERVAL:1Y",,"NULL:SKIP")</f>
        <v>Invalid RIC(s): TZGV10YUSAC=R</v>
      </c>
    </row>
    <row r="2114" spans="1:6" x14ac:dyDescent="0.45">
      <c r="A2114" t="s">
        <v>165</v>
      </c>
      <c r="B2114">
        <v>5.77</v>
      </c>
      <c r="C2114">
        <v>2014</v>
      </c>
      <c r="D2114" t="s">
        <v>907</v>
      </c>
      <c r="E2114" t="str">
        <f>VLOOKUP(D2114,codes[],3,0)</f>
        <v>TZ</v>
      </c>
      <c r="F2114" t="str">
        <f>_xll.RHistory(Table3[[#This Row],[country code]]&amp;"GV10YUSAC=R","DEFLT_PROB.Value","START:01-Jan-"&amp;Table3[[#This Row],[year]]&amp;" END:31-Dec-"&amp;Table3[[#This Row],[year]]&amp;" INTERVAL:1Y",,"NULL:SKIP")</f>
        <v>Invalid RIC(s): TZGV10YUSAC=R</v>
      </c>
    </row>
    <row r="2115" spans="1:6" x14ac:dyDescent="0.45">
      <c r="A2115" t="s">
        <v>165</v>
      </c>
      <c r="B2115">
        <v>5.77</v>
      </c>
      <c r="C2115">
        <v>2013</v>
      </c>
      <c r="D2115" t="s">
        <v>907</v>
      </c>
      <c r="E2115" t="str">
        <f>VLOOKUP(D2115,codes[],3,0)</f>
        <v>TZ</v>
      </c>
      <c r="F2115" t="str">
        <f>_xll.RHistory(Table3[[#This Row],[country code]]&amp;"GV10YUSAC=R","DEFLT_PROB.Value","START:01-Jan-"&amp;Table3[[#This Row],[year]]&amp;" END:31-Dec-"&amp;Table3[[#This Row],[year]]&amp;" INTERVAL:1Y",,"NULL:SKIP")</f>
        <v>Invalid RIC(s): TZGV10YUSAC=R</v>
      </c>
    </row>
    <row r="2116" spans="1:6" x14ac:dyDescent="0.45">
      <c r="A2116" t="s">
        <v>165</v>
      </c>
      <c r="B2116">
        <v>5.88</v>
      </c>
      <c r="C2116">
        <v>2012</v>
      </c>
      <c r="D2116" t="s">
        <v>907</v>
      </c>
      <c r="E2116" t="str">
        <f>VLOOKUP(D2116,codes[],3,0)</f>
        <v>TZ</v>
      </c>
      <c r="F2116" t="str">
        <f>_xll.RHistory(Table3[[#This Row],[country code]]&amp;"GV10YUSAC=R","DEFLT_PROB.Value","START:01-Jan-"&amp;Table3[[#This Row],[year]]&amp;" END:31-Dec-"&amp;Table3[[#This Row],[year]]&amp;" INTERVAL:1Y",,"NULL:SKIP")</f>
        <v>Invalid RIC(s): TZGV10YUSAC=R</v>
      </c>
    </row>
    <row r="2117" spans="1:6" x14ac:dyDescent="0.45">
      <c r="A2117" t="s">
        <v>165</v>
      </c>
      <c r="B2117">
        <v>5.64</v>
      </c>
      <c r="C2117">
        <v>2011</v>
      </c>
      <c r="D2117" t="s">
        <v>907</v>
      </c>
      <c r="E2117" t="str">
        <f>VLOOKUP(D2117,codes[],3,0)</f>
        <v>TZ</v>
      </c>
      <c r="F2117" t="str">
        <f>_xll.RHistory(Table3[[#This Row],[country code]]&amp;"GV10YUSAC=R","DEFLT_PROB.Value","START:01-Jan-"&amp;Table3[[#This Row],[year]]&amp;" END:31-Dec-"&amp;Table3[[#This Row],[year]]&amp;" INTERVAL:1Y",,"NULL:SKIP")</f>
        <v>Invalid RIC(s): TZGV10YUSAC=R</v>
      </c>
    </row>
    <row r="2118" spans="1:6" x14ac:dyDescent="0.45">
      <c r="A2118" t="s">
        <v>165</v>
      </c>
      <c r="B2118">
        <v>5.64</v>
      </c>
      <c r="C2118">
        <v>2010</v>
      </c>
      <c r="D2118" t="s">
        <v>907</v>
      </c>
      <c r="E2118" t="str">
        <f>VLOOKUP(D2118,codes[],3,0)</f>
        <v>TZ</v>
      </c>
      <c r="F2118" t="str">
        <f>_xll.RHistory(Table3[[#This Row],[country code]]&amp;"GV10YUSAC=R","DEFLT_PROB.Value","START:01-Jan-"&amp;Table3[[#This Row],[year]]&amp;" END:31-Dec-"&amp;Table3[[#This Row],[year]]&amp;" INTERVAL:1Y",,"NULL:SKIP")</f>
        <v>Invalid RIC(s): TZGV10YUSAC=R</v>
      </c>
    </row>
    <row r="2119" spans="1:6" x14ac:dyDescent="0.45">
      <c r="A2119" t="s">
        <v>165</v>
      </c>
      <c r="B2119">
        <v>5.28</v>
      </c>
      <c r="C2119">
        <v>2008</v>
      </c>
      <c r="D2119" t="s">
        <v>907</v>
      </c>
      <c r="E2119" t="str">
        <f>VLOOKUP(D2119,codes[],3,0)</f>
        <v>TZ</v>
      </c>
      <c r="F2119" t="str">
        <f>_xll.RHistory(Table3[[#This Row],[country code]]&amp;"GV10YUSAC=R","DEFLT_PROB.Value","START:01-Jan-"&amp;Table3[[#This Row],[year]]&amp;" END:31-Dec-"&amp;Table3[[#This Row],[year]]&amp;" INTERVAL:1Y",,"NULL:SKIP")</f>
        <v>Invalid RIC(s): TZGV10YUSAC=R</v>
      </c>
    </row>
    <row r="2120" spans="1:6" x14ac:dyDescent="0.45">
      <c r="A2120" t="s">
        <v>165</v>
      </c>
      <c r="B2120">
        <v>5.18</v>
      </c>
      <c r="C2120">
        <v>2006</v>
      </c>
      <c r="D2120" t="s">
        <v>907</v>
      </c>
      <c r="E2120" t="str">
        <f>VLOOKUP(D2120,codes[],3,0)</f>
        <v>TZ</v>
      </c>
      <c r="F2120" t="str">
        <f>_xll.RHistory(Table3[[#This Row],[country code]]&amp;"GV10YUSAC=R","DEFLT_PROB.Value","START:01-Jan-"&amp;Table3[[#This Row],[year]]&amp;" END:31-Dec-"&amp;Table3[[#This Row],[year]]&amp;" INTERVAL:1Y",,"NULL:SKIP")</f>
        <v>Invalid RIC(s): TZGV10YUSAC=R</v>
      </c>
    </row>
    <row r="2121" spans="1:6" x14ac:dyDescent="0.45">
      <c r="A2121" t="s">
        <v>166</v>
      </c>
      <c r="B2121">
        <v>2.8</v>
      </c>
      <c r="C2121">
        <v>2020</v>
      </c>
      <c r="D2121" t="str">
        <f t="shared" ref="D2121:D2172" si="33">A2121</f>
        <v>Togo</v>
      </c>
      <c r="E2121" t="str">
        <f>VLOOKUP(D2121,codes[],3,0)</f>
        <v>TG</v>
      </c>
      <c r="F2121" t="str">
        <f>_xll.RHistory(Table3[[#This Row],[country code]]&amp;"GV10YUSAC=R","DEFLT_PROB.Value","START:01-Jan-"&amp;Table3[[#This Row],[year]]&amp;" END:31-Dec-"&amp;Table3[[#This Row],[year]]&amp;" INTERVAL:1Y",,"NULL:SKIP")</f>
        <v>Invalid RIC(s): TGGV10YUSAC=R</v>
      </c>
    </row>
    <row r="2122" spans="1:6" x14ac:dyDescent="0.45">
      <c r="A2122" t="s">
        <v>166</v>
      </c>
      <c r="B2122">
        <v>3.3</v>
      </c>
      <c r="C2122">
        <v>2019</v>
      </c>
      <c r="D2122" t="str">
        <f t="shared" si="33"/>
        <v>Togo</v>
      </c>
      <c r="E2122" t="str">
        <f>VLOOKUP(D2122,codes[],3,0)</f>
        <v>TG</v>
      </c>
      <c r="F2122" t="str">
        <f>_xll.RHistory(Table3[[#This Row],[country code]]&amp;"GV10YUSAC=R","DEFLT_PROB.Value","START:01-Jan-"&amp;Table3[[#This Row],[year]]&amp;" END:31-Dec-"&amp;Table3[[#This Row],[year]]&amp;" INTERVAL:1Y",,"NULL:SKIP")</f>
        <v>Invalid RIC(s): TGGV10YUSAC=R</v>
      </c>
    </row>
    <row r="2123" spans="1:6" x14ac:dyDescent="0.45">
      <c r="A2123" t="s">
        <v>166</v>
      </c>
      <c r="B2123">
        <v>3.1</v>
      </c>
      <c r="C2123">
        <v>2018</v>
      </c>
      <c r="D2123" t="str">
        <f t="shared" si="33"/>
        <v>Togo</v>
      </c>
      <c r="E2123" t="str">
        <f>VLOOKUP(D2123,codes[],3,0)</f>
        <v>TG</v>
      </c>
      <c r="F2123" t="str">
        <f>_xll.RHistory(Table3[[#This Row],[country code]]&amp;"GV10YUSAC=R","DEFLT_PROB.Value","START:01-Jan-"&amp;Table3[[#This Row],[year]]&amp;" END:31-Dec-"&amp;Table3[[#This Row],[year]]&amp;" INTERVAL:1Y",,"NULL:SKIP")</f>
        <v>Invalid RIC(s): TGGV10YUSAC=R</v>
      </c>
    </row>
    <row r="2124" spans="1:6" x14ac:dyDescent="0.45">
      <c r="A2124" t="s">
        <v>166</v>
      </c>
      <c r="B2124">
        <v>3.05</v>
      </c>
      <c r="C2124">
        <v>2017</v>
      </c>
      <c r="D2124" t="str">
        <f t="shared" si="33"/>
        <v>Togo</v>
      </c>
      <c r="E2124" t="str">
        <f>VLOOKUP(D2124,codes[],3,0)</f>
        <v>TG</v>
      </c>
      <c r="F2124" t="str">
        <f>_xll.RHistory(Table3[[#This Row],[country code]]&amp;"GV10YUSAC=R","DEFLT_PROB.Value","START:01-Jan-"&amp;Table3[[#This Row],[year]]&amp;" END:31-Dec-"&amp;Table3[[#This Row],[year]]&amp;" INTERVAL:1Y",,"NULL:SKIP")</f>
        <v>Invalid RIC(s): TGGV10YUSAC=R</v>
      </c>
    </row>
    <row r="2125" spans="1:6" x14ac:dyDescent="0.45">
      <c r="A2125" t="s">
        <v>166</v>
      </c>
      <c r="B2125">
        <v>3.32</v>
      </c>
      <c r="C2125">
        <v>2016</v>
      </c>
      <c r="D2125" t="str">
        <f t="shared" si="33"/>
        <v>Togo</v>
      </c>
      <c r="E2125" t="str">
        <f>VLOOKUP(D2125,codes[],3,0)</f>
        <v>TG</v>
      </c>
      <c r="F2125" t="str">
        <f>_xll.RHistory(Table3[[#This Row],[country code]]&amp;"GV10YUSAC=R","DEFLT_PROB.Value","START:01-Jan-"&amp;Table3[[#This Row],[year]]&amp;" END:31-Dec-"&amp;Table3[[#This Row],[year]]&amp;" INTERVAL:1Y",,"NULL:SKIP")</f>
        <v>Invalid RIC(s): TGGV10YUSAC=R</v>
      </c>
    </row>
    <row r="2126" spans="1:6" x14ac:dyDescent="0.45">
      <c r="A2126" t="s">
        <v>166</v>
      </c>
      <c r="B2126">
        <v>3.41</v>
      </c>
      <c r="C2126">
        <v>2015</v>
      </c>
      <c r="D2126" t="str">
        <f t="shared" si="33"/>
        <v>Togo</v>
      </c>
      <c r="E2126" t="str">
        <f>VLOOKUP(D2126,codes[],3,0)</f>
        <v>TG</v>
      </c>
      <c r="F2126" t="str">
        <f>_xll.RHistory(Table3[[#This Row],[country code]]&amp;"GV10YUSAC=R","DEFLT_PROB.Value","START:01-Jan-"&amp;Table3[[#This Row],[year]]&amp;" END:31-Dec-"&amp;Table3[[#This Row],[year]]&amp;" INTERVAL:1Y",,"NULL:SKIP")</f>
        <v>Invalid RIC(s): TGGV10YUSAC=R</v>
      </c>
    </row>
    <row r="2127" spans="1:6" x14ac:dyDescent="0.45">
      <c r="A2127" t="s">
        <v>166</v>
      </c>
      <c r="B2127">
        <v>3.45</v>
      </c>
      <c r="C2127">
        <v>2014</v>
      </c>
      <c r="D2127" t="str">
        <f t="shared" si="33"/>
        <v>Togo</v>
      </c>
      <c r="E2127" t="str">
        <f>VLOOKUP(D2127,codes[],3,0)</f>
        <v>TG</v>
      </c>
      <c r="F2127" t="str">
        <f>_xll.RHistory(Table3[[#This Row],[country code]]&amp;"GV10YUSAC=R","DEFLT_PROB.Value","START:01-Jan-"&amp;Table3[[#This Row],[year]]&amp;" END:31-Dec-"&amp;Table3[[#This Row],[year]]&amp;" INTERVAL:1Y",,"NULL:SKIP")</f>
        <v>Invalid RIC(s): TGGV10YUSAC=R</v>
      </c>
    </row>
    <row r="2128" spans="1:6" x14ac:dyDescent="0.45">
      <c r="A2128" t="s">
        <v>166</v>
      </c>
      <c r="B2128">
        <v>3.45</v>
      </c>
      <c r="C2128">
        <v>2013</v>
      </c>
      <c r="D2128" t="str">
        <f t="shared" si="33"/>
        <v>Togo</v>
      </c>
      <c r="E2128" t="str">
        <f>VLOOKUP(D2128,codes[],3,0)</f>
        <v>TG</v>
      </c>
      <c r="F2128" t="str">
        <f>_xll.RHistory(Table3[[#This Row],[country code]]&amp;"GV10YUSAC=R","DEFLT_PROB.Value","START:01-Jan-"&amp;Table3[[#This Row],[year]]&amp;" END:31-Dec-"&amp;Table3[[#This Row],[year]]&amp;" INTERVAL:1Y",,"NULL:SKIP")</f>
        <v>Invalid RIC(s): TGGV10YUSAC=R</v>
      </c>
    </row>
    <row r="2129" spans="1:6" x14ac:dyDescent="0.45">
      <c r="A2129" t="s">
        <v>166</v>
      </c>
      <c r="B2129">
        <v>3.45</v>
      </c>
      <c r="C2129">
        <v>2012</v>
      </c>
      <c r="D2129" t="str">
        <f t="shared" si="33"/>
        <v>Togo</v>
      </c>
      <c r="E2129" t="str">
        <f>VLOOKUP(D2129,codes[],3,0)</f>
        <v>TG</v>
      </c>
      <c r="F2129" t="str">
        <f>_xll.RHistory(Table3[[#This Row],[country code]]&amp;"GV10YUSAC=R","DEFLT_PROB.Value","START:01-Jan-"&amp;Table3[[#This Row],[year]]&amp;" END:31-Dec-"&amp;Table3[[#This Row],[year]]&amp;" INTERVAL:1Y",,"NULL:SKIP")</f>
        <v>Invalid RIC(s): TGGV10YUSAC=R</v>
      </c>
    </row>
    <row r="2130" spans="1:6" x14ac:dyDescent="0.45">
      <c r="A2130" t="s">
        <v>166</v>
      </c>
      <c r="B2130">
        <v>3.45</v>
      </c>
      <c r="C2130">
        <v>2011</v>
      </c>
      <c r="D2130" t="str">
        <f t="shared" si="33"/>
        <v>Togo</v>
      </c>
      <c r="E2130" t="str">
        <f>VLOOKUP(D2130,codes[],3,0)</f>
        <v>TG</v>
      </c>
      <c r="F2130" t="str">
        <f>_xll.RHistory(Table3[[#This Row],[country code]]&amp;"GV10YUSAC=R","DEFLT_PROB.Value","START:01-Jan-"&amp;Table3[[#This Row],[year]]&amp;" END:31-Dec-"&amp;Table3[[#This Row],[year]]&amp;" INTERVAL:1Y",,"NULL:SKIP")</f>
        <v>Invalid RIC(s): TGGV10YUSAC=R</v>
      </c>
    </row>
    <row r="2131" spans="1:6" x14ac:dyDescent="0.45">
      <c r="A2131" t="s">
        <v>166</v>
      </c>
      <c r="B2131">
        <v>3.45</v>
      </c>
      <c r="C2131">
        <v>2010</v>
      </c>
      <c r="D2131" t="str">
        <f t="shared" si="33"/>
        <v>Togo</v>
      </c>
      <c r="E2131" t="str">
        <f>VLOOKUP(D2131,codes[],3,0)</f>
        <v>TG</v>
      </c>
      <c r="F2131" t="str">
        <f>_xll.RHistory(Table3[[#This Row],[country code]]&amp;"GV10YUSAC=R","DEFLT_PROB.Value","START:01-Jan-"&amp;Table3[[#This Row],[year]]&amp;" END:31-Dec-"&amp;Table3[[#This Row],[year]]&amp;" INTERVAL:1Y",,"NULL:SKIP")</f>
        <v>Invalid RIC(s): TGGV10YUSAC=R</v>
      </c>
    </row>
    <row r="2132" spans="1:6" x14ac:dyDescent="0.45">
      <c r="A2132" t="s">
        <v>166</v>
      </c>
      <c r="B2132">
        <v>2.4300000000000002</v>
      </c>
      <c r="C2132">
        <v>2008</v>
      </c>
      <c r="D2132" t="str">
        <f t="shared" si="33"/>
        <v>Togo</v>
      </c>
      <c r="E2132" t="str">
        <f>VLOOKUP(D2132,codes[],3,0)</f>
        <v>TG</v>
      </c>
      <c r="F2132" t="str">
        <f>_xll.RHistory(Table3[[#This Row],[country code]]&amp;"GV10YUSAC=R","DEFLT_PROB.Value","START:01-Jan-"&amp;Table3[[#This Row],[year]]&amp;" END:31-Dec-"&amp;Table3[[#This Row],[year]]&amp;" INTERVAL:1Y",,"NULL:SKIP")</f>
        <v>Invalid RIC(s): TGGV10YUSAC=R</v>
      </c>
    </row>
    <row r="2133" spans="1:6" x14ac:dyDescent="0.45">
      <c r="A2133" t="s">
        <v>166</v>
      </c>
      <c r="B2133">
        <v>1.75</v>
      </c>
      <c r="C2133">
        <v>2006</v>
      </c>
      <c r="D2133" t="str">
        <f t="shared" si="33"/>
        <v>Togo</v>
      </c>
      <c r="E2133" t="str">
        <f>VLOOKUP(D2133,codes[],3,0)</f>
        <v>TG</v>
      </c>
      <c r="F2133" t="str">
        <f>_xll.RHistory(Table3[[#This Row],[country code]]&amp;"GV10YUSAC=R","DEFLT_PROB.Value","START:01-Jan-"&amp;Table3[[#This Row],[year]]&amp;" END:31-Dec-"&amp;Table3[[#This Row],[year]]&amp;" INTERVAL:1Y",,"NULL:SKIP")</f>
        <v>Invalid RIC(s): TGGV10YUSAC=R</v>
      </c>
    </row>
    <row r="2134" spans="1:6" x14ac:dyDescent="0.45">
      <c r="A2134" t="s">
        <v>167</v>
      </c>
      <c r="B2134">
        <v>4.9400000000000004</v>
      </c>
      <c r="C2134">
        <v>2020</v>
      </c>
      <c r="D2134" t="str">
        <f t="shared" si="33"/>
        <v>Uganda</v>
      </c>
      <c r="E2134" t="str">
        <f>VLOOKUP(D2134,codes[],3,0)</f>
        <v>UG</v>
      </c>
      <c r="F2134" t="str">
        <f>_xll.RHistory(Table3[[#This Row],[country code]]&amp;"GV10YUSAC=R","DEFLT_PROB.Value","START:01-Jan-"&amp;Table3[[#This Row],[year]]&amp;" END:31-Dec-"&amp;Table3[[#This Row],[year]]&amp;" INTERVAL:1Y",,"NULL:SKIP")</f>
        <v>Invalid RIC(s): UGGV10YUSAC=R</v>
      </c>
    </row>
    <row r="2135" spans="1:6" x14ac:dyDescent="0.45">
      <c r="A2135" t="s">
        <v>167</v>
      </c>
      <c r="B2135">
        <v>5.0199999999999996</v>
      </c>
      <c r="C2135">
        <v>2019</v>
      </c>
      <c r="D2135" t="str">
        <f t="shared" si="33"/>
        <v>Uganda</v>
      </c>
      <c r="E2135" t="str">
        <f>VLOOKUP(D2135,codes[],3,0)</f>
        <v>UG</v>
      </c>
      <c r="F2135" t="str">
        <f>_xll.RHistory(Table3[[#This Row],[country code]]&amp;"GV10YUSAC=R","DEFLT_PROB.Value","START:01-Jan-"&amp;Table3[[#This Row],[year]]&amp;" END:31-Dec-"&amp;Table3[[#This Row],[year]]&amp;" INTERVAL:1Y",,"NULL:SKIP")</f>
        <v>Invalid RIC(s): UGGV10YUSAC=R</v>
      </c>
    </row>
    <row r="2136" spans="1:6" x14ac:dyDescent="0.45">
      <c r="A2136" t="s">
        <v>167</v>
      </c>
      <c r="B2136">
        <v>5.2</v>
      </c>
      <c r="C2136">
        <v>2018</v>
      </c>
      <c r="D2136" t="str">
        <f t="shared" si="33"/>
        <v>Uganda</v>
      </c>
      <c r="E2136" t="str">
        <f>VLOOKUP(D2136,codes[],3,0)</f>
        <v>UG</v>
      </c>
      <c r="F2136" t="str">
        <f>_xll.RHistory(Table3[[#This Row],[country code]]&amp;"GV10YUSAC=R","DEFLT_PROB.Value","START:01-Jan-"&amp;Table3[[#This Row],[year]]&amp;" END:31-Dec-"&amp;Table3[[#This Row],[year]]&amp;" INTERVAL:1Y",,"NULL:SKIP")</f>
        <v>Invalid RIC(s): UGGV10YUSAC=R</v>
      </c>
    </row>
    <row r="2137" spans="1:6" x14ac:dyDescent="0.45">
      <c r="A2137" t="s">
        <v>167</v>
      </c>
      <c r="B2137">
        <v>5.09</v>
      </c>
      <c r="C2137">
        <v>2017</v>
      </c>
      <c r="D2137" t="str">
        <f t="shared" si="33"/>
        <v>Uganda</v>
      </c>
      <c r="E2137" t="str">
        <f>VLOOKUP(D2137,codes[],3,0)</f>
        <v>UG</v>
      </c>
      <c r="F2137" t="str">
        <f>_xll.RHistory(Table3[[#This Row],[country code]]&amp;"GV10YUSAC=R","DEFLT_PROB.Value","START:01-Jan-"&amp;Table3[[#This Row],[year]]&amp;" END:31-Dec-"&amp;Table3[[#This Row],[year]]&amp;" INTERVAL:1Y",,"NULL:SKIP")</f>
        <v>Invalid RIC(s): UGGV10YUSAC=R</v>
      </c>
    </row>
    <row r="2138" spans="1:6" x14ac:dyDescent="0.45">
      <c r="A2138" t="s">
        <v>167</v>
      </c>
      <c r="B2138">
        <v>5.26</v>
      </c>
      <c r="C2138">
        <v>2016</v>
      </c>
      <c r="D2138" t="str">
        <f t="shared" si="33"/>
        <v>Uganda</v>
      </c>
      <c r="E2138" t="str">
        <f>VLOOKUP(D2138,codes[],3,0)</f>
        <v>UG</v>
      </c>
      <c r="F2138" t="str">
        <f>_xll.RHistory(Table3[[#This Row],[country code]]&amp;"GV10YUSAC=R","DEFLT_PROB.Value","START:01-Jan-"&amp;Table3[[#This Row],[year]]&amp;" END:31-Dec-"&amp;Table3[[#This Row],[year]]&amp;" INTERVAL:1Y",,"NULL:SKIP")</f>
        <v>Invalid RIC(s): UGGV10YUSAC=R</v>
      </c>
    </row>
    <row r="2139" spans="1:6" x14ac:dyDescent="0.45">
      <c r="A2139" t="s">
        <v>167</v>
      </c>
      <c r="B2139">
        <v>5.22</v>
      </c>
      <c r="C2139">
        <v>2015</v>
      </c>
      <c r="D2139" t="str">
        <f t="shared" si="33"/>
        <v>Uganda</v>
      </c>
      <c r="E2139" t="str">
        <f>VLOOKUP(D2139,codes[],3,0)</f>
        <v>UG</v>
      </c>
      <c r="F2139" t="str">
        <f>_xll.RHistory(Table3[[#This Row],[country code]]&amp;"GV10YUSAC=R","DEFLT_PROB.Value","START:01-Jan-"&amp;Table3[[#This Row],[year]]&amp;" END:31-Dec-"&amp;Table3[[#This Row],[year]]&amp;" INTERVAL:1Y",,"NULL:SKIP")</f>
        <v>Invalid RIC(s): UGGV10YUSAC=R</v>
      </c>
    </row>
    <row r="2140" spans="1:6" x14ac:dyDescent="0.45">
      <c r="A2140" t="s">
        <v>167</v>
      </c>
      <c r="B2140">
        <v>5.22</v>
      </c>
      <c r="C2140">
        <v>2014</v>
      </c>
      <c r="D2140" t="str">
        <f t="shared" si="33"/>
        <v>Uganda</v>
      </c>
      <c r="E2140" t="str">
        <f>VLOOKUP(D2140,codes[],3,0)</f>
        <v>UG</v>
      </c>
      <c r="F2140" t="str">
        <f>_xll.RHistory(Table3[[#This Row],[country code]]&amp;"GV10YUSAC=R","DEFLT_PROB.Value","START:01-Jan-"&amp;Table3[[#This Row],[year]]&amp;" END:31-Dec-"&amp;Table3[[#This Row],[year]]&amp;" INTERVAL:1Y",,"NULL:SKIP")</f>
        <v>Invalid RIC(s): UGGV10YUSAC=R</v>
      </c>
    </row>
    <row r="2141" spans="1:6" x14ac:dyDescent="0.45">
      <c r="A2141" t="s">
        <v>167</v>
      </c>
      <c r="B2141">
        <v>5.22</v>
      </c>
      <c r="C2141">
        <v>2013</v>
      </c>
      <c r="D2141" t="str">
        <f t="shared" si="33"/>
        <v>Uganda</v>
      </c>
      <c r="E2141" t="str">
        <f>VLOOKUP(D2141,codes[],3,0)</f>
        <v>UG</v>
      </c>
      <c r="F2141" t="str">
        <f>_xll.RHistory(Table3[[#This Row],[country code]]&amp;"GV10YUSAC=R","DEFLT_PROB.Value","START:01-Jan-"&amp;Table3[[#This Row],[year]]&amp;" END:31-Dec-"&amp;Table3[[#This Row],[year]]&amp;" INTERVAL:1Y",,"NULL:SKIP")</f>
        <v>Invalid RIC(s): UGGV10YUSAC=R</v>
      </c>
    </row>
    <row r="2142" spans="1:6" x14ac:dyDescent="0.45">
      <c r="A2142" t="s">
        <v>167</v>
      </c>
      <c r="B2142">
        <v>5.16</v>
      </c>
      <c r="C2142">
        <v>2012</v>
      </c>
      <c r="D2142" t="str">
        <f t="shared" si="33"/>
        <v>Uganda</v>
      </c>
      <c r="E2142" t="str">
        <f>VLOOKUP(D2142,codes[],3,0)</f>
        <v>UG</v>
      </c>
      <c r="F2142" t="str">
        <f>_xll.RHistory(Table3[[#This Row],[country code]]&amp;"GV10YUSAC=R","DEFLT_PROB.Value","START:01-Jan-"&amp;Table3[[#This Row],[year]]&amp;" END:31-Dec-"&amp;Table3[[#This Row],[year]]&amp;" INTERVAL:1Y",,"NULL:SKIP")</f>
        <v>Invalid RIC(s): UGGV10YUSAC=R</v>
      </c>
    </row>
    <row r="2143" spans="1:6" x14ac:dyDescent="0.45">
      <c r="A2143" t="s">
        <v>167</v>
      </c>
      <c r="B2143">
        <v>5.13</v>
      </c>
      <c r="C2143">
        <v>2011</v>
      </c>
      <c r="D2143" t="str">
        <f t="shared" si="33"/>
        <v>Uganda</v>
      </c>
      <c r="E2143" t="str">
        <f>VLOOKUP(D2143,codes[],3,0)</f>
        <v>UG</v>
      </c>
      <c r="F2143" t="str">
        <f>_xll.RHistory(Table3[[#This Row],[country code]]&amp;"GV10YUSAC=R","DEFLT_PROB.Value","START:01-Jan-"&amp;Table3[[#This Row],[year]]&amp;" END:31-Dec-"&amp;Table3[[#This Row],[year]]&amp;" INTERVAL:1Y",,"NULL:SKIP")</f>
        <v>Invalid RIC(s): UGGV10YUSAC=R</v>
      </c>
    </row>
    <row r="2144" spans="1:6" x14ac:dyDescent="0.45">
      <c r="A2144" t="s">
        <v>167</v>
      </c>
      <c r="B2144">
        <v>5.05</v>
      </c>
      <c r="C2144">
        <v>2010</v>
      </c>
      <c r="D2144" t="str">
        <f t="shared" si="33"/>
        <v>Uganda</v>
      </c>
      <c r="E2144" t="str">
        <f>VLOOKUP(D2144,codes[],3,0)</f>
        <v>UG</v>
      </c>
      <c r="F2144" t="str">
        <f>_xll.RHistory(Table3[[#This Row],[country code]]&amp;"GV10YUSAC=R","DEFLT_PROB.Value","START:01-Jan-"&amp;Table3[[#This Row],[year]]&amp;" END:31-Dec-"&amp;Table3[[#This Row],[year]]&amp;" INTERVAL:1Y",,"NULL:SKIP")</f>
        <v>Invalid RIC(s): UGGV10YUSAC=R</v>
      </c>
    </row>
    <row r="2145" spans="1:6" x14ac:dyDescent="0.45">
      <c r="A2145" t="s">
        <v>167</v>
      </c>
      <c r="B2145">
        <v>5.03</v>
      </c>
      <c r="C2145">
        <v>2008</v>
      </c>
      <c r="D2145" t="str">
        <f t="shared" si="33"/>
        <v>Uganda</v>
      </c>
      <c r="E2145" t="str">
        <f>VLOOKUP(D2145,codes[],3,0)</f>
        <v>UG</v>
      </c>
      <c r="F2145" t="str">
        <f>_xll.RHistory(Table3[[#This Row],[country code]]&amp;"GV10YUSAC=R","DEFLT_PROB.Value","START:01-Jan-"&amp;Table3[[#This Row],[year]]&amp;" END:31-Dec-"&amp;Table3[[#This Row],[year]]&amp;" INTERVAL:1Y",,"NULL:SKIP")</f>
        <v>Invalid RIC(s): UGGV10YUSAC=R</v>
      </c>
    </row>
    <row r="2146" spans="1:6" x14ac:dyDescent="0.45">
      <c r="A2146" t="s">
        <v>167</v>
      </c>
      <c r="B2146">
        <v>5.14</v>
      </c>
      <c r="C2146">
        <v>2006</v>
      </c>
      <c r="D2146" t="str">
        <f t="shared" si="33"/>
        <v>Uganda</v>
      </c>
      <c r="E2146" t="str">
        <f>VLOOKUP(D2146,codes[],3,0)</f>
        <v>UG</v>
      </c>
      <c r="F2146" t="str">
        <f>_xll.RHistory(Table3[[#This Row],[country code]]&amp;"GV10YUSAC=R","DEFLT_PROB.Value","START:01-Jan-"&amp;Table3[[#This Row],[year]]&amp;" END:31-Dec-"&amp;Table3[[#This Row],[year]]&amp;" INTERVAL:1Y",,"NULL:SKIP")</f>
        <v>Invalid RIC(s): UGGV10YUSAC=R</v>
      </c>
    </row>
    <row r="2147" spans="1:6" x14ac:dyDescent="0.45">
      <c r="A2147" t="s">
        <v>168</v>
      </c>
      <c r="B2147">
        <v>4.8600000000000003</v>
      </c>
      <c r="C2147">
        <v>2020</v>
      </c>
      <c r="D2147" t="str">
        <f t="shared" si="33"/>
        <v>Zambia</v>
      </c>
      <c r="E2147" t="str">
        <f>VLOOKUP(D2147,codes[],3,0)</f>
        <v>ZM</v>
      </c>
      <c r="F2147" t="str">
        <f>_xll.RHistory(Table3[[#This Row],[country code]]&amp;"GV10YUSAC=R","DEFLT_PROB.Value","START:01-Jan-"&amp;Table3[[#This Row],[year]]&amp;" END:31-Dec-"&amp;Table3[[#This Row],[year]]&amp;" INTERVAL:1Y",,"NULL:SKIP")</f>
        <v>Invalid RIC(s): ZMGV10YUSAC=R</v>
      </c>
    </row>
    <row r="2148" spans="1:6" x14ac:dyDescent="0.45">
      <c r="A2148" t="s">
        <v>168</v>
      </c>
      <c r="B2148">
        <v>5.09</v>
      </c>
      <c r="C2148">
        <v>2019</v>
      </c>
      <c r="D2148" t="str">
        <f t="shared" si="33"/>
        <v>Zambia</v>
      </c>
      <c r="E2148" t="str">
        <f>VLOOKUP(D2148,codes[],3,0)</f>
        <v>ZM</v>
      </c>
      <c r="F2148" t="str">
        <f>_xll.RHistory(Table3[[#This Row],[country code]]&amp;"GV10YUSAC=R","DEFLT_PROB.Value","START:01-Jan-"&amp;Table3[[#This Row],[year]]&amp;" END:31-Dec-"&amp;Table3[[#This Row],[year]]&amp;" INTERVAL:1Y",,"NULL:SKIP")</f>
        <v>Invalid RIC(s): ZMGV10YUSAC=R</v>
      </c>
    </row>
    <row r="2149" spans="1:6" x14ac:dyDescent="0.45">
      <c r="A2149" t="s">
        <v>168</v>
      </c>
      <c r="B2149">
        <v>5.61</v>
      </c>
      <c r="C2149">
        <v>2018</v>
      </c>
      <c r="D2149" t="str">
        <f t="shared" si="33"/>
        <v>Zambia</v>
      </c>
      <c r="E2149" t="str">
        <f>VLOOKUP(D2149,codes[],3,0)</f>
        <v>ZM</v>
      </c>
      <c r="F2149" t="str">
        <f>_xll.RHistory(Table3[[#This Row],[country code]]&amp;"GV10YUSAC=R","DEFLT_PROB.Value","START:01-Jan-"&amp;Table3[[#This Row],[year]]&amp;" END:31-Dec-"&amp;Table3[[#This Row],[year]]&amp;" INTERVAL:1Y",,"NULL:SKIP")</f>
        <v>Invalid RIC(s): ZMGV10YUSAC=R</v>
      </c>
    </row>
    <row r="2150" spans="1:6" x14ac:dyDescent="0.45">
      <c r="A2150" t="s">
        <v>168</v>
      </c>
      <c r="B2150">
        <v>5.68</v>
      </c>
      <c r="C2150">
        <v>2017</v>
      </c>
      <c r="D2150" t="str">
        <f t="shared" si="33"/>
        <v>Zambia</v>
      </c>
      <c r="E2150" t="str">
        <f>VLOOKUP(D2150,codes[],3,0)</f>
        <v>ZM</v>
      </c>
      <c r="F2150" t="str">
        <f>_xll.RHistory(Table3[[#This Row],[country code]]&amp;"GV10YUSAC=R","DEFLT_PROB.Value","START:01-Jan-"&amp;Table3[[#This Row],[year]]&amp;" END:31-Dec-"&amp;Table3[[#This Row],[year]]&amp;" INTERVAL:1Y",,"NULL:SKIP")</f>
        <v>Invalid RIC(s): ZMGV10YUSAC=R</v>
      </c>
    </row>
    <row r="2151" spans="1:6" x14ac:dyDescent="0.45">
      <c r="A2151" t="s">
        <v>168</v>
      </c>
      <c r="B2151">
        <v>5.99</v>
      </c>
      <c r="C2151">
        <v>2016</v>
      </c>
      <c r="D2151" t="str">
        <f t="shared" si="33"/>
        <v>Zambia</v>
      </c>
      <c r="E2151" t="str">
        <f>VLOOKUP(D2151,codes[],3,0)</f>
        <v>ZM</v>
      </c>
      <c r="F2151" t="str">
        <f>_xll.RHistory(Table3[[#This Row],[country code]]&amp;"GV10YUSAC=R","DEFLT_PROB.Value","START:01-Jan-"&amp;Table3[[#This Row],[year]]&amp;" END:31-Dec-"&amp;Table3[[#This Row],[year]]&amp;" INTERVAL:1Y",,"NULL:SKIP")</f>
        <v>Invalid RIC(s): ZMGV10YUSAC=R</v>
      </c>
    </row>
    <row r="2152" spans="1:6" x14ac:dyDescent="0.45">
      <c r="A2152" t="s">
        <v>168</v>
      </c>
      <c r="B2152">
        <v>6.28</v>
      </c>
      <c r="C2152">
        <v>2015</v>
      </c>
      <c r="D2152" t="str">
        <f t="shared" si="33"/>
        <v>Zambia</v>
      </c>
      <c r="E2152" t="str">
        <f>VLOOKUP(D2152,codes[],3,0)</f>
        <v>ZM</v>
      </c>
      <c r="F2152" t="str">
        <f>_xll.RHistory(Table3[[#This Row],[country code]]&amp;"GV10YUSAC=R","DEFLT_PROB.Value","START:01-Jan-"&amp;Table3[[#This Row],[year]]&amp;" END:31-Dec-"&amp;Table3[[#This Row],[year]]&amp;" INTERVAL:1Y",,"NULL:SKIP")</f>
        <v>Invalid RIC(s): ZMGV10YUSAC=R</v>
      </c>
    </row>
    <row r="2153" spans="1:6" x14ac:dyDescent="0.45">
      <c r="A2153" t="s">
        <v>168</v>
      </c>
      <c r="B2153">
        <v>6.39</v>
      </c>
      <c r="C2153">
        <v>2014</v>
      </c>
      <c r="D2153" t="str">
        <f t="shared" si="33"/>
        <v>Zambia</v>
      </c>
      <c r="E2153" t="str">
        <f>VLOOKUP(D2153,codes[],3,0)</f>
        <v>ZM</v>
      </c>
      <c r="F2153" t="str">
        <f>_xll.RHistory(Table3[[#This Row],[country code]]&amp;"GV10YUSAC=R","DEFLT_PROB.Value","START:01-Jan-"&amp;Table3[[#This Row],[year]]&amp;" END:31-Dec-"&amp;Table3[[#This Row],[year]]&amp;" INTERVAL:1Y",,"NULL:SKIP")</f>
        <v>Invalid RIC(s): ZMGV10YUSAC=R</v>
      </c>
    </row>
    <row r="2154" spans="1:6" x14ac:dyDescent="0.45">
      <c r="A2154" t="s">
        <v>168</v>
      </c>
      <c r="B2154">
        <v>6.26</v>
      </c>
      <c r="C2154">
        <v>2013</v>
      </c>
      <c r="D2154" t="str">
        <f t="shared" si="33"/>
        <v>Zambia</v>
      </c>
      <c r="E2154" t="str">
        <f>VLOOKUP(D2154,codes[],3,0)</f>
        <v>ZM</v>
      </c>
      <c r="F2154" t="str">
        <f>_xll.RHistory(Table3[[#This Row],[country code]]&amp;"GV10YUSAC=R","DEFLT_PROB.Value","START:01-Jan-"&amp;Table3[[#This Row],[year]]&amp;" END:31-Dec-"&amp;Table3[[#This Row],[year]]&amp;" INTERVAL:1Y",,"NULL:SKIP")</f>
        <v>Invalid RIC(s): ZMGV10YUSAC=R</v>
      </c>
    </row>
    <row r="2155" spans="1:6" x14ac:dyDescent="0.45">
      <c r="A2155" t="s">
        <v>168</v>
      </c>
      <c r="B2155">
        <v>6.26</v>
      </c>
      <c r="C2155">
        <v>2012</v>
      </c>
      <c r="D2155" t="str">
        <f t="shared" si="33"/>
        <v>Zambia</v>
      </c>
      <c r="E2155" t="str">
        <f>VLOOKUP(D2155,codes[],3,0)</f>
        <v>ZM</v>
      </c>
      <c r="F2155" t="str">
        <f>_xll.RHistory(Table3[[#This Row],[country code]]&amp;"GV10YUSAC=R","DEFLT_PROB.Value","START:01-Jan-"&amp;Table3[[#This Row],[year]]&amp;" END:31-Dec-"&amp;Table3[[#This Row],[year]]&amp;" INTERVAL:1Y",,"NULL:SKIP")</f>
        <v>Invalid RIC(s): ZMGV10YUSAC=R</v>
      </c>
    </row>
    <row r="2156" spans="1:6" x14ac:dyDescent="0.45">
      <c r="A2156" t="s">
        <v>168</v>
      </c>
      <c r="B2156">
        <v>6.19</v>
      </c>
      <c r="C2156">
        <v>2011</v>
      </c>
      <c r="D2156" t="str">
        <f t="shared" si="33"/>
        <v>Zambia</v>
      </c>
      <c r="E2156" t="str">
        <f>VLOOKUP(D2156,codes[],3,0)</f>
        <v>ZM</v>
      </c>
      <c r="F2156" t="str">
        <f>_xll.RHistory(Table3[[#This Row],[country code]]&amp;"GV10YUSAC=R","DEFLT_PROB.Value","START:01-Jan-"&amp;Table3[[#This Row],[year]]&amp;" END:31-Dec-"&amp;Table3[[#This Row],[year]]&amp;" INTERVAL:1Y",,"NULL:SKIP")</f>
        <v>Invalid RIC(s): ZMGV10YUSAC=R</v>
      </c>
    </row>
    <row r="2157" spans="1:6" x14ac:dyDescent="0.45">
      <c r="A2157" t="s">
        <v>168</v>
      </c>
      <c r="B2157">
        <v>5.68</v>
      </c>
      <c r="C2157">
        <v>2010</v>
      </c>
      <c r="D2157" t="str">
        <f t="shared" si="33"/>
        <v>Zambia</v>
      </c>
      <c r="E2157" t="str">
        <f>VLOOKUP(D2157,codes[],3,0)</f>
        <v>ZM</v>
      </c>
      <c r="F2157" t="str">
        <f>_xll.RHistory(Table3[[#This Row],[country code]]&amp;"GV10YUSAC=R","DEFLT_PROB.Value","START:01-Jan-"&amp;Table3[[#This Row],[year]]&amp;" END:31-Dec-"&amp;Table3[[#This Row],[year]]&amp;" INTERVAL:1Y",,"NULL:SKIP")</f>
        <v>Invalid RIC(s): ZMGV10YUSAC=R</v>
      </c>
    </row>
    <row r="2158" spans="1:6" x14ac:dyDescent="0.45">
      <c r="A2158" t="s">
        <v>168</v>
      </c>
      <c r="B2158">
        <v>5.25</v>
      </c>
      <c r="C2158">
        <v>2008</v>
      </c>
      <c r="D2158" t="str">
        <f t="shared" si="33"/>
        <v>Zambia</v>
      </c>
      <c r="E2158" t="str">
        <f>VLOOKUP(D2158,codes[],3,0)</f>
        <v>ZM</v>
      </c>
      <c r="F2158" t="str">
        <f>_xll.RHistory(Table3[[#This Row],[country code]]&amp;"GV10YUSAC=R","DEFLT_PROB.Value","START:01-Jan-"&amp;Table3[[#This Row],[year]]&amp;" END:31-Dec-"&amp;Table3[[#This Row],[year]]&amp;" INTERVAL:1Y",,"NULL:SKIP")</f>
        <v>Invalid RIC(s): ZMGV10YUSAC=R</v>
      </c>
    </row>
    <row r="2159" spans="1:6" x14ac:dyDescent="0.45">
      <c r="A2159" t="s">
        <v>168</v>
      </c>
      <c r="B2159">
        <v>5.25</v>
      </c>
      <c r="C2159">
        <v>2006</v>
      </c>
      <c r="D2159" t="str">
        <f t="shared" si="33"/>
        <v>Zambia</v>
      </c>
      <c r="E2159" t="str">
        <f>VLOOKUP(D2159,codes[],3,0)</f>
        <v>ZM</v>
      </c>
      <c r="F2159" t="str">
        <f>_xll.RHistory(Table3[[#This Row],[country code]]&amp;"GV10YUSAC=R","DEFLT_PROB.Value","START:01-Jan-"&amp;Table3[[#This Row],[year]]&amp;" END:31-Dec-"&amp;Table3[[#This Row],[year]]&amp;" INTERVAL:1Y",,"NULL:SKIP")</f>
        <v>Invalid RIC(s): ZMGV10YUSAC=R</v>
      </c>
    </row>
    <row r="2160" spans="1:6" x14ac:dyDescent="0.45">
      <c r="A2160" t="s">
        <v>169</v>
      </c>
      <c r="B2160">
        <v>3.16</v>
      </c>
      <c r="C2160">
        <v>2020</v>
      </c>
      <c r="D2160" t="str">
        <f t="shared" si="33"/>
        <v>Zimbabwe</v>
      </c>
      <c r="E2160" t="str">
        <f>VLOOKUP(D2160,codes[],3,0)</f>
        <v>ZW</v>
      </c>
      <c r="F2160" t="str">
        <f>_xll.RHistory(Table3[[#This Row],[country code]]&amp;"GV10YUSAC=R","DEFLT_PROB.Value","START:01-Jan-"&amp;Table3[[#This Row],[year]]&amp;" END:31-Dec-"&amp;Table3[[#This Row],[year]]&amp;" INTERVAL:1Y",,"NULL:SKIP")</f>
        <v>Invalid RIC(s): ZWGV10YUSAC=R</v>
      </c>
    </row>
    <row r="2161" spans="1:6" x14ac:dyDescent="0.45">
      <c r="A2161" t="s">
        <v>169</v>
      </c>
      <c r="B2161">
        <v>3.16</v>
      </c>
      <c r="C2161">
        <v>2019</v>
      </c>
      <c r="D2161" t="str">
        <f t="shared" si="33"/>
        <v>Zimbabwe</v>
      </c>
      <c r="E2161" t="str">
        <f>VLOOKUP(D2161,codes[],3,0)</f>
        <v>ZW</v>
      </c>
      <c r="F2161" t="str">
        <f>_xll.RHistory(Table3[[#This Row],[country code]]&amp;"GV10YUSAC=R","DEFLT_PROB.Value","START:01-Jan-"&amp;Table3[[#This Row],[year]]&amp;" END:31-Dec-"&amp;Table3[[#This Row],[year]]&amp;" INTERVAL:1Y",,"NULL:SKIP")</f>
        <v>Invalid RIC(s): ZWGV10YUSAC=R</v>
      </c>
    </row>
    <row r="2162" spans="1:6" x14ac:dyDescent="0.45">
      <c r="A2162" t="s">
        <v>169</v>
      </c>
      <c r="B2162">
        <v>3.16</v>
      </c>
      <c r="C2162">
        <v>2018</v>
      </c>
      <c r="D2162" t="str">
        <f t="shared" si="33"/>
        <v>Zimbabwe</v>
      </c>
      <c r="E2162" t="str">
        <f>VLOOKUP(D2162,codes[],3,0)</f>
        <v>ZW</v>
      </c>
      <c r="F2162" t="str">
        <f>_xll.RHistory(Table3[[#This Row],[country code]]&amp;"GV10YUSAC=R","DEFLT_PROB.Value","START:01-Jan-"&amp;Table3[[#This Row],[year]]&amp;" END:31-Dec-"&amp;Table3[[#This Row],[year]]&amp;" INTERVAL:1Y",,"NULL:SKIP")</f>
        <v>Invalid RIC(s): ZWGV10YUSAC=R</v>
      </c>
    </row>
    <row r="2163" spans="1:6" x14ac:dyDescent="0.45">
      <c r="A2163" t="s">
        <v>169</v>
      </c>
      <c r="B2163">
        <v>3.16</v>
      </c>
      <c r="C2163">
        <v>2017</v>
      </c>
      <c r="D2163" t="str">
        <f t="shared" si="33"/>
        <v>Zimbabwe</v>
      </c>
      <c r="E2163" t="str">
        <f>VLOOKUP(D2163,codes[],3,0)</f>
        <v>ZW</v>
      </c>
      <c r="F2163" t="str">
        <f>_xll.RHistory(Table3[[#This Row],[country code]]&amp;"GV10YUSAC=R","DEFLT_PROB.Value","START:01-Jan-"&amp;Table3[[#This Row],[year]]&amp;" END:31-Dec-"&amp;Table3[[#This Row],[year]]&amp;" INTERVAL:1Y",,"NULL:SKIP")</f>
        <v>Invalid RIC(s): ZWGV10YUSAC=R</v>
      </c>
    </row>
    <row r="2164" spans="1:6" x14ac:dyDescent="0.45">
      <c r="A2164" t="s">
        <v>169</v>
      </c>
      <c r="B2164">
        <v>3.05</v>
      </c>
      <c r="C2164">
        <v>2016</v>
      </c>
      <c r="D2164" t="str">
        <f t="shared" si="33"/>
        <v>Zimbabwe</v>
      </c>
      <c r="E2164" t="str">
        <f>VLOOKUP(D2164,codes[],3,0)</f>
        <v>ZW</v>
      </c>
      <c r="F2164" t="str">
        <f>_xll.RHistory(Table3[[#This Row],[country code]]&amp;"GV10YUSAC=R","DEFLT_PROB.Value","START:01-Jan-"&amp;Table3[[#This Row],[year]]&amp;" END:31-Dec-"&amp;Table3[[#This Row],[year]]&amp;" INTERVAL:1Y",,"NULL:SKIP")</f>
        <v>Invalid RIC(s): ZWGV10YUSAC=R</v>
      </c>
    </row>
    <row r="2165" spans="1:6" x14ac:dyDescent="0.45">
      <c r="A2165" t="s">
        <v>169</v>
      </c>
      <c r="B2165">
        <v>3.05</v>
      </c>
      <c r="C2165">
        <v>2015</v>
      </c>
      <c r="D2165" t="str">
        <f t="shared" si="33"/>
        <v>Zimbabwe</v>
      </c>
      <c r="E2165" t="str">
        <f>VLOOKUP(D2165,codes[],3,0)</f>
        <v>ZW</v>
      </c>
      <c r="F2165" t="str">
        <f>_xll.RHistory(Table3[[#This Row],[country code]]&amp;"GV10YUSAC=R","DEFLT_PROB.Value","START:01-Jan-"&amp;Table3[[#This Row],[year]]&amp;" END:31-Dec-"&amp;Table3[[#This Row],[year]]&amp;" INTERVAL:1Y",,"NULL:SKIP")</f>
        <v>Invalid RIC(s): ZWGV10YUSAC=R</v>
      </c>
    </row>
    <row r="2166" spans="1:6" x14ac:dyDescent="0.45">
      <c r="A2166" t="s">
        <v>169</v>
      </c>
      <c r="B2166">
        <v>2.78</v>
      </c>
      <c r="C2166">
        <v>2014</v>
      </c>
      <c r="D2166" t="str">
        <f t="shared" si="33"/>
        <v>Zimbabwe</v>
      </c>
      <c r="E2166" t="str">
        <f>VLOOKUP(D2166,codes[],3,0)</f>
        <v>ZW</v>
      </c>
      <c r="F2166" t="str">
        <f>_xll.RHistory(Table3[[#This Row],[country code]]&amp;"GV10YUSAC=R","DEFLT_PROB.Value","START:01-Jan-"&amp;Table3[[#This Row],[year]]&amp;" END:31-Dec-"&amp;Table3[[#This Row],[year]]&amp;" INTERVAL:1Y",,"NULL:SKIP")</f>
        <v>Invalid RIC(s): ZWGV10YUSAC=R</v>
      </c>
    </row>
    <row r="2167" spans="1:6" x14ac:dyDescent="0.45">
      <c r="A2167" t="s">
        <v>169</v>
      </c>
      <c r="B2167">
        <v>2.67</v>
      </c>
      <c r="C2167">
        <v>2013</v>
      </c>
      <c r="D2167" t="str">
        <f t="shared" si="33"/>
        <v>Zimbabwe</v>
      </c>
      <c r="E2167" t="str">
        <f>VLOOKUP(D2167,codes[],3,0)</f>
        <v>ZW</v>
      </c>
      <c r="F2167" t="str">
        <f>_xll.RHistory(Table3[[#This Row],[country code]]&amp;"GV10YUSAC=R","DEFLT_PROB.Value","START:01-Jan-"&amp;Table3[[#This Row],[year]]&amp;" END:31-Dec-"&amp;Table3[[#This Row],[year]]&amp;" INTERVAL:1Y",,"NULL:SKIP")</f>
        <v>Invalid RIC(s): ZWGV10YUSAC=R</v>
      </c>
    </row>
    <row r="2168" spans="1:6" x14ac:dyDescent="0.45">
      <c r="A2168" t="s">
        <v>169</v>
      </c>
      <c r="B2168">
        <v>2.67</v>
      </c>
      <c r="C2168">
        <v>2012</v>
      </c>
      <c r="D2168" t="str">
        <f t="shared" si="33"/>
        <v>Zimbabwe</v>
      </c>
      <c r="E2168" t="str">
        <f>VLOOKUP(D2168,codes[],3,0)</f>
        <v>ZW</v>
      </c>
      <c r="F2168" t="str">
        <f>_xll.RHistory(Table3[[#This Row],[country code]]&amp;"GV10YUSAC=R","DEFLT_PROB.Value","START:01-Jan-"&amp;Table3[[#This Row],[year]]&amp;" END:31-Dec-"&amp;Table3[[#This Row],[year]]&amp;" INTERVAL:1Y",,"NULL:SKIP")</f>
        <v>Invalid RIC(s): ZWGV10YUSAC=R</v>
      </c>
    </row>
    <row r="2169" spans="1:6" x14ac:dyDescent="0.45">
      <c r="A2169" t="s">
        <v>169</v>
      </c>
      <c r="B2169">
        <v>2.68</v>
      </c>
      <c r="C2169">
        <v>2011</v>
      </c>
      <c r="D2169" t="str">
        <f t="shared" si="33"/>
        <v>Zimbabwe</v>
      </c>
      <c r="E2169" t="str">
        <f>VLOOKUP(D2169,codes[],3,0)</f>
        <v>ZW</v>
      </c>
      <c r="F2169" t="str">
        <f>_xll.RHistory(Table3[[#This Row],[country code]]&amp;"GV10YUSAC=R","DEFLT_PROB.Value","START:01-Jan-"&amp;Table3[[#This Row],[year]]&amp;" END:31-Dec-"&amp;Table3[[#This Row],[year]]&amp;" INTERVAL:1Y",,"NULL:SKIP")</f>
        <v>Invalid RIC(s): ZWGV10YUSAC=R</v>
      </c>
    </row>
    <row r="2170" spans="1:6" x14ac:dyDescent="0.45">
      <c r="A2170" t="s">
        <v>169</v>
      </c>
      <c r="B2170">
        <v>2.64</v>
      </c>
      <c r="C2170">
        <v>2010</v>
      </c>
      <c r="D2170" t="str">
        <f t="shared" si="33"/>
        <v>Zimbabwe</v>
      </c>
      <c r="E2170" t="str">
        <f>VLOOKUP(D2170,codes[],3,0)</f>
        <v>ZW</v>
      </c>
      <c r="F2170" t="str">
        <f>_xll.RHistory(Table3[[#This Row],[country code]]&amp;"GV10YUSAC=R","DEFLT_PROB.Value","START:01-Jan-"&amp;Table3[[#This Row],[year]]&amp;" END:31-Dec-"&amp;Table3[[#This Row],[year]]&amp;" INTERVAL:1Y",,"NULL:SKIP")</f>
        <v>Invalid RIC(s): ZWGV10YUSAC=R</v>
      </c>
    </row>
    <row r="2171" spans="1:6" x14ac:dyDescent="0.45">
      <c r="A2171" t="s">
        <v>169</v>
      </c>
      <c r="B2171">
        <v>2.5299999999999998</v>
      </c>
      <c r="C2171">
        <v>2008</v>
      </c>
      <c r="D2171" t="str">
        <f t="shared" si="33"/>
        <v>Zimbabwe</v>
      </c>
      <c r="E2171" t="str">
        <f>VLOOKUP(D2171,codes[],3,0)</f>
        <v>ZW</v>
      </c>
      <c r="F2171" t="str">
        <f>_xll.RHistory(Table3[[#This Row],[country code]]&amp;"GV10YUSAC=R","DEFLT_PROB.Value","START:01-Jan-"&amp;Table3[[#This Row],[year]]&amp;" END:31-Dec-"&amp;Table3[[#This Row],[year]]&amp;" INTERVAL:1Y",,"NULL:SKIP")</f>
        <v>Invalid RIC(s): ZWGV10YUSAC=R</v>
      </c>
    </row>
    <row r="2172" spans="1:6" x14ac:dyDescent="0.45">
      <c r="A2172" t="s">
        <v>169</v>
      </c>
      <c r="B2172">
        <v>2.62</v>
      </c>
      <c r="C2172">
        <v>2006</v>
      </c>
      <c r="D2172" t="str">
        <f t="shared" si="33"/>
        <v>Zimbabwe</v>
      </c>
      <c r="E2172" t="str">
        <f>VLOOKUP(D2172,codes[],3,0)</f>
        <v>ZW</v>
      </c>
      <c r="F2172" t="str">
        <f>_xll.RHistory(Table3[[#This Row],[country code]]&amp;"GV10YUSAC=R","DEFLT_PROB.Value","START:01-Jan-"&amp;Table3[[#This Row],[year]]&amp;" END:31-Dec-"&amp;Table3[[#This Row],[year]]&amp;" INTERVAL:1Y",,"NULL:SKIP")</f>
        <v>Invalid RIC(s): ZWGV10YUSAC=R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BB3B7-E7E5-4C68-8E13-8BA9ACEC4BB8}">
  <sheetPr codeName="Sheet2"/>
  <dimension ref="A1:G250"/>
  <sheetViews>
    <sheetView workbookViewId="0">
      <selection activeCell="A220" sqref="A220"/>
    </sheetView>
  </sheetViews>
  <sheetFormatPr defaultRowHeight="14.25" x14ac:dyDescent="0.45"/>
  <cols>
    <col min="1" max="1" width="48" bestFit="1" customWidth="1"/>
    <col min="2" max="2" width="47.6640625" bestFit="1" customWidth="1"/>
    <col min="3" max="4" width="13.33203125" customWidth="1"/>
    <col min="5" max="5" width="9.46484375" customWidth="1"/>
  </cols>
  <sheetData>
    <row r="1" spans="1:7" s="1" customFormat="1" x14ac:dyDescent="0.45">
      <c r="A1" s="1" t="s">
        <v>211</v>
      </c>
      <c r="B1" s="1" t="s">
        <v>212</v>
      </c>
      <c r="C1" s="1" t="s">
        <v>213</v>
      </c>
      <c r="D1" s="1" t="s">
        <v>214</v>
      </c>
      <c r="E1" s="1" t="s">
        <v>215</v>
      </c>
      <c r="G1" s="1" t="s">
        <v>1014</v>
      </c>
    </row>
    <row r="2" spans="1:7" x14ac:dyDescent="0.45">
      <c r="A2" t="s">
        <v>78</v>
      </c>
      <c r="B2" t="s">
        <v>216</v>
      </c>
      <c r="C2" t="s">
        <v>217</v>
      </c>
      <c r="D2" t="s">
        <v>218</v>
      </c>
      <c r="E2">
        <v>4</v>
      </c>
    </row>
    <row r="3" spans="1:7" x14ac:dyDescent="0.45">
      <c r="A3" t="s">
        <v>26</v>
      </c>
      <c r="B3" t="s">
        <v>219</v>
      </c>
      <c r="C3" t="s">
        <v>220</v>
      </c>
      <c r="D3" t="s">
        <v>221</v>
      </c>
      <c r="E3">
        <v>8</v>
      </c>
    </row>
    <row r="4" spans="1:7" x14ac:dyDescent="0.45">
      <c r="A4" t="s">
        <v>106</v>
      </c>
      <c r="B4" t="s">
        <v>222</v>
      </c>
      <c r="C4" t="s">
        <v>223</v>
      </c>
      <c r="D4" t="s">
        <v>224</v>
      </c>
      <c r="E4">
        <v>12</v>
      </c>
    </row>
    <row r="5" spans="1:7" x14ac:dyDescent="0.45">
      <c r="A5" t="s">
        <v>225</v>
      </c>
      <c r="B5" t="s">
        <v>226</v>
      </c>
      <c r="C5" t="s">
        <v>227</v>
      </c>
      <c r="D5" t="s">
        <v>228</v>
      </c>
      <c r="E5">
        <v>16</v>
      </c>
    </row>
    <row r="6" spans="1:7" x14ac:dyDescent="0.45">
      <c r="A6" t="s">
        <v>229</v>
      </c>
      <c r="B6" t="s">
        <v>230</v>
      </c>
      <c r="C6" t="s">
        <v>231</v>
      </c>
      <c r="D6" t="s">
        <v>232</v>
      </c>
      <c r="E6">
        <v>20</v>
      </c>
    </row>
    <row r="7" spans="1:7" x14ac:dyDescent="0.45">
      <c r="A7" t="s">
        <v>126</v>
      </c>
      <c r="B7" t="s">
        <v>233</v>
      </c>
      <c r="C7" t="s">
        <v>234</v>
      </c>
      <c r="D7" t="s">
        <v>235</v>
      </c>
      <c r="E7">
        <v>24</v>
      </c>
    </row>
    <row r="8" spans="1:7" x14ac:dyDescent="0.45">
      <c r="A8" t="s">
        <v>236</v>
      </c>
      <c r="B8" t="s">
        <v>236</v>
      </c>
      <c r="C8" t="s">
        <v>237</v>
      </c>
      <c r="D8" t="s">
        <v>238</v>
      </c>
      <c r="E8">
        <v>660</v>
      </c>
    </row>
    <row r="9" spans="1:7" x14ac:dyDescent="0.45">
      <c r="A9" t="s">
        <v>239</v>
      </c>
      <c r="B9" t="s">
        <v>240</v>
      </c>
      <c r="C9" t="s">
        <v>241</v>
      </c>
      <c r="D9" t="s">
        <v>242</v>
      </c>
      <c r="E9">
        <v>10</v>
      </c>
    </row>
    <row r="10" spans="1:7" x14ac:dyDescent="0.45">
      <c r="A10" t="s">
        <v>243</v>
      </c>
      <c r="B10" t="s">
        <v>244</v>
      </c>
      <c r="C10" t="s">
        <v>245</v>
      </c>
      <c r="D10" t="s">
        <v>246</v>
      </c>
      <c r="E10">
        <v>28</v>
      </c>
    </row>
    <row r="11" spans="1:7" x14ac:dyDescent="0.45">
      <c r="A11" t="s">
        <v>54</v>
      </c>
      <c r="B11" t="s">
        <v>247</v>
      </c>
      <c r="C11" t="s">
        <v>170</v>
      </c>
      <c r="D11" t="s">
        <v>248</v>
      </c>
      <c r="E11">
        <v>32</v>
      </c>
    </row>
    <row r="12" spans="1:7" x14ac:dyDescent="0.45">
      <c r="A12" t="s">
        <v>27</v>
      </c>
      <c r="B12" t="s">
        <v>249</v>
      </c>
      <c r="C12" t="s">
        <v>250</v>
      </c>
      <c r="D12" t="s">
        <v>251</v>
      </c>
      <c r="E12">
        <v>51</v>
      </c>
    </row>
    <row r="13" spans="1:7" x14ac:dyDescent="0.45">
      <c r="A13" t="s">
        <v>252</v>
      </c>
      <c r="B13" t="s">
        <v>252</v>
      </c>
      <c r="C13" t="s">
        <v>253</v>
      </c>
      <c r="D13" t="s">
        <v>254</v>
      </c>
      <c r="E13">
        <v>533</v>
      </c>
    </row>
    <row r="14" spans="1:7" x14ac:dyDescent="0.45">
      <c r="A14" t="s">
        <v>79</v>
      </c>
      <c r="B14" t="s">
        <v>255</v>
      </c>
      <c r="C14" t="s">
        <v>171</v>
      </c>
      <c r="D14" t="s">
        <v>256</v>
      </c>
      <c r="E14">
        <v>36</v>
      </c>
    </row>
    <row r="15" spans="1:7" x14ac:dyDescent="0.45">
      <c r="A15" t="s">
        <v>5</v>
      </c>
      <c r="B15" t="s">
        <v>257</v>
      </c>
      <c r="C15" t="s">
        <v>172</v>
      </c>
      <c r="D15" t="s">
        <v>258</v>
      </c>
      <c r="E15">
        <v>40</v>
      </c>
    </row>
    <row r="16" spans="1:7" x14ac:dyDescent="0.45">
      <c r="A16" t="s">
        <v>28</v>
      </c>
      <c r="B16" t="s">
        <v>259</v>
      </c>
      <c r="C16" t="s">
        <v>260</v>
      </c>
      <c r="D16" t="s">
        <v>261</v>
      </c>
      <c r="E16">
        <v>31</v>
      </c>
    </row>
    <row r="17" spans="1:5" x14ac:dyDescent="0.45">
      <c r="A17" t="s">
        <v>262</v>
      </c>
      <c r="B17" t="s">
        <v>263</v>
      </c>
      <c r="C17" t="s">
        <v>264</v>
      </c>
      <c r="D17" t="s">
        <v>265</v>
      </c>
      <c r="E17">
        <v>44</v>
      </c>
    </row>
    <row r="18" spans="1:5" x14ac:dyDescent="0.45">
      <c r="A18" t="s">
        <v>107</v>
      </c>
      <c r="B18" t="s">
        <v>266</v>
      </c>
      <c r="C18" t="s">
        <v>267</v>
      </c>
      <c r="D18" t="s">
        <v>268</v>
      </c>
      <c r="E18">
        <v>48</v>
      </c>
    </row>
    <row r="19" spans="1:5" x14ac:dyDescent="0.45">
      <c r="A19" t="s">
        <v>80</v>
      </c>
      <c r="B19" t="s">
        <v>269</v>
      </c>
      <c r="C19" t="s">
        <v>270</v>
      </c>
      <c r="D19" t="s">
        <v>271</v>
      </c>
      <c r="E19">
        <v>50</v>
      </c>
    </row>
    <row r="20" spans="1:5" x14ac:dyDescent="0.45">
      <c r="A20" t="s">
        <v>272</v>
      </c>
      <c r="B20" t="s">
        <v>273</v>
      </c>
      <c r="C20" t="s">
        <v>274</v>
      </c>
      <c r="D20" t="s">
        <v>275</v>
      </c>
      <c r="E20">
        <v>52</v>
      </c>
    </row>
    <row r="21" spans="1:5" x14ac:dyDescent="0.45">
      <c r="A21" t="s">
        <v>29</v>
      </c>
      <c r="B21" t="s">
        <v>276</v>
      </c>
      <c r="C21" t="s">
        <v>277</v>
      </c>
      <c r="D21" t="s">
        <v>278</v>
      </c>
      <c r="E21">
        <v>112</v>
      </c>
    </row>
    <row r="22" spans="1:5" x14ac:dyDescent="0.45">
      <c r="A22" t="s">
        <v>6</v>
      </c>
      <c r="B22" t="s">
        <v>279</v>
      </c>
      <c r="C22" t="s">
        <v>173</v>
      </c>
      <c r="D22" t="s">
        <v>280</v>
      </c>
      <c r="E22">
        <v>56</v>
      </c>
    </row>
    <row r="23" spans="1:5" x14ac:dyDescent="0.45">
      <c r="A23" t="s">
        <v>281</v>
      </c>
      <c r="B23" t="s">
        <v>282</v>
      </c>
      <c r="C23" t="s">
        <v>283</v>
      </c>
      <c r="D23" t="s">
        <v>284</v>
      </c>
      <c r="E23">
        <v>84</v>
      </c>
    </row>
    <row r="24" spans="1:5" x14ac:dyDescent="0.45">
      <c r="A24" t="s">
        <v>127</v>
      </c>
      <c r="B24" t="s">
        <v>285</v>
      </c>
      <c r="C24" t="s">
        <v>286</v>
      </c>
      <c r="D24" t="s">
        <v>287</v>
      </c>
      <c r="E24">
        <v>204</v>
      </c>
    </row>
    <row r="25" spans="1:5" x14ac:dyDescent="0.45">
      <c r="A25" t="s">
        <v>288</v>
      </c>
      <c r="B25" t="s">
        <v>289</v>
      </c>
      <c r="C25" t="s">
        <v>290</v>
      </c>
      <c r="D25" t="s">
        <v>291</v>
      </c>
      <c r="E25">
        <v>60</v>
      </c>
    </row>
    <row r="26" spans="1:5" x14ac:dyDescent="0.45">
      <c r="A26" t="s">
        <v>81</v>
      </c>
      <c r="B26" t="s">
        <v>292</v>
      </c>
      <c r="C26" t="s">
        <v>293</v>
      </c>
      <c r="D26" t="s">
        <v>294</v>
      </c>
      <c r="E26">
        <v>64</v>
      </c>
    </row>
    <row r="27" spans="1:5" x14ac:dyDescent="0.45">
      <c r="A27" t="s">
        <v>295</v>
      </c>
      <c r="B27" t="s">
        <v>296</v>
      </c>
      <c r="C27" t="s">
        <v>297</v>
      </c>
      <c r="D27" t="s">
        <v>298</v>
      </c>
      <c r="E27">
        <v>68</v>
      </c>
    </row>
    <row r="28" spans="1:5" x14ac:dyDescent="0.45">
      <c r="A28" t="s">
        <v>299</v>
      </c>
      <c r="B28" t="s">
        <v>300</v>
      </c>
      <c r="C28" t="s">
        <v>301</v>
      </c>
      <c r="D28" t="s">
        <v>302</v>
      </c>
      <c r="E28">
        <v>535</v>
      </c>
    </row>
    <row r="29" spans="1:5" x14ac:dyDescent="0.45">
      <c r="A29" t="s">
        <v>303</v>
      </c>
      <c r="B29" t="s">
        <v>304</v>
      </c>
      <c r="C29" t="s">
        <v>305</v>
      </c>
      <c r="D29" t="s">
        <v>306</v>
      </c>
      <c r="E29">
        <v>70</v>
      </c>
    </row>
    <row r="30" spans="1:5" x14ac:dyDescent="0.45">
      <c r="A30" t="s">
        <v>128</v>
      </c>
      <c r="B30" t="s">
        <v>307</v>
      </c>
      <c r="C30" t="s">
        <v>308</v>
      </c>
      <c r="D30" t="s">
        <v>309</v>
      </c>
      <c r="E30">
        <v>72</v>
      </c>
    </row>
    <row r="31" spans="1:5" x14ac:dyDescent="0.45">
      <c r="A31" t="s">
        <v>310</v>
      </c>
      <c r="B31" t="s">
        <v>311</v>
      </c>
      <c r="C31" t="s">
        <v>312</v>
      </c>
      <c r="D31" t="s">
        <v>313</v>
      </c>
      <c r="E31">
        <v>74</v>
      </c>
    </row>
    <row r="32" spans="1:5" x14ac:dyDescent="0.45">
      <c r="A32" t="s">
        <v>56</v>
      </c>
      <c r="B32" t="s">
        <v>314</v>
      </c>
      <c r="C32" t="s">
        <v>174</v>
      </c>
      <c r="D32" t="s">
        <v>315</v>
      </c>
      <c r="E32">
        <v>76</v>
      </c>
    </row>
    <row r="33" spans="1:5" x14ac:dyDescent="0.45">
      <c r="A33" t="s">
        <v>316</v>
      </c>
      <c r="B33" t="s">
        <v>317</v>
      </c>
      <c r="C33" t="s">
        <v>318</v>
      </c>
      <c r="D33" t="s">
        <v>319</v>
      </c>
      <c r="E33">
        <v>86</v>
      </c>
    </row>
    <row r="34" spans="1:5" x14ac:dyDescent="0.45">
      <c r="A34" t="s">
        <v>320</v>
      </c>
      <c r="B34" t="s">
        <v>321</v>
      </c>
      <c r="C34" t="s">
        <v>322</v>
      </c>
      <c r="D34" t="s">
        <v>323</v>
      </c>
      <c r="E34">
        <v>96</v>
      </c>
    </row>
    <row r="35" spans="1:5" x14ac:dyDescent="0.45">
      <c r="A35" t="s">
        <v>31</v>
      </c>
      <c r="B35" t="s">
        <v>324</v>
      </c>
      <c r="C35" t="s">
        <v>325</v>
      </c>
      <c r="D35" t="s">
        <v>326</v>
      </c>
      <c r="E35">
        <v>100</v>
      </c>
    </row>
    <row r="36" spans="1:5" x14ac:dyDescent="0.45">
      <c r="A36" t="s">
        <v>129</v>
      </c>
      <c r="B36" t="s">
        <v>327</v>
      </c>
      <c r="C36" t="s">
        <v>328</v>
      </c>
      <c r="D36" t="s">
        <v>329</v>
      </c>
      <c r="E36">
        <v>854</v>
      </c>
    </row>
    <row r="37" spans="1:5" x14ac:dyDescent="0.45">
      <c r="A37" t="s">
        <v>130</v>
      </c>
      <c r="B37" t="s">
        <v>330</v>
      </c>
      <c r="C37" t="s">
        <v>331</v>
      </c>
      <c r="D37" t="s">
        <v>332</v>
      </c>
      <c r="E37">
        <v>108</v>
      </c>
    </row>
    <row r="38" spans="1:5" x14ac:dyDescent="0.45">
      <c r="A38" t="s">
        <v>131</v>
      </c>
      <c r="B38" t="s">
        <v>131</v>
      </c>
      <c r="C38" t="s">
        <v>333</v>
      </c>
      <c r="D38" t="s">
        <v>334</v>
      </c>
      <c r="E38">
        <v>132</v>
      </c>
    </row>
    <row r="39" spans="1:5" x14ac:dyDescent="0.45">
      <c r="A39" t="s">
        <v>82</v>
      </c>
      <c r="B39" t="s">
        <v>335</v>
      </c>
      <c r="C39" t="s">
        <v>336</v>
      </c>
      <c r="D39" t="s">
        <v>337</v>
      </c>
      <c r="E39">
        <v>116</v>
      </c>
    </row>
    <row r="40" spans="1:5" x14ac:dyDescent="0.45">
      <c r="A40" t="s">
        <v>132</v>
      </c>
      <c r="B40" t="s">
        <v>338</v>
      </c>
      <c r="C40" t="s">
        <v>339</v>
      </c>
      <c r="D40" t="s">
        <v>340</v>
      </c>
      <c r="E40">
        <v>120</v>
      </c>
    </row>
    <row r="41" spans="1:5" x14ac:dyDescent="0.45">
      <c r="A41" t="s">
        <v>3</v>
      </c>
      <c r="B41" t="s">
        <v>341</v>
      </c>
      <c r="C41" t="s">
        <v>175</v>
      </c>
      <c r="D41" t="s">
        <v>342</v>
      </c>
      <c r="E41">
        <v>124</v>
      </c>
    </row>
    <row r="42" spans="1:5" x14ac:dyDescent="0.45">
      <c r="A42" t="s">
        <v>343</v>
      </c>
      <c r="B42" t="s">
        <v>344</v>
      </c>
      <c r="C42" t="s">
        <v>345</v>
      </c>
      <c r="D42" t="s">
        <v>346</v>
      </c>
      <c r="E42">
        <v>136</v>
      </c>
    </row>
    <row r="43" spans="1:5" x14ac:dyDescent="0.45">
      <c r="A43" t="s">
        <v>347</v>
      </c>
      <c r="B43" t="s">
        <v>348</v>
      </c>
      <c r="C43" t="s">
        <v>349</v>
      </c>
      <c r="D43" t="s">
        <v>350</v>
      </c>
      <c r="E43">
        <v>140</v>
      </c>
    </row>
    <row r="44" spans="1:5" x14ac:dyDescent="0.45">
      <c r="A44" t="s">
        <v>134</v>
      </c>
      <c r="B44" t="s">
        <v>351</v>
      </c>
      <c r="C44" t="s">
        <v>352</v>
      </c>
      <c r="D44" t="s">
        <v>353</v>
      </c>
      <c r="E44">
        <v>148</v>
      </c>
    </row>
    <row r="45" spans="1:5" x14ac:dyDescent="0.45">
      <c r="A45" t="s">
        <v>57</v>
      </c>
      <c r="B45" t="s">
        <v>354</v>
      </c>
      <c r="C45" t="s">
        <v>177</v>
      </c>
      <c r="D45" t="s">
        <v>355</v>
      </c>
      <c r="E45">
        <v>152</v>
      </c>
    </row>
    <row r="46" spans="1:5" x14ac:dyDescent="0.45">
      <c r="A46" t="s">
        <v>83</v>
      </c>
      <c r="B46" t="s">
        <v>356</v>
      </c>
      <c r="C46" t="s">
        <v>178</v>
      </c>
      <c r="D46" t="s">
        <v>357</v>
      </c>
      <c r="E46">
        <v>156</v>
      </c>
    </row>
    <row r="47" spans="1:5" x14ac:dyDescent="0.45">
      <c r="A47" t="s">
        <v>358</v>
      </c>
      <c r="B47" t="s">
        <v>359</v>
      </c>
      <c r="C47" t="s">
        <v>360</v>
      </c>
      <c r="D47" t="s">
        <v>361</v>
      </c>
      <c r="E47">
        <v>162</v>
      </c>
    </row>
    <row r="48" spans="1:5" x14ac:dyDescent="0.45">
      <c r="A48" t="s">
        <v>362</v>
      </c>
      <c r="B48" t="s">
        <v>363</v>
      </c>
      <c r="C48" t="s">
        <v>364</v>
      </c>
      <c r="D48" t="s">
        <v>365</v>
      </c>
      <c r="E48">
        <v>166</v>
      </c>
    </row>
    <row r="49" spans="1:5" x14ac:dyDescent="0.45">
      <c r="A49" t="s">
        <v>58</v>
      </c>
      <c r="B49" t="s">
        <v>366</v>
      </c>
      <c r="C49" t="s">
        <v>367</v>
      </c>
      <c r="D49" t="s">
        <v>368</v>
      </c>
      <c r="E49">
        <v>170</v>
      </c>
    </row>
    <row r="50" spans="1:5" x14ac:dyDescent="0.45">
      <c r="A50" t="s">
        <v>369</v>
      </c>
      <c r="B50" t="s">
        <v>370</v>
      </c>
      <c r="C50" t="s">
        <v>371</v>
      </c>
      <c r="D50" t="s">
        <v>372</v>
      </c>
      <c r="E50">
        <v>174</v>
      </c>
    </row>
    <row r="51" spans="1:5" x14ac:dyDescent="0.45">
      <c r="A51" t="s">
        <v>373</v>
      </c>
      <c r="B51" t="s">
        <v>374</v>
      </c>
      <c r="C51" t="s">
        <v>375</v>
      </c>
      <c r="D51" t="s">
        <v>376</v>
      </c>
      <c r="E51">
        <v>180</v>
      </c>
    </row>
    <row r="52" spans="1:5" x14ac:dyDescent="0.45">
      <c r="A52" t="s">
        <v>377</v>
      </c>
      <c r="B52" t="s">
        <v>378</v>
      </c>
      <c r="C52" t="s">
        <v>379</v>
      </c>
      <c r="D52" t="s">
        <v>380</v>
      </c>
      <c r="E52">
        <v>178</v>
      </c>
    </row>
    <row r="53" spans="1:5" x14ac:dyDescent="0.45">
      <c r="A53" t="s">
        <v>381</v>
      </c>
      <c r="B53" t="s">
        <v>382</v>
      </c>
      <c r="C53" t="s">
        <v>383</v>
      </c>
      <c r="D53" t="s">
        <v>384</v>
      </c>
      <c r="E53">
        <v>184</v>
      </c>
    </row>
    <row r="54" spans="1:5" x14ac:dyDescent="0.45">
      <c r="A54" t="s">
        <v>59</v>
      </c>
      <c r="B54" t="s">
        <v>385</v>
      </c>
      <c r="C54" t="s">
        <v>386</v>
      </c>
      <c r="D54" t="s">
        <v>387</v>
      </c>
      <c r="E54">
        <v>188</v>
      </c>
    </row>
    <row r="55" spans="1:5" x14ac:dyDescent="0.45">
      <c r="A55" t="s">
        <v>32</v>
      </c>
      <c r="B55" t="s">
        <v>388</v>
      </c>
      <c r="C55" t="s">
        <v>389</v>
      </c>
      <c r="D55" t="s">
        <v>390</v>
      </c>
      <c r="E55">
        <v>191</v>
      </c>
    </row>
    <row r="56" spans="1:5" x14ac:dyDescent="0.45">
      <c r="A56" t="s">
        <v>60</v>
      </c>
      <c r="B56" t="s">
        <v>60</v>
      </c>
      <c r="C56" t="s">
        <v>391</v>
      </c>
      <c r="D56" t="s">
        <v>392</v>
      </c>
      <c r="E56">
        <v>192</v>
      </c>
    </row>
    <row r="57" spans="1:5" x14ac:dyDescent="0.45">
      <c r="A57" t="s">
        <v>393</v>
      </c>
      <c r="B57" t="s">
        <v>393</v>
      </c>
      <c r="C57" t="s">
        <v>394</v>
      </c>
      <c r="D57" t="s">
        <v>395</v>
      </c>
      <c r="E57">
        <v>531</v>
      </c>
    </row>
    <row r="58" spans="1:5" x14ac:dyDescent="0.45">
      <c r="A58" t="s">
        <v>7</v>
      </c>
      <c r="B58" t="s">
        <v>396</v>
      </c>
      <c r="C58" t="s">
        <v>397</v>
      </c>
      <c r="D58" t="s">
        <v>398</v>
      </c>
      <c r="E58">
        <v>196</v>
      </c>
    </row>
    <row r="59" spans="1:5" x14ac:dyDescent="0.45">
      <c r="A59" t="s">
        <v>399</v>
      </c>
      <c r="B59" t="s">
        <v>400</v>
      </c>
      <c r="C59" t="s">
        <v>401</v>
      </c>
      <c r="D59" t="s">
        <v>402</v>
      </c>
      <c r="E59">
        <v>203</v>
      </c>
    </row>
    <row r="60" spans="1:5" x14ac:dyDescent="0.45">
      <c r="A60" t="s">
        <v>403</v>
      </c>
      <c r="B60" t="s">
        <v>404</v>
      </c>
      <c r="C60" t="s">
        <v>405</v>
      </c>
      <c r="D60" t="s">
        <v>406</v>
      </c>
      <c r="E60">
        <v>384</v>
      </c>
    </row>
    <row r="61" spans="1:5" x14ac:dyDescent="0.45">
      <c r="A61" t="s">
        <v>8</v>
      </c>
      <c r="B61" t="s">
        <v>407</v>
      </c>
      <c r="C61" t="s">
        <v>179</v>
      </c>
      <c r="D61" t="s">
        <v>408</v>
      </c>
      <c r="E61">
        <v>208</v>
      </c>
    </row>
    <row r="62" spans="1:5" x14ac:dyDescent="0.45">
      <c r="A62" t="s">
        <v>139</v>
      </c>
      <c r="B62" t="s">
        <v>139</v>
      </c>
      <c r="C62" t="s">
        <v>409</v>
      </c>
      <c r="D62" t="s">
        <v>410</v>
      </c>
      <c r="E62">
        <v>262</v>
      </c>
    </row>
    <row r="63" spans="1:5" x14ac:dyDescent="0.45">
      <c r="A63" t="s">
        <v>411</v>
      </c>
      <c r="B63" t="s">
        <v>412</v>
      </c>
      <c r="C63" t="s">
        <v>413</v>
      </c>
      <c r="D63" t="s">
        <v>414</v>
      </c>
      <c r="E63">
        <v>212</v>
      </c>
    </row>
    <row r="64" spans="1:5" x14ac:dyDescent="0.45">
      <c r="A64" t="s">
        <v>415</v>
      </c>
      <c r="B64" t="s">
        <v>416</v>
      </c>
      <c r="C64" t="s">
        <v>417</v>
      </c>
      <c r="D64" t="s">
        <v>418</v>
      </c>
      <c r="E64">
        <v>214</v>
      </c>
    </row>
    <row r="65" spans="1:5" x14ac:dyDescent="0.45">
      <c r="A65" t="s">
        <v>62</v>
      </c>
      <c r="B65" t="s">
        <v>419</v>
      </c>
      <c r="C65" t="s">
        <v>420</v>
      </c>
      <c r="D65" t="s">
        <v>421</v>
      </c>
      <c r="E65">
        <v>218</v>
      </c>
    </row>
    <row r="66" spans="1:5" x14ac:dyDescent="0.45">
      <c r="A66" t="s">
        <v>108</v>
      </c>
      <c r="B66" t="s">
        <v>422</v>
      </c>
      <c r="C66" t="s">
        <v>423</v>
      </c>
      <c r="D66" t="s">
        <v>424</v>
      </c>
      <c r="E66">
        <v>818</v>
      </c>
    </row>
    <row r="67" spans="1:5" x14ac:dyDescent="0.45">
      <c r="A67" t="s">
        <v>63</v>
      </c>
      <c r="B67" t="s">
        <v>63</v>
      </c>
      <c r="C67" t="s">
        <v>425</v>
      </c>
      <c r="D67" t="s">
        <v>426</v>
      </c>
      <c r="E67">
        <v>222</v>
      </c>
    </row>
    <row r="68" spans="1:5" x14ac:dyDescent="0.45">
      <c r="A68" t="s">
        <v>140</v>
      </c>
      <c r="B68" t="s">
        <v>427</v>
      </c>
      <c r="C68" t="s">
        <v>428</v>
      </c>
      <c r="D68" t="s">
        <v>429</v>
      </c>
      <c r="E68">
        <v>226</v>
      </c>
    </row>
    <row r="69" spans="1:5" x14ac:dyDescent="0.45">
      <c r="A69" t="s">
        <v>141</v>
      </c>
      <c r="B69" t="s">
        <v>430</v>
      </c>
      <c r="C69" t="s">
        <v>431</v>
      </c>
      <c r="D69" t="s">
        <v>432</v>
      </c>
      <c r="E69">
        <v>232</v>
      </c>
    </row>
    <row r="70" spans="1:5" x14ac:dyDescent="0.45">
      <c r="A70" t="s">
        <v>34</v>
      </c>
      <c r="B70" t="s">
        <v>433</v>
      </c>
      <c r="C70" t="s">
        <v>180</v>
      </c>
      <c r="D70" t="s">
        <v>176</v>
      </c>
      <c r="E70">
        <v>233</v>
      </c>
    </row>
    <row r="71" spans="1:5" x14ac:dyDescent="0.45">
      <c r="A71" t="s">
        <v>434</v>
      </c>
      <c r="B71" t="s">
        <v>435</v>
      </c>
      <c r="C71" t="s">
        <v>436</v>
      </c>
      <c r="D71" t="s">
        <v>437</v>
      </c>
      <c r="E71">
        <v>748</v>
      </c>
    </row>
    <row r="72" spans="1:5" x14ac:dyDescent="0.45">
      <c r="A72" t="s">
        <v>143</v>
      </c>
      <c r="B72" t="s">
        <v>438</v>
      </c>
      <c r="C72" t="s">
        <v>439</v>
      </c>
      <c r="D72" t="s">
        <v>440</v>
      </c>
      <c r="E72">
        <v>231</v>
      </c>
    </row>
    <row r="73" spans="1:5" x14ac:dyDescent="0.45">
      <c r="A73" t="s">
        <v>441</v>
      </c>
      <c r="B73" t="s">
        <v>442</v>
      </c>
      <c r="C73" t="s">
        <v>443</v>
      </c>
      <c r="D73" t="s">
        <v>444</v>
      </c>
      <c r="E73">
        <v>238</v>
      </c>
    </row>
    <row r="74" spans="1:5" x14ac:dyDescent="0.45">
      <c r="A74" t="s">
        <v>445</v>
      </c>
      <c r="B74" t="s">
        <v>446</v>
      </c>
      <c r="C74" t="s">
        <v>447</v>
      </c>
      <c r="D74" t="s">
        <v>448</v>
      </c>
      <c r="E74">
        <v>234</v>
      </c>
    </row>
    <row r="75" spans="1:5" x14ac:dyDescent="0.45">
      <c r="A75" t="s">
        <v>84</v>
      </c>
      <c r="B75" t="s">
        <v>449</v>
      </c>
      <c r="C75" t="s">
        <v>450</v>
      </c>
      <c r="D75" t="s">
        <v>451</v>
      </c>
      <c r="E75">
        <v>242</v>
      </c>
    </row>
    <row r="76" spans="1:5" x14ac:dyDescent="0.45">
      <c r="A76" t="s">
        <v>9</v>
      </c>
      <c r="B76" t="s">
        <v>452</v>
      </c>
      <c r="C76" t="s">
        <v>181</v>
      </c>
      <c r="D76" t="s">
        <v>453</v>
      </c>
      <c r="E76">
        <v>246</v>
      </c>
    </row>
    <row r="77" spans="1:5" x14ac:dyDescent="0.45">
      <c r="A77" t="s">
        <v>10</v>
      </c>
      <c r="B77" t="s">
        <v>454</v>
      </c>
      <c r="C77" t="s">
        <v>182</v>
      </c>
      <c r="D77" t="s">
        <v>455</v>
      </c>
      <c r="E77">
        <v>250</v>
      </c>
    </row>
    <row r="78" spans="1:5" x14ac:dyDescent="0.45">
      <c r="A78" t="s">
        <v>456</v>
      </c>
      <c r="B78" t="s">
        <v>457</v>
      </c>
      <c r="C78" t="s">
        <v>458</v>
      </c>
      <c r="D78" t="s">
        <v>459</v>
      </c>
      <c r="E78">
        <v>254</v>
      </c>
    </row>
    <row r="79" spans="1:5" x14ac:dyDescent="0.45">
      <c r="A79" t="s">
        <v>460</v>
      </c>
      <c r="B79" t="s">
        <v>461</v>
      </c>
      <c r="C79" t="s">
        <v>462</v>
      </c>
      <c r="D79" t="s">
        <v>463</v>
      </c>
      <c r="E79">
        <v>258</v>
      </c>
    </row>
    <row r="80" spans="1:5" x14ac:dyDescent="0.45">
      <c r="A80" t="s">
        <v>464</v>
      </c>
      <c r="B80" t="s">
        <v>465</v>
      </c>
      <c r="C80" t="s">
        <v>466</v>
      </c>
      <c r="D80" t="s">
        <v>467</v>
      </c>
      <c r="E80">
        <v>260</v>
      </c>
    </row>
    <row r="81" spans="1:5" x14ac:dyDescent="0.45">
      <c r="A81" t="s">
        <v>144</v>
      </c>
      <c r="B81" t="s">
        <v>468</v>
      </c>
      <c r="C81" t="s">
        <v>469</v>
      </c>
      <c r="D81" t="s">
        <v>470</v>
      </c>
      <c r="E81">
        <v>266</v>
      </c>
    </row>
    <row r="82" spans="1:5" x14ac:dyDescent="0.45">
      <c r="A82" t="s">
        <v>471</v>
      </c>
      <c r="B82" t="s">
        <v>472</v>
      </c>
      <c r="C82" t="s">
        <v>473</v>
      </c>
      <c r="D82" t="s">
        <v>474</v>
      </c>
      <c r="E82">
        <v>270</v>
      </c>
    </row>
    <row r="83" spans="1:5" x14ac:dyDescent="0.45">
      <c r="A83" t="s">
        <v>35</v>
      </c>
      <c r="B83" t="s">
        <v>475</v>
      </c>
      <c r="C83" t="s">
        <v>476</v>
      </c>
      <c r="D83" t="s">
        <v>477</v>
      </c>
      <c r="E83">
        <v>268</v>
      </c>
    </row>
    <row r="84" spans="1:5" x14ac:dyDescent="0.45">
      <c r="A84" t="s">
        <v>11</v>
      </c>
      <c r="B84" t="s">
        <v>478</v>
      </c>
      <c r="C84" t="s">
        <v>183</v>
      </c>
      <c r="D84" t="s">
        <v>479</v>
      </c>
      <c r="E84">
        <v>276</v>
      </c>
    </row>
    <row r="85" spans="1:5" x14ac:dyDescent="0.45">
      <c r="A85" t="s">
        <v>146</v>
      </c>
      <c r="B85" t="s">
        <v>480</v>
      </c>
      <c r="C85" t="s">
        <v>481</v>
      </c>
      <c r="D85" t="s">
        <v>482</v>
      </c>
      <c r="E85">
        <v>288</v>
      </c>
    </row>
    <row r="86" spans="1:5" x14ac:dyDescent="0.45">
      <c r="A86" t="s">
        <v>483</v>
      </c>
      <c r="B86" t="s">
        <v>483</v>
      </c>
      <c r="C86" t="s">
        <v>484</v>
      </c>
      <c r="D86" t="s">
        <v>485</v>
      </c>
      <c r="E86">
        <v>292</v>
      </c>
    </row>
    <row r="87" spans="1:5" x14ac:dyDescent="0.45">
      <c r="A87" t="s">
        <v>12</v>
      </c>
      <c r="B87" t="s">
        <v>486</v>
      </c>
      <c r="C87" t="s">
        <v>487</v>
      </c>
      <c r="D87" t="s">
        <v>488</v>
      </c>
      <c r="E87">
        <v>300</v>
      </c>
    </row>
    <row r="88" spans="1:5" x14ac:dyDescent="0.45">
      <c r="A88" t="s">
        <v>489</v>
      </c>
      <c r="B88" t="s">
        <v>490</v>
      </c>
      <c r="C88" t="s">
        <v>491</v>
      </c>
      <c r="D88" t="s">
        <v>492</v>
      </c>
      <c r="E88">
        <v>304</v>
      </c>
    </row>
    <row r="89" spans="1:5" x14ac:dyDescent="0.45">
      <c r="A89" t="s">
        <v>493</v>
      </c>
      <c r="B89" t="s">
        <v>494</v>
      </c>
      <c r="C89" t="s">
        <v>495</v>
      </c>
      <c r="D89" t="s">
        <v>496</v>
      </c>
      <c r="E89">
        <v>308</v>
      </c>
    </row>
    <row r="90" spans="1:5" x14ac:dyDescent="0.45">
      <c r="A90" t="s">
        <v>497</v>
      </c>
      <c r="B90" t="s">
        <v>498</v>
      </c>
      <c r="C90" t="s">
        <v>499</v>
      </c>
      <c r="D90" t="s">
        <v>500</v>
      </c>
      <c r="E90">
        <v>312</v>
      </c>
    </row>
    <row r="91" spans="1:5" x14ac:dyDescent="0.45">
      <c r="A91" t="s">
        <v>501</v>
      </c>
      <c r="B91" t="s">
        <v>501</v>
      </c>
      <c r="C91" t="s">
        <v>502</v>
      </c>
      <c r="D91" t="s">
        <v>503</v>
      </c>
      <c r="E91">
        <v>316</v>
      </c>
    </row>
    <row r="92" spans="1:5" x14ac:dyDescent="0.45">
      <c r="A92" t="s">
        <v>64</v>
      </c>
      <c r="B92" t="s">
        <v>504</v>
      </c>
      <c r="C92" t="s">
        <v>505</v>
      </c>
      <c r="D92" t="s">
        <v>506</v>
      </c>
      <c r="E92">
        <v>320</v>
      </c>
    </row>
    <row r="93" spans="1:5" x14ac:dyDescent="0.45">
      <c r="A93" t="s">
        <v>507</v>
      </c>
      <c r="B93" t="s">
        <v>508</v>
      </c>
      <c r="C93" t="s">
        <v>509</v>
      </c>
      <c r="D93" t="s">
        <v>510</v>
      </c>
      <c r="E93">
        <v>831</v>
      </c>
    </row>
    <row r="94" spans="1:5" x14ac:dyDescent="0.45">
      <c r="A94" t="s">
        <v>147</v>
      </c>
      <c r="B94" t="s">
        <v>511</v>
      </c>
      <c r="C94" t="s">
        <v>512</v>
      </c>
      <c r="D94" t="s">
        <v>513</v>
      </c>
      <c r="E94">
        <v>324</v>
      </c>
    </row>
    <row r="95" spans="1:5" x14ac:dyDescent="0.45">
      <c r="A95" t="s">
        <v>148</v>
      </c>
      <c r="B95" t="s">
        <v>514</v>
      </c>
      <c r="C95" t="s">
        <v>515</v>
      </c>
      <c r="D95" t="s">
        <v>516</v>
      </c>
      <c r="E95">
        <v>624</v>
      </c>
    </row>
    <row r="96" spans="1:5" x14ac:dyDescent="0.45">
      <c r="A96" t="s">
        <v>65</v>
      </c>
      <c r="B96" t="s">
        <v>517</v>
      </c>
      <c r="C96" t="s">
        <v>518</v>
      </c>
      <c r="D96" t="s">
        <v>519</v>
      </c>
      <c r="E96">
        <v>328</v>
      </c>
    </row>
    <row r="97" spans="1:5" x14ac:dyDescent="0.45">
      <c r="A97" t="s">
        <v>66</v>
      </c>
      <c r="B97" t="s">
        <v>520</v>
      </c>
      <c r="C97" t="s">
        <v>521</v>
      </c>
      <c r="D97" t="s">
        <v>522</v>
      </c>
      <c r="E97">
        <v>332</v>
      </c>
    </row>
    <row r="98" spans="1:5" x14ac:dyDescent="0.45">
      <c r="A98" t="s">
        <v>523</v>
      </c>
      <c r="B98" t="s">
        <v>524</v>
      </c>
      <c r="C98" t="s">
        <v>525</v>
      </c>
      <c r="D98" t="s">
        <v>526</v>
      </c>
      <c r="E98">
        <v>334</v>
      </c>
    </row>
    <row r="99" spans="1:5" x14ac:dyDescent="0.45">
      <c r="A99" t="s">
        <v>527</v>
      </c>
      <c r="B99" t="s">
        <v>528</v>
      </c>
      <c r="C99" t="s">
        <v>529</v>
      </c>
      <c r="D99" t="s">
        <v>530</v>
      </c>
      <c r="E99">
        <v>336</v>
      </c>
    </row>
    <row r="100" spans="1:5" x14ac:dyDescent="0.45">
      <c r="A100" t="s">
        <v>67</v>
      </c>
      <c r="B100" t="s">
        <v>531</v>
      </c>
      <c r="C100" t="s">
        <v>532</v>
      </c>
      <c r="D100" t="s">
        <v>533</v>
      </c>
      <c r="E100">
        <v>340</v>
      </c>
    </row>
    <row r="101" spans="1:5" x14ac:dyDescent="0.45">
      <c r="A101" t="s">
        <v>85</v>
      </c>
      <c r="B101" t="s">
        <v>85</v>
      </c>
      <c r="C101" t="s">
        <v>184</v>
      </c>
      <c r="D101" t="s">
        <v>534</v>
      </c>
      <c r="E101">
        <v>344</v>
      </c>
    </row>
    <row r="102" spans="1:5" x14ac:dyDescent="0.45">
      <c r="A102" t="s">
        <v>36</v>
      </c>
      <c r="B102" t="s">
        <v>535</v>
      </c>
      <c r="C102" t="s">
        <v>536</v>
      </c>
      <c r="D102" t="s">
        <v>537</v>
      </c>
      <c r="E102">
        <v>348</v>
      </c>
    </row>
    <row r="103" spans="1:5" x14ac:dyDescent="0.45">
      <c r="A103" t="s">
        <v>13</v>
      </c>
      <c r="B103" t="s">
        <v>538</v>
      </c>
      <c r="C103" t="s">
        <v>185</v>
      </c>
      <c r="D103" t="s">
        <v>539</v>
      </c>
      <c r="E103">
        <v>352</v>
      </c>
    </row>
    <row r="104" spans="1:5" x14ac:dyDescent="0.45">
      <c r="A104" t="s">
        <v>86</v>
      </c>
      <c r="B104" t="s">
        <v>540</v>
      </c>
      <c r="C104" t="s">
        <v>186</v>
      </c>
      <c r="D104" t="s">
        <v>541</v>
      </c>
      <c r="E104">
        <v>356</v>
      </c>
    </row>
    <row r="105" spans="1:5" x14ac:dyDescent="0.45">
      <c r="A105" t="s">
        <v>87</v>
      </c>
      <c r="B105" t="s">
        <v>542</v>
      </c>
      <c r="C105" t="s">
        <v>187</v>
      </c>
      <c r="D105" t="s">
        <v>543</v>
      </c>
      <c r="E105">
        <v>360</v>
      </c>
    </row>
    <row r="106" spans="1:5" x14ac:dyDescent="0.45">
      <c r="A106" t="s">
        <v>544</v>
      </c>
      <c r="B106" t="s">
        <v>545</v>
      </c>
      <c r="C106" t="s">
        <v>546</v>
      </c>
      <c r="D106" t="s">
        <v>547</v>
      </c>
      <c r="E106">
        <v>364</v>
      </c>
    </row>
    <row r="107" spans="1:5" x14ac:dyDescent="0.45">
      <c r="A107" t="s">
        <v>110</v>
      </c>
      <c r="B107" t="s">
        <v>548</v>
      </c>
      <c r="C107" t="s">
        <v>549</v>
      </c>
      <c r="D107" t="s">
        <v>550</v>
      </c>
      <c r="E107">
        <v>368</v>
      </c>
    </row>
    <row r="108" spans="1:5" x14ac:dyDescent="0.45">
      <c r="A108" t="s">
        <v>14</v>
      </c>
      <c r="B108" t="s">
        <v>551</v>
      </c>
      <c r="C108" t="s">
        <v>188</v>
      </c>
      <c r="D108" t="s">
        <v>552</v>
      </c>
      <c r="E108">
        <v>372</v>
      </c>
    </row>
    <row r="109" spans="1:5" x14ac:dyDescent="0.45">
      <c r="A109" t="s">
        <v>553</v>
      </c>
      <c r="B109" t="s">
        <v>554</v>
      </c>
      <c r="C109" t="s">
        <v>555</v>
      </c>
      <c r="D109" t="s">
        <v>556</v>
      </c>
      <c r="E109">
        <v>833</v>
      </c>
    </row>
    <row r="110" spans="1:5" x14ac:dyDescent="0.45">
      <c r="A110" t="s">
        <v>111</v>
      </c>
      <c r="B110" t="s">
        <v>557</v>
      </c>
      <c r="C110" t="s">
        <v>558</v>
      </c>
      <c r="D110" t="s">
        <v>559</v>
      </c>
      <c r="E110">
        <v>376</v>
      </c>
    </row>
    <row r="111" spans="1:5" x14ac:dyDescent="0.45">
      <c r="A111" t="s">
        <v>15</v>
      </c>
      <c r="B111" t="s">
        <v>560</v>
      </c>
      <c r="C111" t="s">
        <v>189</v>
      </c>
      <c r="D111" t="s">
        <v>561</v>
      </c>
      <c r="E111">
        <v>380</v>
      </c>
    </row>
    <row r="112" spans="1:5" x14ac:dyDescent="0.45">
      <c r="A112" t="s">
        <v>68</v>
      </c>
      <c r="B112" t="s">
        <v>562</v>
      </c>
      <c r="C112" t="s">
        <v>563</v>
      </c>
      <c r="D112" t="s">
        <v>564</v>
      </c>
      <c r="E112">
        <v>388</v>
      </c>
    </row>
    <row r="113" spans="1:5" x14ac:dyDescent="0.45">
      <c r="A113" t="s">
        <v>88</v>
      </c>
      <c r="B113" t="s">
        <v>565</v>
      </c>
      <c r="C113" t="s">
        <v>566</v>
      </c>
      <c r="D113" t="s">
        <v>567</v>
      </c>
      <c r="E113">
        <v>392</v>
      </c>
    </row>
    <row r="114" spans="1:5" x14ac:dyDescent="0.45">
      <c r="A114" t="s">
        <v>568</v>
      </c>
      <c r="B114" t="s">
        <v>568</v>
      </c>
      <c r="C114" t="s">
        <v>569</v>
      </c>
      <c r="D114" t="s">
        <v>570</v>
      </c>
      <c r="E114">
        <v>832</v>
      </c>
    </row>
    <row r="115" spans="1:5" x14ac:dyDescent="0.45">
      <c r="A115" t="s">
        <v>112</v>
      </c>
      <c r="B115" t="s">
        <v>571</v>
      </c>
      <c r="C115" t="s">
        <v>572</v>
      </c>
      <c r="D115" t="s">
        <v>573</v>
      </c>
      <c r="E115">
        <v>400</v>
      </c>
    </row>
    <row r="116" spans="1:5" x14ac:dyDescent="0.45">
      <c r="A116" t="s">
        <v>37</v>
      </c>
      <c r="B116" t="s">
        <v>574</v>
      </c>
      <c r="C116" t="s">
        <v>575</v>
      </c>
      <c r="D116" t="s">
        <v>576</v>
      </c>
      <c r="E116">
        <v>398</v>
      </c>
    </row>
    <row r="117" spans="1:5" x14ac:dyDescent="0.45">
      <c r="A117" t="s">
        <v>149</v>
      </c>
      <c r="B117" t="s">
        <v>577</v>
      </c>
      <c r="C117" t="s">
        <v>578</v>
      </c>
      <c r="D117" t="s">
        <v>579</v>
      </c>
      <c r="E117">
        <v>404</v>
      </c>
    </row>
    <row r="118" spans="1:5" x14ac:dyDescent="0.45">
      <c r="A118" t="s">
        <v>580</v>
      </c>
      <c r="B118" t="s">
        <v>580</v>
      </c>
      <c r="C118" t="s">
        <v>581</v>
      </c>
      <c r="D118" t="s">
        <v>582</v>
      </c>
      <c r="E118">
        <v>296</v>
      </c>
    </row>
    <row r="119" spans="1:5" x14ac:dyDescent="0.45">
      <c r="A119" t="s">
        <v>583</v>
      </c>
      <c r="B119" t="s">
        <v>584</v>
      </c>
      <c r="C119" t="s">
        <v>585</v>
      </c>
      <c r="D119" t="s">
        <v>586</v>
      </c>
      <c r="E119">
        <v>408</v>
      </c>
    </row>
    <row r="120" spans="1:5" x14ac:dyDescent="0.45">
      <c r="A120" t="s">
        <v>587</v>
      </c>
      <c r="B120" t="s">
        <v>588</v>
      </c>
      <c r="C120" t="s">
        <v>190</v>
      </c>
      <c r="D120" t="s">
        <v>589</v>
      </c>
      <c r="E120">
        <v>410</v>
      </c>
    </row>
    <row r="121" spans="1:5" x14ac:dyDescent="0.45">
      <c r="A121" t="s">
        <v>113</v>
      </c>
      <c r="B121" t="s">
        <v>590</v>
      </c>
      <c r="C121" t="s">
        <v>591</v>
      </c>
      <c r="D121" t="s">
        <v>592</v>
      </c>
      <c r="E121">
        <v>414</v>
      </c>
    </row>
    <row r="122" spans="1:5" x14ac:dyDescent="0.45">
      <c r="A122" t="s">
        <v>593</v>
      </c>
      <c r="B122" t="s">
        <v>594</v>
      </c>
      <c r="C122" t="s">
        <v>595</v>
      </c>
      <c r="D122" t="s">
        <v>596</v>
      </c>
      <c r="E122">
        <v>417</v>
      </c>
    </row>
    <row r="123" spans="1:5" x14ac:dyDescent="0.45">
      <c r="A123" t="s">
        <v>597</v>
      </c>
      <c r="B123" t="s">
        <v>598</v>
      </c>
      <c r="C123" t="s">
        <v>599</v>
      </c>
      <c r="D123" t="s">
        <v>600</v>
      </c>
      <c r="E123">
        <v>418</v>
      </c>
    </row>
    <row r="124" spans="1:5" x14ac:dyDescent="0.45">
      <c r="A124" t="s">
        <v>39</v>
      </c>
      <c r="B124" t="s">
        <v>601</v>
      </c>
      <c r="C124" t="s">
        <v>191</v>
      </c>
      <c r="D124" t="s">
        <v>602</v>
      </c>
      <c r="E124">
        <v>428</v>
      </c>
    </row>
    <row r="125" spans="1:5" x14ac:dyDescent="0.45">
      <c r="A125" t="s">
        <v>114</v>
      </c>
      <c r="B125" t="s">
        <v>603</v>
      </c>
      <c r="C125" t="s">
        <v>604</v>
      </c>
      <c r="D125" t="s">
        <v>605</v>
      </c>
      <c r="E125">
        <v>422</v>
      </c>
    </row>
    <row r="126" spans="1:5" x14ac:dyDescent="0.45">
      <c r="A126" t="s">
        <v>150</v>
      </c>
      <c r="B126" t="s">
        <v>606</v>
      </c>
      <c r="C126" t="s">
        <v>607</v>
      </c>
      <c r="D126" t="s">
        <v>608</v>
      </c>
      <c r="E126">
        <v>426</v>
      </c>
    </row>
    <row r="127" spans="1:5" x14ac:dyDescent="0.45">
      <c r="A127" t="s">
        <v>151</v>
      </c>
      <c r="B127" t="s">
        <v>609</v>
      </c>
      <c r="C127" t="s">
        <v>610</v>
      </c>
      <c r="D127" t="s">
        <v>611</v>
      </c>
      <c r="E127">
        <v>430</v>
      </c>
    </row>
    <row r="128" spans="1:5" x14ac:dyDescent="0.45">
      <c r="A128" t="s">
        <v>115</v>
      </c>
      <c r="B128" t="s">
        <v>612</v>
      </c>
      <c r="C128" t="s">
        <v>613</v>
      </c>
      <c r="D128" t="s">
        <v>614</v>
      </c>
      <c r="E128">
        <v>434</v>
      </c>
    </row>
    <row r="129" spans="1:5" x14ac:dyDescent="0.45">
      <c r="A129" t="s">
        <v>615</v>
      </c>
      <c r="B129" t="s">
        <v>616</v>
      </c>
      <c r="C129" t="s">
        <v>617</v>
      </c>
      <c r="D129" t="s">
        <v>618</v>
      </c>
      <c r="E129">
        <v>438</v>
      </c>
    </row>
    <row r="130" spans="1:5" x14ac:dyDescent="0.45">
      <c r="A130" t="s">
        <v>40</v>
      </c>
      <c r="B130" t="s">
        <v>619</v>
      </c>
      <c r="C130" t="s">
        <v>192</v>
      </c>
      <c r="D130" t="s">
        <v>620</v>
      </c>
      <c r="E130">
        <v>440</v>
      </c>
    </row>
    <row r="131" spans="1:5" x14ac:dyDescent="0.45">
      <c r="A131" t="s">
        <v>16</v>
      </c>
      <c r="B131" t="s">
        <v>621</v>
      </c>
      <c r="C131" t="s">
        <v>622</v>
      </c>
      <c r="D131" t="s">
        <v>623</v>
      </c>
      <c r="E131">
        <v>442</v>
      </c>
    </row>
    <row r="132" spans="1:5" x14ac:dyDescent="0.45">
      <c r="A132" t="s">
        <v>624</v>
      </c>
      <c r="B132" t="s">
        <v>624</v>
      </c>
      <c r="C132" t="s">
        <v>625</v>
      </c>
      <c r="D132" t="s">
        <v>626</v>
      </c>
      <c r="E132">
        <v>446</v>
      </c>
    </row>
    <row r="133" spans="1:5" x14ac:dyDescent="0.45">
      <c r="A133" t="s">
        <v>152</v>
      </c>
      <c r="B133" t="s">
        <v>152</v>
      </c>
      <c r="C133" t="s">
        <v>627</v>
      </c>
      <c r="D133" t="s">
        <v>628</v>
      </c>
      <c r="E133">
        <v>450</v>
      </c>
    </row>
    <row r="134" spans="1:5" x14ac:dyDescent="0.45">
      <c r="A134" t="s">
        <v>153</v>
      </c>
      <c r="B134" t="s">
        <v>629</v>
      </c>
      <c r="C134" t="s">
        <v>630</v>
      </c>
      <c r="D134" t="s">
        <v>631</v>
      </c>
      <c r="E134">
        <v>454</v>
      </c>
    </row>
    <row r="135" spans="1:5" x14ac:dyDescent="0.45">
      <c r="A135" t="s">
        <v>90</v>
      </c>
      <c r="B135" t="s">
        <v>632</v>
      </c>
      <c r="C135" t="s">
        <v>633</v>
      </c>
      <c r="D135" t="s">
        <v>634</v>
      </c>
      <c r="E135">
        <v>458</v>
      </c>
    </row>
    <row r="136" spans="1:5" x14ac:dyDescent="0.45">
      <c r="A136" t="s">
        <v>635</v>
      </c>
      <c r="B136" t="s">
        <v>636</v>
      </c>
      <c r="C136" t="s">
        <v>637</v>
      </c>
      <c r="D136" t="s">
        <v>638</v>
      </c>
      <c r="E136">
        <v>462</v>
      </c>
    </row>
    <row r="137" spans="1:5" x14ac:dyDescent="0.45">
      <c r="A137" t="s">
        <v>154</v>
      </c>
      <c r="B137" t="s">
        <v>639</v>
      </c>
      <c r="C137" t="s">
        <v>640</v>
      </c>
      <c r="D137" t="s">
        <v>641</v>
      </c>
      <c r="E137">
        <v>466</v>
      </c>
    </row>
    <row r="138" spans="1:5" x14ac:dyDescent="0.45">
      <c r="A138" t="s">
        <v>17</v>
      </c>
      <c r="B138" t="s">
        <v>642</v>
      </c>
      <c r="C138" t="s">
        <v>643</v>
      </c>
      <c r="D138" t="s">
        <v>644</v>
      </c>
      <c r="E138">
        <v>470</v>
      </c>
    </row>
    <row r="139" spans="1:5" x14ac:dyDescent="0.45">
      <c r="A139" t="s">
        <v>645</v>
      </c>
      <c r="B139" t="s">
        <v>646</v>
      </c>
      <c r="C139" t="s">
        <v>647</v>
      </c>
      <c r="D139" t="s">
        <v>648</v>
      </c>
      <c r="E139">
        <v>584</v>
      </c>
    </row>
    <row r="140" spans="1:5" x14ac:dyDescent="0.45">
      <c r="A140" t="s">
        <v>649</v>
      </c>
      <c r="B140" t="s">
        <v>650</v>
      </c>
      <c r="C140" t="s">
        <v>651</v>
      </c>
      <c r="D140" t="s">
        <v>652</v>
      </c>
      <c r="E140">
        <v>474</v>
      </c>
    </row>
    <row r="141" spans="1:5" x14ac:dyDescent="0.45">
      <c r="A141" t="s">
        <v>155</v>
      </c>
      <c r="B141" t="s">
        <v>653</v>
      </c>
      <c r="C141" t="s">
        <v>654</v>
      </c>
      <c r="D141" t="s">
        <v>655</v>
      </c>
      <c r="E141">
        <v>478</v>
      </c>
    </row>
    <row r="142" spans="1:5" x14ac:dyDescent="0.45">
      <c r="A142" t="s">
        <v>156</v>
      </c>
      <c r="B142" t="s">
        <v>656</v>
      </c>
      <c r="C142" t="s">
        <v>657</v>
      </c>
      <c r="D142" t="s">
        <v>658</v>
      </c>
      <c r="E142">
        <v>480</v>
      </c>
    </row>
    <row r="143" spans="1:5" x14ac:dyDescent="0.45">
      <c r="A143" t="s">
        <v>659</v>
      </c>
      <c r="B143" t="s">
        <v>659</v>
      </c>
      <c r="C143" t="s">
        <v>660</v>
      </c>
      <c r="D143" t="s">
        <v>661</v>
      </c>
      <c r="E143">
        <v>175</v>
      </c>
    </row>
    <row r="144" spans="1:5" x14ac:dyDescent="0.45">
      <c r="A144" t="s">
        <v>69</v>
      </c>
      <c r="B144" t="s">
        <v>662</v>
      </c>
      <c r="C144" t="s">
        <v>193</v>
      </c>
      <c r="D144" t="s">
        <v>663</v>
      </c>
      <c r="E144">
        <v>484</v>
      </c>
    </row>
    <row r="145" spans="1:5" x14ac:dyDescent="0.45">
      <c r="A145" t="s">
        <v>664</v>
      </c>
      <c r="B145" t="s">
        <v>665</v>
      </c>
      <c r="C145" t="s">
        <v>666</v>
      </c>
      <c r="D145" t="s">
        <v>667</v>
      </c>
      <c r="E145">
        <v>583</v>
      </c>
    </row>
    <row r="146" spans="1:5" x14ac:dyDescent="0.45">
      <c r="A146" t="s">
        <v>668</v>
      </c>
      <c r="B146" t="s">
        <v>669</v>
      </c>
      <c r="C146" t="s">
        <v>670</v>
      </c>
      <c r="D146" t="s">
        <v>671</v>
      </c>
      <c r="E146">
        <v>498</v>
      </c>
    </row>
    <row r="147" spans="1:5" x14ac:dyDescent="0.45">
      <c r="A147" t="s">
        <v>672</v>
      </c>
      <c r="B147" t="s">
        <v>672</v>
      </c>
      <c r="C147" t="s">
        <v>673</v>
      </c>
      <c r="D147" t="s">
        <v>674</v>
      </c>
      <c r="E147">
        <v>492</v>
      </c>
    </row>
    <row r="148" spans="1:5" x14ac:dyDescent="0.45">
      <c r="A148" t="s">
        <v>91</v>
      </c>
      <c r="B148" t="s">
        <v>675</v>
      </c>
      <c r="C148" t="s">
        <v>676</v>
      </c>
      <c r="D148" t="s">
        <v>677</v>
      </c>
      <c r="E148">
        <v>496</v>
      </c>
    </row>
    <row r="149" spans="1:5" x14ac:dyDescent="0.45">
      <c r="A149" t="s">
        <v>42</v>
      </c>
      <c r="B149" t="s">
        <v>678</v>
      </c>
      <c r="C149" t="s">
        <v>679</v>
      </c>
      <c r="D149" t="s">
        <v>680</v>
      </c>
      <c r="E149">
        <v>499</v>
      </c>
    </row>
    <row r="150" spans="1:5" x14ac:dyDescent="0.45">
      <c r="A150" t="s">
        <v>681</v>
      </c>
      <c r="B150" t="s">
        <v>681</v>
      </c>
      <c r="C150" t="s">
        <v>682</v>
      </c>
      <c r="D150" t="s">
        <v>683</v>
      </c>
      <c r="E150">
        <v>500</v>
      </c>
    </row>
    <row r="151" spans="1:5" x14ac:dyDescent="0.45">
      <c r="A151" t="s">
        <v>116</v>
      </c>
      <c r="B151" t="s">
        <v>684</v>
      </c>
      <c r="C151" t="s">
        <v>685</v>
      </c>
      <c r="D151" t="s">
        <v>686</v>
      </c>
      <c r="E151">
        <v>504</v>
      </c>
    </row>
    <row r="152" spans="1:5" x14ac:dyDescent="0.45">
      <c r="A152" t="s">
        <v>157</v>
      </c>
      <c r="B152" t="s">
        <v>687</v>
      </c>
      <c r="C152" t="s">
        <v>688</v>
      </c>
      <c r="D152" t="s">
        <v>689</v>
      </c>
      <c r="E152">
        <v>508</v>
      </c>
    </row>
    <row r="153" spans="1:5" x14ac:dyDescent="0.45">
      <c r="A153" t="s">
        <v>92</v>
      </c>
      <c r="B153" t="s">
        <v>690</v>
      </c>
      <c r="C153" t="s">
        <v>691</v>
      </c>
      <c r="D153" t="s">
        <v>692</v>
      </c>
      <c r="E153">
        <v>104</v>
      </c>
    </row>
    <row r="154" spans="1:5" x14ac:dyDescent="0.45">
      <c r="A154" t="s">
        <v>158</v>
      </c>
      <c r="B154" t="s">
        <v>693</v>
      </c>
      <c r="C154" t="s">
        <v>694</v>
      </c>
      <c r="D154" t="s">
        <v>695</v>
      </c>
      <c r="E154">
        <v>516</v>
      </c>
    </row>
    <row r="155" spans="1:5" x14ac:dyDescent="0.45">
      <c r="A155" t="s">
        <v>696</v>
      </c>
      <c r="B155" t="s">
        <v>696</v>
      </c>
      <c r="C155" t="s">
        <v>697</v>
      </c>
      <c r="D155" t="s">
        <v>698</v>
      </c>
      <c r="E155">
        <v>520</v>
      </c>
    </row>
    <row r="156" spans="1:5" x14ac:dyDescent="0.45">
      <c r="A156" t="s">
        <v>93</v>
      </c>
      <c r="B156" t="s">
        <v>699</v>
      </c>
      <c r="C156" t="s">
        <v>700</v>
      </c>
      <c r="D156" t="s">
        <v>701</v>
      </c>
      <c r="E156">
        <v>524</v>
      </c>
    </row>
    <row r="157" spans="1:5" x14ac:dyDescent="0.45">
      <c r="A157" t="s">
        <v>702</v>
      </c>
      <c r="B157" t="s">
        <v>703</v>
      </c>
      <c r="C157" t="s">
        <v>206</v>
      </c>
      <c r="D157" t="s">
        <v>704</v>
      </c>
      <c r="E157">
        <v>528</v>
      </c>
    </row>
    <row r="158" spans="1:5" x14ac:dyDescent="0.45">
      <c r="A158" t="s">
        <v>705</v>
      </c>
      <c r="B158" t="s">
        <v>706</v>
      </c>
      <c r="C158" t="s">
        <v>707</v>
      </c>
      <c r="D158" t="s">
        <v>708</v>
      </c>
      <c r="E158">
        <v>540</v>
      </c>
    </row>
    <row r="159" spans="1:5" x14ac:dyDescent="0.45">
      <c r="A159" t="s">
        <v>94</v>
      </c>
      <c r="B159" t="s">
        <v>709</v>
      </c>
      <c r="C159" t="s">
        <v>194</v>
      </c>
      <c r="D159" t="s">
        <v>710</v>
      </c>
      <c r="E159">
        <v>554</v>
      </c>
    </row>
    <row r="160" spans="1:5" x14ac:dyDescent="0.45">
      <c r="A160" t="s">
        <v>70</v>
      </c>
      <c r="B160" t="s">
        <v>711</v>
      </c>
      <c r="C160" t="s">
        <v>712</v>
      </c>
      <c r="D160" t="s">
        <v>713</v>
      </c>
      <c r="E160">
        <v>558</v>
      </c>
    </row>
    <row r="161" spans="1:5" x14ac:dyDescent="0.45">
      <c r="A161" t="s">
        <v>714</v>
      </c>
      <c r="B161" t="s">
        <v>715</v>
      </c>
      <c r="C161" t="s">
        <v>716</v>
      </c>
      <c r="D161" t="s">
        <v>717</v>
      </c>
      <c r="E161">
        <v>562</v>
      </c>
    </row>
    <row r="162" spans="1:5" x14ac:dyDescent="0.45">
      <c r="A162" t="s">
        <v>160</v>
      </c>
      <c r="B162" t="s">
        <v>718</v>
      </c>
      <c r="C162" t="s">
        <v>719</v>
      </c>
      <c r="D162" t="s">
        <v>720</v>
      </c>
      <c r="E162">
        <v>566</v>
      </c>
    </row>
    <row r="163" spans="1:5" x14ac:dyDescent="0.45">
      <c r="A163" t="s">
        <v>721</v>
      </c>
      <c r="B163" t="s">
        <v>721</v>
      </c>
      <c r="C163" t="s">
        <v>722</v>
      </c>
      <c r="D163" t="s">
        <v>723</v>
      </c>
      <c r="E163">
        <v>570</v>
      </c>
    </row>
    <row r="164" spans="1:5" x14ac:dyDescent="0.45">
      <c r="A164" t="s">
        <v>724</v>
      </c>
      <c r="B164" t="s">
        <v>725</v>
      </c>
      <c r="C164" t="s">
        <v>726</v>
      </c>
      <c r="D164" t="s">
        <v>727</v>
      </c>
      <c r="E164">
        <v>574</v>
      </c>
    </row>
    <row r="165" spans="1:5" x14ac:dyDescent="0.45">
      <c r="A165" t="s">
        <v>43</v>
      </c>
      <c r="B165" t="s">
        <v>728</v>
      </c>
      <c r="C165" t="s">
        <v>729</v>
      </c>
      <c r="D165" t="s">
        <v>730</v>
      </c>
      <c r="E165">
        <v>807</v>
      </c>
    </row>
    <row r="166" spans="1:5" x14ac:dyDescent="0.45">
      <c r="A166" t="s">
        <v>731</v>
      </c>
      <c r="B166" t="s">
        <v>732</v>
      </c>
      <c r="C166" t="s">
        <v>733</v>
      </c>
      <c r="D166" t="s">
        <v>734</v>
      </c>
      <c r="E166">
        <v>580</v>
      </c>
    </row>
    <row r="167" spans="1:5" x14ac:dyDescent="0.45">
      <c r="A167" t="s">
        <v>19</v>
      </c>
      <c r="B167" t="s">
        <v>735</v>
      </c>
      <c r="C167" t="s">
        <v>195</v>
      </c>
      <c r="D167" t="s">
        <v>736</v>
      </c>
      <c r="E167">
        <v>578</v>
      </c>
    </row>
    <row r="168" spans="1:5" x14ac:dyDescent="0.45">
      <c r="A168" t="s">
        <v>117</v>
      </c>
      <c r="B168" t="s">
        <v>117</v>
      </c>
      <c r="C168" t="s">
        <v>737</v>
      </c>
      <c r="D168" t="s">
        <v>738</v>
      </c>
      <c r="E168">
        <v>512</v>
      </c>
    </row>
    <row r="169" spans="1:5" x14ac:dyDescent="0.45">
      <c r="A169" t="s">
        <v>96</v>
      </c>
      <c r="B169" t="s">
        <v>739</v>
      </c>
      <c r="C169" t="s">
        <v>740</v>
      </c>
      <c r="D169" t="s">
        <v>741</v>
      </c>
      <c r="E169">
        <v>586</v>
      </c>
    </row>
    <row r="170" spans="1:5" x14ac:dyDescent="0.45">
      <c r="A170" t="s">
        <v>742</v>
      </c>
      <c r="B170" t="s">
        <v>743</v>
      </c>
      <c r="C170" t="s">
        <v>744</v>
      </c>
      <c r="D170" t="s">
        <v>745</v>
      </c>
      <c r="E170">
        <v>585</v>
      </c>
    </row>
    <row r="171" spans="1:5" x14ac:dyDescent="0.45">
      <c r="A171" t="s">
        <v>746</v>
      </c>
      <c r="B171" t="s">
        <v>747</v>
      </c>
      <c r="C171" t="s">
        <v>748</v>
      </c>
      <c r="D171" t="s">
        <v>749</v>
      </c>
      <c r="E171">
        <v>275</v>
      </c>
    </row>
    <row r="172" spans="1:5" x14ac:dyDescent="0.45">
      <c r="A172" t="s">
        <v>71</v>
      </c>
      <c r="B172" t="s">
        <v>750</v>
      </c>
      <c r="C172" t="s">
        <v>751</v>
      </c>
      <c r="D172" t="s">
        <v>752</v>
      </c>
      <c r="E172">
        <v>591</v>
      </c>
    </row>
    <row r="173" spans="1:5" x14ac:dyDescent="0.45">
      <c r="A173" t="s">
        <v>97</v>
      </c>
      <c r="B173" t="s">
        <v>753</v>
      </c>
      <c r="C173" t="s">
        <v>754</v>
      </c>
      <c r="D173" t="s">
        <v>755</v>
      </c>
      <c r="E173">
        <v>598</v>
      </c>
    </row>
    <row r="174" spans="1:5" x14ac:dyDescent="0.45">
      <c r="A174" t="s">
        <v>72</v>
      </c>
      <c r="B174" t="s">
        <v>756</v>
      </c>
      <c r="C174" t="s">
        <v>757</v>
      </c>
      <c r="D174" t="s">
        <v>758</v>
      </c>
      <c r="E174">
        <v>600</v>
      </c>
    </row>
    <row r="175" spans="1:5" x14ac:dyDescent="0.45">
      <c r="A175" t="s">
        <v>73</v>
      </c>
      <c r="B175" t="s">
        <v>759</v>
      </c>
      <c r="C175" t="s">
        <v>760</v>
      </c>
      <c r="D175" t="s">
        <v>761</v>
      </c>
      <c r="E175">
        <v>604</v>
      </c>
    </row>
    <row r="176" spans="1:5" x14ac:dyDescent="0.45">
      <c r="A176" t="s">
        <v>762</v>
      </c>
      <c r="B176" t="s">
        <v>763</v>
      </c>
      <c r="C176" t="s">
        <v>196</v>
      </c>
      <c r="D176" t="s">
        <v>764</v>
      </c>
      <c r="E176">
        <v>608</v>
      </c>
    </row>
    <row r="177" spans="1:5" x14ac:dyDescent="0.45">
      <c r="A177" t="s">
        <v>765</v>
      </c>
      <c r="B177" t="s">
        <v>765</v>
      </c>
      <c r="C177" t="s">
        <v>766</v>
      </c>
      <c r="D177" t="s">
        <v>767</v>
      </c>
      <c r="E177">
        <v>612</v>
      </c>
    </row>
    <row r="178" spans="1:5" x14ac:dyDescent="0.45">
      <c r="A178" t="s">
        <v>44</v>
      </c>
      <c r="B178" t="s">
        <v>768</v>
      </c>
      <c r="C178" t="s">
        <v>197</v>
      </c>
      <c r="D178" t="s">
        <v>769</v>
      </c>
      <c r="E178">
        <v>616</v>
      </c>
    </row>
    <row r="179" spans="1:5" x14ac:dyDescent="0.45">
      <c r="A179" t="s">
        <v>20</v>
      </c>
      <c r="B179" t="s">
        <v>770</v>
      </c>
      <c r="C179" t="s">
        <v>198</v>
      </c>
      <c r="D179" t="s">
        <v>771</v>
      </c>
      <c r="E179">
        <v>620</v>
      </c>
    </row>
    <row r="180" spans="1:5" x14ac:dyDescent="0.45">
      <c r="A180" t="s">
        <v>772</v>
      </c>
      <c r="B180" t="s">
        <v>773</v>
      </c>
      <c r="C180" t="s">
        <v>774</v>
      </c>
      <c r="D180" t="s">
        <v>775</v>
      </c>
      <c r="E180">
        <v>630</v>
      </c>
    </row>
    <row r="181" spans="1:5" x14ac:dyDescent="0.45">
      <c r="A181" t="s">
        <v>119</v>
      </c>
      <c r="B181" t="s">
        <v>776</v>
      </c>
      <c r="C181" t="s">
        <v>777</v>
      </c>
      <c r="D181" t="s">
        <v>778</v>
      </c>
      <c r="E181">
        <v>634</v>
      </c>
    </row>
    <row r="182" spans="1:5" x14ac:dyDescent="0.45">
      <c r="A182" t="s">
        <v>45</v>
      </c>
      <c r="B182" t="s">
        <v>779</v>
      </c>
      <c r="C182" t="s">
        <v>199</v>
      </c>
      <c r="D182" t="s">
        <v>780</v>
      </c>
      <c r="E182">
        <v>642</v>
      </c>
    </row>
    <row r="183" spans="1:5" x14ac:dyDescent="0.45">
      <c r="A183" t="s">
        <v>781</v>
      </c>
      <c r="B183" t="s">
        <v>782</v>
      </c>
      <c r="C183" t="s">
        <v>200</v>
      </c>
      <c r="D183" t="s">
        <v>783</v>
      </c>
      <c r="E183">
        <v>643</v>
      </c>
    </row>
    <row r="184" spans="1:5" x14ac:dyDescent="0.45">
      <c r="A184" t="s">
        <v>161</v>
      </c>
      <c r="B184" t="s">
        <v>784</v>
      </c>
      <c r="C184" t="s">
        <v>785</v>
      </c>
      <c r="D184" t="s">
        <v>786</v>
      </c>
      <c r="E184">
        <v>646</v>
      </c>
    </row>
    <row r="185" spans="1:5" x14ac:dyDescent="0.45">
      <c r="A185" t="s">
        <v>787</v>
      </c>
      <c r="B185" t="s">
        <v>788</v>
      </c>
      <c r="C185" t="s">
        <v>789</v>
      </c>
      <c r="D185" t="s">
        <v>790</v>
      </c>
      <c r="E185">
        <v>638</v>
      </c>
    </row>
    <row r="186" spans="1:5" x14ac:dyDescent="0.45">
      <c r="A186" t="s">
        <v>791</v>
      </c>
      <c r="B186" t="s">
        <v>792</v>
      </c>
      <c r="C186" t="s">
        <v>793</v>
      </c>
      <c r="D186" t="s">
        <v>794</v>
      </c>
      <c r="E186">
        <v>652</v>
      </c>
    </row>
    <row r="187" spans="1:5" x14ac:dyDescent="0.45">
      <c r="A187" t="s">
        <v>795</v>
      </c>
      <c r="B187" t="s">
        <v>796</v>
      </c>
      <c r="C187" t="s">
        <v>797</v>
      </c>
      <c r="D187" t="s">
        <v>798</v>
      </c>
      <c r="E187">
        <v>654</v>
      </c>
    </row>
    <row r="188" spans="1:5" x14ac:dyDescent="0.45">
      <c r="A188" t="s">
        <v>799</v>
      </c>
      <c r="B188" t="s">
        <v>800</v>
      </c>
      <c r="C188" t="s">
        <v>801</v>
      </c>
      <c r="D188" t="s">
        <v>802</v>
      </c>
      <c r="E188">
        <v>659</v>
      </c>
    </row>
    <row r="189" spans="1:5" x14ac:dyDescent="0.45">
      <c r="A189" t="s">
        <v>803</v>
      </c>
      <c r="B189" t="s">
        <v>804</v>
      </c>
      <c r="C189" t="s">
        <v>805</v>
      </c>
      <c r="D189" t="s">
        <v>806</v>
      </c>
      <c r="E189">
        <v>662</v>
      </c>
    </row>
    <row r="190" spans="1:5" x14ac:dyDescent="0.45">
      <c r="A190" t="s">
        <v>807</v>
      </c>
      <c r="B190" t="s">
        <v>808</v>
      </c>
      <c r="C190" t="s">
        <v>809</v>
      </c>
      <c r="D190" t="s">
        <v>810</v>
      </c>
      <c r="E190">
        <v>663</v>
      </c>
    </row>
    <row r="191" spans="1:5" x14ac:dyDescent="0.45">
      <c r="A191" t="s">
        <v>811</v>
      </c>
      <c r="B191" t="s">
        <v>812</v>
      </c>
      <c r="C191" t="s">
        <v>813</v>
      </c>
      <c r="D191" t="s">
        <v>814</v>
      </c>
      <c r="E191">
        <v>666</v>
      </c>
    </row>
    <row r="192" spans="1:5" x14ac:dyDescent="0.45">
      <c r="A192" t="s">
        <v>815</v>
      </c>
      <c r="B192" t="s">
        <v>816</v>
      </c>
      <c r="C192" t="s">
        <v>817</v>
      </c>
      <c r="D192" t="s">
        <v>818</v>
      </c>
      <c r="E192">
        <v>670</v>
      </c>
    </row>
    <row r="193" spans="1:5" x14ac:dyDescent="0.45">
      <c r="A193" t="s">
        <v>819</v>
      </c>
      <c r="B193" t="s">
        <v>820</v>
      </c>
      <c r="C193" t="s">
        <v>821</v>
      </c>
      <c r="D193" t="s">
        <v>822</v>
      </c>
      <c r="E193">
        <v>882</v>
      </c>
    </row>
    <row r="194" spans="1:5" x14ac:dyDescent="0.45">
      <c r="A194" t="s">
        <v>823</v>
      </c>
      <c r="B194" t="s">
        <v>824</v>
      </c>
      <c r="C194" t="s">
        <v>825</v>
      </c>
      <c r="D194" t="s">
        <v>826</v>
      </c>
      <c r="E194">
        <v>674</v>
      </c>
    </row>
    <row r="195" spans="1:5" x14ac:dyDescent="0.45">
      <c r="A195" t="s">
        <v>827</v>
      </c>
      <c r="B195" t="s">
        <v>828</v>
      </c>
      <c r="C195" t="s">
        <v>829</v>
      </c>
      <c r="D195" t="s">
        <v>830</v>
      </c>
      <c r="E195">
        <v>678</v>
      </c>
    </row>
    <row r="196" spans="1:5" x14ac:dyDescent="0.45">
      <c r="A196" t="s">
        <v>120</v>
      </c>
      <c r="B196" t="s">
        <v>831</v>
      </c>
      <c r="C196" t="s">
        <v>832</v>
      </c>
      <c r="D196" t="s">
        <v>833</v>
      </c>
      <c r="E196">
        <v>682</v>
      </c>
    </row>
    <row r="197" spans="1:5" x14ac:dyDescent="0.45">
      <c r="A197" t="s">
        <v>162</v>
      </c>
      <c r="B197" t="s">
        <v>834</v>
      </c>
      <c r="C197" t="s">
        <v>835</v>
      </c>
      <c r="D197" t="s">
        <v>836</v>
      </c>
      <c r="E197">
        <v>686</v>
      </c>
    </row>
    <row r="198" spans="1:5" x14ac:dyDescent="0.45">
      <c r="A198" t="s">
        <v>47</v>
      </c>
      <c r="B198" t="s">
        <v>837</v>
      </c>
      <c r="C198" t="s">
        <v>838</v>
      </c>
      <c r="D198" t="s">
        <v>839</v>
      </c>
      <c r="E198">
        <v>688</v>
      </c>
    </row>
    <row r="199" spans="1:5" x14ac:dyDescent="0.45">
      <c r="A199" t="s">
        <v>840</v>
      </c>
      <c r="B199" t="s">
        <v>841</v>
      </c>
      <c r="C199" t="s">
        <v>842</v>
      </c>
      <c r="D199" t="s">
        <v>843</v>
      </c>
      <c r="E199">
        <v>690</v>
      </c>
    </row>
    <row r="200" spans="1:5" x14ac:dyDescent="0.45">
      <c r="A200" t="s">
        <v>163</v>
      </c>
      <c r="B200" t="s">
        <v>844</v>
      </c>
      <c r="C200" t="s">
        <v>845</v>
      </c>
      <c r="D200" t="s">
        <v>846</v>
      </c>
      <c r="E200">
        <v>694</v>
      </c>
    </row>
    <row r="201" spans="1:5" x14ac:dyDescent="0.45">
      <c r="A201" t="s">
        <v>99</v>
      </c>
      <c r="B201" t="s">
        <v>847</v>
      </c>
      <c r="C201" t="s">
        <v>848</v>
      </c>
      <c r="D201" t="s">
        <v>849</v>
      </c>
      <c r="E201">
        <v>702</v>
      </c>
    </row>
    <row r="202" spans="1:5" x14ac:dyDescent="0.45">
      <c r="A202" t="s">
        <v>850</v>
      </c>
      <c r="B202" t="s">
        <v>851</v>
      </c>
      <c r="C202" t="s">
        <v>852</v>
      </c>
      <c r="D202" t="s">
        <v>853</v>
      </c>
      <c r="E202">
        <v>534</v>
      </c>
    </row>
    <row r="203" spans="1:5" x14ac:dyDescent="0.45">
      <c r="A203" t="s">
        <v>48</v>
      </c>
      <c r="B203" t="s">
        <v>854</v>
      </c>
      <c r="C203" t="s">
        <v>855</v>
      </c>
      <c r="D203" t="s">
        <v>856</v>
      </c>
      <c r="E203">
        <v>703</v>
      </c>
    </row>
    <row r="204" spans="1:5" x14ac:dyDescent="0.45">
      <c r="A204" t="s">
        <v>49</v>
      </c>
      <c r="B204" t="s">
        <v>857</v>
      </c>
      <c r="C204" t="s">
        <v>858</v>
      </c>
      <c r="D204" t="s">
        <v>859</v>
      </c>
      <c r="E204">
        <v>705</v>
      </c>
    </row>
    <row r="205" spans="1:5" x14ac:dyDescent="0.45">
      <c r="A205" t="s">
        <v>860</v>
      </c>
      <c r="B205" t="s">
        <v>861</v>
      </c>
      <c r="C205" t="s">
        <v>862</v>
      </c>
      <c r="D205" t="s">
        <v>863</v>
      </c>
      <c r="E205">
        <v>90</v>
      </c>
    </row>
    <row r="206" spans="1:5" x14ac:dyDescent="0.45">
      <c r="A206" t="s">
        <v>864</v>
      </c>
      <c r="B206" t="s">
        <v>865</v>
      </c>
      <c r="C206" t="s">
        <v>866</v>
      </c>
      <c r="D206" t="s">
        <v>867</v>
      </c>
      <c r="E206">
        <v>706</v>
      </c>
    </row>
    <row r="207" spans="1:5" x14ac:dyDescent="0.45">
      <c r="A207" t="s">
        <v>164</v>
      </c>
      <c r="B207" t="s">
        <v>868</v>
      </c>
      <c r="C207" t="s">
        <v>201</v>
      </c>
      <c r="D207" t="s">
        <v>869</v>
      </c>
      <c r="E207">
        <v>710</v>
      </c>
    </row>
    <row r="208" spans="1:5" x14ac:dyDescent="0.45">
      <c r="A208" t="s">
        <v>870</v>
      </c>
      <c r="B208" t="s">
        <v>871</v>
      </c>
      <c r="C208" t="s">
        <v>872</v>
      </c>
      <c r="D208" t="s">
        <v>873</v>
      </c>
      <c r="E208">
        <v>239</v>
      </c>
    </row>
    <row r="209" spans="1:5" x14ac:dyDescent="0.45">
      <c r="A209" t="s">
        <v>874</v>
      </c>
      <c r="B209" t="s">
        <v>875</v>
      </c>
      <c r="C209" t="s">
        <v>876</v>
      </c>
      <c r="D209" t="s">
        <v>877</v>
      </c>
      <c r="E209">
        <v>728</v>
      </c>
    </row>
    <row r="210" spans="1:5" x14ac:dyDescent="0.45">
      <c r="A210" t="s">
        <v>21</v>
      </c>
      <c r="B210" t="s">
        <v>878</v>
      </c>
      <c r="C210" t="s">
        <v>202</v>
      </c>
      <c r="D210" t="s">
        <v>879</v>
      </c>
      <c r="E210">
        <v>724</v>
      </c>
    </row>
    <row r="211" spans="1:5" x14ac:dyDescent="0.45">
      <c r="A211" t="s">
        <v>101</v>
      </c>
      <c r="B211" t="s">
        <v>101</v>
      </c>
      <c r="C211" t="s">
        <v>880</v>
      </c>
      <c r="D211" t="s">
        <v>881</v>
      </c>
      <c r="E211">
        <v>144</v>
      </c>
    </row>
    <row r="212" spans="1:5" x14ac:dyDescent="0.45">
      <c r="A212" t="s">
        <v>882</v>
      </c>
      <c r="B212" t="s">
        <v>883</v>
      </c>
      <c r="C212" t="s">
        <v>884</v>
      </c>
      <c r="D212" t="s">
        <v>885</v>
      </c>
      <c r="E212">
        <v>729</v>
      </c>
    </row>
    <row r="213" spans="1:5" x14ac:dyDescent="0.45">
      <c r="A213" t="s">
        <v>74</v>
      </c>
      <c r="B213" t="s">
        <v>886</v>
      </c>
      <c r="C213" t="s">
        <v>887</v>
      </c>
      <c r="D213" t="s">
        <v>888</v>
      </c>
      <c r="E213">
        <v>740</v>
      </c>
    </row>
    <row r="214" spans="1:5" x14ac:dyDescent="0.45">
      <c r="A214" t="s">
        <v>889</v>
      </c>
      <c r="B214" t="s">
        <v>890</v>
      </c>
      <c r="C214" t="s">
        <v>891</v>
      </c>
      <c r="D214" t="s">
        <v>892</v>
      </c>
      <c r="E214">
        <v>744</v>
      </c>
    </row>
    <row r="215" spans="1:5" x14ac:dyDescent="0.45">
      <c r="A215" t="s">
        <v>22</v>
      </c>
      <c r="B215" t="s">
        <v>893</v>
      </c>
      <c r="C215" t="s">
        <v>203</v>
      </c>
      <c r="D215" t="s">
        <v>894</v>
      </c>
      <c r="E215">
        <v>752</v>
      </c>
    </row>
    <row r="216" spans="1:5" x14ac:dyDescent="0.45">
      <c r="A216" t="s">
        <v>23</v>
      </c>
      <c r="B216" t="s">
        <v>895</v>
      </c>
      <c r="C216" t="s">
        <v>204</v>
      </c>
      <c r="D216" t="s">
        <v>896</v>
      </c>
      <c r="E216">
        <v>756</v>
      </c>
    </row>
    <row r="217" spans="1:5" x14ac:dyDescent="0.45">
      <c r="A217" t="s">
        <v>897</v>
      </c>
      <c r="B217" t="s">
        <v>898</v>
      </c>
      <c r="C217" t="s">
        <v>899</v>
      </c>
      <c r="D217" t="s">
        <v>900</v>
      </c>
      <c r="E217">
        <v>760</v>
      </c>
    </row>
    <row r="218" spans="1:5" x14ac:dyDescent="0.45">
      <c r="A218" t="s">
        <v>901</v>
      </c>
      <c r="B218" t="s">
        <v>902</v>
      </c>
      <c r="C218" t="s">
        <v>205</v>
      </c>
      <c r="D218" t="s">
        <v>903</v>
      </c>
      <c r="E218">
        <v>158</v>
      </c>
    </row>
    <row r="219" spans="1:5" x14ac:dyDescent="0.45">
      <c r="A219" t="s">
        <v>50</v>
      </c>
      <c r="B219" t="s">
        <v>904</v>
      </c>
      <c r="C219" t="s">
        <v>905</v>
      </c>
      <c r="D219" t="s">
        <v>906</v>
      </c>
      <c r="E219">
        <v>762</v>
      </c>
    </row>
    <row r="220" spans="1:5" x14ac:dyDescent="0.45">
      <c r="A220" t="s">
        <v>907</v>
      </c>
      <c r="B220" t="s">
        <v>908</v>
      </c>
      <c r="C220" t="s">
        <v>909</v>
      </c>
      <c r="D220" t="s">
        <v>910</v>
      </c>
      <c r="E220">
        <v>834</v>
      </c>
    </row>
    <row r="221" spans="1:5" x14ac:dyDescent="0.45">
      <c r="A221" t="s">
        <v>103</v>
      </c>
      <c r="B221" t="s">
        <v>911</v>
      </c>
      <c r="C221" t="s">
        <v>912</v>
      </c>
      <c r="D221" t="s">
        <v>913</v>
      </c>
      <c r="E221">
        <v>764</v>
      </c>
    </row>
    <row r="222" spans="1:5" x14ac:dyDescent="0.45">
      <c r="A222" t="s">
        <v>914</v>
      </c>
      <c r="B222" t="s">
        <v>915</v>
      </c>
      <c r="C222" t="s">
        <v>916</v>
      </c>
      <c r="D222" t="s">
        <v>917</v>
      </c>
      <c r="E222">
        <v>626</v>
      </c>
    </row>
    <row r="223" spans="1:5" x14ac:dyDescent="0.45">
      <c r="A223" t="s">
        <v>166</v>
      </c>
      <c r="B223" t="s">
        <v>918</v>
      </c>
      <c r="C223" t="s">
        <v>919</v>
      </c>
      <c r="D223" t="s">
        <v>920</v>
      </c>
      <c r="E223">
        <v>768</v>
      </c>
    </row>
    <row r="224" spans="1:5" x14ac:dyDescent="0.45">
      <c r="A224" t="s">
        <v>921</v>
      </c>
      <c r="B224" t="s">
        <v>922</v>
      </c>
      <c r="C224" t="s">
        <v>923</v>
      </c>
      <c r="D224" t="s">
        <v>924</v>
      </c>
      <c r="E224">
        <v>772</v>
      </c>
    </row>
    <row r="225" spans="1:5" x14ac:dyDescent="0.45">
      <c r="A225" t="s">
        <v>925</v>
      </c>
      <c r="B225" t="s">
        <v>926</v>
      </c>
      <c r="C225" t="s">
        <v>927</v>
      </c>
      <c r="D225" t="s">
        <v>928</v>
      </c>
      <c r="E225">
        <v>776</v>
      </c>
    </row>
    <row r="226" spans="1:5" x14ac:dyDescent="0.45">
      <c r="A226" t="s">
        <v>75</v>
      </c>
      <c r="B226" t="s">
        <v>929</v>
      </c>
      <c r="C226" t="s">
        <v>930</v>
      </c>
      <c r="D226" t="s">
        <v>931</v>
      </c>
      <c r="E226">
        <v>780</v>
      </c>
    </row>
    <row r="227" spans="1:5" x14ac:dyDescent="0.45">
      <c r="A227" t="s">
        <v>123</v>
      </c>
      <c r="B227" t="s">
        <v>932</v>
      </c>
      <c r="C227" t="s">
        <v>933</v>
      </c>
      <c r="D227" t="s">
        <v>934</v>
      </c>
      <c r="E227">
        <v>788</v>
      </c>
    </row>
    <row r="228" spans="1:5" x14ac:dyDescent="0.45">
      <c r="A228" t="s">
        <v>24</v>
      </c>
      <c r="B228" t="s">
        <v>935</v>
      </c>
      <c r="C228" t="s">
        <v>936</v>
      </c>
      <c r="D228" t="s">
        <v>937</v>
      </c>
      <c r="E228">
        <v>792</v>
      </c>
    </row>
    <row r="229" spans="1:5" x14ac:dyDescent="0.45">
      <c r="A229" t="s">
        <v>51</v>
      </c>
      <c r="B229" t="s">
        <v>938</v>
      </c>
      <c r="C229" t="s">
        <v>939</v>
      </c>
      <c r="D229" t="s">
        <v>940</v>
      </c>
      <c r="E229">
        <v>795</v>
      </c>
    </row>
    <row r="230" spans="1:5" x14ac:dyDescent="0.45">
      <c r="A230" t="s">
        <v>941</v>
      </c>
      <c r="B230" t="s">
        <v>942</v>
      </c>
      <c r="C230" t="s">
        <v>943</v>
      </c>
      <c r="D230" t="s">
        <v>944</v>
      </c>
      <c r="E230">
        <v>796</v>
      </c>
    </row>
    <row r="231" spans="1:5" x14ac:dyDescent="0.45">
      <c r="A231" t="s">
        <v>945</v>
      </c>
      <c r="B231" t="s">
        <v>946</v>
      </c>
      <c r="C231" t="s">
        <v>947</v>
      </c>
      <c r="D231" t="s">
        <v>948</v>
      </c>
      <c r="E231">
        <v>798</v>
      </c>
    </row>
    <row r="232" spans="1:5" x14ac:dyDescent="0.45">
      <c r="A232" t="s">
        <v>167</v>
      </c>
      <c r="B232" t="s">
        <v>949</v>
      </c>
      <c r="C232" t="s">
        <v>950</v>
      </c>
      <c r="D232" t="s">
        <v>951</v>
      </c>
      <c r="E232">
        <v>800</v>
      </c>
    </row>
    <row r="233" spans="1:5" x14ac:dyDescent="0.45">
      <c r="A233" t="s">
        <v>52</v>
      </c>
      <c r="B233" t="s">
        <v>952</v>
      </c>
      <c r="C233" t="s">
        <v>207</v>
      </c>
      <c r="D233" t="s">
        <v>953</v>
      </c>
      <c r="E233">
        <v>804</v>
      </c>
    </row>
    <row r="234" spans="1:5" x14ac:dyDescent="0.45">
      <c r="A234" t="s">
        <v>954</v>
      </c>
      <c r="B234" t="s">
        <v>955</v>
      </c>
      <c r="C234" t="s">
        <v>956</v>
      </c>
      <c r="D234" t="s">
        <v>957</v>
      </c>
      <c r="E234">
        <v>784</v>
      </c>
    </row>
    <row r="235" spans="1:5" x14ac:dyDescent="0.45">
      <c r="A235" t="s">
        <v>958</v>
      </c>
      <c r="B235" t="s">
        <v>959</v>
      </c>
      <c r="C235" t="s">
        <v>208</v>
      </c>
      <c r="D235" t="s">
        <v>960</v>
      </c>
      <c r="E235">
        <v>826</v>
      </c>
    </row>
    <row r="236" spans="1:5" x14ac:dyDescent="0.45">
      <c r="A236" t="s">
        <v>961</v>
      </c>
      <c r="B236" t="s">
        <v>962</v>
      </c>
      <c r="C236" t="s">
        <v>963</v>
      </c>
      <c r="D236" t="s">
        <v>964</v>
      </c>
      <c r="E236">
        <v>581</v>
      </c>
    </row>
    <row r="237" spans="1:5" x14ac:dyDescent="0.45">
      <c r="A237" t="s">
        <v>965</v>
      </c>
      <c r="B237" t="s">
        <v>966</v>
      </c>
      <c r="C237" t="s">
        <v>4</v>
      </c>
      <c r="D237" t="s">
        <v>967</v>
      </c>
      <c r="E237">
        <v>840</v>
      </c>
    </row>
    <row r="238" spans="1:5" x14ac:dyDescent="0.45">
      <c r="A238" t="s">
        <v>76</v>
      </c>
      <c r="B238" t="s">
        <v>968</v>
      </c>
      <c r="C238" t="s">
        <v>969</v>
      </c>
      <c r="D238" t="s">
        <v>970</v>
      </c>
      <c r="E238">
        <v>858</v>
      </c>
    </row>
    <row r="239" spans="1:5" x14ac:dyDescent="0.45">
      <c r="A239" t="s">
        <v>53</v>
      </c>
      <c r="B239" t="s">
        <v>971</v>
      </c>
      <c r="C239" t="s">
        <v>972</v>
      </c>
      <c r="D239" t="s">
        <v>973</v>
      </c>
      <c r="E239">
        <v>860</v>
      </c>
    </row>
    <row r="240" spans="1:5" x14ac:dyDescent="0.45">
      <c r="A240" t="s">
        <v>974</v>
      </c>
      <c r="B240" t="s">
        <v>975</v>
      </c>
      <c r="C240" t="s">
        <v>976</v>
      </c>
      <c r="D240" t="s">
        <v>977</v>
      </c>
      <c r="E240">
        <v>548</v>
      </c>
    </row>
    <row r="241" spans="1:5" x14ac:dyDescent="0.45">
      <c r="A241" t="s">
        <v>978</v>
      </c>
      <c r="B241" t="s">
        <v>979</v>
      </c>
      <c r="C241" t="s">
        <v>980</v>
      </c>
      <c r="D241" t="s">
        <v>981</v>
      </c>
      <c r="E241">
        <v>862</v>
      </c>
    </row>
    <row r="242" spans="1:5" x14ac:dyDescent="0.45">
      <c r="A242" t="s">
        <v>982</v>
      </c>
      <c r="B242" t="s">
        <v>983</v>
      </c>
      <c r="C242" t="s">
        <v>209</v>
      </c>
      <c r="D242" t="s">
        <v>984</v>
      </c>
      <c r="E242">
        <v>704</v>
      </c>
    </row>
    <row r="243" spans="1:5" x14ac:dyDescent="0.45">
      <c r="A243" t="s">
        <v>985</v>
      </c>
      <c r="B243" t="s">
        <v>986</v>
      </c>
      <c r="C243" t="s">
        <v>987</v>
      </c>
      <c r="D243" t="s">
        <v>988</v>
      </c>
      <c r="E243">
        <v>92</v>
      </c>
    </row>
    <row r="244" spans="1:5" x14ac:dyDescent="0.45">
      <c r="A244" t="s">
        <v>989</v>
      </c>
      <c r="B244" t="s">
        <v>990</v>
      </c>
      <c r="C244" t="s">
        <v>991</v>
      </c>
      <c r="D244" t="s">
        <v>992</v>
      </c>
      <c r="E244">
        <v>850</v>
      </c>
    </row>
    <row r="245" spans="1:5" x14ac:dyDescent="0.45">
      <c r="A245" t="s">
        <v>993</v>
      </c>
      <c r="B245" t="s">
        <v>994</v>
      </c>
      <c r="C245" t="s">
        <v>995</v>
      </c>
      <c r="D245" t="s">
        <v>996</v>
      </c>
      <c r="E245">
        <v>876</v>
      </c>
    </row>
    <row r="246" spans="1:5" x14ac:dyDescent="0.45">
      <c r="A246" t="s">
        <v>997</v>
      </c>
      <c r="B246" t="s">
        <v>998</v>
      </c>
      <c r="C246" t="s">
        <v>999</v>
      </c>
      <c r="D246" t="s">
        <v>1000</v>
      </c>
      <c r="E246">
        <v>732</v>
      </c>
    </row>
    <row r="247" spans="1:5" x14ac:dyDescent="0.45">
      <c r="A247" t="s">
        <v>125</v>
      </c>
      <c r="B247" t="s">
        <v>1001</v>
      </c>
      <c r="C247" t="s">
        <v>1002</v>
      </c>
      <c r="D247" t="s">
        <v>1003</v>
      </c>
      <c r="E247">
        <v>887</v>
      </c>
    </row>
    <row r="248" spans="1:5" x14ac:dyDescent="0.45">
      <c r="A248" t="s">
        <v>168</v>
      </c>
      <c r="B248" t="s">
        <v>1004</v>
      </c>
      <c r="C248" t="s">
        <v>1005</v>
      </c>
      <c r="D248" t="s">
        <v>1006</v>
      </c>
      <c r="E248">
        <v>894</v>
      </c>
    </row>
    <row r="249" spans="1:5" x14ac:dyDescent="0.45">
      <c r="A249" t="s">
        <v>169</v>
      </c>
      <c r="B249" t="s">
        <v>1007</v>
      </c>
      <c r="C249" t="s">
        <v>1008</v>
      </c>
      <c r="D249" t="s">
        <v>1009</v>
      </c>
      <c r="E249">
        <v>716</v>
      </c>
    </row>
    <row r="250" spans="1:5" x14ac:dyDescent="0.45">
      <c r="A250" t="s">
        <v>1010</v>
      </c>
      <c r="B250" t="s">
        <v>1011</v>
      </c>
      <c r="C250" t="s">
        <v>1012</v>
      </c>
      <c r="D250" t="s">
        <v>1013</v>
      </c>
      <c r="E250">
        <v>248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country 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Daniil</dc:creator>
  <cp:lastModifiedBy>Daniil Petruk</cp:lastModifiedBy>
  <dcterms:created xsi:type="dcterms:W3CDTF">2021-11-07T12:10:29Z</dcterms:created>
  <dcterms:modified xsi:type="dcterms:W3CDTF">2021-12-25T21:40:24Z</dcterms:modified>
</cp:coreProperties>
</file>