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20490" windowHeight="7605"/>
  </bookViews>
  <sheets>
    <sheet name="OFF" sheetId="1" r:id="rId1"/>
    <sheet name="OFF Internet" sheetId="8" r:id="rId2"/>
    <sheet name="ON" sheetId="2" r:id="rId3"/>
    <sheet name="Tên TB" sheetId="3" r:id="rId4"/>
    <sheet name="Test" sheetId="6" r:id="rId5"/>
    <sheet name="Sheet1" sheetId="7" r:id="rId6"/>
  </sheets>
  <definedNames>
    <definedName name="_xlnm._FilterDatabase" localSheetId="0" hidden="1">OFF!$A$1:$D$100</definedName>
    <definedName name="_xlnm._FilterDatabase" localSheetId="2" hidden="1">ON!$A$1:$A$225</definedName>
    <definedName name="Query_from_Thiet_Bi_MTH" localSheetId="3" hidden="1">'Tên TB'!$A$1:$K$498</definedName>
  </definedNames>
  <calcPr calcId="162913"/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C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1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" i="2"/>
</calcChain>
</file>

<file path=xl/connections.xml><?xml version="1.0" encoding="utf-8"?>
<connections xmlns="http://schemas.openxmlformats.org/spreadsheetml/2006/main">
  <connection id="1" name="Query from Thiet Bi MTH" type="1" refreshedVersion="6" background="1" saveData="1">
    <dbPr connection="DRIVER=SQL Server;SERVER=serverdata02;UID=sa;APP=2007 Microsoft Office system;WSID=CAD001;DATABASE=THIETBI" command="SELECT Thietbi.TenTB, Thietbi.NguoiQL, Thietbi.Bophan, Thietbi.username, Thietbi.userpass, Thietbi.mail, Thietbi.mailpass, Thietbi.ip, Thietbi.ngaysd, Thietbi.Loaimay, Thietbi.matt_x000d__x000a_FROM THIETBI.dbo.Thietbi Thietbi"/>
  </connection>
</connections>
</file>

<file path=xl/sharedStrings.xml><?xml version="1.0" encoding="utf-8"?>
<sst xmlns="http://schemas.openxmlformats.org/spreadsheetml/2006/main" count="7249" uniqueCount="2384">
  <si>
    <t>ip</t>
  </si>
  <si>
    <t>10.0.1.183</t>
  </si>
  <si>
    <t>10.0.4.13</t>
  </si>
  <si>
    <t>10.0.1.100</t>
  </si>
  <si>
    <t>10.0.5.6</t>
  </si>
  <si>
    <t>10.0.1.103</t>
  </si>
  <si>
    <t>10.0.1.70</t>
  </si>
  <si>
    <t>10.0.1.170</t>
  </si>
  <si>
    <t>10.0.1.60</t>
  </si>
  <si>
    <t>10.0.3.49</t>
  </si>
  <si>
    <t>10.0.3.56</t>
  </si>
  <si>
    <t>10.0.3.60</t>
  </si>
  <si>
    <t>10.0.3.61</t>
  </si>
  <si>
    <t>10.0.3.71</t>
  </si>
  <si>
    <t>10.0.3.73</t>
  </si>
  <si>
    <t>10.0.0.140</t>
  </si>
  <si>
    <t>10.0.5.209</t>
  </si>
  <si>
    <t>10.0.5.221</t>
  </si>
  <si>
    <t>10.0.5.229</t>
  </si>
  <si>
    <t>10.0.5.230</t>
  </si>
  <si>
    <t>10.0.5.225</t>
  </si>
  <si>
    <t>10.0.5.222</t>
  </si>
  <si>
    <t>10.0.3.185</t>
  </si>
  <si>
    <t>10.0.3.25</t>
  </si>
  <si>
    <t>10.0.0.169</t>
  </si>
  <si>
    <t>10.0.0.180</t>
  </si>
  <si>
    <t>10.0.10.101</t>
  </si>
  <si>
    <t>10.0.5.150</t>
  </si>
  <si>
    <t>10.0.3.181</t>
  </si>
  <si>
    <t>10.0.3.26</t>
  </si>
  <si>
    <t>10.0.10.96</t>
  </si>
  <si>
    <t>10.0.10.89</t>
  </si>
  <si>
    <t>10.0.10.83</t>
  </si>
  <si>
    <t>10.0.2.119</t>
  </si>
  <si>
    <t>10.0.2.107</t>
  </si>
  <si>
    <t>10.0.2.182</t>
  </si>
  <si>
    <t>10.0.1.152</t>
  </si>
  <si>
    <t>10.0.0.119</t>
  </si>
  <si>
    <t>10.0.6.50</t>
  </si>
  <si>
    <t>10.0.1.55</t>
  </si>
  <si>
    <t>10.0.6.65</t>
  </si>
  <si>
    <t>10.0.6.64</t>
  </si>
  <si>
    <t>10.0.7.100</t>
  </si>
  <si>
    <t>10.0.0.222</t>
  </si>
  <si>
    <t>10.0.5.139</t>
  </si>
  <si>
    <t>10.0.1.6</t>
  </si>
  <si>
    <t>10.0.1.54</t>
  </si>
  <si>
    <t>10.0.1.52</t>
  </si>
  <si>
    <t>10.0.4.2</t>
  </si>
  <si>
    <t>10.0.4.12</t>
  </si>
  <si>
    <t>10.0.4.8</t>
  </si>
  <si>
    <t>10.0.4.7</t>
  </si>
  <si>
    <t>10.0.4.9</t>
  </si>
  <si>
    <t>10.0.4.10</t>
  </si>
  <si>
    <t>10.0.4.19</t>
  </si>
  <si>
    <t>10.0.5.8</t>
  </si>
  <si>
    <t>10.0.1.160</t>
  </si>
  <si>
    <t>10.0.1.190</t>
  </si>
  <si>
    <t>10.0.1.252</t>
  </si>
  <si>
    <t>10.0.1.253</t>
  </si>
  <si>
    <t>10.0.1.254</t>
  </si>
  <si>
    <t>10.0.1.249</t>
  </si>
  <si>
    <t>10.0.5.242</t>
  </si>
  <si>
    <t>10.0.1.119</t>
  </si>
  <si>
    <t>10.0.1.17</t>
  </si>
  <si>
    <t>10.0.1.66</t>
  </si>
  <si>
    <t>10.0.1.113</t>
  </si>
  <si>
    <t>10.0.1.231</t>
  </si>
  <si>
    <t>10.0.5.10</t>
  </si>
  <si>
    <t>10.0.2.6</t>
  </si>
  <si>
    <t>10.0.1.30</t>
  </si>
  <si>
    <t>10.0.1.180</t>
  </si>
  <si>
    <t>10.0.5.138</t>
  </si>
  <si>
    <t>10.0.1.179</t>
  </si>
  <si>
    <t>10.0.1.200</t>
  </si>
  <si>
    <t>10.0.5.231</t>
  </si>
  <si>
    <t>10.0.1.114</t>
  </si>
  <si>
    <t>10.0.0.52</t>
  </si>
  <si>
    <t>10.0.0.57</t>
  </si>
  <si>
    <t>10.0.0.56</t>
  </si>
  <si>
    <t>10.0.0.59</t>
  </si>
  <si>
    <t>10.0.0.53</t>
  </si>
  <si>
    <t>10.0.0.58</t>
  </si>
  <si>
    <t>10.0.6.151</t>
  </si>
  <si>
    <t>10.0.2.59</t>
  </si>
  <si>
    <t>10.0.2.62</t>
  </si>
  <si>
    <t>10.0.3.11</t>
  </si>
  <si>
    <t>10.0.3.6</t>
  </si>
  <si>
    <t>10.0.3.22</t>
  </si>
  <si>
    <t>10.0.1.24</t>
  </si>
  <si>
    <t>10.0.6.167</t>
  </si>
  <si>
    <t>10.0.6.204</t>
  </si>
  <si>
    <t>10.0.4.69</t>
  </si>
  <si>
    <t>10.0.5.151</t>
  </si>
  <si>
    <t>10.0.5.4</t>
  </si>
  <si>
    <t>10.0.6.203</t>
  </si>
  <si>
    <t>10.0.6.182</t>
  </si>
  <si>
    <t>10.0.6.32</t>
  </si>
  <si>
    <t>10.0.6.201</t>
  </si>
  <si>
    <t>10.0.10.95</t>
  </si>
  <si>
    <t>10.0.1.1</t>
  </si>
  <si>
    <t>10.0.1.176</t>
  </si>
  <si>
    <t>10.0.1.250</t>
  </si>
  <si>
    <t>10.0.1.13</t>
  </si>
  <si>
    <t>10.0.5.190</t>
  </si>
  <si>
    <t>10.0.5.191</t>
  </si>
  <si>
    <t>10.0.5.192</t>
  </si>
  <si>
    <t>10.0.1.209</t>
  </si>
  <si>
    <t>10.0.1.19</t>
  </si>
  <si>
    <t>10.0.1.90</t>
  </si>
  <si>
    <t>10.0.5.3</t>
  </si>
  <si>
    <t>10.0.1.9</t>
  </si>
  <si>
    <t>10.0.1.15</t>
  </si>
  <si>
    <t>10.0.1.77</t>
  </si>
  <si>
    <t>10.0.1.18</t>
  </si>
  <si>
    <t>10.0.3.27</t>
  </si>
  <si>
    <t>10.0.5.131</t>
  </si>
  <si>
    <t>10.0.5.132</t>
  </si>
  <si>
    <t>10.0.1.223</t>
  </si>
  <si>
    <t>10.0.5.88</t>
  </si>
  <si>
    <t>10.0.2.183</t>
  </si>
  <si>
    <t>10.0.1.26</t>
  </si>
  <si>
    <t>10.0.2.23</t>
  </si>
  <si>
    <t>10.0.2.150</t>
  </si>
  <si>
    <t>10.0.2.64</t>
  </si>
  <si>
    <t>10.0.2.53</t>
  </si>
  <si>
    <t>10.0.5.160</t>
  </si>
  <si>
    <t>10.0.5.115</t>
  </si>
  <si>
    <t>10.0.0.6</t>
  </si>
  <si>
    <t>10.0.0.2</t>
  </si>
  <si>
    <t>10.0.6.81</t>
  </si>
  <si>
    <t>10.0.5.128</t>
  </si>
  <si>
    <t>10.0.5.142</t>
  </si>
  <si>
    <t>10.0.6.99</t>
  </si>
  <si>
    <t>10.0.5.140</t>
  </si>
  <si>
    <t>10.0.7.3</t>
  </si>
  <si>
    <t>10.0.5.100</t>
  </si>
  <si>
    <t>10.0.5.126</t>
  </si>
  <si>
    <t>10.0.5.104</t>
  </si>
  <si>
    <t>10.0.5.116</t>
  </si>
  <si>
    <t>10.0.5.120</t>
  </si>
  <si>
    <t>10.0.5.121</t>
  </si>
  <si>
    <t>10.0.5.106</t>
  </si>
  <si>
    <t>10.0.5.129</t>
  </si>
  <si>
    <t>10.0.5.109</t>
  </si>
  <si>
    <t>10.0.5.122</t>
  </si>
  <si>
    <t>10.0.5.110</t>
  </si>
  <si>
    <t>10.0.5.130</t>
  </si>
  <si>
    <t>10.0.5.111</t>
  </si>
  <si>
    <t>10.0.5.112</t>
  </si>
  <si>
    <t>10.0.5.124</t>
  </si>
  <si>
    <t>10.0.5.108</t>
  </si>
  <si>
    <t>10.0.5.2</t>
  </si>
  <si>
    <t>10.0.5.123</t>
  </si>
  <si>
    <t>10.0.5.105</t>
  </si>
  <si>
    <t>10.0.5.136</t>
  </si>
  <si>
    <t>10.0.5.102</t>
  </si>
  <si>
    <t>10.0.5.99</t>
  </si>
  <si>
    <t>10.0.6.104</t>
  </si>
  <si>
    <t>10.0.2.21</t>
  </si>
  <si>
    <t>10.0.5.1</t>
  </si>
  <si>
    <t>10.0.1.79</t>
  </si>
  <si>
    <t>10.0.6.200</t>
  </si>
  <si>
    <t>10.0.5.70</t>
  </si>
  <si>
    <t>10.0.11.110</t>
  </si>
  <si>
    <t>10.0.2.114</t>
  </si>
  <si>
    <t>10.0.1.117</t>
  </si>
  <si>
    <t>10.0.3.201</t>
  </si>
  <si>
    <t>10.0.1.69</t>
  </si>
  <si>
    <t>10.0.1.61</t>
  </si>
  <si>
    <t>10.0.1.110</t>
  </si>
  <si>
    <t>10.0.7.80</t>
  </si>
  <si>
    <t>10.0.10.28</t>
  </si>
  <si>
    <t>10.0.7.71</t>
  </si>
  <si>
    <t>10.0.7.90</t>
  </si>
  <si>
    <t>10.0.3.2</t>
  </si>
  <si>
    <t>10.0.6.164</t>
  </si>
  <si>
    <t>10.0.6.166</t>
  </si>
  <si>
    <t>10.0.6.165</t>
  </si>
  <si>
    <t>10.0.2.15</t>
  </si>
  <si>
    <t>10.0.2.16</t>
  </si>
  <si>
    <t>10.0.2.18</t>
  </si>
  <si>
    <t>10.0.1.169</t>
  </si>
  <si>
    <t>10.0.7.97</t>
  </si>
  <si>
    <t>10.0.7.96</t>
  </si>
  <si>
    <t>10.0.5.50</t>
  </si>
  <si>
    <t>10.0.5.200</t>
  </si>
  <si>
    <t>10.0.8.90</t>
  </si>
  <si>
    <t>10.0.4.14</t>
  </si>
  <si>
    <t>10.0.0.139</t>
  </si>
  <si>
    <t>10.0.4.11</t>
  </si>
  <si>
    <t>10.0.5.55</t>
  </si>
  <si>
    <t>10.0.6.22</t>
  </si>
  <si>
    <t>10.0.5.7</t>
  </si>
  <si>
    <t>10.0.5.15</t>
  </si>
  <si>
    <t>10.0.1.7</t>
  </si>
  <si>
    <t>10.0.3.62</t>
  </si>
  <si>
    <t>10.0.3.55</t>
  </si>
  <si>
    <t>10.0.1.155</t>
  </si>
  <si>
    <t>10.0.3.64</t>
  </si>
  <si>
    <t>10.0.3.102</t>
  </si>
  <si>
    <t>10.0.3.66</t>
  </si>
  <si>
    <t>10.0.3.38</t>
  </si>
  <si>
    <t>10.0.3.57</t>
  </si>
  <si>
    <t>10.0.3.48</t>
  </si>
  <si>
    <t>10.0.3.58</t>
  </si>
  <si>
    <t>10.0.3.70</t>
  </si>
  <si>
    <t>10.0.3.72</t>
  </si>
  <si>
    <t>10.0.5.224</t>
  </si>
  <si>
    <t>10.0.5.223</t>
  </si>
  <si>
    <t>10.0.5.235</t>
  </si>
  <si>
    <t>10.0.5.236</t>
  </si>
  <si>
    <t>10.0.5.237</t>
  </si>
  <si>
    <t>10.0.5.238</t>
  </si>
  <si>
    <t>10.0.5.199</t>
  </si>
  <si>
    <t>10.0.5.213</t>
  </si>
  <si>
    <t>10.0.5.205</t>
  </si>
  <si>
    <t>10.0.5.201</t>
  </si>
  <si>
    <t>10.0.5.207</t>
  </si>
  <si>
    <t>10.0.5.204</t>
  </si>
  <si>
    <t>10.0.5.203</t>
  </si>
  <si>
    <t>10.0.5.208</t>
  </si>
  <si>
    <t>10.0.0.190</t>
  </si>
  <si>
    <t>10.0.5.215</t>
  </si>
  <si>
    <t>10.0.5.216</t>
  </si>
  <si>
    <t>10.0.5.214</t>
  </si>
  <si>
    <t>10.0.5.202</t>
  </si>
  <si>
    <t>10.0.5.206</t>
  </si>
  <si>
    <t>10.0.5.228</t>
  </si>
  <si>
    <t>10.0.5.232</t>
  </si>
  <si>
    <t>10.0.5.233</t>
  </si>
  <si>
    <t>10.0.5.234</t>
  </si>
  <si>
    <t>10.0.5.227</t>
  </si>
  <si>
    <t>10.0.5.226</t>
  </si>
  <si>
    <t>10.0.0.187</t>
  </si>
  <si>
    <t>10.0.5.217</t>
  </si>
  <si>
    <t>10.0.5.218</t>
  </si>
  <si>
    <t>10.0.5.219</t>
  </si>
  <si>
    <t>10.0.0.185</t>
  </si>
  <si>
    <t>10.0.0.189</t>
  </si>
  <si>
    <t>10.0.0.129</t>
  </si>
  <si>
    <t>10.0.0.178</t>
  </si>
  <si>
    <t>10.0.0.179</t>
  </si>
  <si>
    <t>10.0.0.181</t>
  </si>
  <si>
    <t>10.0.0.183</t>
  </si>
  <si>
    <t>10.0.0.199</t>
  </si>
  <si>
    <t>10.0.0.177</t>
  </si>
  <si>
    <t>10.0.0.175</t>
  </si>
  <si>
    <t>10.0.0.174</t>
  </si>
  <si>
    <t>10.0.0.176</t>
  </si>
  <si>
    <t>10.0.0.182</t>
  </si>
  <si>
    <t>10.0.0.170</t>
  </si>
  <si>
    <t>10.0.0.171</t>
  </si>
  <si>
    <t>10.0.0.172</t>
  </si>
  <si>
    <t>10.0.0.173</t>
  </si>
  <si>
    <t>10.0.5.243</t>
  </si>
  <si>
    <t>10.0.5.244</t>
  </si>
  <si>
    <t>10.0.5.245</t>
  </si>
  <si>
    <t>10.0.0.1</t>
  </si>
  <si>
    <t>10.0.2.22</t>
  </si>
  <si>
    <t>10.0.0.12</t>
  </si>
  <si>
    <t>10.0.5.246</t>
  </si>
  <si>
    <t>10.0.3.180</t>
  </si>
  <si>
    <t>10.0.10.94</t>
  </si>
  <si>
    <t>10.0.2.244</t>
  </si>
  <si>
    <t>10.0.2.103</t>
  </si>
  <si>
    <t>10.0.2.105</t>
  </si>
  <si>
    <t>10.0.2.108</t>
  </si>
  <si>
    <t>10.0.2.110</t>
  </si>
  <si>
    <t>10.0.2.115</t>
  </si>
  <si>
    <t>10.0.1.204</t>
  </si>
  <si>
    <t>10.0.2.113</t>
  </si>
  <si>
    <t>10.0.2.213</t>
  </si>
  <si>
    <t>10.0.2.106</t>
  </si>
  <si>
    <t>10.0.1.109</t>
  </si>
  <si>
    <t>10.0.2.171</t>
  </si>
  <si>
    <t>10.0.2.120</t>
  </si>
  <si>
    <t>10.0.1.58</t>
  </si>
  <si>
    <t>10.0.6.60</t>
  </si>
  <si>
    <t>10.0.1.162</t>
  </si>
  <si>
    <t>10.0.1.157</t>
  </si>
  <si>
    <t>10.0.1.85</t>
  </si>
  <si>
    <t>10.0.1.193</t>
  </si>
  <si>
    <t>10.0.1.185</t>
  </si>
  <si>
    <t>10.0.1.75</t>
  </si>
  <si>
    <t>10.0.1.21</t>
  </si>
  <si>
    <t>10.0.4.3</t>
  </si>
  <si>
    <t>10.0.4.4</t>
  </si>
  <si>
    <t>10.0.4.5</t>
  </si>
  <si>
    <t>10.0.4.6</t>
  </si>
  <si>
    <t>10.0.2.55</t>
  </si>
  <si>
    <t>10.0.1.172</t>
  </si>
  <si>
    <t>10.0.3.69</t>
  </si>
  <si>
    <t>10.0.1.154</t>
  </si>
  <si>
    <t>10.0.1.159</t>
  </si>
  <si>
    <t>10.0.1.57</t>
  </si>
  <si>
    <t>10.0.1.251</t>
  </si>
  <si>
    <t>10.0.5.239</t>
  </si>
  <si>
    <t>10.0.5.240</t>
  </si>
  <si>
    <t>10.0.5.241</t>
  </si>
  <si>
    <t>10.0.1.112</t>
  </si>
  <si>
    <t>10.0.1.153</t>
  </si>
  <si>
    <t>10.0.1.187</t>
  </si>
  <si>
    <t>10.0.1.161</t>
  </si>
  <si>
    <t>10.0.1.108</t>
  </si>
  <si>
    <t>10.0.1.105</t>
  </si>
  <si>
    <t>10.0.1.104</t>
  </si>
  <si>
    <t>10.0.1.106</t>
  </si>
  <si>
    <t>10.0.1.23</t>
  </si>
  <si>
    <t>10.0.5.127</t>
  </si>
  <si>
    <t>10.0.0.51</t>
  </si>
  <si>
    <t>10.0.0.54</t>
  </si>
  <si>
    <t>10.0.0.65</t>
  </si>
  <si>
    <t>10.0.1.56</t>
  </si>
  <si>
    <t>10.0.0.50</t>
  </si>
  <si>
    <t>10.0.2.94</t>
  </si>
  <si>
    <t>10.0.0.64</t>
  </si>
  <si>
    <t>10.0.0.66</t>
  </si>
  <si>
    <t>10.0.3.50</t>
  </si>
  <si>
    <t>10.0.3.59</t>
  </si>
  <si>
    <t>10.0.3.3</t>
  </si>
  <si>
    <t>10.0.3.10</t>
  </si>
  <si>
    <t>10.0.3.63</t>
  </si>
  <si>
    <t>10.0.3.65</t>
  </si>
  <si>
    <t>10.0.3.8</t>
  </si>
  <si>
    <t>10.0.3.1</t>
  </si>
  <si>
    <t>10.0.3.9</t>
  </si>
  <si>
    <t>10.0.3.13</t>
  </si>
  <si>
    <t>10.0.3.14</t>
  </si>
  <si>
    <t>10.0.3.5</t>
  </si>
  <si>
    <t>10.0.3.15</t>
  </si>
  <si>
    <t>10.0.3.4</t>
  </si>
  <si>
    <t>10.0.3.16</t>
  </si>
  <si>
    <t>10.0.3.17</t>
  </si>
  <si>
    <t>10.0.3.19</t>
  </si>
  <si>
    <t>10.0.3.20</t>
  </si>
  <si>
    <t>10.0.3.21</t>
  </si>
  <si>
    <t>10.0.6.202</t>
  </si>
  <si>
    <t>10.0.1.20</t>
  </si>
  <si>
    <t>10.0.1.25</t>
  </si>
  <si>
    <t>10.0.1.76</t>
  </si>
  <si>
    <t>10.0.1.14</t>
  </si>
  <si>
    <t>10.0.1.2</t>
  </si>
  <si>
    <t>10.0.10.100</t>
  </si>
  <si>
    <t>10.0.1.167</t>
  </si>
  <si>
    <t>10.0.1.53</t>
  </si>
  <si>
    <t>10.0.1.168</t>
  </si>
  <si>
    <t>10.0.5.133</t>
  </si>
  <si>
    <t>10.0.5.137</t>
  </si>
  <si>
    <t>10.0.2.54</t>
  </si>
  <si>
    <t>10.0.1.27</t>
  </si>
  <si>
    <t>10.0.2.56</t>
  </si>
  <si>
    <t>10.0.2.57</t>
  </si>
  <si>
    <t>10.0.2.58</t>
  </si>
  <si>
    <t>10.0.2.60</t>
  </si>
  <si>
    <t>10.0.2.50</t>
  </si>
  <si>
    <t>10.0.2.61</t>
  </si>
  <si>
    <t>10.0.2.63</t>
  </si>
  <si>
    <t>10.0.1.211</t>
  </si>
  <si>
    <t>10.0.2.65</t>
  </si>
  <si>
    <t>10.0.5.134</t>
  </si>
  <si>
    <t>10.0.5.247</t>
  </si>
  <si>
    <t>10.0.0.4</t>
  </si>
  <si>
    <t>10.0.0.5</t>
  </si>
  <si>
    <t>10.0.0.9</t>
  </si>
  <si>
    <t>10.0.5.220</t>
  </si>
  <si>
    <t>10.0.5.119</t>
  </si>
  <si>
    <t>10.0.5.212</t>
  </si>
  <si>
    <t>10.0.5.117</t>
  </si>
  <si>
    <t>10.0.5.113</t>
  </si>
  <si>
    <t>10.0.5.114</t>
  </si>
  <si>
    <t>10.0.5.135</t>
  </si>
  <si>
    <t>10.0.5.103</t>
  </si>
  <si>
    <t>10.0.5.118</t>
  </si>
  <si>
    <t>10.0.1.49</t>
  </si>
  <si>
    <t>10.0.5.145</t>
  </si>
  <si>
    <t>10.0.5.101</t>
  </si>
  <si>
    <t>10.0.5.125</t>
  </si>
  <si>
    <t>10.0.0.8</t>
  </si>
  <si>
    <t>10.0.2.254</t>
  </si>
  <si>
    <t>10.0.2.70</t>
  </si>
  <si>
    <t>10.0.1.16</t>
  </si>
  <si>
    <t>10.0.1.3</t>
  </si>
  <si>
    <t>10.0.1.62</t>
  </si>
  <si>
    <t>10.0.1.63</t>
  </si>
  <si>
    <t>10.0.1.65</t>
  </si>
  <si>
    <t>10.0.1.64</t>
  </si>
  <si>
    <t>10.0.1.78</t>
  </si>
  <si>
    <t>10.0.5.141</t>
  </si>
  <si>
    <t>10.0.1.67</t>
  </si>
  <si>
    <t>10.0.5.211</t>
  </si>
  <si>
    <t>10.0.1.102</t>
  </si>
  <si>
    <t>10.0.1.151</t>
  </si>
  <si>
    <t>10.0.1.107</t>
  </si>
  <si>
    <t>10.0.2.1</t>
  </si>
  <si>
    <t>10.0.1.80</t>
  </si>
  <si>
    <t>10.0.1.51</t>
  </si>
  <si>
    <t>10.0.1.111</t>
  </si>
  <si>
    <t>10.0.1.22</t>
  </si>
  <si>
    <t>10.0.4.40</t>
  </si>
  <si>
    <t>10.0.3.7</t>
  </si>
  <si>
    <t>10.0.1.101</t>
  </si>
  <si>
    <t>10.0.2.13</t>
  </si>
  <si>
    <t>10.0.2.8</t>
  </si>
  <si>
    <t>10.0.2.5</t>
  </si>
  <si>
    <t>10.0.1.165</t>
  </si>
  <si>
    <t>10.0.2.14</t>
  </si>
  <si>
    <t>10.0.2.4</t>
  </si>
  <si>
    <t>10.0.2.19</t>
  </si>
  <si>
    <t>10.0.1.5</t>
  </si>
  <si>
    <t>10.0.7.70</t>
  </si>
  <si>
    <t>10.0.5.210</t>
  </si>
  <si>
    <t>10.0.8.80</t>
  </si>
  <si>
    <t>10.0.1.11</t>
  </si>
  <si>
    <t>TenTB</t>
  </si>
  <si>
    <t>NguoiQL</t>
  </si>
  <si>
    <t>Bophan</t>
  </si>
  <si>
    <t>username</t>
  </si>
  <si>
    <t>userpass</t>
  </si>
  <si>
    <t>mail</t>
  </si>
  <si>
    <t>mailpass</t>
  </si>
  <si>
    <t>ngaysd</t>
  </si>
  <si>
    <t>Loaimay</t>
  </si>
  <si>
    <t>APPLE_TV</t>
  </si>
  <si>
    <t>HTTT</t>
  </si>
  <si>
    <t/>
  </si>
  <si>
    <t>2021-06-29</t>
  </si>
  <si>
    <t>Khác</t>
  </si>
  <si>
    <t>ASS001</t>
  </si>
  <si>
    <t>Hoàng Bá Phương</t>
  </si>
  <si>
    <t>Vat tu</t>
  </si>
  <si>
    <t>phuongvt</t>
  </si>
  <si>
    <t>Phuongvt456</t>
  </si>
  <si>
    <t>thanhphamvt@mutohanoi.com.vn</t>
  </si>
  <si>
    <t>2017-04-04</t>
  </si>
  <si>
    <t>Máy tính</t>
  </si>
  <si>
    <t>ASS002</t>
  </si>
  <si>
    <t>Dương Thị Hoa</t>
  </si>
  <si>
    <t>QC</t>
  </si>
  <si>
    <t>nhapxuat</t>
  </si>
  <si>
    <t>XUATass002</t>
  </si>
  <si>
    <t>qc-in@mutohanoi.com.vn, oqc-ep@mutohanoi.com.vn</t>
  </si>
  <si>
    <t>qc-in, oqc-ep</t>
  </si>
  <si>
    <t>2010-05-29</t>
  </si>
  <si>
    <t>ASS003</t>
  </si>
  <si>
    <t>Nguyễn Thị Thu Hạnh</t>
  </si>
  <si>
    <t>Lap rap</t>
  </si>
  <si>
    <t>laprap3</t>
  </si>
  <si>
    <t>hanh2023</t>
  </si>
  <si>
    <t>laprap3@mutohanoi.com.vn</t>
  </si>
  <si>
    <t>3LR@MTH2022</t>
  </si>
  <si>
    <t>2011-09-22</t>
  </si>
  <si>
    <t>ASS004</t>
  </si>
  <si>
    <t>Phạm Hồng Thắm</t>
  </si>
  <si>
    <t>ass004</t>
  </si>
  <si>
    <t>thamlr</t>
  </si>
  <si>
    <t>laprap1@mutohanoi.com.vn</t>
  </si>
  <si>
    <t>1parpal</t>
  </si>
  <si>
    <t>2008-10-03</t>
  </si>
  <si>
    <t>ASS005</t>
  </si>
  <si>
    <t>2008-04-22</t>
  </si>
  <si>
    <t>ASS006</t>
  </si>
  <si>
    <t>Trần Thị Chinh</t>
  </si>
  <si>
    <t>In</t>
  </si>
  <si>
    <t>dungchung</t>
  </si>
  <si>
    <t>in2023</t>
  </si>
  <si>
    <t>print2@mutohanoi.com.vn</t>
  </si>
  <si>
    <t>MTH@2023</t>
  </si>
  <si>
    <t>2006-08-02</t>
  </si>
  <si>
    <t>ASS008</t>
  </si>
  <si>
    <t>Lê Thị Hoa</t>
  </si>
  <si>
    <t>thuylr</t>
  </si>
  <si>
    <t>hoa2023</t>
  </si>
  <si>
    <t>laprap2@mutohanoi.com.vn</t>
  </si>
  <si>
    <t>2parpal</t>
  </si>
  <si>
    <t>2008-04-01</t>
  </si>
  <si>
    <t>ASS009</t>
  </si>
  <si>
    <t>Lê Thị Vân</t>
  </si>
  <si>
    <t>nguyenmai</t>
  </si>
  <si>
    <t>van2023</t>
  </si>
  <si>
    <t>laprap4@mutohanoi.com.vn</t>
  </si>
  <si>
    <t>LR@2022</t>
  </si>
  <si>
    <t>2010-06-29</t>
  </si>
  <si>
    <t>BAO</t>
  </si>
  <si>
    <t>2010-12-17</t>
  </si>
  <si>
    <t>BARRACUDA</t>
  </si>
  <si>
    <t>P.HTTT</t>
  </si>
  <si>
    <t>2021-12-16</t>
  </si>
  <si>
    <t>TB_Mang</t>
  </si>
  <si>
    <t>BO DNC 1</t>
  </si>
  <si>
    <t>Đinh Văn Sách</t>
  </si>
  <si>
    <t>Khuôn</t>
  </si>
  <si>
    <t>2016-09-07</t>
  </si>
  <si>
    <t>Máy CNC</t>
  </si>
  <si>
    <t>BO DNC 2</t>
  </si>
  <si>
    <t>Mr Phong, An</t>
  </si>
  <si>
    <t>2016-10-28</t>
  </si>
  <si>
    <t>BO DNC 3</t>
  </si>
  <si>
    <t>Bùi Xuân Kiều</t>
  </si>
  <si>
    <t>BO DNC 4</t>
  </si>
  <si>
    <t>Nguyễn Đức Diệp</t>
  </si>
  <si>
    <t>2016-12-27</t>
  </si>
  <si>
    <t>BO DNC 5</t>
  </si>
  <si>
    <t>Đào Văn Phúc</t>
  </si>
  <si>
    <t>KTSX</t>
  </si>
  <si>
    <t>BO DNC 6</t>
  </si>
  <si>
    <t>Phùng Văn Quyền</t>
  </si>
  <si>
    <t>2018-01-24</t>
  </si>
  <si>
    <t>BO DNC 7</t>
  </si>
  <si>
    <t>Nguyen Van Thieu</t>
  </si>
  <si>
    <t>BO DNC 8</t>
  </si>
  <si>
    <t>2018-06-18</t>
  </si>
  <si>
    <t>BO DNC 9</t>
  </si>
  <si>
    <t>Bui Xuan Kieu</t>
  </si>
  <si>
    <t>2021-09-29</t>
  </si>
  <si>
    <t>BO DNC WIFI01</t>
  </si>
  <si>
    <t>2020-04-14</t>
  </si>
  <si>
    <t>BO DNC WIFI02</t>
  </si>
  <si>
    <t>Phạm Đình Luyện</t>
  </si>
  <si>
    <t>Ép</t>
  </si>
  <si>
    <t>2020-05-19</t>
  </si>
  <si>
    <t>BROTHER DCP1511</t>
  </si>
  <si>
    <t>P KTSX</t>
  </si>
  <si>
    <t>2014-04-02</t>
  </si>
  <si>
    <t>Máy In</t>
  </si>
  <si>
    <t>BROTHER HL5450D</t>
  </si>
  <si>
    <t>2011-01-03</t>
  </si>
  <si>
    <t>CAD001</t>
  </si>
  <si>
    <t>Phạm Văn Dần</t>
  </si>
  <si>
    <t>dan</t>
  </si>
  <si>
    <t>dan030199</t>
  </si>
  <si>
    <t>dan@mutohanoi.com.vn</t>
  </si>
  <si>
    <t>Dan@030199</t>
  </si>
  <si>
    <t>2015-03-15</t>
  </si>
  <si>
    <t>CAD002</t>
  </si>
  <si>
    <t>Hạ Thị Thu Hường</t>
  </si>
  <si>
    <t>phuong</t>
  </si>
  <si>
    <t>Moldtech2023</t>
  </si>
  <si>
    <t>huongmold@mutohanoi.com.vn</t>
  </si>
  <si>
    <t>huong2023</t>
  </si>
  <si>
    <t>2010-05-15</t>
  </si>
  <si>
    <t>CAD004</t>
  </si>
  <si>
    <t>Nguyễn Thị Hiền</t>
  </si>
  <si>
    <t>ISO-MT</t>
  </si>
  <si>
    <t>vanphongmt</t>
  </si>
  <si>
    <t>hienmt2023</t>
  </si>
  <si>
    <t>hienmt@mutohanoi.com.vn</t>
  </si>
  <si>
    <t>Env@2019</t>
  </si>
  <si>
    <t>2011-12-26</t>
  </si>
  <si>
    <t>CAD005</t>
  </si>
  <si>
    <t>Trần Hợp Kiên</t>
  </si>
  <si>
    <t>linhmold</t>
  </si>
  <si>
    <t>kien2023</t>
  </si>
  <si>
    <t>nghiencuu3@mutohanoi.com.vn</t>
  </si>
  <si>
    <t>MTH@nghiencuu3</t>
  </si>
  <si>
    <t>2013-09-24</t>
  </si>
  <si>
    <t>CAD006</t>
  </si>
  <si>
    <t>2015-07-29</t>
  </si>
  <si>
    <t>CAD007</t>
  </si>
  <si>
    <t>Hoàng Văn Thùy</t>
  </si>
  <si>
    <t>nuqc</t>
  </si>
  <si>
    <t>qc2023</t>
  </si>
  <si>
    <t>qc-tech@mutohanoi.com.vn</t>
  </si>
  <si>
    <t>hcet@MTH</t>
  </si>
  <si>
    <t>2015-09-24</t>
  </si>
  <si>
    <t>CAD008</t>
  </si>
  <si>
    <t>Nguyễn Văn Huỳnh</t>
  </si>
  <si>
    <t>2011-12-24</t>
  </si>
  <si>
    <t>CAD009</t>
  </si>
  <si>
    <t>Lê Tiến Dũng</t>
  </si>
  <si>
    <t>tiendung</t>
  </si>
  <si>
    <t>Yen2021</t>
  </si>
  <si>
    <t>tiendung@mutohanoi.com.vn</t>
  </si>
  <si>
    <t>gnudneit</t>
  </si>
  <si>
    <t>2016-03-05</t>
  </si>
  <si>
    <t>CAD010</t>
  </si>
  <si>
    <t>Lưu Ngọc An</t>
  </si>
  <si>
    <t>moldtech</t>
  </si>
  <si>
    <t>Kaizen2023</t>
  </si>
  <si>
    <t>an@mutohanoi.com.vn</t>
  </si>
  <si>
    <t>phungvucuuthien</t>
  </si>
  <si>
    <t>2011-08-12</t>
  </si>
  <si>
    <t>CAD011</t>
  </si>
  <si>
    <t>Nguyễn Thị Bích Dịu</t>
  </si>
  <si>
    <t>Kinhdoanh</t>
  </si>
  <si>
    <t>bichdiu</t>
  </si>
  <si>
    <t>Diukd23</t>
  </si>
  <si>
    <t>diu@mutohanoi.com.vn</t>
  </si>
  <si>
    <t>uid@8Hcib</t>
  </si>
  <si>
    <t>2022-11-03</t>
  </si>
  <si>
    <t>CAD012</t>
  </si>
  <si>
    <t>P.TK</t>
  </si>
  <si>
    <t>Thiet ke</t>
  </si>
  <si>
    <t>design04</t>
  </si>
  <si>
    <t>bo2023</t>
  </si>
  <si>
    <t>2012-04-17</t>
  </si>
  <si>
    <t>CAD013</t>
  </si>
  <si>
    <t>Ngô Thị Lan Anh</t>
  </si>
  <si>
    <t>design</t>
  </si>
  <si>
    <t>lananh2023</t>
  </si>
  <si>
    <t>designmth@mutohanoi.com.vn</t>
  </si>
  <si>
    <t>MTH@design2022</t>
  </si>
  <si>
    <t>2015-09-14</t>
  </si>
  <si>
    <t>CAD014</t>
  </si>
  <si>
    <t>Nguyễn Văn Cường</t>
  </si>
  <si>
    <t>qckhuon</t>
  </si>
  <si>
    <t>Qcmold2023</t>
  </si>
  <si>
    <t>qc_khuon@mutohanoi.com.vn</t>
  </si>
  <si>
    <t>MTH@HAN2020</t>
  </si>
  <si>
    <t>2016-04-13</t>
  </si>
  <si>
    <t>CAD015</t>
  </si>
  <si>
    <t>Đỗ Văn Bộ</t>
  </si>
  <si>
    <t>boinj@mutohanoi.com.vn</t>
  </si>
  <si>
    <t>jniob@2021</t>
  </si>
  <si>
    <t>2016-09-12</t>
  </si>
  <si>
    <t>CAD016</t>
  </si>
  <si>
    <t>Hoàng Quốc Việt</t>
  </si>
  <si>
    <t>design02</t>
  </si>
  <si>
    <t>viet2023</t>
  </si>
  <si>
    <t>viet@mutohanoi.com.vn</t>
  </si>
  <si>
    <t>teiv@19</t>
  </si>
  <si>
    <t>2016-12-12</t>
  </si>
  <si>
    <t>CAD017</t>
  </si>
  <si>
    <t>Dương Văn Long</t>
  </si>
  <si>
    <t>design01</t>
  </si>
  <si>
    <t>long2023</t>
  </si>
  <si>
    <t>design2@mutohanoi.com.vn</t>
  </si>
  <si>
    <t>Mth@2022</t>
  </si>
  <si>
    <t>CAD018</t>
  </si>
  <si>
    <t>Đào Tiến Thịnh</t>
  </si>
  <si>
    <t>thinh</t>
  </si>
  <si>
    <t>thinh2023</t>
  </si>
  <si>
    <t>thinh@mutohanoi.com.vn</t>
  </si>
  <si>
    <t>hniht</t>
  </si>
  <si>
    <t>2017-02-20</t>
  </si>
  <si>
    <t>CAD019</t>
  </si>
  <si>
    <t>Tô Anh Tuấn</t>
  </si>
  <si>
    <t>design05</t>
  </si>
  <si>
    <t>tuan2023</t>
  </si>
  <si>
    <t>design3@mutohanoi.com.vn</t>
  </si>
  <si>
    <t>3ngised</t>
  </si>
  <si>
    <t>CAD020</t>
  </si>
  <si>
    <t>P. THIET KE</t>
  </si>
  <si>
    <t>design03</t>
  </si>
  <si>
    <t>nguyen2023</t>
  </si>
  <si>
    <t>nguyen@mutohanoi.com.vn</t>
  </si>
  <si>
    <t>Nguyen@2022</t>
  </si>
  <si>
    <t>2017-10-03</t>
  </si>
  <si>
    <t>CAD021</t>
  </si>
  <si>
    <t>Nguyễn Văn Minh</t>
  </si>
  <si>
    <t>kiendesign</t>
  </si>
  <si>
    <t>minh2023</t>
  </si>
  <si>
    <t>design1@mutohanoi.com.vn</t>
  </si>
  <si>
    <t>2019-08-12</t>
  </si>
  <si>
    <t>CAD022</t>
  </si>
  <si>
    <t>Hoàng Văn Luận</t>
  </si>
  <si>
    <t>luan</t>
  </si>
  <si>
    <t>luan2023</t>
  </si>
  <si>
    <t>luan@mutohanoi.com.vn</t>
  </si>
  <si>
    <t>naul</t>
  </si>
  <si>
    <t>2022-03-01</t>
  </si>
  <si>
    <t>CAD023</t>
  </si>
  <si>
    <t>Đinh Vũ</t>
  </si>
  <si>
    <t>dinhvu</t>
  </si>
  <si>
    <t>Dinhvu@2023</t>
  </si>
  <si>
    <t>dinhvu@mutohanoi.com.vn</t>
  </si>
  <si>
    <t>mtH@Vu#2021</t>
  </si>
  <si>
    <t>CAD024</t>
  </si>
  <si>
    <t>Trần Thế Anh</t>
  </si>
  <si>
    <t>theanhmold</t>
  </si>
  <si>
    <t>theanh2023</t>
  </si>
  <si>
    <t>theanh@mutohanoi.com.vn</t>
  </si>
  <si>
    <t>anhtt</t>
  </si>
  <si>
    <t>2023-03-16</t>
  </si>
  <si>
    <t>CAM 38</t>
  </si>
  <si>
    <t>2018-05-05</t>
  </si>
  <si>
    <t>Camera</t>
  </si>
  <si>
    <t>CAM 39</t>
  </si>
  <si>
    <t>CAM 4</t>
  </si>
  <si>
    <t>2010-04-01</t>
  </si>
  <si>
    <t>CAM 40</t>
  </si>
  <si>
    <t>CAM 41</t>
  </si>
  <si>
    <t>CAM 42</t>
  </si>
  <si>
    <t>CAM 43</t>
  </si>
  <si>
    <t>CAM 44</t>
  </si>
  <si>
    <t>CAM 45</t>
  </si>
  <si>
    <t>CAM 46</t>
  </si>
  <si>
    <t>CAM 47</t>
  </si>
  <si>
    <t>CAM 48</t>
  </si>
  <si>
    <t>CAM CONG 1</t>
  </si>
  <si>
    <t>MUTOSYS2020 - MXGDFV</t>
  </si>
  <si>
    <t>2022-11-10</t>
  </si>
  <si>
    <t>CAM CONG 4</t>
  </si>
  <si>
    <t>MUTOSYS2020</t>
  </si>
  <si>
    <t>2022-10-18</t>
  </si>
  <si>
    <t>CAM HUT THUOC</t>
  </si>
  <si>
    <t>2022-10-28</t>
  </si>
  <si>
    <t>CAM KHUON 1</t>
  </si>
  <si>
    <t>MUTOSYS2020 - TFWCHT</t>
  </si>
  <si>
    <t>2023-06-14</t>
  </si>
  <si>
    <t>CAM KHUON 2</t>
  </si>
  <si>
    <t>MUTOSYS2020 - OZMYJU</t>
  </si>
  <si>
    <t>CAM KHUON 3</t>
  </si>
  <si>
    <t>MUTOSYS2020 - PJBMKU</t>
  </si>
  <si>
    <t>CAM KHUON 4</t>
  </si>
  <si>
    <t>MUTOSYS2020 - VDACVA</t>
  </si>
  <si>
    <t>CAM KHUON 5</t>
  </si>
  <si>
    <t>MUTOSYS2020 - RNHJXA</t>
  </si>
  <si>
    <t>CAM_BASE</t>
  </si>
  <si>
    <t>E43473207</t>
  </si>
  <si>
    <t>RLJVEV</t>
  </si>
  <si>
    <t>2020-08-25</t>
  </si>
  <si>
    <t>CAM_EP1</t>
  </si>
  <si>
    <t>MTHSYS2022</t>
  </si>
  <si>
    <t>2022-08-17</t>
  </si>
  <si>
    <t>CAM_EP2</t>
  </si>
  <si>
    <t>CAM_EP3</t>
  </si>
  <si>
    <t>CAM_HANHLANGEP</t>
  </si>
  <si>
    <t>mutohanoi2017</t>
  </si>
  <si>
    <t>Mth2017,MTHSYS2020</t>
  </si>
  <si>
    <t>CAM_HLEP</t>
  </si>
  <si>
    <t>Mth2017, MTHSYS2020</t>
  </si>
  <si>
    <t>CAM_HUTTHUOC</t>
  </si>
  <si>
    <t>Mth2017  MTHSYS2020</t>
  </si>
  <si>
    <t>2020-08-06</t>
  </si>
  <si>
    <t>CAM_LOCKERLR</t>
  </si>
  <si>
    <t>2020-08-19</t>
  </si>
  <si>
    <t>CAM_LOCKERNAM</t>
  </si>
  <si>
    <t>CAM_LOCKERNU</t>
  </si>
  <si>
    <t>CAM_LOCKERVT</t>
  </si>
  <si>
    <t>Mth2017, mthsys2020</t>
  </si>
  <si>
    <t>CAM_LR</t>
  </si>
  <si>
    <t>CAM_LR1</t>
  </si>
  <si>
    <t>CAM_MAYEP</t>
  </si>
  <si>
    <t>BP. Ép</t>
  </si>
  <si>
    <t>mutohanoi2017@gmail.</t>
  </si>
  <si>
    <t>Mth2017, Mthsys2021</t>
  </si>
  <si>
    <t>2022-04-04</t>
  </si>
  <si>
    <t>CAM_PHONGHOP1</t>
  </si>
  <si>
    <t>CAM_PHONGHOP2</t>
  </si>
  <si>
    <t>CAM_SANBONG</t>
  </si>
  <si>
    <t>CONG DOAN</t>
  </si>
  <si>
    <t>E85522641</t>
  </si>
  <si>
    <t>MTHSYS2020, MPELHC</t>
  </si>
  <si>
    <t>CAM_TK</t>
  </si>
  <si>
    <t>CAM_VT_CUA1</t>
  </si>
  <si>
    <t>Mth2017, MUTOSYS2020</t>
  </si>
  <si>
    <t>2022-08-04</t>
  </si>
  <si>
    <t>CAM1</t>
  </si>
  <si>
    <t>2010-12-01</t>
  </si>
  <si>
    <t>CAM10</t>
  </si>
  <si>
    <t>2010-10-29</t>
  </si>
  <si>
    <t>CAM11</t>
  </si>
  <si>
    <t>CAM12</t>
  </si>
  <si>
    <t>CAM13</t>
  </si>
  <si>
    <t>CAM14</t>
  </si>
  <si>
    <t>CAM15</t>
  </si>
  <si>
    <t>CAM16</t>
  </si>
  <si>
    <t>CAM17</t>
  </si>
  <si>
    <t>2013-01-24</t>
  </si>
  <si>
    <t>CAM18</t>
  </si>
  <si>
    <t>2010-01-04</t>
  </si>
  <si>
    <t>CAM19</t>
  </si>
  <si>
    <t>CAM2</t>
  </si>
  <si>
    <t>CAM20</t>
  </si>
  <si>
    <t>CAM21</t>
  </si>
  <si>
    <t>2015-08-19</t>
  </si>
  <si>
    <t>CAM22</t>
  </si>
  <si>
    <t>CAM23</t>
  </si>
  <si>
    <t>CAM24</t>
  </si>
  <si>
    <t>CAM25</t>
  </si>
  <si>
    <t>CAM26</t>
  </si>
  <si>
    <t>CAM27</t>
  </si>
  <si>
    <t>CAM28</t>
  </si>
  <si>
    <t>CAM29</t>
  </si>
  <si>
    <t>2017-07-20</t>
  </si>
  <si>
    <t>CAM3</t>
  </si>
  <si>
    <t>CAM30</t>
  </si>
  <si>
    <t>2015-04-17</t>
  </si>
  <si>
    <t>CAM31</t>
  </si>
  <si>
    <t>CAM32</t>
  </si>
  <si>
    <t>2018-04-10</t>
  </si>
  <si>
    <t>CAM33</t>
  </si>
  <si>
    <t>CAM34</t>
  </si>
  <si>
    <t>CAM35</t>
  </si>
  <si>
    <t>CAM36</t>
  </si>
  <si>
    <t>CAM37</t>
  </si>
  <si>
    <t>CAM43</t>
  </si>
  <si>
    <t>CAM5</t>
  </si>
  <si>
    <t>2012-05-23</t>
  </si>
  <si>
    <t>CAM6</t>
  </si>
  <si>
    <t>CAM7</t>
  </si>
  <si>
    <t>CAM8</t>
  </si>
  <si>
    <t>2015-01-05</t>
  </si>
  <si>
    <t>CAM9</t>
  </si>
  <si>
    <t>CAMERA 3</t>
  </si>
  <si>
    <t>MUTOSYS2020 - OKUTLW</t>
  </si>
  <si>
    <t>CAMERA 4</t>
  </si>
  <si>
    <t>MUTOSYS2020 - PRMVLK</t>
  </si>
  <si>
    <t>CAMERA 5</t>
  </si>
  <si>
    <t>MUTOSYS2020 - JBZFXN</t>
  </si>
  <si>
    <t>CAMERA 6</t>
  </si>
  <si>
    <t>MUTOSYS2020 - CJIFFU</t>
  </si>
  <si>
    <t>CAMERA 7</t>
  </si>
  <si>
    <t>MUTOSYS2020 - ZMSYFV</t>
  </si>
  <si>
    <t>CAMERA CANTIN</t>
  </si>
  <si>
    <t>admin</t>
  </si>
  <si>
    <t>mutosys</t>
  </si>
  <si>
    <t>CAMERA CHAMCONG</t>
  </si>
  <si>
    <t>CAMERA CHUNG CH</t>
  </si>
  <si>
    <t>MUTOSYS2020 - MBLIVP</t>
  </si>
  <si>
    <t>CAMERA EP</t>
  </si>
  <si>
    <t>CAMERA EP2</t>
  </si>
  <si>
    <t>CAMERA EP3</t>
  </si>
  <si>
    <t>P. HTTT</t>
  </si>
  <si>
    <t>2018-09-14</t>
  </si>
  <si>
    <t>CAMERA IN</t>
  </si>
  <si>
    <t>CAMERA KHUÔN</t>
  </si>
  <si>
    <t>CAMERA KHUON2</t>
  </si>
  <si>
    <t>2018-08-29</t>
  </si>
  <si>
    <t>CAMERA KTSX</t>
  </si>
  <si>
    <t>CAMERA NHA XE</t>
  </si>
  <si>
    <t>MUTOSYS2020 - PNLGZF</t>
  </si>
  <si>
    <t>CAMERA PHE LIEU</t>
  </si>
  <si>
    <t>2019-07-10</t>
  </si>
  <si>
    <t>CAMERA QC</t>
  </si>
  <si>
    <t>CAMERA QC 2</t>
  </si>
  <si>
    <t>CAMERA QC2</t>
  </si>
  <si>
    <t>2018-06-15</t>
  </si>
  <si>
    <t>CAMERA QC3</t>
  </si>
  <si>
    <t>2021-01-21</t>
  </si>
  <si>
    <t>CAMERA TAO HAT</t>
  </si>
  <si>
    <t>CAMERA TEST</t>
  </si>
  <si>
    <t>MUTOSYS2023 - JIRGRN</t>
  </si>
  <si>
    <t>2023-10-04</t>
  </si>
  <si>
    <t>CAMERA TRAMDIEN</t>
  </si>
  <si>
    <t>CAMERA VT</t>
  </si>
  <si>
    <t>CAMERA VT1</t>
  </si>
  <si>
    <t>CAMERA VT2</t>
  </si>
  <si>
    <t>CAMERA VT3</t>
  </si>
  <si>
    <t>CAMERABAOVEVT</t>
  </si>
  <si>
    <t>CAMVT</t>
  </si>
  <si>
    <t>CAMVT_CUA2</t>
  </si>
  <si>
    <t>MTHSYS2020</t>
  </si>
  <si>
    <t>2022-09-22</t>
  </si>
  <si>
    <t>CAMVT_CUA4</t>
  </si>
  <si>
    <t>CAMVY_CUA6</t>
  </si>
  <si>
    <t>CANON1210_ISO</t>
  </si>
  <si>
    <t>QA</t>
  </si>
  <si>
    <t>CANON1210_VPK</t>
  </si>
  <si>
    <t>Văn phòng khuôn</t>
  </si>
  <si>
    <t>CANON2900_EP</t>
  </si>
  <si>
    <t>VP Ép</t>
  </si>
  <si>
    <t>CANON2900_HTTT</t>
  </si>
  <si>
    <t>CANON2900_IN</t>
  </si>
  <si>
    <t>BP IN</t>
  </si>
  <si>
    <t>CANON2900_LR1</t>
  </si>
  <si>
    <t>Lắp ráp</t>
  </si>
  <si>
    <t>CANON2900_LR2</t>
  </si>
  <si>
    <t>Lắp ráp (ASS004)</t>
  </si>
  <si>
    <t>CANON2900_LR3</t>
  </si>
  <si>
    <t>Lắp Ráp (ASS003)</t>
  </si>
  <si>
    <t>2018-02-27</t>
  </si>
  <si>
    <t>CANON2900_M1</t>
  </si>
  <si>
    <t>Bùi Thị Đào(tận dụng kho ép)</t>
  </si>
  <si>
    <t>CANON2900_M10</t>
  </si>
  <si>
    <t>In (tận dụng kho ép)</t>
  </si>
  <si>
    <t>2017-04-01</t>
  </si>
  <si>
    <t>CANON2900_M11</t>
  </si>
  <si>
    <t>Kho Ép</t>
  </si>
  <si>
    <t>2017-09-11</t>
  </si>
  <si>
    <t>CANON2900_M12</t>
  </si>
  <si>
    <t>2018-04-24</t>
  </si>
  <si>
    <t>CANON2900_M13</t>
  </si>
  <si>
    <t>Kho ep (VP EP)</t>
  </si>
  <si>
    <t>2017-03-21</t>
  </si>
  <si>
    <t>CANON2900_M14</t>
  </si>
  <si>
    <t>Kho ep</t>
  </si>
  <si>
    <t>CANON2900_M15</t>
  </si>
  <si>
    <t>2018-12-24</t>
  </si>
  <si>
    <t>CANON2900_M16</t>
  </si>
  <si>
    <t>Kiểm Hàng</t>
  </si>
  <si>
    <t>2019-07-30</t>
  </si>
  <si>
    <t>CANON2900_M17</t>
  </si>
  <si>
    <t>QC Phát Sinh</t>
  </si>
  <si>
    <t>2019-12-20</t>
  </si>
  <si>
    <t>CANON2900_M18</t>
  </si>
  <si>
    <t>Phòng CAM</t>
  </si>
  <si>
    <t>2020-03-23</t>
  </si>
  <si>
    <t>CANON2900_M19</t>
  </si>
  <si>
    <t>2020-08-11</t>
  </si>
  <si>
    <t>CANON2900_M20</t>
  </si>
  <si>
    <t>2021-08-26</t>
  </si>
  <si>
    <t>CANON2900_M21</t>
  </si>
  <si>
    <t>NVL</t>
  </si>
  <si>
    <t>2022-01-05</t>
  </si>
  <si>
    <t>CANON2900_M22</t>
  </si>
  <si>
    <t>CANON2900_M23</t>
  </si>
  <si>
    <t>2022-01-15</t>
  </si>
  <si>
    <t>CANON2900_M3</t>
  </si>
  <si>
    <t>Kho ép</t>
  </si>
  <si>
    <t>CANON2900_M4</t>
  </si>
  <si>
    <t>CANON2900_M5</t>
  </si>
  <si>
    <t>2016-05-03</t>
  </si>
  <si>
    <t>CANON2900_M6</t>
  </si>
  <si>
    <t>2016-09-10</t>
  </si>
  <si>
    <t>CANON2900_M7</t>
  </si>
  <si>
    <t>VP Khuôn</t>
  </si>
  <si>
    <t>2016-10-21</t>
  </si>
  <si>
    <t>CANON2900_M8</t>
  </si>
  <si>
    <t>QC Xuất (tận dụng kho ép)</t>
  </si>
  <si>
    <t>2016-12-13</t>
  </si>
  <si>
    <t>CANON2900_M9</t>
  </si>
  <si>
    <t>VP EP</t>
  </si>
  <si>
    <t>CANON2900_MOLD</t>
  </si>
  <si>
    <t>BTK</t>
  </si>
  <si>
    <t>2019-06-28</t>
  </si>
  <si>
    <t>CANON2900_QC</t>
  </si>
  <si>
    <t>Đỗ Thảnh</t>
  </si>
  <si>
    <t>2016-10-25</t>
  </si>
  <si>
    <t>CANON2900_QC1</t>
  </si>
  <si>
    <t>QC Xuất - Thảnh QC</t>
  </si>
  <si>
    <t>CANON2900_QC2</t>
  </si>
  <si>
    <t>QC Nhập - Toàn QC</t>
  </si>
  <si>
    <t>CANON2900_TANDU</t>
  </si>
  <si>
    <t>Phòng Base</t>
  </si>
  <si>
    <t>2021-01-19</t>
  </si>
  <si>
    <t>CANON2900_TD2</t>
  </si>
  <si>
    <t>QC phát sinh</t>
  </si>
  <si>
    <t>2021-02-03</t>
  </si>
  <si>
    <t>CANON2900_VT1</t>
  </si>
  <si>
    <t>Vật tư</t>
  </si>
  <si>
    <t>CANON2900_VT2</t>
  </si>
  <si>
    <t>CANON2900_VT3</t>
  </si>
  <si>
    <t>Vật Tư</t>
  </si>
  <si>
    <t>2023-01-12</t>
  </si>
  <si>
    <t>CANON3500</t>
  </si>
  <si>
    <t>QCASS</t>
  </si>
  <si>
    <t>CANTIN 1</t>
  </si>
  <si>
    <t>MUTOSYS2023 - QMFSIT</t>
  </si>
  <si>
    <t>CANTIN 2</t>
  </si>
  <si>
    <t>MUTOSYS2023 - DWVUEY</t>
  </si>
  <si>
    <t>CANTIN 3</t>
  </si>
  <si>
    <t>MUTOSYS2023 - CQFEBE</t>
  </si>
  <si>
    <t>CISCO THIET KE</t>
  </si>
  <si>
    <t>2016-06-08</t>
  </si>
  <si>
    <t>CNC1</t>
  </si>
  <si>
    <t>2016-09-05</t>
  </si>
  <si>
    <t>CNC10</t>
  </si>
  <si>
    <t>Trần Đăng Bính</t>
  </si>
  <si>
    <t>2018-07-02</t>
  </si>
  <si>
    <t>CNC11</t>
  </si>
  <si>
    <t>a40000</t>
  </si>
  <si>
    <t>131415</t>
  </si>
  <si>
    <t>2017-01-05</t>
  </si>
  <si>
    <t>CNC12</t>
  </si>
  <si>
    <t>Bùi Xuân kiều</t>
  </si>
  <si>
    <t>2018-08-23</t>
  </si>
  <si>
    <t>CNC2</t>
  </si>
  <si>
    <t>2016-09-22</t>
  </si>
  <si>
    <t>CNC3</t>
  </si>
  <si>
    <t>CNC4</t>
  </si>
  <si>
    <t>CNC5</t>
  </si>
  <si>
    <t>CNC7</t>
  </si>
  <si>
    <t>CNC8</t>
  </si>
  <si>
    <t>CNC9</t>
  </si>
  <si>
    <t>DAOTAO</t>
  </si>
  <si>
    <t>Phạm Thị Thùy</t>
  </si>
  <si>
    <t>khoep1</t>
  </si>
  <si>
    <t>Yeninj1</t>
  </si>
  <si>
    <t>2006-12-31</t>
  </si>
  <si>
    <t>DUCBAO</t>
  </si>
  <si>
    <t>Mr Nguyễn Đức Bảo</t>
  </si>
  <si>
    <t>BLD</t>
  </si>
  <si>
    <t>bao</t>
  </si>
  <si>
    <t>baobao</t>
  </si>
  <si>
    <t>bao@mutohanoi.com.vn</t>
  </si>
  <si>
    <t>bao19763101</t>
  </si>
  <si>
    <t>2017-03-10</t>
  </si>
  <si>
    <t>EP E</t>
  </si>
  <si>
    <t>MUTOSYS2023 - OXYKYY</t>
  </si>
  <si>
    <t>FUKUI</t>
  </si>
  <si>
    <t>Mr Fukui</t>
  </si>
  <si>
    <t>fukui</t>
  </si>
  <si>
    <t>fukuijapan</t>
  </si>
  <si>
    <t>fukui@mutohanoi.com.vn</t>
  </si>
  <si>
    <t>fukui@Japan</t>
  </si>
  <si>
    <t>2018-10-03</t>
  </si>
  <si>
    <t>FURAISU1</t>
  </si>
  <si>
    <t>2018-01-03</t>
  </si>
  <si>
    <t>GODEX_NVL(1)</t>
  </si>
  <si>
    <t>Nhóm NVL</t>
  </si>
  <si>
    <t>2022-12-10</t>
  </si>
  <si>
    <t>HP DESIGN 500</t>
  </si>
  <si>
    <t>Phòng thiết kế</t>
  </si>
  <si>
    <t>HP2600CN</t>
  </si>
  <si>
    <t>Phòng QC</t>
  </si>
  <si>
    <t>HP5100_EP</t>
  </si>
  <si>
    <t>HP5100_TV</t>
  </si>
  <si>
    <t>Tổng vụ</t>
  </si>
  <si>
    <t>Tong Vu</t>
  </si>
  <si>
    <t>HP7100</t>
  </si>
  <si>
    <t>Lắp ráp - in màu</t>
  </si>
  <si>
    <t>ICLOCK EP_C</t>
  </si>
  <si>
    <t>2020-08-01</t>
  </si>
  <si>
    <t>May Cham Cong</t>
  </si>
  <si>
    <t>ICLOCK EP_D</t>
  </si>
  <si>
    <t>ICLOCK IN_LR</t>
  </si>
  <si>
    <t>Tổng Vụ</t>
  </si>
  <si>
    <t>ICLOCK KHUON</t>
  </si>
  <si>
    <t>ICLOCK VATTU</t>
  </si>
  <si>
    <t>INJ WIFI UNIFI</t>
  </si>
  <si>
    <t>mthsystem2018</t>
  </si>
  <si>
    <t>2018-12-15</t>
  </si>
  <si>
    <t>INJ-MTH</t>
  </si>
  <si>
    <t>root</t>
  </si>
  <si>
    <t>mutosys2020</t>
  </si>
  <si>
    <t>2023-07-07</t>
  </si>
  <si>
    <t>INJ001</t>
  </si>
  <si>
    <t>INJ002</t>
  </si>
  <si>
    <t>Bùi Thị Đào</t>
  </si>
  <si>
    <t>qcep</t>
  </si>
  <si>
    <t>inj2023</t>
  </si>
  <si>
    <t>kiemhang1@mutohanoi.com.vn</t>
  </si>
  <si>
    <t>1gnahmeik</t>
  </si>
  <si>
    <t>2014-11-05</t>
  </si>
  <si>
    <t>INJ003</t>
  </si>
  <si>
    <t>Trần Thị Ngọc Lan</t>
  </si>
  <si>
    <t>ngoclan</t>
  </si>
  <si>
    <t>Laninj2</t>
  </si>
  <si>
    <t>nal</t>
  </si>
  <si>
    <t>2013-03-15</t>
  </si>
  <si>
    <t>INJ004</t>
  </si>
  <si>
    <t>Phùng Thị Hằng</t>
  </si>
  <si>
    <t>maidao</t>
  </si>
  <si>
    <t>2014-03-15</t>
  </si>
  <si>
    <t>INJ005</t>
  </si>
  <si>
    <t>Đinh Thị Thu Hương</t>
  </si>
  <si>
    <t>epb</t>
  </si>
  <si>
    <t>xuongep1@mutohanoi.com.vn</t>
  </si>
  <si>
    <t>MTH@2019</t>
  </si>
  <si>
    <t>2013-12-07</t>
  </si>
  <si>
    <t>INJ006</t>
  </si>
  <si>
    <t>Tạ Hải Hà</t>
  </si>
  <si>
    <t>tahaiha</t>
  </si>
  <si>
    <t>hainj</t>
  </si>
  <si>
    <t>ha@mutohanoi.com.vn</t>
  </si>
  <si>
    <t>ahiah</t>
  </si>
  <si>
    <t>2015-05-02</t>
  </si>
  <si>
    <t>INJ007</t>
  </si>
  <si>
    <t>INJ008</t>
  </si>
  <si>
    <t>Nhóm kỹ thuật Ép</t>
  </si>
  <si>
    <t>trunginj</t>
  </si>
  <si>
    <t>Injtech1</t>
  </si>
  <si>
    <t>inj-tech@mutohanoi.com.vn, hieninj@mutohanoi.com.vn</t>
  </si>
  <si>
    <t>injtech, peneih</t>
  </si>
  <si>
    <t>INJ009</t>
  </si>
  <si>
    <t>Bùi Thanh Huyền</t>
  </si>
  <si>
    <t>duonghieu</t>
  </si>
  <si>
    <t>trymoldinj@mutohanoi.com.vn</t>
  </si>
  <si>
    <t>trymold@i</t>
  </si>
  <si>
    <t>2012-08-17</t>
  </si>
  <si>
    <t>INJ010</t>
  </si>
  <si>
    <t>Nguyễn Thị Thắng</t>
  </si>
  <si>
    <t>thang</t>
  </si>
  <si>
    <t>2bengoan</t>
  </si>
  <si>
    <t>2013-08-22</t>
  </si>
  <si>
    <t>INJ011</t>
  </si>
  <si>
    <t>Nguyễn Thị Huệ</t>
  </si>
  <si>
    <t>vanphongep1</t>
  </si>
  <si>
    <t>kaizen_inj@mutohanoi.com.vn</t>
  </si>
  <si>
    <t>MTH@INJ2020</t>
  </si>
  <si>
    <t>2013-08-23</t>
  </si>
  <si>
    <t>INJ013</t>
  </si>
  <si>
    <t>Hà Đình Hiến</t>
  </si>
  <si>
    <t>2015-04-03</t>
  </si>
  <si>
    <t>INJ014</t>
  </si>
  <si>
    <t>Trưởng Ca</t>
  </si>
  <si>
    <t>epa</t>
  </si>
  <si>
    <t>truongca_ep</t>
  </si>
  <si>
    <t>truongca@ep</t>
  </si>
  <si>
    <t>2013-04-04</t>
  </si>
  <si>
    <t>INJ015</t>
  </si>
  <si>
    <t>nguyenhien</t>
  </si>
  <si>
    <t>hienkh@mutohanoi.com.vn</t>
  </si>
  <si>
    <t>Hien@2021inj</t>
  </si>
  <si>
    <t>2016-09-16</t>
  </si>
  <si>
    <t>INJ016</t>
  </si>
  <si>
    <t>Nguyễn Thúy Hường</t>
  </si>
  <si>
    <t>vanphongep</t>
  </si>
  <si>
    <t>huonginj@mutohanoi.com.vn</t>
  </si>
  <si>
    <t>vanphong@ep</t>
  </si>
  <si>
    <t>2017-11-07</t>
  </si>
  <si>
    <t>INJ017</t>
  </si>
  <si>
    <t>Nguyễn Văn Thiệu</t>
  </si>
  <si>
    <t>luyen2023</t>
  </si>
  <si>
    <t>inj-tech@mutohanoi.com.vn</t>
  </si>
  <si>
    <t>inj@ep123</t>
  </si>
  <si>
    <t>2018-04-27</t>
  </si>
  <si>
    <t>INJ018</t>
  </si>
  <si>
    <t>Vũ Thị Ngọc Yến</t>
  </si>
  <si>
    <t>inj-stock@mutohanoi.com.vn</t>
  </si>
  <si>
    <t>1peohk</t>
  </si>
  <si>
    <t>2018-05-29</t>
  </si>
  <si>
    <t>INJ019</t>
  </si>
  <si>
    <t>Nguyễn Mạnh Hiền</t>
  </si>
  <si>
    <t>hieninj</t>
  </si>
  <si>
    <t>hieninj@mutohanoi.com.vn</t>
  </si>
  <si>
    <t>Muto@753</t>
  </si>
  <si>
    <t>2018-08-07</t>
  </si>
  <si>
    <t>INJ020</t>
  </si>
  <si>
    <t>Nguyễn Thị Thủy</t>
  </si>
  <si>
    <t>thuy_inj@mutohanoi.com.vn</t>
  </si>
  <si>
    <t>yuht@</t>
  </si>
  <si>
    <t>2018-10-22</t>
  </si>
  <si>
    <t>INJ021</t>
  </si>
  <si>
    <t>Kho EP</t>
  </si>
  <si>
    <t>khoep2</t>
  </si>
  <si>
    <t>hangmauep@mutohanoi.com.vn</t>
  </si>
  <si>
    <t>hangmau@ep</t>
  </si>
  <si>
    <t>2018-11-27</t>
  </si>
  <si>
    <t>INJ022</t>
  </si>
  <si>
    <t>Nguyễn Thị Hương</t>
  </si>
  <si>
    <t>duyen</t>
  </si>
  <si>
    <t>khoep@mutohanoi.com.vn</t>
  </si>
  <si>
    <t>peohk</t>
  </si>
  <si>
    <t>2019-08-23</t>
  </si>
  <si>
    <t>INJ023</t>
  </si>
  <si>
    <t>ubuntu - qcep</t>
  </si>
  <si>
    <t>mth2021 - inj2023</t>
  </si>
  <si>
    <t>2021-10-23</t>
  </si>
  <si>
    <t>INJ024</t>
  </si>
  <si>
    <t>luyen@mutohanoi.com.vn</t>
  </si>
  <si>
    <t>2021@Luyen</t>
  </si>
  <si>
    <t>2021-11-02</t>
  </si>
  <si>
    <t>IPHONE</t>
  </si>
  <si>
    <t>Mr Nomura</t>
  </si>
  <si>
    <t>ISO001</t>
  </si>
  <si>
    <t>Ngô Đắc Cử</t>
  </si>
  <si>
    <t>daccu</t>
  </si>
  <si>
    <t>Daccumtmth1234</t>
  </si>
  <si>
    <t>iso@mutohanoi.com.vn</t>
  </si>
  <si>
    <t>osi@env</t>
  </si>
  <si>
    <t>2007-06-15</t>
  </si>
  <si>
    <t>ISO002</t>
  </si>
  <si>
    <t>daccu2023</t>
  </si>
  <si>
    <t>2006-05-16</t>
  </si>
  <si>
    <t>ISO003</t>
  </si>
  <si>
    <t>Phạm Thị Lan Hương</t>
  </si>
  <si>
    <t>yeniso</t>
  </si>
  <si>
    <t>LanHuong260623</t>
  </si>
  <si>
    <t>lanhuong@mutohanoi.com.vn</t>
  </si>
  <si>
    <t>lanhuong@qa</t>
  </si>
  <si>
    <t>2015-05-18</t>
  </si>
  <si>
    <t>KD001</t>
  </si>
  <si>
    <t>Nhóm QC PS</t>
  </si>
  <si>
    <t>honghuyen</t>
  </si>
  <si>
    <t>duong2023</t>
  </si>
  <si>
    <t>qa05@mutohanoi.com.vn</t>
  </si>
  <si>
    <t>QA@Duong</t>
  </si>
  <si>
    <t>2013-02-06</t>
  </si>
  <si>
    <t>KD002</t>
  </si>
  <si>
    <t>2008-08-21</t>
  </si>
  <si>
    <t>KD003</t>
  </si>
  <si>
    <t>Nguyễn Văn Thụ</t>
  </si>
  <si>
    <t>thukd</t>
  </si>
  <si>
    <t>thu2023</t>
  </si>
  <si>
    <t>thukd@mutohanoi.com.vn</t>
  </si>
  <si>
    <t>dkuht</t>
  </si>
  <si>
    <t>2012-01-05</t>
  </si>
  <si>
    <t>KD004</t>
  </si>
  <si>
    <t>Nguyễn Thị Hồng Huyên</t>
  </si>
  <si>
    <t>qa@QA</t>
  </si>
  <si>
    <t>huyen@mutohanoi.com.vn</t>
  </si>
  <si>
    <t>neyuh</t>
  </si>
  <si>
    <t>2012-08-22</t>
  </si>
  <si>
    <t>KD005</t>
  </si>
  <si>
    <t>Khổng Tiến Thành</t>
  </si>
  <si>
    <t>KT-KD</t>
  </si>
  <si>
    <t>xuantoan</t>
  </si>
  <si>
    <t>thanh2023</t>
  </si>
  <si>
    <t>tienthanh@mutohanoi.com.vn</t>
  </si>
  <si>
    <t>binhthanh@mth</t>
  </si>
  <si>
    <t>2015-01-16</t>
  </si>
  <si>
    <t>KD006</t>
  </si>
  <si>
    <t>Nguyễn Nhật Tân</t>
  </si>
  <si>
    <t>nhattan</t>
  </si>
  <si>
    <t>tan2023</t>
  </si>
  <si>
    <t>tan@mutohanoi.com.vn</t>
  </si>
  <si>
    <t>mtH@TanBuss</t>
  </si>
  <si>
    <t>2015-04-20</t>
  </si>
  <si>
    <t>KD007</t>
  </si>
  <si>
    <t>Đinh Phương Bách</t>
  </si>
  <si>
    <t>lienkd</t>
  </si>
  <si>
    <t>bach2023</t>
  </si>
  <si>
    <t>eng3@mutohanoi.com.vn</t>
  </si>
  <si>
    <t>eng3@ktkd</t>
  </si>
  <si>
    <t>KD008</t>
  </si>
  <si>
    <t>Trần Thị Lý</t>
  </si>
  <si>
    <t>qcdo</t>
  </si>
  <si>
    <t>2018-09-30</t>
  </si>
  <si>
    <t>KD009</t>
  </si>
  <si>
    <t>Nguyễn Thị Năm</t>
  </si>
  <si>
    <t>eng1@mutohanoi.com.vn</t>
  </si>
  <si>
    <t>eng1@ktkd</t>
  </si>
  <si>
    <t>2022-06-23</t>
  </si>
  <si>
    <t>KEYENCE1</t>
  </si>
  <si>
    <t>Mrs Đào</t>
  </si>
  <si>
    <t>0901770576</t>
  </si>
  <si>
    <t>Muto123@</t>
  </si>
  <si>
    <t>2021-05-05</t>
  </si>
  <si>
    <t>KEYENCE10</t>
  </si>
  <si>
    <t>Ms Dung</t>
  </si>
  <si>
    <t>2022-10-07</t>
  </si>
  <si>
    <t>KEYENCE2</t>
  </si>
  <si>
    <t>2021-07-19</t>
  </si>
  <si>
    <t>KEYENCE3</t>
  </si>
  <si>
    <t>KEYENCE4</t>
  </si>
  <si>
    <t>Mr Kiên</t>
  </si>
  <si>
    <t>2021-12-18</t>
  </si>
  <si>
    <t>KEYENCE5</t>
  </si>
  <si>
    <t>Mr Hải</t>
  </si>
  <si>
    <t>2022-08-26</t>
  </si>
  <si>
    <t>KEYENCE6</t>
  </si>
  <si>
    <t>2022-09-19</t>
  </si>
  <si>
    <t>KEYENCE8</t>
  </si>
  <si>
    <t>KEYENCE9</t>
  </si>
  <si>
    <t>KH001</t>
  </si>
  <si>
    <t>tham2023</t>
  </si>
  <si>
    <t>laprap@muto</t>
  </si>
  <si>
    <t>2014-10-10</t>
  </si>
  <si>
    <t>KH002</t>
  </si>
  <si>
    <t>Mạc Thi Hương</t>
  </si>
  <si>
    <t>KH-XNK</t>
  </si>
  <si>
    <t>huongxnk</t>
  </si>
  <si>
    <t>xnkhuong</t>
  </si>
  <si>
    <t>huongxnk@mutohanoi.com.vn</t>
  </si>
  <si>
    <t>knxgnouh</t>
  </si>
  <si>
    <t>KH003</t>
  </si>
  <si>
    <t>Nguyễn Văn Chung</t>
  </si>
  <si>
    <t>qa05,khanhqc</t>
  </si>
  <si>
    <t>chung2023, khanh2023</t>
  </si>
  <si>
    <t>qa2@mutohanoi.com.vn</t>
  </si>
  <si>
    <t>MTH@2020</t>
  </si>
  <si>
    <t>2013-01-22</t>
  </si>
  <si>
    <t>KH005</t>
  </si>
  <si>
    <t>Lê Thị Hoa Táo</t>
  </si>
  <si>
    <t>QCdodac2021</t>
  </si>
  <si>
    <t>2011-10-21</t>
  </si>
  <si>
    <t>KH006</t>
  </si>
  <si>
    <t>2015-03-20</t>
  </si>
  <si>
    <t>KH007</t>
  </si>
  <si>
    <t>password</t>
  </si>
  <si>
    <t>hienkh</t>
  </si>
  <si>
    <t>2015-04-09</t>
  </si>
  <si>
    <t>KH009</t>
  </si>
  <si>
    <t>2014-06-24</t>
  </si>
  <si>
    <t>KH010</t>
  </si>
  <si>
    <t>Lỗ Thị Thanh Quân</t>
  </si>
  <si>
    <t>baotrikhuon</t>
  </si>
  <si>
    <t>baotrikhuon@mutohanoi.com.vn</t>
  </si>
  <si>
    <t>nouhkirtoab</t>
  </si>
  <si>
    <t>2015-10-31</t>
  </si>
  <si>
    <t>KH011</t>
  </si>
  <si>
    <t>Tạ Thi Vân</t>
  </si>
  <si>
    <t>truongxnk</t>
  </si>
  <si>
    <t>Xnkvan23</t>
  </si>
  <si>
    <t>van@mutohanoi.com.vn</t>
  </si>
  <si>
    <t>xnk@@At@</t>
  </si>
  <si>
    <t>2015-10-14</t>
  </si>
  <si>
    <t>KH012</t>
  </si>
  <si>
    <t>Hoàng Thị Xim</t>
  </si>
  <si>
    <t>Xnkxim23</t>
  </si>
  <si>
    <t>xim@mutohanoi.com.vn</t>
  </si>
  <si>
    <t>mix@xnk</t>
  </si>
  <si>
    <t>2016-08-13</t>
  </si>
  <si>
    <t>KH013</t>
  </si>
  <si>
    <t>Ngô Thị Xuân</t>
  </si>
  <si>
    <t>kiemhang@mutohanoi.com.vn</t>
  </si>
  <si>
    <t>gnah@meiK@2021</t>
  </si>
  <si>
    <t>2017-10-20</t>
  </si>
  <si>
    <t>KH014</t>
  </si>
  <si>
    <t>XNK</t>
  </si>
  <si>
    <t>KHAC</t>
  </si>
  <si>
    <t>Phòng HTTT</t>
  </si>
  <si>
    <t>2016-10-04</t>
  </si>
  <si>
    <t>KIEM HANG 1</t>
  </si>
  <si>
    <t>MUTOSYS2023 - JONMIW</t>
  </si>
  <si>
    <t>KIEM HANG 2</t>
  </si>
  <si>
    <t>MUTOSYS2023 - YPLKHY</t>
  </si>
  <si>
    <t>KIEM HANG 3</t>
  </si>
  <si>
    <t>MUTOSYS2023 - DBZODP</t>
  </si>
  <si>
    <t>KIEM HANG 4</t>
  </si>
  <si>
    <t>MUTOSYS2023 - WRGPPY</t>
  </si>
  <si>
    <t>KINHDOANH01</t>
  </si>
  <si>
    <t>Đỗ Thanh Lan</t>
  </si>
  <si>
    <t>thuyhang</t>
  </si>
  <si>
    <t>Lankd23</t>
  </si>
  <si>
    <t>thanhlan@mutohanoi.com.vn</t>
  </si>
  <si>
    <t>mtH@Lan2021</t>
  </si>
  <si>
    <t>2015-01-12</t>
  </si>
  <si>
    <t>KINHDOANH02</t>
  </si>
  <si>
    <t>Ngô Văn Tài</t>
  </si>
  <si>
    <t>caitien</t>
  </si>
  <si>
    <t>btminj@mutohanoi.com.vn</t>
  </si>
  <si>
    <t>tai@2023</t>
  </si>
  <si>
    <t>KINHDOANH03</t>
  </si>
  <si>
    <t>Lê Thị Nga</t>
  </si>
  <si>
    <t>ngaqa</t>
  </si>
  <si>
    <t>nga2023</t>
  </si>
  <si>
    <t>eng2@mutohanoi.com.vn</t>
  </si>
  <si>
    <t>Nga@muto2021</t>
  </si>
  <si>
    <t>2010-06-10</t>
  </si>
  <si>
    <t>KINHDOANH04</t>
  </si>
  <si>
    <t>KINHDOANH05</t>
  </si>
  <si>
    <t>Đõ Thị Hồng Thuận</t>
  </si>
  <si>
    <t>thuankd</t>
  </si>
  <si>
    <t>Thuankd23</t>
  </si>
  <si>
    <t>thuan@mutohanoi.com.vn</t>
  </si>
  <si>
    <t>muto2202@</t>
  </si>
  <si>
    <t>KINHDOANH06</t>
  </si>
  <si>
    <t>Mai Thi Nhung</t>
  </si>
  <si>
    <t>nhungxnk</t>
  </si>
  <si>
    <t>Xnknhung23</t>
  </si>
  <si>
    <t>nhung@mutohanoi.com.vn</t>
  </si>
  <si>
    <t>XNK@Nhung2022</t>
  </si>
  <si>
    <t>2018-06-30</t>
  </si>
  <si>
    <t>KINHDOANH07</t>
  </si>
  <si>
    <t>Vũ Thu Hương</t>
  </si>
  <si>
    <t>vuhuongkd</t>
  </si>
  <si>
    <t>Huongkd23</t>
  </si>
  <si>
    <t>huongkd@mutohanoi.com.vn</t>
  </si>
  <si>
    <t>Huong@KD</t>
  </si>
  <si>
    <t>2018-06-29</t>
  </si>
  <si>
    <t>KINHDOANH08</t>
  </si>
  <si>
    <t>Nguyễn Huy Hùng</t>
  </si>
  <si>
    <t>nguyenhung</t>
  </si>
  <si>
    <t>Hungkd23</t>
  </si>
  <si>
    <t>hung@mutohanoi.com.vn</t>
  </si>
  <si>
    <t>gnuh</t>
  </si>
  <si>
    <t>2016-01-05</t>
  </si>
  <si>
    <t>KT001</t>
  </si>
  <si>
    <t>Ke toan</t>
  </si>
  <si>
    <t>bichhanh</t>
  </si>
  <si>
    <t>Lhoa1122</t>
  </si>
  <si>
    <t>lehoa@mutohanoi.com.vn</t>
  </si>
  <si>
    <t>KT@MTH</t>
  </si>
  <si>
    <t>2015-09-22</t>
  </si>
  <si>
    <t>KT003</t>
  </si>
  <si>
    <t>Bùi Thị Thúy</t>
  </si>
  <si>
    <t>thuymold</t>
  </si>
  <si>
    <t>Thuykt1102</t>
  </si>
  <si>
    <t>thuy@mutohanoi.com.vn</t>
  </si>
  <si>
    <t>Thuy@KT2021</t>
  </si>
  <si>
    <t>2014-03-11</t>
  </si>
  <si>
    <t>KT004</t>
  </si>
  <si>
    <t>Lê Thanh Tuấn</t>
  </si>
  <si>
    <t>tuanqc</t>
  </si>
  <si>
    <t>tuan@mutohanoi.com.vn</t>
  </si>
  <si>
    <t>naut</t>
  </si>
  <si>
    <t>2015-08-18</t>
  </si>
  <si>
    <t>KT005</t>
  </si>
  <si>
    <t>KT</t>
  </si>
  <si>
    <t>binhkt</t>
  </si>
  <si>
    <t>Yenkt112</t>
  </si>
  <si>
    <t>accountmth@mutohanoi.com.vn</t>
  </si>
  <si>
    <t>KT@mth2</t>
  </si>
  <si>
    <t>2019-05-16</t>
  </si>
  <si>
    <t>KUNISADA</t>
  </si>
  <si>
    <t>Mr.Kunisada</t>
  </si>
  <si>
    <t>kunisada</t>
  </si>
  <si>
    <t>kunisadajapan</t>
  </si>
  <si>
    <t>kunisada@mutohanoi.com.vn</t>
  </si>
  <si>
    <t>2023@Sachou</t>
  </si>
  <si>
    <t>2022-08-15</t>
  </si>
  <si>
    <t>LINKSYS IN</t>
  </si>
  <si>
    <t>2016-10-19</t>
  </si>
  <si>
    <t>LINKSYS MTH001</t>
  </si>
  <si>
    <t>LINKSYS MTH003(</t>
  </si>
  <si>
    <t>noipasswordsebiduoiviec@#</t>
  </si>
  <si>
    <t>LINKSYS MTH005</t>
  </si>
  <si>
    <t>LINKSYS VP_EP</t>
  </si>
  <si>
    <t>BP.HTTT</t>
  </si>
  <si>
    <t>LQ300</t>
  </si>
  <si>
    <t>Máy in kim - Kế toán</t>
  </si>
  <si>
    <t>MAYDO01</t>
  </si>
  <si>
    <t>Hoàng Văn Thuỳ</t>
  </si>
  <si>
    <t>MAYDO02</t>
  </si>
  <si>
    <t>MAYDO03</t>
  </si>
  <si>
    <t>MAYDO04</t>
  </si>
  <si>
    <t>MAYDO05</t>
  </si>
  <si>
    <t>2008-09-05</t>
  </si>
  <si>
    <t>MAYDO06</t>
  </si>
  <si>
    <t>MAYDO07</t>
  </si>
  <si>
    <t>MAYDO08</t>
  </si>
  <si>
    <t>MAYDO09</t>
  </si>
  <si>
    <t>Hoàng Xuân Hiến</t>
  </si>
  <si>
    <t>fa1@mutohanoi.com.vn</t>
  </si>
  <si>
    <t>QC@@789</t>
  </si>
  <si>
    <t>MAYDO10</t>
  </si>
  <si>
    <t>MAYDO12</t>
  </si>
  <si>
    <t>2016-06-30</t>
  </si>
  <si>
    <t>MAYDO13</t>
  </si>
  <si>
    <t>Hoàng Thị Thanh Huyền</t>
  </si>
  <si>
    <t>vanphongqc</t>
  </si>
  <si>
    <t>Hanh@0748</t>
  </si>
  <si>
    <t>qc-vanphong@mutohanoi.com.vn</t>
  </si>
  <si>
    <t>VP@qc@2019</t>
  </si>
  <si>
    <t>2016-02-29</t>
  </si>
  <si>
    <t>MAYDO14</t>
  </si>
  <si>
    <t>2019-06-10</t>
  </si>
  <si>
    <t>MAYDO15</t>
  </si>
  <si>
    <t>2021-06-17</t>
  </si>
  <si>
    <t>MAYDO16</t>
  </si>
  <si>
    <t>2023-04-11</t>
  </si>
  <si>
    <t>MAYDO17</t>
  </si>
  <si>
    <t>2023-04-01</t>
  </si>
  <si>
    <t>MAYDO18</t>
  </si>
  <si>
    <t>2023-04-12</t>
  </si>
  <si>
    <t>MAYTAM_HTTT</t>
  </si>
  <si>
    <t>inj@EP</t>
  </si>
  <si>
    <t>2021-05-07</t>
  </si>
  <si>
    <t>MD001</t>
  </si>
  <si>
    <t>Khổng Thị Ngọc Luận</t>
  </si>
  <si>
    <t>qcdata</t>
  </si>
  <si>
    <t>qc-data@mutohanoi.com.vn</t>
  </si>
  <si>
    <t>QC@2019</t>
  </si>
  <si>
    <t>2006-04-01</t>
  </si>
  <si>
    <t>MD002</t>
  </si>
  <si>
    <t>Vũ Thị Vân Khánh</t>
  </si>
  <si>
    <t>nguyencuc</t>
  </si>
  <si>
    <t>Xnkkhanh23</t>
  </si>
  <si>
    <t>vankhanh@mutohanoi.com.vn</t>
  </si>
  <si>
    <t>vankhanh@456</t>
  </si>
  <si>
    <t>2014-02-06</t>
  </si>
  <si>
    <t>MD003</t>
  </si>
  <si>
    <t>Đào Hùng Vương</t>
  </si>
  <si>
    <t>hungvuong</t>
  </si>
  <si>
    <t>vuongmuto</t>
  </si>
  <si>
    <t>vuong@mutohanoi.com.vn</t>
  </si>
  <si>
    <t>Phung@250687</t>
  </si>
  <si>
    <t>2013-10-09</t>
  </si>
  <si>
    <t>MD004</t>
  </si>
  <si>
    <t>furaisu</t>
  </si>
  <si>
    <t>10041981quyen</t>
  </si>
  <si>
    <t>furaisu@mutohanoi.com.vn</t>
  </si>
  <si>
    <t>2012-03-15</t>
  </si>
  <si>
    <t>MD005</t>
  </si>
  <si>
    <t>2014-05-13</t>
  </si>
  <si>
    <t>MD006</t>
  </si>
  <si>
    <t>oqc-ep@mutohanoi.com.vn</t>
  </si>
  <si>
    <t>2011-04-26</t>
  </si>
  <si>
    <t>MD007</t>
  </si>
  <si>
    <t>2015-08-04</t>
  </si>
  <si>
    <t>MD008</t>
  </si>
  <si>
    <t>cam1</t>
  </si>
  <si>
    <t>c123</t>
  </si>
  <si>
    <t>cam1@mutohanoi.com.vn</t>
  </si>
  <si>
    <t>mac@MTH</t>
  </si>
  <si>
    <t>2014-06-02</t>
  </si>
  <si>
    <t>MD009</t>
  </si>
  <si>
    <t>Ngô Thị Yến</t>
  </si>
  <si>
    <t>yenqa</t>
  </si>
  <si>
    <t>yen2023</t>
  </si>
  <si>
    <t>qa1@mutohanoi.com.vn</t>
  </si>
  <si>
    <t>MD010</t>
  </si>
  <si>
    <t>Nguyễn Hồng Phong</t>
  </si>
  <si>
    <t>mold_assy</t>
  </si>
  <si>
    <t>phong2023</t>
  </si>
  <si>
    <t>phong@mutohanoi.com.vn, khanhmold@mutohanoi.com.vn</t>
  </si>
  <si>
    <t>linhnguyet, md@2019</t>
  </si>
  <si>
    <t>2013-06-10</t>
  </si>
  <si>
    <t>MD011</t>
  </si>
  <si>
    <t>tatekushimth</t>
  </si>
  <si>
    <t>sach2023</t>
  </si>
  <si>
    <t>sach@mutohanoi.com.vn</t>
  </si>
  <si>
    <t>2012-03-01</t>
  </si>
  <si>
    <t>MD012</t>
  </si>
  <si>
    <t>Nguyễn Tiến Mạnh</t>
  </si>
  <si>
    <t>cam4</t>
  </si>
  <si>
    <t>manh2023</t>
  </si>
  <si>
    <t>manhsk@mutohanoi.com.vn</t>
  </si>
  <si>
    <t>hnam</t>
  </si>
  <si>
    <t>2012-07-01</t>
  </si>
  <si>
    <t>MD013</t>
  </si>
  <si>
    <t>Đào Ngọc Tuấn</t>
  </si>
  <si>
    <t>tech04</t>
  </si>
  <si>
    <t>ktsx2023</t>
  </si>
  <si>
    <t>nghiencuu2@mutohanoi.com.vn</t>
  </si>
  <si>
    <t>nghiencuu2@ktsx</t>
  </si>
  <si>
    <t>MD014</t>
  </si>
  <si>
    <t>Chu Quang Huân</t>
  </si>
  <si>
    <t>edm</t>
  </si>
  <si>
    <t>Hooden2023</t>
  </si>
  <si>
    <t>edm@mutohanoi.com.vn</t>
  </si>
  <si>
    <t>Huan88</t>
  </si>
  <si>
    <t>2016-05-13</t>
  </si>
  <si>
    <t>MD015</t>
  </si>
  <si>
    <t>Nguyễn Văn Dũng</t>
  </si>
  <si>
    <t>wirecut2</t>
  </si>
  <si>
    <t>wc2023</t>
  </si>
  <si>
    <t>wirecut@mutohanoi.com.vn</t>
  </si>
  <si>
    <t>Wire@Cut2020</t>
  </si>
  <si>
    <t>2016-08-16</t>
  </si>
  <si>
    <t>MD016</t>
  </si>
  <si>
    <t>Nguyễn Thị Lụa</t>
  </si>
  <si>
    <t>huyenthu</t>
  </si>
  <si>
    <t>Xnklua23</t>
  </si>
  <si>
    <t>lua@mutohanoi.com.vn</t>
  </si>
  <si>
    <t>aul123</t>
  </si>
  <si>
    <t>MD017</t>
  </si>
  <si>
    <t>tech5</t>
  </si>
  <si>
    <t>MD018</t>
  </si>
  <si>
    <t>nc1</t>
  </si>
  <si>
    <t>b2023</t>
  </si>
  <si>
    <t>nc1@mutohanoi.com.vn</t>
  </si>
  <si>
    <t>1cn2010</t>
  </si>
  <si>
    <t>2018-07-10</t>
  </si>
  <si>
    <t>MD019</t>
  </si>
  <si>
    <t>mold_assy1</t>
  </si>
  <si>
    <t>phong2021</t>
  </si>
  <si>
    <t>2018-12-17</t>
  </si>
  <si>
    <t>MD020</t>
  </si>
  <si>
    <t>Trần Duy Hưng</t>
  </si>
  <si>
    <t>duyhung</t>
  </si>
  <si>
    <t>hungtd@mutohanoi.com.vn</t>
  </si>
  <si>
    <t>hung@edm</t>
  </si>
  <si>
    <t>2019-03-26</t>
  </si>
  <si>
    <t>MD021</t>
  </si>
  <si>
    <t>wirecut</t>
  </si>
  <si>
    <t>wirecut2@mutohanoi.com.vn</t>
  </si>
  <si>
    <t>2019-05-13</t>
  </si>
  <si>
    <t>MD022</t>
  </si>
  <si>
    <t>Kim Việt Long</t>
  </si>
  <si>
    <t>cam5</t>
  </si>
  <si>
    <t>c456</t>
  </si>
  <si>
    <t>cam5@mutohanoi.com.vn</t>
  </si>
  <si>
    <t>2022-10-10</t>
  </si>
  <si>
    <t>MD023</t>
  </si>
  <si>
    <t>Trần Ngọc Sơn</t>
  </si>
  <si>
    <t>cam6</t>
  </si>
  <si>
    <t>cam6@mutohanoi.com.vn</t>
  </si>
  <si>
    <t>MD024</t>
  </si>
  <si>
    <t>Phùng Văn Trung</t>
  </si>
  <si>
    <t>cam3</t>
  </si>
  <si>
    <t>c321</t>
  </si>
  <si>
    <t>cam3@mutohanoi.com.vn</t>
  </si>
  <si>
    <t>3mac</t>
  </si>
  <si>
    <t>MD025</t>
  </si>
  <si>
    <t>Nguyễn Văn Huynh</t>
  </si>
  <si>
    <t>cam2</t>
  </si>
  <si>
    <t>c654</t>
  </si>
  <si>
    <t>cam2@mutohanoi.com.vn</t>
  </si>
  <si>
    <t>MD026</t>
  </si>
  <si>
    <t>nc2</t>
  </si>
  <si>
    <t>nc2@mutohanoi.com.vn</t>
  </si>
  <si>
    <t>310511</t>
  </si>
  <si>
    <t>MD027</t>
  </si>
  <si>
    <t>quyen2023</t>
  </si>
  <si>
    <t>MOLD WIFI UNIFI</t>
  </si>
  <si>
    <t>MRTANAKA</t>
  </si>
  <si>
    <t>Mr.TANAKA</t>
  </si>
  <si>
    <t>tanaka</t>
  </si>
  <si>
    <t>tanakajapan</t>
  </si>
  <si>
    <t>tanaka@mutohanoi.com.vn</t>
  </si>
  <si>
    <t>2021-07-30</t>
  </si>
  <si>
    <t>MTH-MEETTING</t>
  </si>
  <si>
    <t>P HTTT</t>
  </si>
  <si>
    <t>MTH2022</t>
  </si>
  <si>
    <t>muto2022</t>
  </si>
  <si>
    <t>2022-02-12</t>
  </si>
  <si>
    <t>MTH_G_WS001</t>
  </si>
  <si>
    <t>muto19763101</t>
  </si>
  <si>
    <t>2022-12-27</t>
  </si>
  <si>
    <t>MTH_G_WS002</t>
  </si>
  <si>
    <t>MTH_G_WS003</t>
  </si>
  <si>
    <t>MTH_G_WS004</t>
  </si>
  <si>
    <t>2022-05-21</t>
  </si>
  <si>
    <t>MTH_G_WS005</t>
  </si>
  <si>
    <t>MTH_G_WS006</t>
  </si>
  <si>
    <t>NOMURA</t>
  </si>
  <si>
    <t>NOMURA MASATOSHI</t>
  </si>
  <si>
    <t>nomurajapan</t>
  </si>
  <si>
    <t>nomura@mutohanoi.com.vn</t>
  </si>
  <si>
    <t>nomura@MTH</t>
  </si>
  <si>
    <t>PHOTO_EP</t>
  </si>
  <si>
    <t>BP Ép</t>
  </si>
  <si>
    <t>Photo</t>
  </si>
  <si>
    <t>PHOTO_LR</t>
  </si>
  <si>
    <t>2018-03-13</t>
  </si>
  <si>
    <t>PHOTO_QC</t>
  </si>
  <si>
    <t>BP QC</t>
  </si>
  <si>
    <t>PHOTO_TK</t>
  </si>
  <si>
    <t>PHOTO_VP1</t>
  </si>
  <si>
    <t>BP TV</t>
  </si>
  <si>
    <t>PHOTO_VP2</t>
  </si>
  <si>
    <t>PHOTO_VT</t>
  </si>
  <si>
    <t>BP VT</t>
  </si>
  <si>
    <t>PRINT001</t>
  </si>
  <si>
    <t>Nhóm VP IN</t>
  </si>
  <si>
    <t>print</t>
  </si>
  <si>
    <t>print@mutohanoi.com.vn</t>
  </si>
  <si>
    <t>tnirp</t>
  </si>
  <si>
    <t>PRINT002</t>
  </si>
  <si>
    <t>Ngô Thị Loan</t>
  </si>
  <si>
    <t>print1@mutohanoi.com.vn</t>
  </si>
  <si>
    <t>MTH@print1</t>
  </si>
  <si>
    <t>2013-07-22</t>
  </si>
  <si>
    <t>QA001</t>
  </si>
  <si>
    <t>Phùng Thị Thuỷ</t>
  </si>
  <si>
    <t>2006-10-22</t>
  </si>
  <si>
    <t>QA002</t>
  </si>
  <si>
    <t>Nguyễn Duy Toàn</t>
  </si>
  <si>
    <t>qc008</t>
  </si>
  <si>
    <t>toan2023</t>
  </si>
  <si>
    <t>toan@mutohanoi.com.vn</t>
  </si>
  <si>
    <t>toan@QA</t>
  </si>
  <si>
    <t>QA003</t>
  </si>
  <si>
    <t>2021-11-05</t>
  </si>
  <si>
    <t>QC-CMM2</t>
  </si>
  <si>
    <t>QC001</t>
  </si>
  <si>
    <t>Nhóm QC FA</t>
  </si>
  <si>
    <t>qcass</t>
  </si>
  <si>
    <t>qcQC001</t>
  </si>
  <si>
    <t>fa2@mutohanoi.com.vn</t>
  </si>
  <si>
    <t>qcfa</t>
  </si>
  <si>
    <t>2006-02-27</t>
  </si>
  <si>
    <t>QC0018</t>
  </si>
  <si>
    <t>Dương Mạnh Khánh</t>
  </si>
  <si>
    <t>khanhqc</t>
  </si>
  <si>
    <t>khanh2023</t>
  </si>
  <si>
    <t>khanhqc@mutohanoi.com.vn</t>
  </si>
  <si>
    <t>2013-09-17</t>
  </si>
  <si>
    <t>QC002</t>
  </si>
  <si>
    <t>tuanQC002</t>
  </si>
  <si>
    <t>QC003</t>
  </si>
  <si>
    <t>Nhóm QC</t>
  </si>
  <si>
    <t>Tcaqc003</t>
  </si>
  <si>
    <t>2006-05-17</t>
  </si>
  <si>
    <t>QC004</t>
  </si>
  <si>
    <t>thanhqc</t>
  </si>
  <si>
    <t>minhvu</t>
  </si>
  <si>
    <t>thanh@1234</t>
  </si>
  <si>
    <t>QC005</t>
  </si>
  <si>
    <t>Nguyễn Thị Nguyệt</t>
  </si>
  <si>
    <t>2014-12-15</t>
  </si>
  <si>
    <t>QC007</t>
  </si>
  <si>
    <t>Đỗ Thị Thảnh</t>
  </si>
  <si>
    <t>bichphuong</t>
  </si>
  <si>
    <t>qc-laprap@mutohanoi.com.vn, qc-in@mutohanoi.com.vn</t>
  </si>
  <si>
    <t>lr@QC123, qc@MTH</t>
  </si>
  <si>
    <t>2014-05-02</t>
  </si>
  <si>
    <t>QC008</t>
  </si>
  <si>
    <t>Nguyễn Thị Hà</t>
  </si>
  <si>
    <t>2014-02-22</t>
  </si>
  <si>
    <t>QC009</t>
  </si>
  <si>
    <t>Bùi Việt Cường</t>
  </si>
  <si>
    <t>Cuongqc2023</t>
  </si>
  <si>
    <t>fa2@QC</t>
  </si>
  <si>
    <t>QC010</t>
  </si>
  <si>
    <t>Mrs Dung (nhóm đo tự động)</t>
  </si>
  <si>
    <t>2016-01-04</t>
  </si>
  <si>
    <t>QC011</t>
  </si>
  <si>
    <t>Bùi Thị Lệ Hằng</t>
  </si>
  <si>
    <t>builehang</t>
  </si>
  <si>
    <t>Hangcoi0010</t>
  </si>
  <si>
    <t>hang@mutohanoi.com.vn</t>
  </si>
  <si>
    <t>gnahel</t>
  </si>
  <si>
    <t>QC012</t>
  </si>
  <si>
    <t>Nguyễn Thị Kim Dung</t>
  </si>
  <si>
    <t>Dung270523</t>
  </si>
  <si>
    <t>qc_dodac@mutohanoi.com.vn</t>
  </si>
  <si>
    <t>qc@dodac</t>
  </si>
  <si>
    <t>2016-12-16</t>
  </si>
  <si>
    <t>QC013</t>
  </si>
  <si>
    <t>fa3</t>
  </si>
  <si>
    <t>fa3@mutohanoi.com.vn</t>
  </si>
  <si>
    <t>3fa@mth</t>
  </si>
  <si>
    <t>2017-05-18</t>
  </si>
  <si>
    <t>QC014</t>
  </si>
  <si>
    <t>Truong ca</t>
  </si>
  <si>
    <t>qcshift@mutohanoi.com.vn</t>
  </si>
  <si>
    <t>tfihscq</t>
  </si>
  <si>
    <t>2017-07-29</t>
  </si>
  <si>
    <t>QC015</t>
  </si>
  <si>
    <t>Trần Thị Huê</t>
  </si>
  <si>
    <t>tranhue</t>
  </si>
  <si>
    <t>hue2023</t>
  </si>
  <si>
    <t>hue@mutohanoi.com.vn</t>
  </si>
  <si>
    <t>QA@hue2021</t>
  </si>
  <si>
    <t>QC016</t>
  </si>
  <si>
    <t>2019-01-09</t>
  </si>
  <si>
    <t>QC017</t>
  </si>
  <si>
    <t>Nguyễn Thị Mai</t>
  </si>
  <si>
    <t>maiqc</t>
  </si>
  <si>
    <t>mai2023</t>
  </si>
  <si>
    <t>mai@mutohanoi.com.vn</t>
  </si>
  <si>
    <t>QA@mth</t>
  </si>
  <si>
    <t>2017-01-06</t>
  </si>
  <si>
    <t>QC019</t>
  </si>
  <si>
    <t>huynh</t>
  </si>
  <si>
    <t>huynh@mutohanoi.com.vn</t>
  </si>
  <si>
    <t>hnyuh@1707&amp;</t>
  </si>
  <si>
    <t>2020-09-25</t>
  </si>
  <si>
    <t>QC020</t>
  </si>
  <si>
    <t>nhóm văn phòng</t>
  </si>
  <si>
    <t>QC021</t>
  </si>
  <si>
    <t>Nguyễn Văn Phi</t>
  </si>
  <si>
    <t>2021-11-12</t>
  </si>
  <si>
    <t>SAMSUNG_TABA7</t>
  </si>
  <si>
    <t>2023-02-02</t>
  </si>
  <si>
    <t>SAN EP E</t>
  </si>
  <si>
    <t>MUTOSYS2023 - ZKUEBZ</t>
  </si>
  <si>
    <t>SCAN_KTKD</t>
  </si>
  <si>
    <t>KTKD</t>
  </si>
  <si>
    <t>Scan</t>
  </si>
  <si>
    <t>SCAN_QC</t>
  </si>
  <si>
    <t>Bùi Lệ Hằng</t>
  </si>
  <si>
    <t>SCAN_TK</t>
  </si>
  <si>
    <t>LR</t>
  </si>
  <si>
    <t>SCAN_VT</t>
  </si>
  <si>
    <t>SCAN_XNK</t>
  </si>
  <si>
    <t>KH_XNK</t>
  </si>
  <si>
    <t>SERVERBACKUP</t>
  </si>
  <si>
    <t>administrator</t>
  </si>
  <si>
    <t>mutohn193system@</t>
  </si>
  <si>
    <t>2011-05-31</t>
  </si>
  <si>
    <t>SERVERBACKUP01</t>
  </si>
  <si>
    <t>2006-02-28</t>
  </si>
  <si>
    <t>SERVERDATA</t>
  </si>
  <si>
    <t>2012-12-30</t>
  </si>
  <si>
    <t>SERVERDATA01</t>
  </si>
  <si>
    <t>SERVERDATA02</t>
  </si>
  <si>
    <t>2019-09-09</t>
  </si>
  <si>
    <t>SERVERDNS</t>
  </si>
  <si>
    <t>Administrator</t>
  </si>
  <si>
    <t>SMART_TV_EP</t>
  </si>
  <si>
    <t>2023-09-14</t>
  </si>
  <si>
    <t>SRVDNS</t>
  </si>
  <si>
    <t>2018-03-23</t>
  </si>
  <si>
    <t>SVRDNS01</t>
  </si>
  <si>
    <t>mth@2018</t>
  </si>
  <si>
    <t>2013-02-01</t>
  </si>
  <si>
    <t>SWITH DU PHONG</t>
  </si>
  <si>
    <t>2021-05-27</t>
  </si>
  <si>
    <t>SWITH SERVER</t>
  </si>
  <si>
    <t>cisco</t>
  </si>
  <si>
    <t>SYS002</t>
  </si>
  <si>
    <t>Đỗ Thị Mai Hương</t>
  </si>
  <si>
    <t>SYS003</t>
  </si>
  <si>
    <t>Ngô Văn Bình</t>
  </si>
  <si>
    <t>thanhtrung</t>
  </si>
  <si>
    <t>binhinj@mutohanoi.com.vn</t>
  </si>
  <si>
    <t>Binh@inj</t>
  </si>
  <si>
    <t>2015-10-17</t>
  </si>
  <si>
    <t>SYS005</t>
  </si>
  <si>
    <t>Lê Thị Duyên</t>
  </si>
  <si>
    <t>leduyen</t>
  </si>
  <si>
    <t>Muahang2023</t>
  </si>
  <si>
    <t>leduyen@mutohanoi.com.vn</t>
  </si>
  <si>
    <t>Le@Duyen2022, mua@ha</t>
  </si>
  <si>
    <t>2015-08-05</t>
  </si>
  <si>
    <t>SYS006</t>
  </si>
  <si>
    <t>Vũ Văn Định</t>
  </si>
  <si>
    <t>mth2</t>
  </si>
  <si>
    <t>ktkd-003</t>
  </si>
  <si>
    <t>dinhkd@mutohanoi.com.vn</t>
  </si>
  <si>
    <t>dkhnid</t>
  </si>
  <si>
    <t>2013-05-23</t>
  </si>
  <si>
    <t>SYS007</t>
  </si>
  <si>
    <t>phạm văn dũng</t>
  </si>
  <si>
    <t>SYS008</t>
  </si>
  <si>
    <t>Nguyễn Thị Diệu Linh</t>
  </si>
  <si>
    <t>linhit</t>
  </si>
  <si>
    <t>Linh123</t>
  </si>
  <si>
    <t>dieulinh@mutohanoi.com.vn</t>
  </si>
  <si>
    <t>Dieu@Linh123</t>
  </si>
  <si>
    <t>2014-03-12</t>
  </si>
  <si>
    <t>SYS009</t>
  </si>
  <si>
    <t>maihuong</t>
  </si>
  <si>
    <t>Xnkhuong23</t>
  </si>
  <si>
    <t>huong@mutohanoi.com.vn</t>
  </si>
  <si>
    <t>dtmh@@147@</t>
  </si>
  <si>
    <t>2018-10-17</t>
  </si>
  <si>
    <t>SYS010</t>
  </si>
  <si>
    <t>Vũ Thanh Tùng</t>
  </si>
  <si>
    <t>tungit</t>
  </si>
  <si>
    <t>Tung456</t>
  </si>
  <si>
    <t>tungit@mutohanoi.com.vn</t>
  </si>
  <si>
    <t>2021-05-21</t>
  </si>
  <si>
    <t>TAI</t>
  </si>
  <si>
    <t>Mr. Diệp Văn Tài</t>
  </si>
  <si>
    <t>tai</t>
  </si>
  <si>
    <t>taijapan</t>
  </si>
  <si>
    <t>tai@mutohanoi.com.vn</t>
  </si>
  <si>
    <t>taimth</t>
  </si>
  <si>
    <t>2011-08-13</t>
  </si>
  <si>
    <t>TANAKA</t>
  </si>
  <si>
    <t>Nguyễn Văn Phượng</t>
  </si>
  <si>
    <t>mold-tech@mutohanoi.com.vn</t>
  </si>
  <si>
    <t>MTH@Mold</t>
  </si>
  <si>
    <t>2014-04-20</t>
  </si>
  <si>
    <t>TECH01</t>
  </si>
  <si>
    <t>2013-03-16</t>
  </si>
  <si>
    <t>TECH02</t>
  </si>
  <si>
    <t>Ngô Thị Duyên</t>
  </si>
  <si>
    <t>tech3</t>
  </si>
  <si>
    <t>vanphongktsx@mutohanoi.com.vn</t>
  </si>
  <si>
    <t>Duyen@EP</t>
  </si>
  <si>
    <t>2010-07-16</t>
  </si>
  <si>
    <t>TECH03</t>
  </si>
  <si>
    <t>Hoàng Thị Bích Hạnh</t>
  </si>
  <si>
    <t>tech02</t>
  </si>
  <si>
    <t>KTSX21</t>
  </si>
  <si>
    <t>fa4@mutohanoi.com.vn</t>
  </si>
  <si>
    <t>MTH@fa42022</t>
  </si>
  <si>
    <t>2010-03-16</t>
  </si>
  <si>
    <t>TECH04</t>
  </si>
  <si>
    <t>2012-05-25</t>
  </si>
  <si>
    <t>TECH05</t>
  </si>
  <si>
    <t>khoep1@mutohanoi.com.vn</t>
  </si>
  <si>
    <t>2012-04-21</t>
  </si>
  <si>
    <t>TECH06</t>
  </si>
  <si>
    <t>Tanktkd18</t>
  </si>
  <si>
    <t>nat</t>
  </si>
  <si>
    <t>2014-05-25</t>
  </si>
  <si>
    <t>TECH07</t>
  </si>
  <si>
    <t>Nguyễn Xuân Quyền</t>
  </si>
  <si>
    <t>tech1</t>
  </si>
  <si>
    <t>nghiencuu4@mutohanoi.com.vn</t>
  </si>
  <si>
    <t>nghiencuu4@ktsx</t>
  </si>
  <si>
    <t>2019-03-09</t>
  </si>
  <si>
    <t>TECH08</t>
  </si>
  <si>
    <t>Nhóm CNC</t>
  </si>
  <si>
    <t>tech07</t>
  </si>
  <si>
    <t>nghiencuu@mutohanoi.com.vn</t>
  </si>
  <si>
    <t>2018-05-30</t>
  </si>
  <si>
    <t>THANG</t>
  </si>
  <si>
    <t>Trần Anh Thiện</t>
  </si>
  <si>
    <t>quyen</t>
  </si>
  <si>
    <t>thien@mutohanoi.com.vn</t>
  </si>
  <si>
    <t>thien@inj</t>
  </si>
  <si>
    <t>2010-05-01</t>
  </si>
  <si>
    <t>TRUNG</t>
  </si>
  <si>
    <t>2015-03-09</t>
  </si>
  <si>
    <t>TU EP</t>
  </si>
  <si>
    <t>TU LAPRAP</t>
  </si>
  <si>
    <t>TU P.HTTT</t>
  </si>
  <si>
    <t>TU THIETKE</t>
  </si>
  <si>
    <t>TV001</t>
  </si>
  <si>
    <t>Dương Thu Huyền</t>
  </si>
  <si>
    <t>thuantv</t>
  </si>
  <si>
    <t>Thuan23</t>
  </si>
  <si>
    <t>huyentv@mutohanoi.com.vn</t>
  </si>
  <si>
    <t>Huyen@TV</t>
  </si>
  <si>
    <t>2015-10-26</t>
  </si>
  <si>
    <t>TV002</t>
  </si>
  <si>
    <t>May xem camera</t>
  </si>
  <si>
    <t>TV003</t>
  </si>
  <si>
    <t>Nguyễn Thị Bình</t>
  </si>
  <si>
    <t>thuthuy</t>
  </si>
  <si>
    <t>VT2023</t>
  </si>
  <si>
    <t>binhvt@mutohanoi.com.vn</t>
  </si>
  <si>
    <t>VT@binh</t>
  </si>
  <si>
    <t>TV005</t>
  </si>
  <si>
    <t>Nguyễn Thị Huyền</t>
  </si>
  <si>
    <t>nguyenvatlieu@mutohanoi.com.vn</t>
  </si>
  <si>
    <t>NVL@mth</t>
  </si>
  <si>
    <t>2010-03-11</t>
  </si>
  <si>
    <t>TV007</t>
  </si>
  <si>
    <t>Nguyễn Thị Loan</t>
  </si>
  <si>
    <t>loantv</t>
  </si>
  <si>
    <t>loan@mutohanoi.com.vn</t>
  </si>
  <si>
    <t>Loan@QuynhMTH</t>
  </si>
  <si>
    <t>2007-08-30</t>
  </si>
  <si>
    <t>TV008</t>
  </si>
  <si>
    <t>Đỗ Thị Hồng Thuận</t>
  </si>
  <si>
    <t>thuan0344</t>
  </si>
  <si>
    <t>nauht</t>
  </si>
  <si>
    <t>2008-04-19</t>
  </si>
  <si>
    <t>TV013</t>
  </si>
  <si>
    <t>Hoàng Thị Quy</t>
  </si>
  <si>
    <t>nutv</t>
  </si>
  <si>
    <t>Muahang2</t>
  </si>
  <si>
    <t>muahang@mutohanoi.com.vn</t>
  </si>
  <si>
    <t>mtH@muahang2021</t>
  </si>
  <si>
    <t>2011-08-18</t>
  </si>
  <si>
    <t>TV014</t>
  </si>
  <si>
    <t>Phòng Y Tế</t>
  </si>
  <si>
    <t>yte</t>
  </si>
  <si>
    <t>Yte2023</t>
  </si>
  <si>
    <t>yte@mutohanoi.com.vn</t>
  </si>
  <si>
    <t>mtH@2021Yte</t>
  </si>
  <si>
    <t>2016-01-28</t>
  </si>
  <si>
    <t>TV015</t>
  </si>
  <si>
    <t>neyudel</t>
  </si>
  <si>
    <t>2011-03-10</t>
  </si>
  <si>
    <t>TV016</t>
  </si>
  <si>
    <t>Ngô Thị Thu</t>
  </si>
  <si>
    <t>Builehang2023</t>
  </si>
  <si>
    <t>2016-08-27</t>
  </si>
  <si>
    <t>TV018</t>
  </si>
  <si>
    <t>Nguyễn Thị Duyên</t>
  </si>
  <si>
    <t>duyentv</t>
  </si>
  <si>
    <t>Duyen2023</t>
  </si>
  <si>
    <t>duyentv@mutohanoi.com.vn</t>
  </si>
  <si>
    <t>vtneyud</t>
  </si>
  <si>
    <t>TV019</t>
  </si>
  <si>
    <t>Nguyễn Thị Thanh Hoa</t>
  </si>
  <si>
    <t>thuyhuongtv</t>
  </si>
  <si>
    <t>Hoa2023</t>
  </si>
  <si>
    <t>tongvu@mutohanoi.com.vn</t>
  </si>
  <si>
    <t>Tong@Vu2021</t>
  </si>
  <si>
    <t>2019-03-21</t>
  </si>
  <si>
    <t>TV020</t>
  </si>
  <si>
    <t>Vũ Thị Mai Hoa</t>
  </si>
  <si>
    <t>maihoatv</t>
  </si>
  <si>
    <t>Maihoa2023</t>
  </si>
  <si>
    <t>hoa@mutohanoi.com.vn</t>
  </si>
  <si>
    <t>aoH@Mai@2021</t>
  </si>
  <si>
    <t>TV021</t>
  </si>
  <si>
    <t>2022-01-27</t>
  </si>
  <si>
    <t>TV022</t>
  </si>
  <si>
    <t>Hoang Thi Quy</t>
  </si>
  <si>
    <t>U160 CONGSAU</t>
  </si>
  <si>
    <t>TongVu</t>
  </si>
  <si>
    <t>U160 CONGTRUOC</t>
  </si>
  <si>
    <t>UMEMOTO</t>
  </si>
  <si>
    <t>Lương Thị Soan</t>
  </si>
  <si>
    <t>soan</t>
  </si>
  <si>
    <t>soan2023</t>
  </si>
  <si>
    <t>soan@mutohanoi.com.vn</t>
  </si>
  <si>
    <t>LR@Soan2023</t>
  </si>
  <si>
    <t>2011-09-01</t>
  </si>
  <si>
    <t>UNIFI_CANGTIN</t>
  </si>
  <si>
    <t>mth@2023</t>
  </si>
  <si>
    <t>2023-09-15</t>
  </si>
  <si>
    <t>UNIFI_KIEMHANG</t>
  </si>
  <si>
    <t>UNIFI_KIEMHANG2</t>
  </si>
  <si>
    <t>USB_LR</t>
  </si>
  <si>
    <t>Phạm Thị Hồng Thắm</t>
  </si>
  <si>
    <t>2019-09-13</t>
  </si>
  <si>
    <t>USB_MOLD</t>
  </si>
  <si>
    <t>USB_MUAHANG_1</t>
  </si>
  <si>
    <t>USB_MUAHANG_2</t>
  </si>
  <si>
    <t>USB_TV</t>
  </si>
  <si>
    <t>USB_VT</t>
  </si>
  <si>
    <t>VPK001</t>
  </si>
  <si>
    <t>Hoàng Thị Phương</t>
  </si>
  <si>
    <t>hoangphuong</t>
  </si>
  <si>
    <t>Phuong2023</t>
  </si>
  <si>
    <t>hoangphuong@mutohanoi.com.vn</t>
  </si>
  <si>
    <t>gnouhp; VP@Khuon2020</t>
  </si>
  <si>
    <t>2008-01-01</t>
  </si>
  <si>
    <t>VPK002</t>
  </si>
  <si>
    <t>Nguyễn Thị Thảo</t>
  </si>
  <si>
    <t>nguyenhoan</t>
  </si>
  <si>
    <t>Mold2023</t>
  </si>
  <si>
    <t>nguyenthao@mutohanoi.com.vn</t>
  </si>
  <si>
    <t>oahtneyugn</t>
  </si>
  <si>
    <t>2008-10-30</t>
  </si>
  <si>
    <t>VPK003</t>
  </si>
  <si>
    <t>Nguyễn Thị Hoàn</t>
  </si>
  <si>
    <t>hoan@mutohanoi.com.vn</t>
  </si>
  <si>
    <t>naoh; VP@Khuon2020</t>
  </si>
  <si>
    <t>2006-02-22</t>
  </si>
  <si>
    <t>VT002</t>
  </si>
  <si>
    <t>Lưu Thị Hồng Thành</t>
  </si>
  <si>
    <t>tamvt</t>
  </si>
  <si>
    <t>thanhvt</t>
  </si>
  <si>
    <t>tam@mutohanoi.com.vn</t>
  </si>
  <si>
    <t>mat</t>
  </si>
  <si>
    <t>2006-04-10</t>
  </si>
  <si>
    <t>VT003</t>
  </si>
  <si>
    <t>kho</t>
  </si>
  <si>
    <t>kho@mutohanoi.com.vn</t>
  </si>
  <si>
    <t>mtH@Wh2021</t>
  </si>
  <si>
    <t>2015-11-26</t>
  </si>
  <si>
    <t>VT004</t>
  </si>
  <si>
    <t>Nhóm Kỹ Thuật</t>
  </si>
  <si>
    <t>huongkd</t>
  </si>
  <si>
    <t>ktVT004</t>
  </si>
  <si>
    <t>VT005</t>
  </si>
  <si>
    <t>Lê Thị Thu</t>
  </si>
  <si>
    <t>thuvt</t>
  </si>
  <si>
    <t>thuvattu</t>
  </si>
  <si>
    <t>thuvt@mutohanoi.com.vn</t>
  </si>
  <si>
    <t>thu@vattu</t>
  </si>
  <si>
    <t>2013-05-25</t>
  </si>
  <si>
    <t>VT006</t>
  </si>
  <si>
    <t>Phạm Thị Hảo</t>
  </si>
  <si>
    <t>tuyen</t>
  </si>
  <si>
    <t>Haovt456</t>
  </si>
  <si>
    <t>vanphongvt@mutohanoi.com.vn</t>
  </si>
  <si>
    <t>Vanphong@vt</t>
  </si>
  <si>
    <t>2012-05-22</t>
  </si>
  <si>
    <t>VT007</t>
  </si>
  <si>
    <t>vattu</t>
  </si>
  <si>
    <t>VT008</t>
  </si>
  <si>
    <t>Xnkha23</t>
  </si>
  <si>
    <t>ah@8Iah</t>
  </si>
  <si>
    <t>VT009</t>
  </si>
  <si>
    <t>hangxuatvt@mutohanoi.com.vn</t>
  </si>
  <si>
    <t>vattu@MTH</t>
  </si>
  <si>
    <t>2016-08-22</t>
  </si>
  <si>
    <t>VT010</t>
  </si>
  <si>
    <t>Ngô Thị Tám</t>
  </si>
  <si>
    <t>MtH@TamWh2021</t>
  </si>
  <si>
    <t>VT011</t>
  </si>
  <si>
    <t>Hoàng Thị Nhung</t>
  </si>
  <si>
    <t>thuhuong</t>
  </si>
  <si>
    <t>hangxuatvt3@mutohanoi.com.vn</t>
  </si>
  <si>
    <t>VatTu@2020</t>
  </si>
  <si>
    <t>VT012</t>
  </si>
  <si>
    <t>2017-06-13</t>
  </si>
  <si>
    <t>VT013</t>
  </si>
  <si>
    <t>vanphongvt</t>
  </si>
  <si>
    <t>2018-05-08</t>
  </si>
  <si>
    <t>VT014</t>
  </si>
  <si>
    <t>Hoàng Thị Hồng Nhung</t>
  </si>
  <si>
    <t>hangxuatvt1</t>
  </si>
  <si>
    <t>hangxuatvt1@mutohanoi.com.vn</t>
  </si>
  <si>
    <t>Nhungvt@456</t>
  </si>
  <si>
    <t>2018-05-28</t>
  </si>
  <si>
    <t>VT015</t>
  </si>
  <si>
    <t>Dương Thu Nga</t>
  </si>
  <si>
    <t>hangxuatvt2</t>
  </si>
  <si>
    <t>hangxuatvt2@mutohanoi.com.vn</t>
  </si>
  <si>
    <t>Ngavt@456</t>
  </si>
  <si>
    <t>VT016</t>
  </si>
  <si>
    <t>Nguyễn Thị Hằng</t>
  </si>
  <si>
    <t>vattu@mutohanoi.com.vn</t>
  </si>
  <si>
    <t>uttav</t>
  </si>
  <si>
    <t>VT017</t>
  </si>
  <si>
    <t>2019-02-27</t>
  </si>
  <si>
    <t>VT018</t>
  </si>
  <si>
    <t>Nguyễn Công Kiên</t>
  </si>
  <si>
    <t>Nhuavt</t>
  </si>
  <si>
    <t>nguyenvatlieuvt@mutohanoicomv</t>
  </si>
  <si>
    <t>nhua@VT</t>
  </si>
  <si>
    <t>2020-03-02</t>
  </si>
  <si>
    <t>WIFI_HTTT(MOLD)</t>
  </si>
  <si>
    <t>2021-07-14</t>
  </si>
  <si>
    <t>WIFI_NHABEP</t>
  </si>
  <si>
    <t>2021-09-01</t>
  </si>
  <si>
    <t>WIRECUT2</t>
  </si>
  <si>
    <t>WIRECUT3</t>
  </si>
  <si>
    <t>WIRECUT4</t>
  </si>
  <si>
    <t>WIRECUT5</t>
  </si>
  <si>
    <t>WIRECUT6</t>
  </si>
  <si>
    <t>2016-08-30</t>
  </si>
  <si>
    <t>WIRECUT7</t>
  </si>
  <si>
    <t>x8user</t>
  </si>
  <si>
    <t>X628 EP_C1</t>
  </si>
  <si>
    <t>YOKOYAMA</t>
  </si>
  <si>
    <t>Trần Thị Thắng</t>
  </si>
  <si>
    <t>thang2023</t>
  </si>
  <si>
    <t>thang@mutohanoi.com.vn</t>
  </si>
  <si>
    <t>2023-11-21</t>
  </si>
  <si>
    <t>matt</t>
  </si>
  <si>
    <t>OK</t>
  </si>
  <si>
    <t>NG</t>
  </si>
  <si>
    <t>10.0.5.5</t>
  </si>
  <si>
    <t>10.0.2.17</t>
  </si>
  <si>
    <t>10.0.5.11</t>
  </si>
  <si>
    <t>10.0.8.22</t>
  </si>
  <si>
    <t>10.0.8.23</t>
  </si>
  <si>
    <t>10.0.8.24</t>
  </si>
  <si>
    <t>10.0.8.26</t>
  </si>
  <si>
    <t>10.0.8.28</t>
  </si>
  <si>
    <t>10.0.8.41</t>
  </si>
  <si>
    <t>10.0.8.31</t>
  </si>
  <si>
    <t>10.0.8.32</t>
  </si>
  <si>
    <t>10.0.8.40</t>
  </si>
  <si>
    <t>10.0.8.42</t>
  </si>
  <si>
    <t>10.0.0.109:89</t>
  </si>
  <si>
    <t>10.0.0.159</t>
  </si>
  <si>
    <t>10.0.0.149</t>
  </si>
  <si>
    <t>10.0.0.28</t>
  </si>
  <si>
    <t>10.0.8.1</t>
  </si>
  <si>
    <t>10.0.8.20</t>
  </si>
  <si>
    <t>10.0.8.25</t>
  </si>
  <si>
    <t>10.0.8.7</t>
  </si>
  <si>
    <t>10.0.8.5</t>
  </si>
  <si>
    <t>10.0.8.8</t>
  </si>
  <si>
    <t>10.0.8.6</t>
  </si>
  <si>
    <t>10.0.8.9</t>
  </si>
  <si>
    <t>10.0.8.16</t>
  </si>
  <si>
    <t>10.0.8.3</t>
  </si>
  <si>
    <t>10.0.8.19</t>
  </si>
  <si>
    <t>10.0.8.27</t>
  </si>
  <si>
    <t>10.0.0.22</t>
  </si>
  <si>
    <t>10.0.0.21</t>
  </si>
  <si>
    <t>10.0.0.20</t>
  </si>
  <si>
    <t>10.0.0.245</t>
  </si>
  <si>
    <t>10.0.0.248</t>
  </si>
  <si>
    <t>10.0.0.235</t>
  </si>
  <si>
    <t>10.0.0.247</t>
  </si>
  <si>
    <t>10.0.0.242</t>
  </si>
  <si>
    <t>192.168.100.1</t>
  </si>
  <si>
    <t>10.0.4.18</t>
  </si>
  <si>
    <t>10.0.1.158</t>
  </si>
  <si>
    <t>10.0.9.101</t>
  </si>
  <si>
    <t>10.0.9.5</t>
  </si>
  <si>
    <t>10.0.9.22</t>
  </si>
  <si>
    <t>10.0.9.20</t>
  </si>
  <si>
    <t>10.0.9.25</t>
  </si>
  <si>
    <t>10.0.0.70</t>
  </si>
  <si>
    <t>10.0.0.63</t>
  </si>
  <si>
    <t>10.0.0.68</t>
  </si>
  <si>
    <t>10.0.0.67</t>
  </si>
  <si>
    <t>10.0.0.109</t>
  </si>
  <si>
    <t>10.0.0.18</t>
  </si>
  <si>
    <t>10.0.0.19</t>
  </si>
  <si>
    <t>10.0.0.32</t>
  </si>
  <si>
    <t>10.0.0.37</t>
  </si>
  <si>
    <t>10.0.0.31</t>
  </si>
  <si>
    <t>10.0.0.34</t>
  </si>
  <si>
    <t>10.0.0.30</t>
  </si>
  <si>
    <t>10.0.0.33</t>
  </si>
  <si>
    <t>10.0.0.35</t>
  </si>
  <si>
    <t>10.0.8.70</t>
  </si>
  <si>
    <t>10.0.9.1</t>
  </si>
  <si>
    <t>10.0.9.4</t>
  </si>
  <si>
    <t>10.0.1.71</t>
  </si>
  <si>
    <t>10.0.9.2</t>
  </si>
  <si>
    <t>10.0.9.3</t>
  </si>
  <si>
    <t>10.0.0.254</t>
  </si>
  <si>
    <t>10.0.9.6</t>
  </si>
  <si>
    <t>10.0.1.107(117)</t>
  </si>
  <si>
    <t>10.0.1.201</t>
  </si>
  <si>
    <t>10.0.0.253</t>
  </si>
  <si>
    <t>10.0.0.243</t>
  </si>
  <si>
    <t>10.0.3.2(7)</t>
  </si>
  <si>
    <t>10.0.3.51</t>
  </si>
  <si>
    <t>10.0.3.53</t>
  </si>
  <si>
    <t>10.0.8.4</t>
  </si>
  <si>
    <t>10.0.8.2</t>
  </si>
  <si>
    <t>10.0.8.17</t>
  </si>
  <si>
    <t>10.0.8.15</t>
  </si>
  <si>
    <t>10.0.8.18</t>
  </si>
  <si>
    <t>10.0.8.35</t>
  </si>
  <si>
    <t>10.0.0.246</t>
  </si>
  <si>
    <t>10.0.0.7</t>
  </si>
  <si>
    <t>10.0.0.3</t>
  </si>
  <si>
    <t>Mr.Bao</t>
  </si>
  <si>
    <t>disable</t>
  </si>
  <si>
    <t>Mr.Matsubara</t>
  </si>
  <si>
    <t>Mr.Tai</t>
  </si>
  <si>
    <t>Bao</t>
  </si>
  <si>
    <t xml:space="preserve">TV016 </t>
  </si>
  <si>
    <t>CAD001(1)</t>
  </si>
  <si>
    <t>Mrs.Thang(QC)</t>
  </si>
  <si>
    <t>Vuong_IT</t>
  </si>
  <si>
    <t>KT003 TuanQC</t>
  </si>
  <si>
    <t>Cam VT</t>
  </si>
  <si>
    <t xml:space="preserve">KH011 </t>
  </si>
  <si>
    <t>CAM_01</t>
  </si>
  <si>
    <t>Dung_IT</t>
  </si>
  <si>
    <t>Umemoto</t>
  </si>
  <si>
    <t>CAM_HanhlangEp</t>
  </si>
  <si>
    <t>CAM_LockerLR</t>
  </si>
  <si>
    <t>Print002</t>
  </si>
  <si>
    <t>CAM_LockerNam</t>
  </si>
  <si>
    <t>CAM_LockerNu</t>
  </si>
  <si>
    <t>CAM_MINI_EP</t>
  </si>
  <si>
    <t>Mr.Umemoto_Ipad</t>
  </si>
  <si>
    <t>CAM_TEST</t>
  </si>
  <si>
    <t xml:space="preserve">DNS_Server </t>
  </si>
  <si>
    <t>CAM_TRUNGCHUYENEP</t>
  </si>
  <si>
    <t>Mr.Tai_Mobile</t>
  </si>
  <si>
    <t>Mr.KANATA</t>
  </si>
  <si>
    <t>CAMERA CHUNG CHUYEN EP-VT</t>
  </si>
  <si>
    <t>Serverbackup01(1)</t>
  </si>
  <si>
    <t>CAMERA HUT THUOC</t>
  </si>
  <si>
    <t>Serverbackup01(2)</t>
  </si>
  <si>
    <t>CAMERA-PC</t>
  </si>
  <si>
    <t>Mr.Tai_Ipad</t>
  </si>
  <si>
    <t>CAMERA_KHUON</t>
  </si>
  <si>
    <t>Mr.Bao(Mobile)</t>
  </si>
  <si>
    <t>CAMERA_NHAXE</t>
  </si>
  <si>
    <t>Mr.Bao(Mobile2)</t>
  </si>
  <si>
    <t>Camera_Sanbong</t>
  </si>
  <si>
    <t>Camera_VT_Cong3</t>
  </si>
  <si>
    <t>CAMERA_VT_CUA1</t>
  </si>
  <si>
    <t>CAMERA_VT_CUA2</t>
  </si>
  <si>
    <t>Serverdata01</t>
  </si>
  <si>
    <t>CAMERA_VT_HANGXUAT</t>
  </si>
  <si>
    <t>Mr.Nagata</t>
  </si>
  <si>
    <t>CameraBaoVeVT185</t>
  </si>
  <si>
    <t>Camerachamcong189</t>
  </si>
  <si>
    <t>CameraCongDoan</t>
  </si>
  <si>
    <t>Cameracongsau129</t>
  </si>
  <si>
    <t>CameraEp178</t>
  </si>
  <si>
    <t>CameraEp179</t>
  </si>
  <si>
    <t>CameraEp182</t>
  </si>
  <si>
    <t>CameraEp183</t>
  </si>
  <si>
    <t>Vuong_IP</t>
  </si>
  <si>
    <t>CameraEp199</t>
  </si>
  <si>
    <t>CameraKhuon169</t>
  </si>
  <si>
    <t>CameraKhuon177</t>
  </si>
  <si>
    <t>CameraKTSX175</t>
  </si>
  <si>
    <t>CameraKTSX180</t>
  </si>
  <si>
    <t>CameraQC2.174</t>
  </si>
  <si>
    <t>CameraQC3.176</t>
  </si>
  <si>
    <t>CameraQC4.181</t>
  </si>
  <si>
    <t>Cameratramdien170</t>
  </si>
  <si>
    <t>CameraVT171</t>
  </si>
  <si>
    <t>CameraVT172</t>
  </si>
  <si>
    <t>IP_Wifi</t>
  </si>
  <si>
    <t>CameraVT173</t>
  </si>
  <si>
    <t>CanTin1</t>
  </si>
  <si>
    <t>CanTin2</t>
  </si>
  <si>
    <t>CanTin3</t>
  </si>
  <si>
    <t>DNS_Server</t>
  </si>
  <si>
    <t>Duyen_EP</t>
  </si>
  <si>
    <t>EmailGateway</t>
  </si>
  <si>
    <t>Ep-Xuan(Vsmart)</t>
  </si>
  <si>
    <t>EpE</t>
  </si>
  <si>
    <t>GuessIP1</t>
  </si>
  <si>
    <t>GuessIP2</t>
  </si>
  <si>
    <t>HangQLTS</t>
  </si>
  <si>
    <t>HTTT_DieuLinh</t>
  </si>
  <si>
    <t>HTTT_Dung</t>
  </si>
  <si>
    <t>HTTT_Tung</t>
  </si>
  <si>
    <t>HTTT_Vuong</t>
  </si>
  <si>
    <t>IP NAT</t>
  </si>
  <si>
    <t>IP Wifi EP</t>
  </si>
  <si>
    <t>IP_DUNGTAM</t>
  </si>
  <si>
    <t>IP_DUNGTAM2</t>
  </si>
  <si>
    <t>IP_KHACH1</t>
  </si>
  <si>
    <t>IP_KHACH2</t>
  </si>
  <si>
    <t>MAYDO11</t>
  </si>
  <si>
    <t>IP_TEST</t>
  </si>
  <si>
    <t>IPHONE-MTH</t>
  </si>
  <si>
    <t>May Camera</t>
  </si>
  <si>
    <t>KD005(1)</t>
  </si>
  <si>
    <t>Keyence1</t>
  </si>
  <si>
    <t>Keyence10</t>
  </si>
  <si>
    <t>Khach02</t>
  </si>
  <si>
    <t>Keyence2</t>
  </si>
  <si>
    <t>Khach03</t>
  </si>
  <si>
    <t>Keyence3</t>
  </si>
  <si>
    <t>Khach04</t>
  </si>
  <si>
    <t>Keyence4</t>
  </si>
  <si>
    <t>Khach05</t>
  </si>
  <si>
    <t>Keyence5</t>
  </si>
  <si>
    <t>Keyence6</t>
  </si>
  <si>
    <t>Keyence7</t>
  </si>
  <si>
    <t>Keyence8</t>
  </si>
  <si>
    <t>Keyence9</t>
  </si>
  <si>
    <t>KeyenceD</t>
  </si>
  <si>
    <t>Mr.Fukui_Mobile</t>
  </si>
  <si>
    <t>SVRDLP</t>
  </si>
  <si>
    <t>khach</t>
  </si>
  <si>
    <t>Mr.Kaneko</t>
  </si>
  <si>
    <t>Mr.Kaneko1</t>
  </si>
  <si>
    <t>Mr.Kaneko3</t>
  </si>
  <si>
    <t>Khach06</t>
  </si>
  <si>
    <t>KiemHang1</t>
  </si>
  <si>
    <t>KiemHang2</t>
  </si>
  <si>
    <t>KiemHang3</t>
  </si>
  <si>
    <t>KiemHang4</t>
  </si>
  <si>
    <t>KINHDOANH01(1)</t>
  </si>
  <si>
    <t>Mr.Tai_2</t>
  </si>
  <si>
    <t>KT-LEHOA</t>
  </si>
  <si>
    <t>MVC6</t>
  </si>
  <si>
    <t>KT-THUY</t>
  </si>
  <si>
    <t>KUNISADA2</t>
  </si>
  <si>
    <t>PC-Cam(INJ)</t>
  </si>
  <si>
    <t>Laptop_DungQC</t>
  </si>
  <si>
    <t>Serverdata_new</t>
  </si>
  <si>
    <t>LapTop_HTTT</t>
  </si>
  <si>
    <t>MD007(QC PS)</t>
  </si>
  <si>
    <t>Lua(XNK)</t>
  </si>
  <si>
    <t>MVC3(Mrs.Bach)</t>
  </si>
  <si>
    <t>May MVC</t>
  </si>
  <si>
    <t>VT019</t>
  </si>
  <si>
    <t>10.0.6.22/32</t>
  </si>
  <si>
    <t>SmartPhone-TV</t>
  </si>
  <si>
    <t>SmartPhone-HTTT</t>
  </si>
  <si>
    <t>SmartPhone-XNK</t>
  </si>
  <si>
    <t>SmartPhone-Muahang</t>
  </si>
  <si>
    <t>MAYTAM2</t>
  </si>
  <si>
    <t>SmartPhone-KD</t>
  </si>
  <si>
    <t>SmartPhone-VT</t>
  </si>
  <si>
    <t>SmartPhone-KTSX</t>
  </si>
  <si>
    <t>SmartPhone-HienEP</t>
  </si>
  <si>
    <t>SmartPhone-ThienEP</t>
  </si>
  <si>
    <t>SmartPhone-TruongCaEP</t>
  </si>
  <si>
    <t>SmartPhone-MT</t>
  </si>
  <si>
    <t>SmartPhone-SoanLR</t>
  </si>
  <si>
    <t>SmartPhone-KhanhQA</t>
  </si>
  <si>
    <t>SmartPhone-Khuon</t>
  </si>
  <si>
    <t>SamsungTAB_EP</t>
  </si>
  <si>
    <t>SmartPhone-KSCD</t>
  </si>
  <si>
    <t>SmartPhone-HuynhQC</t>
  </si>
  <si>
    <t>SmartPhone-PhuongVT</t>
  </si>
  <si>
    <t>SmartPhone-HangxuatVT</t>
  </si>
  <si>
    <t>SmartPhone-LuyenEP</t>
  </si>
  <si>
    <t>Mr.Fukui</t>
  </si>
  <si>
    <t>mobile-kunisada</t>
  </si>
  <si>
    <t>Mobile_Bo</t>
  </si>
  <si>
    <t>Mobile_DoanYTE</t>
  </si>
  <si>
    <t>Mobile_DucINJ</t>
  </si>
  <si>
    <t>Mobile_DuyenTV</t>
  </si>
  <si>
    <t>mobile_kujima</t>
  </si>
  <si>
    <t>Mobile_LeDuyen</t>
  </si>
  <si>
    <t>SmartPhone-KT</t>
  </si>
  <si>
    <t>Mobile_MaiYTE</t>
  </si>
  <si>
    <t>SmartPhone-KTKD</t>
  </si>
  <si>
    <t>Mobile_NhungXNK</t>
  </si>
  <si>
    <t>SmartPhone-Mold(Phuong-TBP)</t>
  </si>
  <si>
    <t>Mobile_Thieu</t>
  </si>
  <si>
    <t>VitualMac04</t>
  </si>
  <si>
    <t>Mobile_ThuYTE</t>
  </si>
  <si>
    <t>SmartPhone-Mr.Thanh(KTKD-TBP)</t>
  </si>
  <si>
    <t>Mobile_YenQA</t>
  </si>
  <si>
    <t>Mr NOMURA</t>
  </si>
  <si>
    <t>Mr NOMURA Iphone</t>
  </si>
  <si>
    <t>SmartPhone-TuanQC</t>
  </si>
  <si>
    <t>SmartPhone-ThangQA</t>
  </si>
  <si>
    <t>SmartPhoneVT(Mrs.Thuy-TBP)</t>
  </si>
  <si>
    <t>SmartPhone-HoaTV</t>
  </si>
  <si>
    <t>QC012(Dung_QC)</t>
  </si>
  <si>
    <t>TEST</t>
  </si>
  <si>
    <t>SmartPhone(MuaHang-LeDuyen)</t>
  </si>
  <si>
    <t>TV007(1)</t>
  </si>
  <si>
    <t>SmartPhone-HungKD</t>
  </si>
  <si>
    <t>SmartPhone(Mrs.Loan)</t>
  </si>
  <si>
    <t>MrKozhima</t>
  </si>
  <si>
    <t>new</t>
  </si>
  <si>
    <t>Mrs.Yen_QA</t>
  </si>
  <si>
    <t>SmartPhone-KTKD2</t>
  </si>
  <si>
    <t>mth-httt</t>
  </si>
  <si>
    <t>MTH-QA</t>
  </si>
  <si>
    <t>SmartPhone-LeDuyen</t>
  </si>
  <si>
    <t>MVC3(muahang)</t>
  </si>
  <si>
    <t>NAGATA_Mobile</t>
  </si>
  <si>
    <t>Nhung_VT</t>
  </si>
  <si>
    <t>Print001</t>
  </si>
  <si>
    <t>SmartPhone-MrThanh</t>
  </si>
  <si>
    <t>VPK001(2)</t>
  </si>
  <si>
    <t>VPK002(1)</t>
  </si>
  <si>
    <t>VPK003(1)</t>
  </si>
  <si>
    <t>WIFI_VT</t>
  </si>
  <si>
    <t>Wifi_KIEMHANG</t>
  </si>
  <si>
    <t>Wifi-KHUON1</t>
  </si>
  <si>
    <t>Wifi-KHUON2</t>
  </si>
  <si>
    <t>samsung_tabA7</t>
  </si>
  <si>
    <t>Wifi-TongVu</t>
  </si>
  <si>
    <t>UNIFI2</t>
  </si>
  <si>
    <t>SanEpE</t>
  </si>
  <si>
    <t>WH-HANG</t>
  </si>
  <si>
    <t>WH-BINH</t>
  </si>
  <si>
    <t>WH-THANH</t>
  </si>
  <si>
    <t>WIFI_Cangtin</t>
  </si>
  <si>
    <t>Server_farm</t>
  </si>
  <si>
    <t>SmartPhone-</t>
  </si>
  <si>
    <t>TamMrsDiu</t>
  </si>
  <si>
    <t>SmartPhone-A Phuong</t>
  </si>
  <si>
    <t>SmartPhone-DaoEP</t>
  </si>
  <si>
    <t>TV007(2)</t>
  </si>
  <si>
    <t>SmartPhone-LeDuyen2</t>
  </si>
  <si>
    <t>UNIFI_2022_01</t>
  </si>
  <si>
    <t>Thuy_VT</t>
  </si>
  <si>
    <t>SmartPhone-TanKTKD</t>
  </si>
  <si>
    <t>SmartPhone-ThuyEP</t>
  </si>
  <si>
    <t>SmartPhone_KTKD(MrTan)</t>
  </si>
  <si>
    <t>WH_Mrs.HAO</t>
  </si>
  <si>
    <t>SmartPhone-VT ca</t>
  </si>
  <si>
    <t>SmartPhone-VT ca Phuong</t>
  </si>
  <si>
    <t>UNIFI_BTK</t>
  </si>
  <si>
    <t>SmartPhone-XuanEp</t>
  </si>
  <si>
    <t>Test Smartphone</t>
  </si>
  <si>
    <t>TEST_Php</t>
  </si>
  <si>
    <t>TV_EP</t>
  </si>
  <si>
    <t>VATTU_MTH</t>
  </si>
  <si>
    <t>VPK001 (2)</t>
  </si>
  <si>
    <t>Wifi_KIEMHANG2</t>
  </si>
  <si>
    <t>Devices</t>
  </si>
  <si>
    <t>Ueser</t>
  </si>
  <si>
    <t>Startus</t>
  </si>
  <si>
    <t>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</si>
</sst>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18" fillId="0" borderId="0" xfId="42"/>
    <xf numFmtId="17" fontId="0" fillId="0" borderId="0" xfId="0" applyNumberFormat="1"/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ry from Thiet Bi MTH" connectionId="1" autoFormatId="16" applyNumberFormats="0" applyBorderFormats="0" applyFontFormats="0" applyPatternFormats="0" applyAlignmentFormats="0" applyWidthHeightFormats="0">
  <queryTableRefresh nextId="24">
    <queryTableFields count="11">
      <queryTableField id="1" name="TenTB" tableColumnId="1"/>
      <queryTableField id="2" name="NguoiQL" tableColumnId="2"/>
      <queryTableField id="3" name="Bophan" tableColumnId="3"/>
      <queryTableField id="4" name="username" tableColumnId="4"/>
      <queryTableField id="5" name="userpass" tableColumnId="5"/>
      <queryTableField id="6" name="mail" tableColumnId="6"/>
      <queryTableField id="7" name="mailpass" tableColumnId="7"/>
      <queryTableField id="10" name="ngaysd" tableColumnId="10"/>
      <queryTableField id="16" name="Loaimay" tableColumnId="16"/>
      <queryTableField id="22" name="ip" tableColumnId="8"/>
      <queryTableField id="23" name="matt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Thiet_Bi_MTH" displayName="Table_Query_from_Thiet_Bi_MTH" ref="A1:K498" tableType="queryTable" totalsRowShown="0">
  <autoFilter ref="A1:K498">
    <filterColumn colId="8">
      <filters>
        <filter val="Máy tính"/>
      </filters>
    </filterColumn>
  </autoFilter>
  <tableColumns count="11">
    <tableColumn id="1" uniqueName="1" name="TenTB" queryTableFieldId="1" dataCellStyle="Normal 2"/>
    <tableColumn id="2" uniqueName="2" name="NguoiQL" queryTableFieldId="2" dataCellStyle="Normal 2"/>
    <tableColumn id="3" uniqueName="3" name="Bophan" queryTableFieldId="3" dataCellStyle="Normal 2"/>
    <tableColumn id="4" uniqueName="4" name="username" queryTableFieldId="4" dataCellStyle="Normal 2"/>
    <tableColumn id="5" uniqueName="5" name="userpass" queryTableFieldId="5" dataCellStyle="Normal 2"/>
    <tableColumn id="6" uniqueName="6" name="mail" queryTableFieldId="6" dataCellStyle="Normal 2"/>
    <tableColumn id="7" uniqueName="7" name="mailpass" queryTableFieldId="7" dataCellStyle="Normal 2"/>
    <tableColumn id="10" uniqueName="10" name="ngaysd" queryTableFieldId="10" dataCellStyle="Normal 2"/>
    <tableColumn id="16" uniqueName="16" name="Loaimay" queryTableFieldId="16" dataCellStyle="Normal 2"/>
    <tableColumn id="8" uniqueName="8" name="ip" queryTableFieldId="22" dataCellStyle="Normal 2"/>
    <tableColumn id="9" uniqueName="9" name="matt" queryTableFieldId="23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E3" sqref="E3"/>
    </sheetView>
  </sheetViews>
  <sheetFormatPr defaultRowHeight="15.75" x14ac:dyDescent="0.25"/>
  <cols>
    <col min="1" max="1" width="15.25" style="3" customWidth="1"/>
    <col min="2" max="2" width="20.75" style="3" customWidth="1"/>
    <col min="3" max="3" width="18.875" style="3" customWidth="1"/>
    <col min="4" max="4" width="16.875" style="3" customWidth="1"/>
    <col min="5" max="5" width="9" style="3"/>
  </cols>
  <sheetData>
    <row r="1" spans="1:5" x14ac:dyDescent="0.25">
      <c r="A1" s="3" t="s">
        <v>0</v>
      </c>
      <c r="B1" s="3" t="s">
        <v>2380</v>
      </c>
      <c r="C1" s="3" t="s">
        <v>2381</v>
      </c>
      <c r="D1" s="3" t="s">
        <v>2382</v>
      </c>
      <c r="E1" s="3" t="s">
        <v>2383</v>
      </c>
    </row>
    <row r="2" spans="1:5" x14ac:dyDescent="0.25">
      <c r="A2" s="3" t="s">
        <v>37</v>
      </c>
      <c r="B2" s="3" t="str">
        <f>IFERROR(LOOKUP(1,1/(A2='Tên TB'!J2:J500),'Tên TB'!A2:A500),"")</f>
        <v/>
      </c>
      <c r="C2" s="3" t="str">
        <f>IFERROR(VLOOKUP(B2,Table_Query_from_Thiet_Bi_MTH[[TenTB]:[NguoiQL]],2,0),"")</f>
        <v/>
      </c>
      <c r="D2" s="3" t="str">
        <f>IFERROR(VLOOKUP(A2,Sheet1!H:I,2,0),"")</f>
        <v/>
      </c>
    </row>
    <row r="3" spans="1:5" x14ac:dyDescent="0.25">
      <c r="A3" s="3" t="s">
        <v>15</v>
      </c>
      <c r="B3" s="3" t="str">
        <f>IFERROR(LOOKUP(1,1/(A3='Tên TB'!J3:J501),'Tên TB'!A3:A501),"")</f>
        <v/>
      </c>
      <c r="C3" s="3" t="str">
        <f>IFERROR(VLOOKUP(B3,Table_Query_from_Thiet_Bi_MTH[[TenTB]:[NguoiQL]],2,0),"")</f>
        <v/>
      </c>
      <c r="D3" s="3" t="str">
        <f>IFERROR(VLOOKUP(A3,Sheet1!H:I,2,0),"")</f>
        <v/>
      </c>
    </row>
    <row r="4" spans="1:5" x14ac:dyDescent="0.25">
      <c r="A4" s="3" t="s">
        <v>43</v>
      </c>
      <c r="B4" s="3" t="str">
        <f>IFERROR(LOOKUP(1,1/(A4='Tên TB'!J4:J502),'Tên TB'!A4:A502),"")</f>
        <v/>
      </c>
      <c r="C4" s="3" t="str">
        <f>IFERROR(VLOOKUP(B4,Table_Query_from_Thiet_Bi_MTH[[TenTB]:[NguoiQL]],2,0),"")</f>
        <v/>
      </c>
      <c r="D4" s="3" t="str">
        <f>IFERROR(VLOOKUP(A4,Sheet1!H:I,2,0),"")</f>
        <v/>
      </c>
    </row>
    <row r="5" spans="1:5" x14ac:dyDescent="0.25">
      <c r="A5" s="3" t="s">
        <v>2144</v>
      </c>
      <c r="B5" s="3" t="str">
        <f>IFERROR(LOOKUP(1,1/(A5='Tên TB'!J5:J503),'Tên TB'!A5:A503),"")</f>
        <v/>
      </c>
      <c r="C5" s="3" t="str">
        <f>IFERROR(VLOOKUP(B5,Table_Query_from_Thiet_Bi_MTH[[TenTB]:[NguoiQL]],2,0),"")</f>
        <v/>
      </c>
      <c r="D5" s="3" t="str">
        <f>IFERROR(VLOOKUP(A5,Sheet1!H:I,2,0),"")</f>
        <v/>
      </c>
    </row>
    <row r="6" spans="1:5" x14ac:dyDescent="0.25">
      <c r="A6" s="3" t="s">
        <v>2143</v>
      </c>
      <c r="B6" s="3" t="str">
        <f>IFERROR(LOOKUP(1,1/(A6='Tên TB'!J6:J504),'Tên TB'!A6:A504),"")</f>
        <v/>
      </c>
      <c r="C6" s="3" t="str">
        <f>IFERROR(VLOOKUP(B6,Table_Query_from_Thiet_Bi_MTH[[TenTB]:[NguoiQL]],2,0),"")</f>
        <v/>
      </c>
      <c r="D6" s="3" t="str">
        <f>IFERROR(VLOOKUP(A6,Sheet1!H:I,2,0),"")</f>
        <v/>
      </c>
    </row>
    <row r="7" spans="1:5" x14ac:dyDescent="0.25">
      <c r="A7" s="3" t="s">
        <v>5</v>
      </c>
      <c r="B7" s="3" t="str">
        <f>IFERROR(LOOKUP(1,1/(A7='Tên TB'!J7:J505),'Tên TB'!A7:A505),"")</f>
        <v>BAO</v>
      </c>
      <c r="C7" s="3" t="str">
        <f>IFERROR(VLOOKUP(B7,Table_Query_from_Thiet_Bi_MTH[[TenTB]:[NguoiQL]],2,0),"")</f>
        <v>HTTT</v>
      </c>
      <c r="D7" s="3" t="str">
        <f>IFERROR(VLOOKUP(A7,Sheet1!H:I,2,0),"")</f>
        <v/>
      </c>
    </row>
    <row r="8" spans="1:5" x14ac:dyDescent="0.25">
      <c r="A8" s="3" t="s">
        <v>170</v>
      </c>
      <c r="B8" s="3" t="str">
        <f>IFERROR(LOOKUP(1,1/(A8='Tên TB'!J8:J506),'Tên TB'!A8:A506),"")</f>
        <v>TV021</v>
      </c>
      <c r="C8" s="3" t="str">
        <f>IFERROR(VLOOKUP(B8,Table_Query_from_Thiet_Bi_MTH[[TenTB]:[NguoiQL]],2,0),"")</f>
        <v>HTTT</v>
      </c>
      <c r="D8" s="3" t="str">
        <f>IFERROR(VLOOKUP(A8,Sheet1!H:I,2,0),"")</f>
        <v/>
      </c>
    </row>
    <row r="9" spans="1:5" x14ac:dyDescent="0.25">
      <c r="A9" s="3" t="s">
        <v>166</v>
      </c>
      <c r="B9" s="3" t="str">
        <f>IFERROR(LOOKUP(1,1/(A9='Tên TB'!J9:J507),'Tên TB'!A9:A507),"")</f>
        <v/>
      </c>
      <c r="C9" s="3" t="str">
        <f>IFERROR(VLOOKUP(B9,Table_Query_from_Thiet_Bi_MTH[[TenTB]:[NguoiQL]],2,0),"")</f>
        <v/>
      </c>
      <c r="D9" s="3" t="str">
        <f>IFERROR(VLOOKUP(A9,Sheet1!H:I,2,0),"")</f>
        <v/>
      </c>
    </row>
    <row r="10" spans="1:5" x14ac:dyDescent="0.25">
      <c r="A10" s="3" t="s">
        <v>63</v>
      </c>
      <c r="B10" s="3" t="str">
        <f>IFERROR(LOOKUP(1,1/(A10='Tên TB'!J10:J508),'Tên TB'!A10:A508),"")</f>
        <v/>
      </c>
      <c r="C10" s="3" t="str">
        <f>IFERROR(VLOOKUP(B10,Table_Query_from_Thiet_Bi_MTH[[TenTB]:[NguoiQL]],2,0),"")</f>
        <v/>
      </c>
      <c r="D10" s="3" t="str">
        <f>IFERROR(VLOOKUP(A10,Sheet1!H:I,2,0),"")</f>
        <v/>
      </c>
    </row>
    <row r="11" spans="1:5" x14ac:dyDescent="0.25">
      <c r="A11" s="3" t="s">
        <v>103</v>
      </c>
      <c r="B11" s="3" t="str">
        <f>IFERROR(LOOKUP(1,1/(A11='Tên TB'!J11:J509),'Tên TB'!A11:A509),"")</f>
        <v/>
      </c>
      <c r="C11" s="3" t="str">
        <f>IFERROR(VLOOKUP(B11,Table_Query_from_Thiet_Bi_MTH[[TenTB]:[NguoiQL]],2,0),"")</f>
        <v/>
      </c>
      <c r="D11" s="3" t="str">
        <f>IFERROR(VLOOKUP(A11,Sheet1!H:I,2,0),"")</f>
        <v/>
      </c>
    </row>
    <row r="12" spans="1:5" x14ac:dyDescent="0.25">
      <c r="A12" s="3" t="s">
        <v>101</v>
      </c>
      <c r="B12" s="3" t="str">
        <f>IFERROR(LOOKUP(1,1/(A12='Tên TB'!J12:J510),'Tên TB'!A12:A510),"")</f>
        <v/>
      </c>
      <c r="C12" s="3" t="str">
        <f>IFERROR(VLOOKUP(B12,Table_Query_from_Thiet_Bi_MTH[[TenTB]:[NguoiQL]],2,0),"")</f>
        <v/>
      </c>
      <c r="D12" s="3" t="str">
        <f>IFERROR(VLOOKUP(A12,Sheet1!H:I,2,0),"")</f>
        <v/>
      </c>
    </row>
    <row r="13" spans="1:5" x14ac:dyDescent="0.25">
      <c r="A13" s="3" t="s">
        <v>73</v>
      </c>
      <c r="B13" s="3" t="str">
        <f>IFERROR(LOOKUP(1,1/(A13='Tên TB'!J13:J511),'Tên TB'!A13:A511),"")</f>
        <v/>
      </c>
      <c r="C13" s="3" t="str">
        <f>IFERROR(VLOOKUP(B13,Table_Query_from_Thiet_Bi_MTH[[TenTB]:[NguoiQL]],2,0),"")</f>
        <v/>
      </c>
      <c r="D13" s="3" t="str">
        <f>IFERROR(VLOOKUP(A13,Sheet1!H:I,2,0),"")</f>
        <v/>
      </c>
    </row>
    <row r="14" spans="1:5" x14ac:dyDescent="0.25">
      <c r="A14" s="3" t="s">
        <v>114</v>
      </c>
      <c r="B14" s="3" t="str">
        <f>IFERROR(LOOKUP(1,1/(A14='Tên TB'!J14:J512),'Tên TB'!A14:A512),"")</f>
        <v/>
      </c>
      <c r="C14" s="3" t="str">
        <f>IFERROR(VLOOKUP(B14,Table_Query_from_Thiet_Bi_MTH[[TenTB]:[NguoiQL]],2,0),"")</f>
        <v/>
      </c>
      <c r="D14" s="3" t="str">
        <f>IFERROR(VLOOKUP(A14,Sheet1!H:I,2,0),"")</f>
        <v/>
      </c>
    </row>
    <row r="15" spans="1:5" x14ac:dyDescent="0.25">
      <c r="A15" s="3" t="s">
        <v>71</v>
      </c>
      <c r="B15" s="3" t="str">
        <f>IFERROR(LOOKUP(1,1/(A15='Tên TB'!J15:J513),'Tên TB'!A15:A513),"")</f>
        <v/>
      </c>
      <c r="C15" s="3" t="str">
        <f>IFERROR(VLOOKUP(B15,Table_Query_from_Thiet_Bi_MTH[[TenTB]:[NguoiQL]],2,0),"")</f>
        <v/>
      </c>
      <c r="D15" s="3" t="str">
        <f>IFERROR(VLOOKUP(A15,Sheet1!H:I,2,0),"")</f>
        <v/>
      </c>
    </row>
    <row r="16" spans="1:5" x14ac:dyDescent="0.25">
      <c r="A16" s="3" t="s">
        <v>57</v>
      </c>
      <c r="B16" s="3" t="str">
        <f>IFERROR(LOOKUP(1,1/(A16='Tên TB'!J16:J514),'Tên TB'!A16:A514),"")</f>
        <v/>
      </c>
      <c r="C16" s="3" t="str">
        <f>IFERROR(VLOOKUP(B16,Table_Query_from_Thiet_Bi_MTH[[TenTB]:[NguoiQL]],2,0),"")</f>
        <v/>
      </c>
      <c r="D16" s="3" t="str">
        <f>IFERROR(VLOOKUP(A16,Sheet1!H:I,2,0),"")</f>
        <v/>
      </c>
    </row>
    <row r="17" spans="1:4" x14ac:dyDescent="0.25">
      <c r="A17" s="3" t="s">
        <v>118</v>
      </c>
      <c r="B17" s="3" t="str">
        <f>IFERROR(LOOKUP(1,1/(A17='Tên TB'!J17:J515),'Tên TB'!A17:A515),"")</f>
        <v/>
      </c>
      <c r="C17" s="3" t="str">
        <f>IFERROR(VLOOKUP(B17,Table_Query_from_Thiet_Bi_MTH[[TenTB]:[NguoiQL]],2,0),"")</f>
        <v/>
      </c>
      <c r="D17" s="3" t="str">
        <f>IFERROR(VLOOKUP(A17,Sheet1!H:I,2,0),"")</f>
        <v/>
      </c>
    </row>
    <row r="18" spans="1:4" x14ac:dyDescent="0.25">
      <c r="A18" s="3" t="s">
        <v>67</v>
      </c>
      <c r="B18" s="3" t="str">
        <f>IFERROR(LOOKUP(1,1/(A18='Tên TB'!J18:J516),'Tên TB'!A18:A516),"")</f>
        <v/>
      </c>
      <c r="C18" s="3" t="str">
        <f>IFERROR(VLOOKUP(B18,Table_Query_from_Thiet_Bi_MTH[[TenTB]:[NguoiQL]],2,0),"")</f>
        <v/>
      </c>
      <c r="D18" s="3" t="str">
        <f>IFERROR(VLOOKUP(A18,Sheet1!H:I,2,0),"")</f>
        <v/>
      </c>
    </row>
    <row r="19" spans="1:4" x14ac:dyDescent="0.25">
      <c r="A19" s="3" t="s">
        <v>89</v>
      </c>
      <c r="B19" s="3" t="str">
        <f>IFERROR(LOOKUP(1,1/(A19='Tên TB'!J19:J517),'Tên TB'!A19:A517),"")</f>
        <v/>
      </c>
      <c r="C19" s="3" t="str">
        <f>IFERROR(VLOOKUP(B19,Table_Query_from_Thiet_Bi_MTH[[TenTB]:[NguoiQL]],2,0),"")</f>
        <v/>
      </c>
      <c r="D19" s="3" t="str">
        <f>IFERROR(VLOOKUP(A19,Sheet1!H:I,2,0),"")</f>
        <v/>
      </c>
    </row>
    <row r="20" spans="1:4" x14ac:dyDescent="0.25">
      <c r="A20" s="3" t="s">
        <v>61</v>
      </c>
      <c r="B20" s="3" t="str">
        <f>IFERROR(LOOKUP(1,1/(A20='Tên TB'!J20:J518),'Tên TB'!A20:A518),"")</f>
        <v/>
      </c>
      <c r="C20" s="3" t="str">
        <f>IFERROR(VLOOKUP(B20,Table_Query_from_Thiet_Bi_MTH[[TenTB]:[NguoiQL]],2,0),"")</f>
        <v/>
      </c>
      <c r="D20" s="3" t="str">
        <f>IFERROR(VLOOKUP(A20,Sheet1!H:I,2,0),"")</f>
        <v/>
      </c>
    </row>
    <row r="21" spans="1:4" x14ac:dyDescent="0.25">
      <c r="A21" s="3" t="s">
        <v>102</v>
      </c>
      <c r="B21" s="3" t="str">
        <f>IFERROR(LOOKUP(1,1/(A21='Tên TB'!J21:J519),'Tên TB'!A21:A519),"")</f>
        <v/>
      </c>
      <c r="C21" s="3" t="str">
        <f>IFERROR(VLOOKUP(B21,Table_Query_from_Thiet_Bi_MTH[[TenTB]:[NguoiQL]],2,0),"")</f>
        <v/>
      </c>
      <c r="D21" s="3" t="str">
        <f>IFERROR(VLOOKUP(A21,Sheet1!H:I,2,0),"")</f>
        <v/>
      </c>
    </row>
    <row r="22" spans="1:4" x14ac:dyDescent="0.25">
      <c r="A22" s="3" t="s">
        <v>102</v>
      </c>
      <c r="B22" s="3" t="str">
        <f>IFERROR(LOOKUP(1,1/(A22='Tên TB'!J22:J520),'Tên TB'!A22:A520),"")</f>
        <v/>
      </c>
      <c r="C22" s="3" t="str">
        <f>IFERROR(VLOOKUP(B22,Table_Query_from_Thiet_Bi_MTH[[TenTB]:[NguoiQL]],2,0),"")</f>
        <v/>
      </c>
      <c r="D22" s="3" t="str">
        <f>IFERROR(VLOOKUP(A22,Sheet1!H:I,2,0),"")</f>
        <v/>
      </c>
    </row>
    <row r="23" spans="1:4" x14ac:dyDescent="0.25">
      <c r="A23" s="3" t="s">
        <v>121</v>
      </c>
      <c r="B23" s="3" t="str">
        <f>IFERROR(LOOKUP(1,1/(A23='Tên TB'!J23:J521),'Tên TB'!A23:A521),"")</f>
        <v/>
      </c>
      <c r="C23" s="3" t="str">
        <f>IFERROR(VLOOKUP(B23,Table_Query_from_Thiet_Bi_MTH[[TenTB]:[NguoiQL]],2,0),"")</f>
        <v/>
      </c>
      <c r="D23" s="3" t="str">
        <f>IFERROR(VLOOKUP(A23,Sheet1!H:I,2,0),"")</f>
        <v/>
      </c>
    </row>
    <row r="24" spans="1:4" x14ac:dyDescent="0.25">
      <c r="A24" s="3" t="s">
        <v>70</v>
      </c>
      <c r="B24" s="3" t="str">
        <f>IFERROR(LOOKUP(1,1/(A24='Tên TB'!J24:J522),'Tên TB'!A24:A522),"")</f>
        <v/>
      </c>
      <c r="C24" s="3" t="str">
        <f>IFERROR(VLOOKUP(B24,Table_Query_from_Thiet_Bi_MTH[[TenTB]:[NguoiQL]],2,0),"")</f>
        <v/>
      </c>
      <c r="D24" s="3" t="str">
        <f>IFERROR(VLOOKUP(A24,Sheet1!H:I,2,0),"")</f>
        <v/>
      </c>
    </row>
    <row r="25" spans="1:4" x14ac:dyDescent="0.25">
      <c r="A25" s="3" t="s">
        <v>46</v>
      </c>
      <c r="B25" s="3" t="str">
        <f>IFERROR(LOOKUP(1,1/(A25='Tên TB'!J25:J523),'Tên TB'!A25:A523),"")</f>
        <v/>
      </c>
      <c r="C25" s="3" t="str">
        <f>IFERROR(VLOOKUP(B25,Table_Query_from_Thiet_Bi_MTH[[TenTB]:[NguoiQL]],2,0),"")</f>
        <v/>
      </c>
      <c r="D25" s="3" t="str">
        <f>IFERROR(VLOOKUP(A25,Sheet1!H:I,2,0),"")</f>
        <v/>
      </c>
    </row>
    <row r="26" spans="1:4" x14ac:dyDescent="0.25">
      <c r="A26" s="3" t="s">
        <v>39</v>
      </c>
      <c r="B26" s="3" t="str">
        <f>IFERROR(LOOKUP(1,1/(A26='Tên TB'!J26:J524),'Tên TB'!A26:A524),"")</f>
        <v/>
      </c>
      <c r="C26" s="3" t="str">
        <f>IFERROR(VLOOKUP(B26,Table_Query_from_Thiet_Bi_MTH[[TenTB]:[NguoiQL]],2,0),"")</f>
        <v/>
      </c>
      <c r="D26" s="3" t="str">
        <f>IFERROR(VLOOKUP(A26,Sheet1!H:I,2,0),"")</f>
        <v/>
      </c>
    </row>
    <row r="27" spans="1:4" x14ac:dyDescent="0.25">
      <c r="A27" s="3" t="s">
        <v>169</v>
      </c>
      <c r="B27" s="3" t="str">
        <f>IFERROR(LOOKUP(1,1/(A27='Tên TB'!J27:J525),'Tên TB'!A27:A525),"")</f>
        <v/>
      </c>
      <c r="C27" s="3" t="str">
        <f>IFERROR(VLOOKUP(B27,Table_Query_from_Thiet_Bi_MTH[[TenTB]:[NguoiQL]],2,0),"")</f>
        <v/>
      </c>
      <c r="D27" s="3" t="str">
        <f>IFERROR(VLOOKUP(A27,Sheet1!H:I,2,0),"")</f>
        <v/>
      </c>
    </row>
    <row r="28" spans="1:4" x14ac:dyDescent="0.25">
      <c r="A28" s="3" t="s">
        <v>6</v>
      </c>
      <c r="B28" s="3" t="str">
        <f>IFERROR(LOOKUP(1,1/(A28='Tên TB'!J28:J526),'Tên TB'!A28:A526),"")</f>
        <v/>
      </c>
      <c r="C28" s="3" t="str">
        <f>IFERROR(VLOOKUP(B28,Table_Query_from_Thiet_Bi_MTH[[TenTB]:[NguoiQL]],2,0),"")</f>
        <v/>
      </c>
      <c r="D28" s="3" t="str">
        <f>IFERROR(VLOOKUP(A28,Sheet1!H:I,2,0),"")</f>
        <v/>
      </c>
    </row>
    <row r="29" spans="1:4" x14ac:dyDescent="0.25">
      <c r="A29" s="3" t="s">
        <v>113</v>
      </c>
      <c r="B29" s="3" t="str">
        <f>IFERROR(LOOKUP(1,1/(A29='Tên TB'!J29:J527),'Tên TB'!A29:A527),"")</f>
        <v/>
      </c>
      <c r="C29" s="3" t="str">
        <f>IFERROR(VLOOKUP(B29,Table_Query_from_Thiet_Bi_MTH[[TenTB]:[NguoiQL]],2,0),"")</f>
        <v/>
      </c>
      <c r="D29" s="3" t="str">
        <f>IFERROR(VLOOKUP(A29,Sheet1!H:I,2,0),"")</f>
        <v/>
      </c>
    </row>
    <row r="30" spans="1:4" x14ac:dyDescent="0.25">
      <c r="A30" s="3" t="s">
        <v>161</v>
      </c>
      <c r="B30" s="3" t="str">
        <f>IFERROR(LOOKUP(1,1/(A30='Tên TB'!J30:J528),'Tên TB'!A30:A528),"")</f>
        <v>TECH01</v>
      </c>
      <c r="C30" s="3" t="str">
        <f>IFERROR(VLOOKUP(B30,Table_Query_from_Thiet_Bi_MTH[[TenTB]:[NguoiQL]],2,0),"")</f>
        <v>P.HTTT</v>
      </c>
      <c r="D30" s="3" t="str">
        <f>IFERROR(VLOOKUP(A30,Sheet1!H:I,2,0),"")</f>
        <v/>
      </c>
    </row>
    <row r="31" spans="1:4" x14ac:dyDescent="0.25">
      <c r="A31" s="3" t="s">
        <v>111</v>
      </c>
      <c r="B31" s="3" t="str">
        <f>IFERROR(LOOKUP(1,1/(A31='Tên TB'!J31:J529),'Tên TB'!A31:A529),"")</f>
        <v/>
      </c>
      <c r="C31" s="3" t="str">
        <f>IFERROR(VLOOKUP(B31,Table_Query_from_Thiet_Bi_MTH[[TenTB]:[NguoiQL]],2,0),"")</f>
        <v/>
      </c>
      <c r="D31" s="3" t="str">
        <f>IFERROR(VLOOKUP(A31,Sheet1!H:I,2,0),"")</f>
        <v/>
      </c>
    </row>
    <row r="32" spans="1:4" x14ac:dyDescent="0.25">
      <c r="A32" s="3" t="s">
        <v>26</v>
      </c>
      <c r="B32" s="3" t="str">
        <f>IFERROR(LOOKUP(1,1/(A32='Tên TB'!J32:J530),'Tên TB'!A32:A530),"")</f>
        <v/>
      </c>
      <c r="C32" s="3" t="str">
        <f>IFERROR(VLOOKUP(B32,Table_Query_from_Thiet_Bi_MTH[[TenTB]:[NguoiQL]],2,0),"")</f>
        <v/>
      </c>
      <c r="D32" s="3" t="str">
        <f>IFERROR(VLOOKUP(A32,Sheet1!H:I,2,0),"")</f>
        <v/>
      </c>
    </row>
    <row r="33" spans="1:4" x14ac:dyDescent="0.25">
      <c r="A33" s="3" t="s">
        <v>172</v>
      </c>
      <c r="B33" s="3" t="str">
        <f>IFERROR(LOOKUP(1,1/(A33='Tên TB'!J33:J531),'Tên TB'!A33:A531),"")</f>
        <v/>
      </c>
      <c r="C33" s="3" t="str">
        <f>IFERROR(VLOOKUP(B33,Table_Query_from_Thiet_Bi_MTH[[TenTB]:[NguoiQL]],2,0),"")</f>
        <v/>
      </c>
      <c r="D33" s="3" t="str">
        <f>IFERROR(VLOOKUP(A33,Sheet1!H:I,2,0),"")</f>
        <v/>
      </c>
    </row>
    <row r="34" spans="1:4" x14ac:dyDescent="0.25">
      <c r="A34" s="3" t="s">
        <v>32</v>
      </c>
      <c r="B34" s="3" t="str">
        <f>IFERROR(LOOKUP(1,1/(A34='Tên TB'!J34:J532),'Tên TB'!A34:A532),"")</f>
        <v/>
      </c>
      <c r="C34" s="3" t="str">
        <f>IFERROR(VLOOKUP(B34,Table_Query_from_Thiet_Bi_MTH[[TenTB]:[NguoiQL]],2,0),"")</f>
        <v/>
      </c>
      <c r="D34" s="3" t="str">
        <f>IFERROR(VLOOKUP(A34,Sheet1!H:I,2,0),"")</f>
        <v/>
      </c>
    </row>
    <row r="35" spans="1:4" x14ac:dyDescent="0.25">
      <c r="A35" s="3" t="s">
        <v>31</v>
      </c>
      <c r="B35" s="3" t="str">
        <f>IFERROR(LOOKUP(1,1/(A35='Tên TB'!J35:J533),'Tên TB'!A35:A533),"")</f>
        <v/>
      </c>
      <c r="C35" s="3" t="str">
        <f>IFERROR(VLOOKUP(B35,Table_Query_from_Thiet_Bi_MTH[[TenTB]:[NguoiQL]],2,0),"")</f>
        <v/>
      </c>
      <c r="D35" s="3" t="str">
        <f>IFERROR(VLOOKUP(A35,Sheet1!H:I,2,0),"")</f>
        <v/>
      </c>
    </row>
    <row r="36" spans="1:4" x14ac:dyDescent="0.25">
      <c r="A36" s="3" t="s">
        <v>99</v>
      </c>
      <c r="B36" s="3" t="str">
        <f>IFERROR(LOOKUP(1,1/(A36='Tên TB'!J36:J534),'Tên TB'!A36:A534),"")</f>
        <v/>
      </c>
      <c r="C36" s="3" t="str">
        <f>IFERROR(VLOOKUP(B36,Table_Query_from_Thiet_Bi_MTH[[TenTB]:[NguoiQL]],2,0),"")</f>
        <v/>
      </c>
      <c r="D36" s="3" t="str">
        <f>IFERROR(VLOOKUP(A36,Sheet1!H:I,2,0),"")</f>
        <v/>
      </c>
    </row>
    <row r="37" spans="1:4" x14ac:dyDescent="0.25">
      <c r="A37" s="3" t="s">
        <v>30</v>
      </c>
      <c r="B37" s="3" t="str">
        <f>IFERROR(LOOKUP(1,1/(A37='Tên TB'!J37:J535),'Tên TB'!A37:A535),"")</f>
        <v/>
      </c>
      <c r="C37" s="3" t="str">
        <f>IFERROR(VLOOKUP(B37,Table_Query_from_Thiet_Bi_MTH[[TenTB]:[NguoiQL]],2,0),"")</f>
        <v/>
      </c>
      <c r="D37" s="3" t="str">
        <f>IFERROR(VLOOKUP(A37,Sheet1!H:I,2,0),"")</f>
        <v/>
      </c>
    </row>
    <row r="38" spans="1:4" x14ac:dyDescent="0.25">
      <c r="A38" s="3" t="s">
        <v>164</v>
      </c>
      <c r="B38" s="3" t="str">
        <f>IFERROR(LOOKUP(1,1/(A38='Tên TB'!J38:J536),'Tên TB'!A38:A536),"")</f>
        <v/>
      </c>
      <c r="C38" s="3" t="str">
        <f>IFERROR(VLOOKUP(B38,Table_Query_from_Thiet_Bi_MTH[[TenTB]:[NguoiQL]],2,0),"")</f>
        <v/>
      </c>
      <c r="D38" s="3" t="str">
        <f>IFERROR(VLOOKUP(A38,Sheet1!H:I,2,0),"")</f>
        <v/>
      </c>
    </row>
    <row r="39" spans="1:4" x14ac:dyDescent="0.25">
      <c r="A39" s="3" t="s">
        <v>34</v>
      </c>
      <c r="B39" s="3" t="str">
        <f>IFERROR(LOOKUP(1,1/(A39='Tên TB'!J39:J537),'Tên TB'!A39:A537),"")</f>
        <v/>
      </c>
      <c r="C39" s="3" t="str">
        <f>IFERROR(VLOOKUP(B39,Table_Query_from_Thiet_Bi_MTH[[TenTB]:[NguoiQL]],2,0),"")</f>
        <v/>
      </c>
      <c r="D39" s="3" t="str">
        <f>IFERROR(VLOOKUP(A39,Sheet1!H:I,2,0),"")</f>
        <v/>
      </c>
    </row>
    <row r="40" spans="1:4" x14ac:dyDescent="0.25">
      <c r="A40" s="3" t="s">
        <v>123</v>
      </c>
      <c r="B40" s="3" t="str">
        <f>IFERROR(LOOKUP(1,1/(A40='Tên TB'!J40:J538),'Tên TB'!A40:A538),"")</f>
        <v/>
      </c>
      <c r="C40" s="3" t="str">
        <f>IFERROR(VLOOKUP(B40,Table_Query_from_Thiet_Bi_MTH[[TenTB]:[NguoiQL]],2,0),"")</f>
        <v/>
      </c>
      <c r="D40" s="3" t="str">
        <f>IFERROR(VLOOKUP(A40,Sheet1!H:I,2,0),"")</f>
        <v/>
      </c>
    </row>
    <row r="41" spans="1:4" x14ac:dyDescent="0.25">
      <c r="A41" s="3" t="s">
        <v>120</v>
      </c>
      <c r="B41" s="3" t="str">
        <f>IFERROR(LOOKUP(1,1/(A41='Tên TB'!J41:J539),'Tên TB'!A41:A539),"")</f>
        <v/>
      </c>
      <c r="C41" s="3" t="str">
        <f>IFERROR(VLOOKUP(B41,Table_Query_from_Thiet_Bi_MTH[[TenTB]:[NguoiQL]],2,0),"")</f>
        <v/>
      </c>
      <c r="D41" s="3" t="str">
        <f>IFERROR(VLOOKUP(A41,Sheet1!H:I,2,0),"")</f>
        <v/>
      </c>
    </row>
    <row r="42" spans="1:4" x14ac:dyDescent="0.25">
      <c r="A42" s="3" t="s">
        <v>159</v>
      </c>
      <c r="B42" s="3" t="str">
        <f>IFERROR(LOOKUP(1,1/(A42='Tên TB'!J42:J540),'Tên TB'!A42:A540),"")</f>
        <v/>
      </c>
      <c r="C42" s="3" t="str">
        <f>IFERROR(VLOOKUP(B42,Table_Query_from_Thiet_Bi_MTH[[TenTB]:[NguoiQL]],2,0),"")</f>
        <v/>
      </c>
      <c r="D42" s="3" t="str">
        <f>IFERROR(VLOOKUP(A42,Sheet1!H:I,2,0),"")</f>
        <v/>
      </c>
    </row>
    <row r="43" spans="1:4" x14ac:dyDescent="0.25">
      <c r="A43" s="3" t="s">
        <v>122</v>
      </c>
      <c r="B43" s="3" t="str">
        <f>IFERROR(LOOKUP(1,1/(A43='Tên TB'!J43:J541),'Tên TB'!A43:A541),"")</f>
        <v/>
      </c>
      <c r="C43" s="3" t="str">
        <f>IFERROR(VLOOKUP(B43,Table_Query_from_Thiet_Bi_MTH[[TenTB]:[NguoiQL]],2,0),"")</f>
        <v/>
      </c>
      <c r="D43" s="3" t="str">
        <f>IFERROR(VLOOKUP(A43,Sheet1!H:I,2,0),"")</f>
        <v/>
      </c>
    </row>
    <row r="44" spans="1:4" x14ac:dyDescent="0.25">
      <c r="A44" s="3" t="s">
        <v>175</v>
      </c>
      <c r="B44" s="3" t="str">
        <f>IFERROR(LOOKUP(1,1/(A44='Tên TB'!J44:J542),'Tên TB'!A44:A542),"")</f>
        <v/>
      </c>
      <c r="C44" s="3" t="str">
        <f>IFERROR(VLOOKUP(B44,Table_Query_from_Thiet_Bi_MTH[[TenTB]:[NguoiQL]],2,0),"")</f>
        <v/>
      </c>
      <c r="D44" s="3" t="str">
        <f>IFERROR(VLOOKUP(A44,Sheet1!H:I,2,0),"")</f>
        <v/>
      </c>
    </row>
    <row r="45" spans="1:4" x14ac:dyDescent="0.25">
      <c r="A45" s="3" t="s">
        <v>167</v>
      </c>
      <c r="B45" s="3" t="str">
        <f>IFERROR(LOOKUP(1,1/(A45='Tên TB'!J45:J543),'Tên TB'!A45:A543),"")</f>
        <v>TV013</v>
      </c>
      <c r="C45" s="3" t="str">
        <f>IFERROR(VLOOKUP(B45,Table_Query_from_Thiet_Bi_MTH[[TenTB]:[NguoiQL]],2,0),"")</f>
        <v>Hoàng Thị Quy</v>
      </c>
      <c r="D45" s="3" t="str">
        <f>IFERROR(VLOOKUP(A45,Sheet1!H:I,2,0),"")</f>
        <v/>
      </c>
    </row>
    <row r="46" spans="1:4" x14ac:dyDescent="0.25">
      <c r="A46" s="3" t="s">
        <v>23</v>
      </c>
      <c r="B46" s="3" t="str">
        <f>IFERROR(LOOKUP(1,1/(A46='Tên TB'!J46:J544),'Tên TB'!A46:A544),"")</f>
        <v/>
      </c>
      <c r="C46" s="3" t="str">
        <f>IFERROR(VLOOKUP(B46,Table_Query_from_Thiet_Bi_MTH[[TenTB]:[NguoiQL]],2,0),"")</f>
        <v/>
      </c>
      <c r="D46" s="3" t="str">
        <f>IFERROR(VLOOKUP(A46,Sheet1!H:I,2,0),"")</f>
        <v/>
      </c>
    </row>
    <row r="47" spans="1:4" x14ac:dyDescent="0.25">
      <c r="A47" s="3" t="s">
        <v>29</v>
      </c>
      <c r="B47" s="3" t="str">
        <f>IFERROR(LOOKUP(1,1/(A47='Tên TB'!J47:J545),'Tên TB'!A47:A545),"")</f>
        <v/>
      </c>
      <c r="C47" s="3" t="str">
        <f>IFERROR(VLOOKUP(B47,Table_Query_from_Thiet_Bi_MTH[[TenTB]:[NguoiQL]],2,0),"")</f>
        <v/>
      </c>
      <c r="D47" s="3" t="str">
        <f>IFERROR(VLOOKUP(A47,Sheet1!H:I,2,0),"")</f>
        <v/>
      </c>
    </row>
    <row r="48" spans="1:4" x14ac:dyDescent="0.25">
      <c r="A48" s="3" t="s">
        <v>115</v>
      </c>
      <c r="B48" s="3" t="str">
        <f>IFERROR(LOOKUP(1,1/(A48='Tên TB'!J48:J546),'Tên TB'!A48:A546),"")</f>
        <v/>
      </c>
      <c r="C48" s="3" t="str">
        <f>IFERROR(VLOOKUP(B48,Table_Query_from_Thiet_Bi_MTH[[TenTB]:[NguoiQL]],2,0),"")</f>
        <v/>
      </c>
      <c r="D48" s="3" t="str">
        <f>IFERROR(VLOOKUP(A48,Sheet1!H:I,2,0),"")</f>
        <v/>
      </c>
    </row>
    <row r="49" spans="1:4" x14ac:dyDescent="0.25">
      <c r="A49" s="3" t="s">
        <v>2</v>
      </c>
      <c r="B49" s="3" t="str">
        <f>IFERROR(LOOKUP(1,1/(A49='Tên TB'!J49:J547),'Tên TB'!A49:A547),"")</f>
        <v/>
      </c>
      <c r="C49" s="3" t="str">
        <f>IFERROR(VLOOKUP(B49,Table_Query_from_Thiet_Bi_MTH[[TenTB]:[NguoiQL]],2,0),"")</f>
        <v/>
      </c>
      <c r="D49" s="3" t="str">
        <f>IFERROR(VLOOKUP(A49,Sheet1!H:I,2,0),"")</f>
        <v/>
      </c>
    </row>
    <row r="50" spans="1:4" x14ac:dyDescent="0.25">
      <c r="A50" s="3" t="s">
        <v>188</v>
      </c>
      <c r="B50" s="3" t="str">
        <f>IFERROR(LOOKUP(1,1/(A50='Tên TB'!J50:J548),'Tên TB'!A50:A548),"")</f>
        <v/>
      </c>
      <c r="C50" s="3" t="str">
        <f>IFERROR(VLOOKUP(B50,Table_Query_from_Thiet_Bi_MTH[[TenTB]:[NguoiQL]],2,0),"")</f>
        <v/>
      </c>
      <c r="D50" s="3" t="str">
        <f>IFERROR(VLOOKUP(A50,Sheet1!H:I,2,0),"")</f>
        <v/>
      </c>
    </row>
    <row r="51" spans="1:4" x14ac:dyDescent="0.25">
      <c r="A51" s="3" t="s">
        <v>48</v>
      </c>
      <c r="B51" s="3" t="str">
        <f>IFERROR(LOOKUP(1,1/(A51='Tên TB'!J51:J549),'Tên TB'!A51:A549),"")</f>
        <v/>
      </c>
      <c r="C51" s="3" t="str">
        <f>IFERROR(VLOOKUP(B51,Table_Query_from_Thiet_Bi_MTH[[TenTB]:[NguoiQL]],2,0),"")</f>
        <v/>
      </c>
      <c r="D51" s="3" t="str">
        <f>IFERROR(VLOOKUP(A51,Sheet1!H:I,2,0),"")</f>
        <v/>
      </c>
    </row>
    <row r="52" spans="1:4" x14ac:dyDescent="0.25">
      <c r="A52" s="3" t="s">
        <v>92</v>
      </c>
      <c r="B52" s="3" t="str">
        <f>IFERROR(LOOKUP(1,1/(A52='Tên TB'!J52:J550),'Tên TB'!A52:A550),"")</f>
        <v/>
      </c>
      <c r="C52" s="3" t="str">
        <f>IFERROR(VLOOKUP(B52,Table_Query_from_Thiet_Bi_MTH[[TenTB]:[NguoiQL]],2,0),"")</f>
        <v/>
      </c>
      <c r="D52" s="3" t="str">
        <f>IFERROR(VLOOKUP(A52,Sheet1!H:I,2,0),"")</f>
        <v/>
      </c>
    </row>
    <row r="53" spans="1:4" x14ac:dyDescent="0.25">
      <c r="A53" s="3" t="s">
        <v>51</v>
      </c>
      <c r="B53" s="3" t="str">
        <f>IFERROR(LOOKUP(1,1/(A53='Tên TB'!J53:J551),'Tên TB'!A53:A551),"")</f>
        <v/>
      </c>
      <c r="C53" s="3" t="str">
        <f>IFERROR(VLOOKUP(B53,Table_Query_from_Thiet_Bi_MTH[[TenTB]:[NguoiQL]],2,0),"")</f>
        <v/>
      </c>
      <c r="D53" s="3" t="str">
        <f>IFERROR(VLOOKUP(A53,Sheet1!H:I,2,0),"")</f>
        <v/>
      </c>
    </row>
    <row r="54" spans="1:4" x14ac:dyDescent="0.25">
      <c r="A54" s="3" t="s">
        <v>160</v>
      </c>
      <c r="B54" s="3" t="str">
        <f>IFERROR(LOOKUP(1,1/(A54='Tên TB'!J54:J552),'Tên TB'!A54:A552),"")</f>
        <v/>
      </c>
      <c r="C54" s="3" t="str">
        <f>IFERROR(VLOOKUP(B54,Table_Query_from_Thiet_Bi_MTH[[TenTB]:[NguoiQL]],2,0),"")</f>
        <v/>
      </c>
      <c r="D54" s="3" t="str">
        <f>IFERROR(VLOOKUP(A54,Sheet1!H:I,2,0),"")</f>
        <v/>
      </c>
    </row>
    <row r="55" spans="1:4" x14ac:dyDescent="0.25">
      <c r="A55" s="3" t="s">
        <v>156</v>
      </c>
      <c r="B55" s="3" t="str">
        <f>IFERROR(LOOKUP(1,1/(A55='Tên TB'!J55:J553),'Tên TB'!A55:A553),"")</f>
        <v/>
      </c>
      <c r="C55" s="3" t="str">
        <f>IFERROR(VLOOKUP(B55,Table_Query_from_Thiet_Bi_MTH[[TenTB]:[NguoiQL]],2,0),"")</f>
        <v/>
      </c>
      <c r="D55" s="3" t="str">
        <f>IFERROR(VLOOKUP(A55,Sheet1!H:I,2,0),"")</f>
        <v/>
      </c>
    </row>
    <row r="56" spans="1:4" x14ac:dyDescent="0.25">
      <c r="A56" s="3" t="s">
        <v>138</v>
      </c>
      <c r="B56" s="3" t="str">
        <f>IFERROR(LOOKUP(1,1/(A56='Tên TB'!J56:J554),'Tên TB'!A56:A554),"")</f>
        <v/>
      </c>
      <c r="C56" s="3" t="str">
        <f>IFERROR(VLOOKUP(B56,Table_Query_from_Thiet_Bi_MTH[[TenTB]:[NguoiQL]],2,0),"")</f>
        <v/>
      </c>
      <c r="D56" s="3" t="str">
        <f>IFERROR(VLOOKUP(A56,Sheet1!H:I,2,0),"")</f>
        <v/>
      </c>
    </row>
    <row r="57" spans="1:4" x14ac:dyDescent="0.25">
      <c r="A57" s="3" t="s">
        <v>142</v>
      </c>
      <c r="B57" s="3" t="str">
        <f>IFERROR(LOOKUP(1,1/(A57='Tên TB'!J57:J555),'Tên TB'!A57:A555),"")</f>
        <v/>
      </c>
      <c r="C57" s="3" t="str">
        <f>IFERROR(VLOOKUP(B57,Table_Query_from_Thiet_Bi_MTH[[TenTB]:[NguoiQL]],2,0),"")</f>
        <v/>
      </c>
      <c r="D57" s="3" t="str">
        <f>IFERROR(VLOOKUP(A57,Sheet1!H:I,2,0),"")</f>
        <v/>
      </c>
    </row>
    <row r="58" spans="1:4" x14ac:dyDescent="0.25">
      <c r="A58" s="3" t="s">
        <v>146</v>
      </c>
      <c r="B58" s="3" t="str">
        <f>IFERROR(LOOKUP(1,1/(A58='Tên TB'!J58:J556),'Tên TB'!A58:A556),"")</f>
        <v/>
      </c>
      <c r="C58" s="3" t="str">
        <f>IFERROR(VLOOKUP(B58,Table_Query_from_Thiet_Bi_MTH[[TenTB]:[NguoiQL]],2,0),"")</f>
        <v/>
      </c>
      <c r="D58" s="3" t="str">
        <f>IFERROR(VLOOKUP(A58,Sheet1!H:I,2,0),"")</f>
        <v/>
      </c>
    </row>
    <row r="59" spans="1:4" x14ac:dyDescent="0.25">
      <c r="A59" s="3" t="s">
        <v>139</v>
      </c>
      <c r="B59" s="3" t="str">
        <f>IFERROR(LOOKUP(1,1/(A59='Tên TB'!J59:J557),'Tên TB'!A59:A557),"")</f>
        <v/>
      </c>
      <c r="C59" s="3" t="str">
        <f>IFERROR(VLOOKUP(B59,Table_Query_from_Thiet_Bi_MTH[[TenTB]:[NguoiQL]],2,0),"")</f>
        <v/>
      </c>
      <c r="D59" s="3" t="str">
        <f>IFERROR(VLOOKUP(A59,Sheet1!H:I,2,0),"")</f>
        <v/>
      </c>
    </row>
    <row r="60" spans="1:4" x14ac:dyDescent="0.25">
      <c r="A60" s="3" t="s">
        <v>145</v>
      </c>
      <c r="B60" s="3" t="str">
        <f>IFERROR(LOOKUP(1,1/(A60='Tên TB'!J60:J558),'Tên TB'!A60:A558),"")</f>
        <v/>
      </c>
      <c r="C60" s="3" t="str">
        <f>IFERROR(VLOOKUP(B60,Table_Query_from_Thiet_Bi_MTH[[TenTB]:[NguoiQL]],2,0),"")</f>
        <v/>
      </c>
      <c r="D60" s="3" t="str">
        <f>IFERROR(VLOOKUP(A60,Sheet1!H:I,2,0),"")</f>
        <v/>
      </c>
    </row>
    <row r="61" spans="1:4" x14ac:dyDescent="0.25">
      <c r="A61" s="3" t="s">
        <v>131</v>
      </c>
      <c r="B61" s="3" t="str">
        <f>IFERROR(LOOKUP(1,1/(A61='Tên TB'!J61:J559),'Tên TB'!A61:A559),"")</f>
        <v/>
      </c>
      <c r="C61" s="3" t="str">
        <f>IFERROR(VLOOKUP(B61,Table_Query_from_Thiet_Bi_MTH[[TenTB]:[NguoiQL]],2,0),"")</f>
        <v/>
      </c>
      <c r="D61" s="3" t="str">
        <f>IFERROR(VLOOKUP(A61,Sheet1!H:I,2,0),"")</f>
        <v/>
      </c>
    </row>
    <row r="62" spans="1:4" x14ac:dyDescent="0.25">
      <c r="A62" s="3" t="s">
        <v>143</v>
      </c>
      <c r="B62" s="3" t="str">
        <f>IFERROR(LOOKUP(1,1/(A62='Tên TB'!J62:J560),'Tên TB'!A62:A560),"")</f>
        <v/>
      </c>
      <c r="C62" s="3" t="str">
        <f>IFERROR(VLOOKUP(B62,Table_Query_from_Thiet_Bi_MTH[[TenTB]:[NguoiQL]],2,0),"")</f>
        <v/>
      </c>
      <c r="D62" s="3" t="str">
        <f>IFERROR(VLOOKUP(A62,Sheet1!H:I,2,0),"")</f>
        <v/>
      </c>
    </row>
    <row r="63" spans="1:4" x14ac:dyDescent="0.25">
      <c r="A63" s="3" t="s">
        <v>147</v>
      </c>
      <c r="B63" s="3" t="str">
        <f>IFERROR(LOOKUP(1,1/(A63='Tên TB'!J63:J561),'Tên TB'!A63:A561),"")</f>
        <v/>
      </c>
      <c r="C63" s="3" t="str">
        <f>IFERROR(VLOOKUP(B63,Table_Query_from_Thiet_Bi_MTH[[TenTB]:[NguoiQL]],2,0),"")</f>
        <v/>
      </c>
      <c r="D63" s="3" t="str">
        <f>IFERROR(VLOOKUP(A63,Sheet1!H:I,2,0),"")</f>
        <v/>
      </c>
    </row>
    <row r="64" spans="1:4" x14ac:dyDescent="0.25">
      <c r="A64" s="3" t="s">
        <v>155</v>
      </c>
      <c r="B64" s="3" t="str">
        <f>IFERROR(LOOKUP(1,1/(A64='Tên TB'!J64:J562),'Tên TB'!A64:A562),"")</f>
        <v/>
      </c>
      <c r="C64" s="3" t="str">
        <f>IFERROR(VLOOKUP(B64,Table_Query_from_Thiet_Bi_MTH[[TenTB]:[NguoiQL]],2,0),"")</f>
        <v/>
      </c>
      <c r="D64" s="3" t="str">
        <f>IFERROR(VLOOKUP(A64,Sheet1!H:I,2,0),"")</f>
        <v/>
      </c>
    </row>
    <row r="65" spans="1:4" x14ac:dyDescent="0.25">
      <c r="A65" s="3" t="s">
        <v>72</v>
      </c>
      <c r="B65" s="3" t="str">
        <f>IFERROR(LOOKUP(1,1/(A65='Tên TB'!J65:J563),'Tên TB'!A65:A563),"")</f>
        <v/>
      </c>
      <c r="C65" s="3" t="str">
        <f>IFERROR(VLOOKUP(B65,Table_Query_from_Thiet_Bi_MTH[[TenTB]:[NguoiQL]],2,0),"")</f>
        <v/>
      </c>
      <c r="D65" s="3" t="str">
        <f>IFERROR(VLOOKUP(A65,Sheet1!H:I,2,0),"")</f>
        <v/>
      </c>
    </row>
    <row r="66" spans="1:4" x14ac:dyDescent="0.25">
      <c r="A66" s="3" t="s">
        <v>44</v>
      </c>
      <c r="B66" s="3" t="str">
        <f>IFERROR(LOOKUP(1,1/(A66='Tên TB'!J66:J564),'Tên TB'!A66:A564),"")</f>
        <v/>
      </c>
      <c r="C66" s="3" t="str">
        <f>IFERROR(VLOOKUP(B66,Table_Query_from_Thiet_Bi_MTH[[TenTB]:[NguoiQL]],2,0),"")</f>
        <v/>
      </c>
      <c r="D66" s="3" t="str">
        <f>IFERROR(VLOOKUP(A66,Sheet1!H:I,2,0),"")</f>
        <v/>
      </c>
    </row>
    <row r="67" spans="1:4" x14ac:dyDescent="0.25">
      <c r="A67" s="3" t="s">
        <v>134</v>
      </c>
      <c r="B67" s="3" t="str">
        <f>IFERROR(LOOKUP(1,1/(A67='Tên TB'!J67:J565),'Tên TB'!A67:A565),"")</f>
        <v/>
      </c>
      <c r="C67" s="3" t="str">
        <f>IFERROR(VLOOKUP(B67,Table_Query_from_Thiet_Bi_MTH[[TenTB]:[NguoiQL]],2,0),"")</f>
        <v/>
      </c>
      <c r="D67" s="3" t="str">
        <f>IFERROR(VLOOKUP(A67,Sheet1!H:I,2,0),"")</f>
        <v/>
      </c>
    </row>
    <row r="68" spans="1:4" x14ac:dyDescent="0.25">
      <c r="A68" s="3" t="s">
        <v>132</v>
      </c>
      <c r="B68" s="3" t="str">
        <f>IFERROR(LOOKUP(1,1/(A68='Tên TB'!J68:J566),'Tên TB'!A68:A566),"")</f>
        <v/>
      </c>
      <c r="C68" s="3" t="str">
        <f>IFERROR(VLOOKUP(B68,Table_Query_from_Thiet_Bi_MTH[[TenTB]:[NguoiQL]],2,0),"")</f>
        <v/>
      </c>
      <c r="D68" s="3" t="str">
        <f>IFERROR(VLOOKUP(A68,Sheet1!H:I,2,0),"")</f>
        <v/>
      </c>
    </row>
    <row r="69" spans="1:4" x14ac:dyDescent="0.25">
      <c r="A69" s="3" t="s">
        <v>93</v>
      </c>
      <c r="B69" s="3" t="str">
        <f>IFERROR(LOOKUP(1,1/(A69='Tên TB'!J69:J567),'Tên TB'!A69:A567),"")</f>
        <v/>
      </c>
      <c r="C69" s="3" t="str">
        <f>IFERROR(VLOOKUP(B69,Table_Query_from_Thiet_Bi_MTH[[TenTB]:[NguoiQL]],2,0),"")</f>
        <v/>
      </c>
      <c r="D69" s="3" t="str">
        <f>IFERROR(VLOOKUP(A69,Sheet1!H:I,2,0),"")</f>
        <v/>
      </c>
    </row>
    <row r="70" spans="1:4" x14ac:dyDescent="0.25">
      <c r="A70" s="3" t="s">
        <v>93</v>
      </c>
      <c r="B70" s="3" t="str">
        <f>IFERROR(LOOKUP(1,1/(A70='Tên TB'!J70:J568),'Tên TB'!A70:A568),"")</f>
        <v/>
      </c>
      <c r="C70" s="3" t="str">
        <f>IFERROR(VLOOKUP(B70,Table_Query_from_Thiet_Bi_MTH[[TenTB]:[NguoiQL]],2,0),"")</f>
        <v/>
      </c>
      <c r="D70" s="3" t="str">
        <f>IFERROR(VLOOKUP(A70,Sheet1!H:I,2,0),"")</f>
        <v/>
      </c>
    </row>
    <row r="71" spans="1:4" x14ac:dyDescent="0.25">
      <c r="A71" s="3" t="s">
        <v>152</v>
      </c>
      <c r="B71" s="3" t="str">
        <f>IFERROR(LOOKUP(1,1/(A71='Tên TB'!J71:J569),'Tên TB'!A71:A569),"")</f>
        <v/>
      </c>
      <c r="C71" s="3" t="str">
        <f>IFERROR(VLOOKUP(B71,Table_Query_from_Thiet_Bi_MTH[[TenTB]:[NguoiQL]],2,0),"")</f>
        <v/>
      </c>
      <c r="D71" s="3" t="str">
        <f>IFERROR(VLOOKUP(A71,Sheet1!H:I,2,0),"")</f>
        <v/>
      </c>
    </row>
    <row r="72" spans="1:4" x14ac:dyDescent="0.25">
      <c r="A72" s="3" t="s">
        <v>186</v>
      </c>
      <c r="B72" s="3" t="str">
        <f>IFERROR(LOOKUP(1,1/(A72='Tên TB'!J72:J570),'Tên TB'!A72:A570),"")</f>
        <v/>
      </c>
      <c r="C72" s="3" t="str">
        <f>IFERROR(VLOOKUP(B72,Table_Query_from_Thiet_Bi_MTH[[TenTB]:[NguoiQL]],2,0),"")</f>
        <v/>
      </c>
      <c r="D72" s="3" t="str">
        <f>IFERROR(VLOOKUP(A72,Sheet1!H:I,2,0),"")</f>
        <v/>
      </c>
    </row>
    <row r="73" spans="1:4" x14ac:dyDescent="0.25">
      <c r="A73" s="3" t="s">
        <v>16</v>
      </c>
      <c r="B73" s="3" t="str">
        <f>IFERROR(LOOKUP(1,1/(A73='Tên TB'!J73:J571),'Tên TB'!A73:A571),"")</f>
        <v>CAM_LOCKERVT</v>
      </c>
      <c r="C73" s="3" t="str">
        <f>IFERROR(VLOOKUP(B73,Table_Query_from_Thiet_Bi_MTH[[TenTB]:[NguoiQL]],2,0),"")</f>
        <v>P.HTTT</v>
      </c>
      <c r="D73" s="3" t="str">
        <f>IFERROR(VLOOKUP(A73,Sheet1!H:I,2,0),"")</f>
        <v/>
      </c>
    </row>
    <row r="74" spans="1:4" x14ac:dyDescent="0.25">
      <c r="A74" s="3" t="s">
        <v>20</v>
      </c>
      <c r="B74" s="3" t="str">
        <f>IFERROR(LOOKUP(1,1/(A74='Tên TB'!J74:J572),'Tên TB'!A74:A572),"")</f>
        <v/>
      </c>
      <c r="C74" s="3" t="str">
        <f>IFERROR(VLOOKUP(B74,Table_Query_from_Thiet_Bi_MTH[[TenTB]:[NguoiQL]],2,0),"")</f>
        <v/>
      </c>
      <c r="D74" s="3" t="str">
        <f>IFERROR(VLOOKUP(A74,Sheet1!H:I,2,0),"")</f>
        <v/>
      </c>
    </row>
    <row r="75" spans="1:4" x14ac:dyDescent="0.25">
      <c r="A75" s="3" t="s">
        <v>18</v>
      </c>
      <c r="B75" s="3" t="str">
        <f>IFERROR(LOOKUP(1,1/(A75='Tên TB'!J75:J573),'Tên TB'!A75:A573),"")</f>
        <v>CAMERA CHUNG CH</v>
      </c>
      <c r="C75" s="3" t="str">
        <f>IFERROR(VLOOKUP(B75,Table_Query_from_Thiet_Bi_MTH[[TenTB]:[NguoiQL]],2,0),"")</f>
        <v>HTTT</v>
      </c>
      <c r="D75" s="3" t="str">
        <f>IFERROR(VLOOKUP(A75,Sheet1!H:I,2,0),"")</f>
        <v/>
      </c>
    </row>
    <row r="76" spans="1:4" x14ac:dyDescent="0.25">
      <c r="A76" s="3" t="s">
        <v>75</v>
      </c>
      <c r="B76" s="3" t="str">
        <f>IFERROR(LOOKUP(1,1/(A76='Tên TB'!J76:J574),'Tên TB'!A76:A574),"")</f>
        <v/>
      </c>
      <c r="C76" s="3" t="str">
        <f>IFERROR(VLOOKUP(B76,Table_Query_from_Thiet_Bi_MTH[[TenTB]:[NguoiQL]],2,0),"")</f>
        <v/>
      </c>
      <c r="D76" s="3" t="str">
        <f>IFERROR(VLOOKUP(A76,Sheet1!H:I,2,0),"")</f>
        <v/>
      </c>
    </row>
    <row r="77" spans="1:4" x14ac:dyDescent="0.25">
      <c r="A77" s="3" t="s">
        <v>110</v>
      </c>
      <c r="B77" s="3" t="str">
        <f>IFERROR(LOOKUP(1,1/(A77='Tên TB'!J77:J575),'Tên TB'!A77:A575),"")</f>
        <v/>
      </c>
      <c r="C77" s="3" t="str">
        <f>IFERROR(VLOOKUP(B77,Table_Query_from_Thiet_Bi_MTH[[TenTB]:[NguoiQL]],2,0),"")</f>
        <v/>
      </c>
      <c r="D77" s="3" t="str">
        <f>IFERROR(VLOOKUP(A77,Sheet1!H:I,2,0),"")</f>
        <v/>
      </c>
    </row>
    <row r="78" spans="1:4" x14ac:dyDescent="0.25">
      <c r="A78" s="3" t="s">
        <v>94</v>
      </c>
      <c r="B78" s="3" t="str">
        <f>IFERROR(LOOKUP(1,1/(A78='Tên TB'!J78:J576),'Tên TB'!A78:A576),"")</f>
        <v/>
      </c>
      <c r="C78" s="3" t="str">
        <f>IFERROR(VLOOKUP(B78,Table_Query_from_Thiet_Bi_MTH[[TenTB]:[NguoiQL]],2,0),"")</f>
        <v/>
      </c>
      <c r="D78" s="3" t="str">
        <f>IFERROR(VLOOKUP(A78,Sheet1!H:I,2,0),"")</f>
        <v/>
      </c>
    </row>
    <row r="79" spans="1:4" x14ac:dyDescent="0.25">
      <c r="A79" s="3" t="s">
        <v>185</v>
      </c>
      <c r="B79" s="3" t="str">
        <f>IFERROR(LOOKUP(1,1/(A79='Tên TB'!J79:J577),'Tên TB'!A79:A577),"")</f>
        <v/>
      </c>
      <c r="C79" s="3" t="str">
        <f>IFERROR(VLOOKUP(B79,Table_Query_from_Thiet_Bi_MTH[[TenTB]:[NguoiQL]],2,0),"")</f>
        <v/>
      </c>
      <c r="D79" s="3" t="str">
        <f>IFERROR(VLOOKUP(A79,Sheet1!H:I,2,0),"")</f>
        <v/>
      </c>
    </row>
    <row r="80" spans="1:4" x14ac:dyDescent="0.25">
      <c r="A80" s="3" t="s">
        <v>163</v>
      </c>
      <c r="B80" s="3" t="str">
        <f>IFERROR(LOOKUP(1,1/(A80='Tên TB'!J80:J578),'Tên TB'!A80:A578),"")</f>
        <v/>
      </c>
      <c r="C80" s="3" t="str">
        <f>IFERROR(VLOOKUP(B80,Table_Query_from_Thiet_Bi_MTH[[TenTB]:[NguoiQL]],2,0),"")</f>
        <v/>
      </c>
      <c r="D80" s="3" t="str">
        <f>IFERROR(VLOOKUP(A80,Sheet1!H:I,2,0),"")</f>
        <v/>
      </c>
    </row>
    <row r="81" spans="1:4" x14ac:dyDescent="0.25">
      <c r="A81" s="3" t="s">
        <v>55</v>
      </c>
      <c r="B81" s="3" t="str">
        <f>IFERROR(LOOKUP(1,1/(A81='Tên TB'!J81:J579),'Tên TB'!A81:A579),"")</f>
        <v/>
      </c>
      <c r="C81" s="3" t="str">
        <f>IFERROR(VLOOKUP(B81,Table_Query_from_Thiet_Bi_MTH[[TenTB]:[NguoiQL]],2,0),"")</f>
        <v/>
      </c>
      <c r="D81" s="3" t="str">
        <f>IFERROR(VLOOKUP(A81,Sheet1!H:I,2,0),"")</f>
        <v/>
      </c>
    </row>
    <row r="82" spans="1:4" x14ac:dyDescent="0.25">
      <c r="A82" s="3" t="s">
        <v>157</v>
      </c>
      <c r="B82" s="3" t="str">
        <f>IFERROR(LOOKUP(1,1/(A82='Tên TB'!J82:J580),'Tên TB'!A82:A580),"")</f>
        <v/>
      </c>
      <c r="C82" s="3" t="str">
        <f>IFERROR(VLOOKUP(B82,Table_Query_from_Thiet_Bi_MTH[[TenTB]:[NguoiQL]],2,0),"")</f>
        <v/>
      </c>
      <c r="D82" s="3" t="str">
        <f>IFERROR(VLOOKUP(A82,Sheet1!H:I,2,0),"")</f>
        <v/>
      </c>
    </row>
    <row r="83" spans="1:4" x14ac:dyDescent="0.25">
      <c r="A83" s="3" t="s">
        <v>158</v>
      </c>
      <c r="B83" s="3" t="str">
        <f>IFERROR(LOOKUP(1,1/(A83='Tên TB'!J83:J581),'Tên TB'!A83:A581),"")</f>
        <v/>
      </c>
      <c r="C83" s="3" t="str">
        <f>IFERROR(VLOOKUP(B83,Table_Query_from_Thiet_Bi_MTH[[TenTB]:[NguoiQL]],2,0),"")</f>
        <v/>
      </c>
      <c r="D83" s="3" t="str">
        <f>IFERROR(VLOOKUP(A83,Sheet1!H:I,2,0),"")</f>
        <v/>
      </c>
    </row>
    <row r="84" spans="1:4" x14ac:dyDescent="0.25">
      <c r="A84" s="3" t="s">
        <v>83</v>
      </c>
      <c r="B84" s="3" t="str">
        <f>IFERROR(LOOKUP(1,1/(A84='Tên TB'!J84:J582),'Tên TB'!A84:A582),"")</f>
        <v/>
      </c>
      <c r="C84" s="3" t="str">
        <f>IFERROR(VLOOKUP(B84,Table_Query_from_Thiet_Bi_MTH[[TenTB]:[NguoiQL]],2,0),"")</f>
        <v/>
      </c>
      <c r="D84" s="3" t="str">
        <f>IFERROR(VLOOKUP(A84,Sheet1!H:I,2,0),"")</f>
        <v/>
      </c>
    </row>
    <row r="85" spans="1:4" x14ac:dyDescent="0.25">
      <c r="A85" s="3" t="s">
        <v>90</v>
      </c>
      <c r="B85" s="3" t="str">
        <f>IFERROR(LOOKUP(1,1/(A85='Tên TB'!J85:J583),'Tên TB'!A85:A583),"")</f>
        <v/>
      </c>
      <c r="C85" s="3" t="str">
        <f>IFERROR(VLOOKUP(B85,Table_Query_from_Thiet_Bi_MTH[[TenTB]:[NguoiQL]],2,0),"")</f>
        <v/>
      </c>
      <c r="D85" s="3" t="str">
        <f>IFERROR(VLOOKUP(A85,Sheet1!H:I,2,0),"")</f>
        <v/>
      </c>
    </row>
    <row r="86" spans="1:4" x14ac:dyDescent="0.25">
      <c r="A86" s="3" t="s">
        <v>96</v>
      </c>
      <c r="B86" s="3" t="str">
        <f>IFERROR(LOOKUP(1,1/(A86='Tên TB'!J86:J584),'Tên TB'!A86:A584),"")</f>
        <v/>
      </c>
      <c r="C86" s="3" t="str">
        <f>IFERROR(VLOOKUP(B86,Table_Query_from_Thiet_Bi_MTH[[TenTB]:[NguoiQL]],2,0),"")</f>
        <v/>
      </c>
      <c r="D86" s="3" t="str">
        <f>IFERROR(VLOOKUP(A86,Sheet1!H:I,2,0),"")</f>
        <v/>
      </c>
    </row>
    <row r="87" spans="1:4" x14ac:dyDescent="0.25">
      <c r="A87" s="3" t="s">
        <v>162</v>
      </c>
      <c r="B87" s="3" t="str">
        <f>IFERROR(LOOKUP(1,1/(A87='Tên TB'!J87:J585),'Tên TB'!A87:A585),"")</f>
        <v/>
      </c>
      <c r="C87" s="3" t="str">
        <f>IFERROR(VLOOKUP(B87,Table_Query_from_Thiet_Bi_MTH[[TenTB]:[NguoiQL]],2,0),"")</f>
        <v/>
      </c>
      <c r="D87" s="3" t="str">
        <f>IFERROR(VLOOKUP(A87,Sheet1!H:I,2,0),"")</f>
        <v/>
      </c>
    </row>
    <row r="88" spans="1:4" x14ac:dyDescent="0.25">
      <c r="A88" s="3" t="s">
        <v>98</v>
      </c>
      <c r="B88" s="3" t="str">
        <f>IFERROR(LOOKUP(1,1/(A88='Tên TB'!J88:J586),'Tên TB'!A88:A586),"")</f>
        <v/>
      </c>
      <c r="C88" s="3" t="str">
        <f>IFERROR(VLOOKUP(B88,Table_Query_from_Thiet_Bi_MTH[[TenTB]:[NguoiQL]],2,0),"")</f>
        <v/>
      </c>
      <c r="D88" s="3" t="str">
        <f>IFERROR(VLOOKUP(A88,Sheet1!H:I,2,0),"")</f>
        <v/>
      </c>
    </row>
    <row r="89" spans="1:4" x14ac:dyDescent="0.25">
      <c r="A89" s="3" t="s">
        <v>95</v>
      </c>
      <c r="B89" s="3" t="str">
        <f>IFERROR(LOOKUP(1,1/(A89='Tên TB'!J89:J587),'Tên TB'!A89:A587),"")</f>
        <v/>
      </c>
      <c r="C89" s="3" t="str">
        <f>IFERROR(VLOOKUP(B89,Table_Query_from_Thiet_Bi_MTH[[TenTB]:[NguoiQL]],2,0),"")</f>
        <v/>
      </c>
      <c r="D89" s="3" t="str">
        <f>IFERROR(VLOOKUP(A89,Sheet1!H:I,2,0),"")</f>
        <v/>
      </c>
    </row>
    <row r="90" spans="1:4" x14ac:dyDescent="0.25">
      <c r="A90" s="3" t="s">
        <v>97</v>
      </c>
      <c r="B90" s="3" t="str">
        <f>IFERROR(LOOKUP(1,1/(A90='Tên TB'!J90:J588),'Tên TB'!A90:A588),"")</f>
        <v/>
      </c>
      <c r="C90" s="3" t="str">
        <f>IFERROR(VLOOKUP(B90,Table_Query_from_Thiet_Bi_MTH[[TenTB]:[NguoiQL]],2,0),"")</f>
        <v/>
      </c>
      <c r="D90" s="3" t="str">
        <f>IFERROR(VLOOKUP(A90,Sheet1!H:I,2,0),"")</f>
        <v/>
      </c>
    </row>
    <row r="91" spans="1:4" x14ac:dyDescent="0.25">
      <c r="A91" s="3" t="s">
        <v>38</v>
      </c>
      <c r="B91" s="3" t="str">
        <f>IFERROR(LOOKUP(1,1/(A91='Tên TB'!J91:J589),'Tên TB'!A91:A589),"")</f>
        <v/>
      </c>
      <c r="C91" s="3" t="str">
        <f>IFERROR(VLOOKUP(B91,Table_Query_from_Thiet_Bi_MTH[[TenTB]:[NguoiQL]],2,0),"")</f>
        <v/>
      </c>
      <c r="D91" s="3" t="str">
        <f>IFERROR(VLOOKUP(A91,Sheet1!H:I,2,0),"")</f>
        <v/>
      </c>
    </row>
    <row r="92" spans="1:4" x14ac:dyDescent="0.25">
      <c r="A92" s="3" t="s">
        <v>41</v>
      </c>
      <c r="B92" s="3" t="str">
        <f>IFERROR(LOOKUP(1,1/(A92='Tên TB'!J92:J590),'Tên TB'!A92:A590),"")</f>
        <v/>
      </c>
      <c r="C92" s="3" t="str">
        <f>IFERROR(VLOOKUP(B92,Table_Query_from_Thiet_Bi_MTH[[TenTB]:[NguoiQL]],2,0),"")</f>
        <v/>
      </c>
      <c r="D92" s="3" t="str">
        <f>IFERROR(VLOOKUP(A92,Sheet1!H:I,2,0),"")</f>
        <v/>
      </c>
    </row>
    <row r="93" spans="1:4" x14ac:dyDescent="0.25">
      <c r="A93" s="3" t="s">
        <v>130</v>
      </c>
      <c r="B93" s="3" t="str">
        <f>IFERROR(LOOKUP(1,1/(A93='Tên TB'!J93:J591),'Tên TB'!A93:A591),"")</f>
        <v>SMART_TV_EP</v>
      </c>
      <c r="C93" s="3" t="str">
        <f>IFERROR(VLOOKUP(B93,Table_Query_from_Thiet_Bi_MTH[[TenTB]:[NguoiQL]],2,0),"")</f>
        <v/>
      </c>
      <c r="D93" s="3" t="str">
        <f>IFERROR(VLOOKUP(A93,Sheet1!H:I,2,0),"")</f>
        <v/>
      </c>
    </row>
    <row r="94" spans="1:4" x14ac:dyDescent="0.25">
      <c r="A94" s="3" t="s">
        <v>42</v>
      </c>
      <c r="B94" s="3" t="str">
        <f>IFERROR(LOOKUP(1,1/(A94='Tên TB'!J94:J592),'Tên TB'!A94:A592),"")</f>
        <v/>
      </c>
      <c r="C94" s="3" t="str">
        <f>IFERROR(VLOOKUP(B94,Table_Query_from_Thiet_Bi_MTH[[TenTB]:[NguoiQL]],2,0),"")</f>
        <v/>
      </c>
      <c r="D94" s="3" t="str">
        <f>IFERROR(VLOOKUP(A94,Sheet1!H:I,2,0),"")</f>
        <v/>
      </c>
    </row>
    <row r="95" spans="1:4" x14ac:dyDescent="0.25">
      <c r="A95" s="3" t="s">
        <v>135</v>
      </c>
      <c r="B95" s="3" t="str">
        <f>IFERROR(LOOKUP(1,1/(A95='Tên TB'!J95:J593),'Tên TB'!A95:A593),"")</f>
        <v/>
      </c>
      <c r="C95" s="3" t="str">
        <f>IFERROR(VLOOKUP(B95,Table_Query_from_Thiet_Bi_MTH[[TenTB]:[NguoiQL]],2,0),"")</f>
        <v/>
      </c>
      <c r="D95" s="3" t="str">
        <f>IFERROR(VLOOKUP(A95,Sheet1!H:I,2,0),"")</f>
        <v/>
      </c>
    </row>
    <row r="96" spans="1:4" x14ac:dyDescent="0.25">
      <c r="A96" s="3" t="s">
        <v>173</v>
      </c>
      <c r="B96" s="3" t="str">
        <f>IFERROR(LOOKUP(1,1/(A96='Tên TB'!J96:J594),'Tên TB'!A96:A594),"")</f>
        <v/>
      </c>
      <c r="C96" s="3" t="str">
        <f>IFERROR(VLOOKUP(B96,Table_Query_from_Thiet_Bi_MTH[[TenTB]:[NguoiQL]],2,0),"")</f>
        <v/>
      </c>
      <c r="D96" s="3" t="str">
        <f>IFERROR(VLOOKUP(A96,Sheet1!H:I,2,0),"")</f>
        <v/>
      </c>
    </row>
    <row r="97" spans="1:4" x14ac:dyDescent="0.25">
      <c r="A97" s="3" t="s">
        <v>171</v>
      </c>
      <c r="B97" s="3" t="str">
        <f>IFERROR(LOOKUP(1,1/(A97='Tên TB'!J97:J595),'Tên TB'!A97:A595),"")</f>
        <v/>
      </c>
      <c r="C97" s="3" t="str">
        <f>IFERROR(VLOOKUP(B97,Table_Query_from_Thiet_Bi_MTH[[TenTB]:[NguoiQL]],2,0),"")</f>
        <v/>
      </c>
      <c r="D97" s="3" t="str">
        <f>IFERROR(VLOOKUP(A97,Sheet1!H:I,2,0),"")</f>
        <v/>
      </c>
    </row>
    <row r="98" spans="1:4" x14ac:dyDescent="0.25">
      <c r="A98" s="3" t="s">
        <v>174</v>
      </c>
      <c r="B98" s="3" t="str">
        <f>IFERROR(LOOKUP(1,1/(A98='Tên TB'!J98:J596),'Tên TB'!A98:A596),"")</f>
        <v/>
      </c>
      <c r="C98" s="3" t="str">
        <f>IFERROR(VLOOKUP(B98,Table_Query_from_Thiet_Bi_MTH[[TenTB]:[NguoiQL]],2,0),"")</f>
        <v/>
      </c>
      <c r="D98" s="3" t="str">
        <f>IFERROR(VLOOKUP(A98,Sheet1!H:I,2,0),"")</f>
        <v/>
      </c>
    </row>
    <row r="99" spans="1:4" x14ac:dyDescent="0.25">
      <c r="A99" s="3" t="s">
        <v>184</v>
      </c>
      <c r="B99" s="3" t="str">
        <f>IFERROR(LOOKUP(1,1/(A99='Tên TB'!J99:J597),'Tên TB'!A99:A597),"")</f>
        <v/>
      </c>
      <c r="C99" s="3" t="str">
        <f>IFERROR(VLOOKUP(B99,Table_Query_from_Thiet_Bi_MTH[[TenTB]:[NguoiQL]],2,0),"")</f>
        <v/>
      </c>
      <c r="D99" s="3" t="str">
        <f>IFERROR(VLOOKUP(A99,Sheet1!H:I,2,0),"")</f>
        <v/>
      </c>
    </row>
    <row r="100" spans="1:4" x14ac:dyDescent="0.25">
      <c r="A100" s="3" t="s">
        <v>183</v>
      </c>
      <c r="B100" s="3" t="str">
        <f>IFERROR(LOOKUP(1,1/(A100='Tên TB'!J100:J598),'Tên TB'!A100:A598),"")</f>
        <v/>
      </c>
      <c r="C100" s="3" t="str">
        <f>IFERROR(VLOOKUP(B100,Table_Query_from_Thiet_Bi_MTH[[TenTB]:[NguoiQL]],2,0),"")</f>
        <v/>
      </c>
      <c r="D100" s="3" t="str">
        <f>IFERROR(VLOOKUP(A100,Sheet1!H:I,2,0),"")</f>
        <v/>
      </c>
    </row>
  </sheetData>
  <autoFilter ref="A1:D1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0"/>
    </sheetView>
  </sheetViews>
  <sheetFormatPr defaultRowHeight="15.75" x14ac:dyDescent="0.25"/>
  <sheetData>
    <row r="1" spans="1:4" x14ac:dyDescent="0.25">
      <c r="A1" t="s">
        <v>24</v>
      </c>
      <c r="B1" t="s">
        <v>817</v>
      </c>
      <c r="C1" t="s">
        <v>424</v>
      </c>
      <c r="D1" t="s">
        <v>2146</v>
      </c>
    </row>
    <row r="2" spans="1:4" x14ac:dyDescent="0.25">
      <c r="A2" t="s">
        <v>25</v>
      </c>
      <c r="B2" t="s">
        <v>823</v>
      </c>
      <c r="C2" t="s">
        <v>814</v>
      </c>
      <c r="D2" t="s">
        <v>2146</v>
      </c>
    </row>
    <row r="3" spans="1:4" x14ac:dyDescent="0.25">
      <c r="A3" t="s">
        <v>77</v>
      </c>
      <c r="B3" t="s">
        <v>1387</v>
      </c>
      <c r="C3" t="s">
        <v>566</v>
      </c>
      <c r="D3" t="s">
        <v>2146</v>
      </c>
    </row>
    <row r="4" spans="1:4" x14ac:dyDescent="0.25">
      <c r="A4" t="s">
        <v>81</v>
      </c>
      <c r="B4" t="s">
        <v>1394</v>
      </c>
      <c r="C4" t="s">
        <v>566</v>
      </c>
      <c r="D4" t="s">
        <v>2146</v>
      </c>
    </row>
    <row r="5" spans="1:4" x14ac:dyDescent="0.25">
      <c r="A5" t="s">
        <v>79</v>
      </c>
      <c r="B5" t="e">
        <v>#N/A</v>
      </c>
      <c r="C5" t="e">
        <v>#N/A</v>
      </c>
      <c r="D5" t="s">
        <v>2146</v>
      </c>
    </row>
    <row r="6" spans="1:4" x14ac:dyDescent="0.25">
      <c r="A6" t="s">
        <v>78</v>
      </c>
      <c r="B6" t="s">
        <v>1388</v>
      </c>
      <c r="C6" t="s">
        <v>566</v>
      </c>
      <c r="D6" t="s">
        <v>2146</v>
      </c>
    </row>
    <row r="7" spans="1:4" x14ac:dyDescent="0.25">
      <c r="A7" t="s">
        <v>33</v>
      </c>
      <c r="B7" t="s">
        <v>1018</v>
      </c>
      <c r="C7" t="s">
        <v>424</v>
      </c>
      <c r="D7" t="s">
        <v>2146</v>
      </c>
    </row>
    <row r="8" spans="1:4" x14ac:dyDescent="0.25">
      <c r="A8" t="s">
        <v>22</v>
      </c>
      <c r="B8" t="e">
        <v>#N/A</v>
      </c>
      <c r="C8" t="e">
        <v>#N/A</v>
      </c>
      <c r="D8" t="s">
        <v>2146</v>
      </c>
    </row>
    <row r="9" spans="1:4" x14ac:dyDescent="0.25">
      <c r="A9" t="s">
        <v>117</v>
      </c>
      <c r="B9" t="e">
        <v>#N/A</v>
      </c>
      <c r="C9" t="e">
        <v>#N/A</v>
      </c>
      <c r="D9" t="s">
        <v>2146</v>
      </c>
    </row>
    <row r="10" spans="1:4" x14ac:dyDescent="0.25">
      <c r="A10" t="s">
        <v>4</v>
      </c>
      <c r="B10" t="e">
        <v>#N/A</v>
      </c>
      <c r="C10" t="e">
        <v>#N/A</v>
      </c>
      <c r="D10" t="s">
        <v>2146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opLeftCell="A292" workbookViewId="0">
      <selection activeCell="D290" sqref="D290"/>
    </sheetView>
  </sheetViews>
  <sheetFormatPr defaultRowHeight="15.75" x14ac:dyDescent="0.25"/>
  <cols>
    <col min="1" max="1" width="17.5" customWidth="1"/>
  </cols>
  <sheetData>
    <row r="1" spans="1:2" x14ac:dyDescent="0.25">
      <c r="A1" t="s">
        <v>0</v>
      </c>
    </row>
    <row r="2" spans="1:2" x14ac:dyDescent="0.25">
      <c r="A2" t="s">
        <v>260</v>
      </c>
      <c r="B2" t="str">
        <f>LOOKUP(1,1/(A2='Tên TB'!J2:J500),'Tên TB'!A2:A500)</f>
        <v>BARRACUDA</v>
      </c>
    </row>
    <row r="3" spans="1:2" x14ac:dyDescent="0.25">
      <c r="A3" t="s">
        <v>240</v>
      </c>
      <c r="B3" t="str">
        <f>LOOKUP(1,1/(A3='Tên TB'!J3:J501),'Tên TB'!A3:A501)</f>
        <v>CAMERA EP</v>
      </c>
    </row>
    <row r="4" spans="1:2" x14ac:dyDescent="0.25">
      <c r="A4" t="s">
        <v>189</v>
      </c>
      <c r="B4" t="str">
        <f>LOOKUP(1,1/(A4='Tên TB'!J4:J502),'Tên TB'!A4:A502)</f>
        <v>CAMERA IN</v>
      </c>
    </row>
    <row r="5" spans="1:2" x14ac:dyDescent="0.25">
      <c r="A5" t="s">
        <v>251</v>
      </c>
      <c r="B5" t="str">
        <f>LOOKUP(1,1/(A5='Tên TB'!J5:J503),'Tên TB'!A5:A503)</f>
        <v>CAMERA TRAMDIEN</v>
      </c>
    </row>
    <row r="6" spans="1:2" x14ac:dyDescent="0.25">
      <c r="A6" t="s">
        <v>252</v>
      </c>
      <c r="B6" t="str">
        <f>LOOKUP(1,1/(A6='Tên TB'!J6:J504),'Tên TB'!A6:A504)</f>
        <v>CAMERA VT1</v>
      </c>
    </row>
    <row r="7" spans="1:2" x14ac:dyDescent="0.25">
      <c r="A7" t="s">
        <v>253</v>
      </c>
      <c r="B7" t="str">
        <f>LOOKUP(1,1/(A7='Tên TB'!J7:J505),'Tên TB'!A7:A505)</f>
        <v>CAMERA VT2</v>
      </c>
    </row>
    <row r="8" spans="1:2" x14ac:dyDescent="0.25">
      <c r="A8" t="s">
        <v>254</v>
      </c>
      <c r="B8" t="str">
        <f>LOOKUP(1,1/(A8='Tên TB'!J8:J506),'Tên TB'!A8:A506)</f>
        <v>CAMERA VT3</v>
      </c>
    </row>
    <row r="9" spans="1:2" x14ac:dyDescent="0.25">
      <c r="A9" t="s">
        <v>248</v>
      </c>
      <c r="B9" t="str">
        <f>LOOKUP(1,1/(A9='Tên TB'!J9:J507),'Tên TB'!A9:A507)</f>
        <v>CAMERA QC2</v>
      </c>
    </row>
    <row r="10" spans="1:2" x14ac:dyDescent="0.25">
      <c r="A10" t="s">
        <v>247</v>
      </c>
      <c r="B10" t="str">
        <f>LOOKUP(1,1/(A10='Tên TB'!J10:J508),'Tên TB'!A10:A508)</f>
        <v>CAMERA KTSX</v>
      </c>
    </row>
    <row r="11" spans="1:2" x14ac:dyDescent="0.25">
      <c r="A11" t="s">
        <v>249</v>
      </c>
      <c r="B11" t="str">
        <f>LOOKUP(1,1/(A11='Tên TB'!J11:J509),'Tên TB'!A11:A509)</f>
        <v>CAMERA QC 2</v>
      </c>
    </row>
    <row r="12" spans="1:2" x14ac:dyDescent="0.25">
      <c r="A12" t="s">
        <v>246</v>
      </c>
      <c r="B12" t="str">
        <f>LOOKUP(1,1/(A12='Tên TB'!J12:J510),'Tên TB'!A12:A510)</f>
        <v>CAMERA KHUON2</v>
      </c>
    </row>
    <row r="13" spans="1:2" x14ac:dyDescent="0.25">
      <c r="A13" t="s">
        <v>241</v>
      </c>
      <c r="B13" t="str">
        <f>LOOKUP(1,1/(A13='Tên TB'!J13:J511),'Tên TB'!A13:A511)</f>
        <v>CAMERA TAO HAT</v>
      </c>
    </row>
    <row r="14" spans="1:2" x14ac:dyDescent="0.25">
      <c r="A14" t="s">
        <v>242</v>
      </c>
      <c r="B14" t="str">
        <f>LOOKUP(1,1/(A14='Tên TB'!J14:J512),'Tên TB'!A14:A512)</f>
        <v>CAMERA EP3</v>
      </c>
    </row>
    <row r="15" spans="1:2" x14ac:dyDescent="0.25">
      <c r="A15" t="s">
        <v>243</v>
      </c>
      <c r="B15" t="str">
        <f>LOOKUP(1,1/(A15='Tên TB'!J15:J513),'Tên TB'!A15:A513)</f>
        <v>CAMERA QC3</v>
      </c>
    </row>
    <row r="16" spans="1:2" x14ac:dyDescent="0.25">
      <c r="A16" t="s">
        <v>250</v>
      </c>
      <c r="B16" t="e">
        <f>LOOKUP(1,1/(A16='Tên TB'!J16:J514),'Tên TB'!A16:A514)</f>
        <v>#N/A</v>
      </c>
    </row>
    <row r="17" spans="1:2" x14ac:dyDescent="0.25">
      <c r="A17" t="s">
        <v>244</v>
      </c>
      <c r="B17" t="e">
        <f>LOOKUP(1,1/(A17='Tên TB'!J17:J515),'Tên TB'!A17:A515)</f>
        <v>#N/A</v>
      </c>
    </row>
    <row r="18" spans="1:2" x14ac:dyDescent="0.25">
      <c r="A18" t="s">
        <v>238</v>
      </c>
      <c r="B18" t="e">
        <f>LOOKUP(1,1/(A18='Tên TB'!J18:J516),'Tên TB'!A18:A516)</f>
        <v>#N/A</v>
      </c>
    </row>
    <row r="19" spans="1:2" x14ac:dyDescent="0.25">
      <c r="A19" t="s">
        <v>234</v>
      </c>
      <c r="B19" t="e">
        <f>LOOKUP(1,1/(A19='Tên TB'!J19:J517),'Tên TB'!A19:A517)</f>
        <v>#N/A</v>
      </c>
    </row>
    <row r="20" spans="1:2" x14ac:dyDescent="0.25">
      <c r="A20" t="s">
        <v>234</v>
      </c>
      <c r="B20" t="e">
        <f>LOOKUP(1,1/(A20='Tên TB'!J20:J518),'Tên TB'!A20:A518)</f>
        <v>#N/A</v>
      </c>
    </row>
    <row r="21" spans="1:2" x14ac:dyDescent="0.25">
      <c r="A21" t="s">
        <v>239</v>
      </c>
      <c r="B21" t="str">
        <f>LOOKUP(1,1/(A21='Tên TB'!J21:J519),'Tên TB'!A21:A519)</f>
        <v>CAMERA CHAMCONG</v>
      </c>
    </row>
    <row r="22" spans="1:2" x14ac:dyDescent="0.25">
      <c r="A22" t="s">
        <v>222</v>
      </c>
      <c r="B22" t="e">
        <f>LOOKUP(1,1/(A22='Tên TB'!J22:J520),'Tên TB'!A22:A520)</f>
        <v>#N/A</v>
      </c>
    </row>
    <row r="23" spans="1:2" x14ac:dyDescent="0.25">
      <c r="A23" t="s">
        <v>245</v>
      </c>
      <c r="B23" t="str">
        <f>LOOKUP(1,1/(A23='Tên TB'!J23:J521),'Tên TB'!A23:A521)</f>
        <v>CAMERA EP2</v>
      </c>
    </row>
    <row r="24" spans="1:2" x14ac:dyDescent="0.25">
      <c r="A24" t="s">
        <v>314</v>
      </c>
      <c r="B24" t="str">
        <f>LOOKUP(1,1/(A24='Tên TB'!J24:J522),'Tên TB'!A24:A522)</f>
        <v>MAYDO10</v>
      </c>
    </row>
    <row r="25" spans="1:2" x14ac:dyDescent="0.25">
      <c r="A25" t="s">
        <v>310</v>
      </c>
      <c r="B25" t="str">
        <f>LOOKUP(1,1/(A25='Tên TB'!J25:J523),'Tên TB'!A25:A523)</f>
        <v>MAYDO06</v>
      </c>
    </row>
    <row r="26" spans="1:2" x14ac:dyDescent="0.25">
      <c r="A26" t="s">
        <v>311</v>
      </c>
      <c r="B26" t="str">
        <f>LOOKUP(1,1/(A26='Tên TB'!J26:J524),'Tên TB'!A26:A524)</f>
        <v>QC-CMM2</v>
      </c>
    </row>
    <row r="27" spans="1:2" x14ac:dyDescent="0.25">
      <c r="A27" t="s">
        <v>316</v>
      </c>
      <c r="B27" t="str">
        <f>LOOKUP(1,1/(A27='Tên TB'!J27:J525),'Tên TB'!A27:A525)</f>
        <v>MAYDO15</v>
      </c>
    </row>
    <row r="28" spans="1:2" x14ac:dyDescent="0.25">
      <c r="A28" t="s">
        <v>312</v>
      </c>
      <c r="B28" t="str">
        <f>LOOKUP(1,1/(A28='Tên TB'!J28:J526),'Tên TB'!A28:A526)</f>
        <v>MAYDO05</v>
      </c>
    </row>
    <row r="29" spans="1:2" x14ac:dyDescent="0.25">
      <c r="A29" t="s">
        <v>317</v>
      </c>
      <c r="B29" t="str">
        <f>LOOKUP(1,1/(A29='Tên TB'!J29:J527),'Tên TB'!A29:A527)</f>
        <v>MAYDO18</v>
      </c>
    </row>
    <row r="30" spans="1:2" x14ac:dyDescent="0.25">
      <c r="A30" t="s">
        <v>401</v>
      </c>
      <c r="B30" t="str">
        <f>LOOKUP(1,1/(A30='Tên TB'!J30:J528),'Tên TB'!A30:A528)</f>
        <v>VT008</v>
      </c>
    </row>
    <row r="31" spans="1:2" x14ac:dyDescent="0.25">
      <c r="A31" t="s">
        <v>391</v>
      </c>
      <c r="B31" t="str">
        <f>LOOKUP(1,1/(A31='Tên TB'!J31:J529),'Tên TB'!A31:A529)</f>
        <v>TV003</v>
      </c>
    </row>
    <row r="32" spans="1:2" x14ac:dyDescent="0.25">
      <c r="A32" t="s">
        <v>306</v>
      </c>
      <c r="B32" t="str">
        <f>LOOKUP(1,1/(A32='Tên TB'!J32:J530),'Tên TB'!A32:A530)</f>
        <v>KT003</v>
      </c>
    </row>
    <row r="33" spans="1:2" x14ac:dyDescent="0.25">
      <c r="A33" t="s">
        <v>305</v>
      </c>
      <c r="B33" t="str">
        <f>LOOKUP(1,1/(A33='Tên TB'!J33:J531),'Tên TB'!A33:A531)</f>
        <v>KT004</v>
      </c>
    </row>
    <row r="34" spans="1:2" x14ac:dyDescent="0.25">
      <c r="A34" t="s">
        <v>307</v>
      </c>
      <c r="B34" t="str">
        <f>LOOKUP(1,1/(A34='Tên TB'!J34:J532),'Tên TB'!A34:A532)</f>
        <v>KT005</v>
      </c>
    </row>
    <row r="35" spans="1:2" x14ac:dyDescent="0.25">
      <c r="A35" t="s">
        <v>393</v>
      </c>
      <c r="B35" t="e">
        <f>LOOKUP(1,1/(A35='Tên TB'!J35:J533),'Tên TB'!A35:A533)</f>
        <v>#N/A</v>
      </c>
    </row>
    <row r="36" spans="1:2" x14ac:dyDescent="0.25">
      <c r="A36" t="s">
        <v>304</v>
      </c>
      <c r="B36" t="str">
        <f>LOOKUP(1,1/(A36='Tên TB'!J36:J534),'Tên TB'!A36:A534)</f>
        <v>KT001</v>
      </c>
    </row>
    <row r="37" spans="1:2" x14ac:dyDescent="0.25">
      <c r="A37" t="s">
        <v>274</v>
      </c>
      <c r="B37" t="str">
        <f>LOOKUP(1,1/(A37='Tên TB'!J37:J535),'Tên TB'!A37:A535)</f>
        <v>INJ016</v>
      </c>
    </row>
    <row r="38" spans="1:2" x14ac:dyDescent="0.25">
      <c r="A38" t="s">
        <v>413</v>
      </c>
      <c r="B38" t="e">
        <f>LOOKUP(1,1/(A38='Tên TB'!J38:J536),'Tên TB'!A38:A536)</f>
        <v>#N/A</v>
      </c>
    </row>
    <row r="39" spans="1:2" x14ac:dyDescent="0.25">
      <c r="A39" t="s">
        <v>397</v>
      </c>
      <c r="B39" t="str">
        <f>LOOKUP(1,1/(A39='Tên TB'!J39:J537),'Tên TB'!A39:A537)</f>
        <v>TV022</v>
      </c>
    </row>
    <row r="40" spans="1:2" x14ac:dyDescent="0.25">
      <c r="A40" t="s">
        <v>300</v>
      </c>
      <c r="B40" t="str">
        <f>LOOKUP(1,1/(A40='Tên TB'!J40:J538),'Tên TB'!A40:A538)</f>
        <v>KINHDOANH01</v>
      </c>
    </row>
    <row r="41" spans="1:2" x14ac:dyDescent="0.25">
      <c r="A41" t="s">
        <v>341</v>
      </c>
      <c r="B41" t="str">
        <f>LOOKUP(1,1/(A41='Tên TB'!J41:J539),'Tên TB'!A41:A539)</f>
        <v>TANAKA</v>
      </c>
    </row>
    <row r="42" spans="1:2" x14ac:dyDescent="0.25">
      <c r="A42" t="s">
        <v>392</v>
      </c>
      <c r="B42" t="str">
        <f>LOOKUP(1,1/(A42='Tên TB'!J42:J540),'Tên TB'!A42:A540)</f>
        <v>TV005</v>
      </c>
    </row>
    <row r="43" spans="1:2" x14ac:dyDescent="0.25">
      <c r="A43" t="s">
        <v>301</v>
      </c>
      <c r="B43" t="str">
        <f>LOOKUP(1,1/(A43='Tên TB'!J43:J541),'Tên TB'!A43:A541)</f>
        <v>KINHDOANH02</v>
      </c>
    </row>
    <row r="44" spans="1:2" x14ac:dyDescent="0.25">
      <c r="A44" t="s">
        <v>293</v>
      </c>
      <c r="B44" t="str">
        <f>LOOKUP(1,1/(A44='Tên TB'!J44:J542),'Tên TB'!A44:A542)</f>
        <v>KH011</v>
      </c>
    </row>
    <row r="45" spans="1:2" x14ac:dyDescent="0.25">
      <c r="A45" t="s">
        <v>198</v>
      </c>
      <c r="B45" t="e">
        <f>LOOKUP(1,1/(A45='Tên TB'!J45:J543),'Tên TB'!A45:A543)</f>
        <v>#N/A</v>
      </c>
    </row>
    <row r="46" spans="1:2" x14ac:dyDescent="0.25">
      <c r="A46" t="s">
        <v>280</v>
      </c>
      <c r="B46" t="str">
        <f>LOOKUP(1,1/(A46='Tên TB'!J46:J544),'Tên TB'!A46:A544)</f>
        <v>KD001</v>
      </c>
    </row>
    <row r="47" spans="1:2" x14ac:dyDescent="0.25">
      <c r="A47" t="s">
        <v>294</v>
      </c>
      <c r="B47" t="str">
        <f>LOOKUP(1,1/(A47='Tên TB'!J47:J545),'Tên TB'!A47:A545)</f>
        <v>KH002</v>
      </c>
    </row>
    <row r="48" spans="1:2" x14ac:dyDescent="0.25">
      <c r="A48" t="s">
        <v>381</v>
      </c>
      <c r="B48" t="str">
        <f>LOOKUP(1,1/(A48='Tên TB'!J48:J546),'Tên TB'!A48:A546)</f>
        <v>SYS008</v>
      </c>
    </row>
    <row r="49" spans="1:2" x14ac:dyDescent="0.25">
      <c r="A49" t="s">
        <v>303</v>
      </c>
      <c r="B49" t="str">
        <f>LOOKUP(1,1/(A49='Tên TB'!J49:J547),'Tên TB'!A49:A547)</f>
        <v>KINHDOANH07</v>
      </c>
    </row>
    <row r="50" spans="1:2" x14ac:dyDescent="0.25">
      <c r="A50" t="s">
        <v>279</v>
      </c>
      <c r="B50" t="str">
        <f>LOOKUP(1,1/(A50='Tên TB'!J50:J548),'Tên TB'!A50:A548)</f>
        <v>ISO003</v>
      </c>
    </row>
    <row r="51" spans="1:2" x14ac:dyDescent="0.25">
      <c r="A51" t="s">
        <v>405</v>
      </c>
      <c r="B51" t="str">
        <f>LOOKUP(1,1/(A51='Tên TB'!J51:J549),'Tên TB'!A51:A549)</f>
        <v>VT013</v>
      </c>
    </row>
    <row r="52" spans="1:2" x14ac:dyDescent="0.25">
      <c r="A52" t="s">
        <v>344</v>
      </c>
      <c r="B52" t="e">
        <f>LOOKUP(1,1/(A52='Tên TB'!J52:J550),'Tên TB'!A52:A550)</f>
        <v>#N/A</v>
      </c>
    </row>
    <row r="53" spans="1:2" x14ac:dyDescent="0.25">
      <c r="A53" t="s">
        <v>346</v>
      </c>
      <c r="B53" t="str">
        <f>LOOKUP(1,1/(A53='Tên TB'!J53:J551),'Tên TB'!A53:A551)</f>
        <v>PRINT002</v>
      </c>
    </row>
    <row r="54" spans="1:2" x14ac:dyDescent="0.25">
      <c r="A54" t="s">
        <v>291</v>
      </c>
      <c r="B54" t="str">
        <f>LOOKUP(1,1/(A54='Tên TB'!J54:J552),'Tên TB'!A54:A552)</f>
        <v>QC021</v>
      </c>
    </row>
    <row r="55" spans="1:2" x14ac:dyDescent="0.25">
      <c r="A55" t="s">
        <v>291</v>
      </c>
      <c r="B55" t="str">
        <f>LOOKUP(1,1/(A55='Tên TB'!J55:J553),'Tên TB'!A55:A553)</f>
        <v>QC021</v>
      </c>
    </row>
    <row r="56" spans="1:2" x14ac:dyDescent="0.25">
      <c r="A56" t="s">
        <v>283</v>
      </c>
      <c r="B56" t="str">
        <f>LOOKUP(1,1/(A56='Tên TB'!J56:J554),'Tên TB'!A56:A554)</f>
        <v>MD005</v>
      </c>
    </row>
    <row r="57" spans="1:2" x14ac:dyDescent="0.25">
      <c r="A57" t="s">
        <v>302</v>
      </c>
      <c r="B57" t="str">
        <f>LOOKUP(1,1/(A57='Tên TB'!J57:J555),'Tên TB'!A57:A555)</f>
        <v>KINHDOANH06</v>
      </c>
    </row>
    <row r="58" spans="1:2" x14ac:dyDescent="0.25">
      <c r="A58" t="s">
        <v>282</v>
      </c>
      <c r="B58" t="e">
        <f>LOOKUP(1,1/(A58='Tên TB'!J58:J556),'Tên TB'!A58:A556)</f>
        <v>#N/A</v>
      </c>
    </row>
    <row r="59" spans="1:2" x14ac:dyDescent="0.25">
      <c r="A59" t="s">
        <v>342</v>
      </c>
      <c r="B59" t="str">
        <f>LOOKUP(1,1/(A59='Tên TB'!J59:J557),'Tên TB'!A59:A557)</f>
        <v>TAI</v>
      </c>
    </row>
    <row r="60" spans="1:2" x14ac:dyDescent="0.25">
      <c r="A60" t="s">
        <v>338</v>
      </c>
      <c r="B60" t="str">
        <f>LOOKUP(1,1/(A60='Tên TB'!J60:J558),'Tên TB'!A60:A558)</f>
        <v>NOMURA</v>
      </c>
    </row>
    <row r="61" spans="1:2" x14ac:dyDescent="0.25">
      <c r="A61" t="s">
        <v>270</v>
      </c>
      <c r="B61" t="str">
        <f>LOOKUP(1,1/(A61='Tên TB'!J61:J559),'Tên TB'!A61:A559)</f>
        <v>INJ011</v>
      </c>
    </row>
    <row r="62" spans="1:2" x14ac:dyDescent="0.25">
      <c r="A62" t="s">
        <v>285</v>
      </c>
      <c r="B62" t="str">
        <f>LOOKUP(1,1/(A62='Tên TB'!J62:J560),'Tên TB'!A62:A560)</f>
        <v>KD008</v>
      </c>
    </row>
    <row r="63" spans="1:2" x14ac:dyDescent="0.25">
      <c r="A63" t="s">
        <v>358</v>
      </c>
      <c r="B63" t="str">
        <f>LOOKUP(1,1/(A63='Tên TB'!J63:J561),'Tên TB'!A63:A561)</f>
        <v>QC017</v>
      </c>
    </row>
    <row r="64" spans="1:2" x14ac:dyDescent="0.25">
      <c r="A64" t="s">
        <v>398</v>
      </c>
      <c r="B64" t="str">
        <f>LOOKUP(1,1/(A64='Tên TB'!J64:J562),'Tên TB'!A64:A562)</f>
        <v>UMEMOTO</v>
      </c>
    </row>
    <row r="65" spans="1:2" x14ac:dyDescent="0.25">
      <c r="A65" t="s">
        <v>308</v>
      </c>
      <c r="B65" t="str">
        <f>LOOKUP(1,1/(A65='Tên TB'!J65:J563),'Tên TB'!A65:A563)</f>
        <v>KUNISADA</v>
      </c>
    </row>
    <row r="66" spans="1:2" x14ac:dyDescent="0.25">
      <c r="A66" t="s">
        <v>339</v>
      </c>
      <c r="B66" t="str">
        <f>LOOKUP(1,1/(A66='Tên TB'!J66:J564),'Tên TB'!A66:A564)</f>
        <v>IPHONE</v>
      </c>
    </row>
    <row r="67" spans="1:2" x14ac:dyDescent="0.25">
      <c r="A67" t="s">
        <v>296</v>
      </c>
      <c r="B67" t="e">
        <f>LOOKUP(1,1/(A67='Tên TB'!J67:J565),'Tên TB'!A67:A565)</f>
        <v>#N/A</v>
      </c>
    </row>
    <row r="68" spans="1:2" x14ac:dyDescent="0.25">
      <c r="A68" t="s">
        <v>350</v>
      </c>
      <c r="B68" t="str">
        <f>LOOKUP(1,1/(A68='Tên TB'!J68:J566),'Tên TB'!A68:A566)</f>
        <v>QC005</v>
      </c>
    </row>
    <row r="69" spans="1:2" x14ac:dyDescent="0.25">
      <c r="A69" t="s">
        <v>382</v>
      </c>
      <c r="B69" t="str">
        <f>LOOKUP(1,1/(A69='Tên TB'!J69:J567),'Tên TB'!A69:A567)</f>
        <v>SYS009</v>
      </c>
    </row>
    <row r="70" spans="1:2" x14ac:dyDescent="0.25">
      <c r="A70" t="s">
        <v>374</v>
      </c>
      <c r="B70" t="e">
        <f>LOOKUP(1,1/(A70='Tên TB'!J70:J568),'Tên TB'!A70:A568)</f>
        <v>#N/A</v>
      </c>
    </row>
    <row r="71" spans="1:2" x14ac:dyDescent="0.25">
      <c r="A71" t="s">
        <v>409</v>
      </c>
      <c r="B71" t="str">
        <f>LOOKUP(1,1/(A71='Tên TB'!J71:J569),'Tên TB'!A71:A569)</f>
        <v>MD003</v>
      </c>
    </row>
    <row r="72" spans="1:2" x14ac:dyDescent="0.25">
      <c r="A72" t="s">
        <v>396</v>
      </c>
      <c r="B72" t="str">
        <f>LOOKUP(1,1/(A72='Tên TB'!J72:J570),'Tên TB'!A72:A570)</f>
        <v>TV020</v>
      </c>
    </row>
    <row r="73" spans="1:2" x14ac:dyDescent="0.25">
      <c r="A73" t="s">
        <v>345</v>
      </c>
      <c r="B73" t="str">
        <f>LOOKUP(1,1/(A73='Tên TB'!J73:J571),'Tên TB'!A73:A571)</f>
        <v>PRINT001</v>
      </c>
    </row>
    <row r="74" spans="1:2" x14ac:dyDescent="0.25">
      <c r="A74" t="s">
        <v>313</v>
      </c>
      <c r="B74" t="str">
        <f>LOOKUP(1,1/(A74='Tên TB'!J74:J572),'Tên TB'!A74:A572)</f>
        <v>MAYDO07</v>
      </c>
    </row>
    <row r="75" spans="1:2" x14ac:dyDescent="0.25">
      <c r="A75" t="s">
        <v>295</v>
      </c>
      <c r="B75" t="str">
        <f>LOOKUP(1,1/(A75='Tên TB'!J75:J573),'Tên TB'!A75:A573)</f>
        <v>KH013</v>
      </c>
    </row>
    <row r="76" spans="1:2" x14ac:dyDescent="0.25">
      <c r="A76" t="s">
        <v>277</v>
      </c>
      <c r="B76" t="str">
        <f>LOOKUP(1,1/(A76='Tên TB'!J76:J574),'Tên TB'!A76:A574)</f>
        <v>INJ021</v>
      </c>
    </row>
    <row r="77" spans="1:2" x14ac:dyDescent="0.25">
      <c r="A77" t="s">
        <v>383</v>
      </c>
      <c r="B77" t="str">
        <f>LOOKUP(1,1/(A77='Tên TB'!J77:J575),'Tên TB'!A77:A575)</f>
        <v>TECH02</v>
      </c>
    </row>
    <row r="78" spans="1:2" x14ac:dyDescent="0.25">
      <c r="A78" t="s">
        <v>384</v>
      </c>
      <c r="B78" t="str">
        <f>LOOKUP(1,1/(A78='Tên TB'!J78:J576),'Tên TB'!A78:A576)</f>
        <v>TECH03</v>
      </c>
    </row>
    <row r="79" spans="1:2" x14ac:dyDescent="0.25">
      <c r="A79" t="s">
        <v>386</v>
      </c>
      <c r="B79" t="str">
        <f>LOOKUP(1,1/(A79='Tên TB'!J79:J577),'Tên TB'!A79:A577)</f>
        <v>TECH07</v>
      </c>
    </row>
    <row r="80" spans="1:2" x14ac:dyDescent="0.25">
      <c r="A80" t="s">
        <v>385</v>
      </c>
      <c r="B80" t="str">
        <f>LOOKUP(1,1/(A80='Tên TB'!J80:J578),'Tên TB'!A80:A578)</f>
        <v>TECH05</v>
      </c>
    </row>
    <row r="81" spans="1:2" x14ac:dyDescent="0.25">
      <c r="A81" t="s">
        <v>389</v>
      </c>
      <c r="B81" t="str">
        <f>LOOKUP(1,1/(A81='Tên TB'!J81:J579),'Tên TB'!A81:A579)</f>
        <v>THANG</v>
      </c>
    </row>
    <row r="82" spans="1:2" x14ac:dyDescent="0.25">
      <c r="A82" t="s">
        <v>195</v>
      </c>
      <c r="B82" t="e">
        <f>LOOKUP(1,1/(A82='Tên TB'!J82:J580),'Tên TB'!A82:A580)</f>
        <v>#N/A</v>
      </c>
    </row>
    <row r="83" spans="1:2" x14ac:dyDescent="0.25">
      <c r="A83" t="s">
        <v>284</v>
      </c>
      <c r="B83" t="str">
        <f>LOOKUP(1,1/(A83='Tên TB'!J83:J581),'Tên TB'!A83:A581)</f>
        <v>KD007</v>
      </c>
    </row>
    <row r="84" spans="1:2" x14ac:dyDescent="0.25">
      <c r="A84" t="s">
        <v>340</v>
      </c>
      <c r="B84" t="e">
        <f>LOOKUP(1,1/(A84='Tên TB'!J84:J582),'Tên TB'!A84:A582)</f>
        <v>#N/A</v>
      </c>
    </row>
    <row r="85" spans="1:2" x14ac:dyDescent="0.25">
      <c r="A85" t="s">
        <v>387</v>
      </c>
      <c r="B85" t="str">
        <f>LOOKUP(1,1/(A85='Tên TB'!J85:J583),'Tên TB'!A85:A583)</f>
        <v>TECH08</v>
      </c>
    </row>
    <row r="86" spans="1:2" x14ac:dyDescent="0.25">
      <c r="A86" t="s">
        <v>395</v>
      </c>
      <c r="B86" t="str">
        <f>LOOKUP(1,1/(A86='Tên TB'!J86:J584),'Tên TB'!A86:A584)</f>
        <v>TV018</v>
      </c>
    </row>
    <row r="87" spans="1:2" x14ac:dyDescent="0.25">
      <c r="A87" t="s">
        <v>281</v>
      </c>
      <c r="B87" t="str">
        <f>LOOKUP(1,1/(A87='Tên TB'!J87:J585),'Tên TB'!A87:A585)</f>
        <v>KD004</v>
      </c>
    </row>
    <row r="88" spans="1:2" x14ac:dyDescent="0.25">
      <c r="A88" t="s">
        <v>343</v>
      </c>
      <c r="B88" t="e">
        <f>LOOKUP(1,1/(A88='Tên TB'!J88:J586),'Tên TB'!A88:A586)</f>
        <v>#N/A</v>
      </c>
    </row>
    <row r="89" spans="1:2" x14ac:dyDescent="0.25">
      <c r="A89" t="s">
        <v>263</v>
      </c>
      <c r="B89" t="e">
        <f>LOOKUP(1,1/(A89='Tên TB'!J89:J587),'Tên TB'!A89:A587)</f>
        <v>#N/A</v>
      </c>
    </row>
    <row r="90" spans="1:2" x14ac:dyDescent="0.25">
      <c r="A90" t="s">
        <v>394</v>
      </c>
      <c r="B90" t="str">
        <f>LOOKUP(1,1/(A90='Tên TB'!J90:J588),'Tên TB'!A90:A588)</f>
        <v>QC011</v>
      </c>
    </row>
    <row r="91" spans="1:2" x14ac:dyDescent="0.25">
      <c r="A91" t="s">
        <v>265</v>
      </c>
      <c r="B91" t="str">
        <f>LOOKUP(1,1/(A91='Tên TB'!J91:J589),'Tên TB'!A91:A589)</f>
        <v>INJ020</v>
      </c>
    </row>
    <row r="92" spans="1:2" x14ac:dyDescent="0.25">
      <c r="A92" t="s">
        <v>266</v>
      </c>
      <c r="B92" t="str">
        <f>LOOKUP(1,1/(A92='Tên TB'!J92:J590),'Tên TB'!A92:A590)</f>
        <v>INJ004</v>
      </c>
    </row>
    <row r="93" spans="1:2" x14ac:dyDescent="0.25">
      <c r="A93" t="s">
        <v>273</v>
      </c>
      <c r="B93" t="str">
        <f>LOOKUP(1,1/(A93='Tên TB'!J93:J591),'Tên TB'!A93:A591)</f>
        <v>INJ015</v>
      </c>
    </row>
    <row r="94" spans="1:2" x14ac:dyDescent="0.25">
      <c r="A94" t="s">
        <v>267</v>
      </c>
      <c r="B94" t="str">
        <f>LOOKUP(1,1/(A94='Tên TB'!J94:J592),'Tên TB'!A94:A592)</f>
        <v>INJ005</v>
      </c>
    </row>
    <row r="95" spans="1:2" x14ac:dyDescent="0.25">
      <c r="A95" t="s">
        <v>268</v>
      </c>
      <c r="B95" t="str">
        <f>LOOKUP(1,1/(A95='Tên TB'!J95:J593),'Tên TB'!A95:A593)</f>
        <v>INJ022</v>
      </c>
    </row>
    <row r="96" spans="1:2" x14ac:dyDescent="0.25">
      <c r="A96" t="s">
        <v>268</v>
      </c>
      <c r="B96" t="str">
        <f>LOOKUP(1,1/(A96='Tên TB'!J96:J594),'Tên TB'!A96:A594)</f>
        <v>INJ022</v>
      </c>
    </row>
    <row r="97" spans="1:2" x14ac:dyDescent="0.25">
      <c r="A97" t="s">
        <v>271</v>
      </c>
      <c r="B97" t="str">
        <f>LOOKUP(1,1/(A97='Tên TB'!J97:J595),'Tên TB'!A97:A595)</f>
        <v>INJ013</v>
      </c>
    </row>
    <row r="98" spans="1:2" x14ac:dyDescent="0.25">
      <c r="A98" t="s">
        <v>269</v>
      </c>
      <c r="B98" t="str">
        <f>LOOKUP(1,1/(A98='Tên TB'!J98:J596),'Tên TB'!A98:A596)</f>
        <v>INJ009</v>
      </c>
    </row>
    <row r="99" spans="1:2" x14ac:dyDescent="0.25">
      <c r="A99" t="s">
        <v>276</v>
      </c>
      <c r="B99" t="str">
        <f>LOOKUP(1,1/(A99='Tên TB'!J99:J597),'Tên TB'!A99:A597)</f>
        <v>INJ018</v>
      </c>
    </row>
    <row r="100" spans="1:2" x14ac:dyDescent="0.25">
      <c r="A100" t="s">
        <v>402</v>
      </c>
      <c r="B100" t="str">
        <f>LOOKUP(1,1/(A100='Tên TB'!J100:J598),'Tên TB'!A100:A598)</f>
        <v>VT010</v>
      </c>
    </row>
    <row r="101" spans="1:2" x14ac:dyDescent="0.25">
      <c r="A101" t="s">
        <v>406</v>
      </c>
      <c r="B101" t="str">
        <f>LOOKUP(1,1/(A101='Tên TB'!J101:J599),'Tên TB'!A101:A599)</f>
        <v>VT014</v>
      </c>
    </row>
    <row r="102" spans="1:2" x14ac:dyDescent="0.25">
      <c r="A102" t="s">
        <v>275</v>
      </c>
      <c r="B102" t="str">
        <f>LOOKUP(1,1/(A102='Tên TB'!J102:J600),'Tên TB'!A102:A600)</f>
        <v>INJ017</v>
      </c>
    </row>
    <row r="103" spans="1:2" x14ac:dyDescent="0.25">
      <c r="A103" t="s">
        <v>408</v>
      </c>
      <c r="B103" t="str">
        <f>LOOKUP(1,1/(A103='Tên TB'!J103:J601),'Tên TB'!A103:A601)</f>
        <v>VT018</v>
      </c>
    </row>
    <row r="104" spans="1:2" x14ac:dyDescent="0.25">
      <c r="A104" t="s">
        <v>272</v>
      </c>
      <c r="B104" t="str">
        <f>LOOKUP(1,1/(A104='Tên TB'!J104:J602),'Tên TB'!A104:A602)</f>
        <v>INJ014</v>
      </c>
    </row>
    <row r="105" spans="1:2" x14ac:dyDescent="0.25">
      <c r="A105" t="s">
        <v>259</v>
      </c>
      <c r="B105" t="str">
        <f>LOOKUP(1,1/(A105='Tên TB'!J105:J603),'Tên TB'!A105:A603)</f>
        <v>SYS010</v>
      </c>
    </row>
    <row r="106" spans="1:2" x14ac:dyDescent="0.25">
      <c r="A106" t="s">
        <v>264</v>
      </c>
      <c r="B106" t="str">
        <f>LOOKUP(1,1/(A106='Tên TB'!J106:J604),'Tên TB'!A106:A604)</f>
        <v>INJ002</v>
      </c>
    </row>
    <row r="107" spans="1:2" x14ac:dyDescent="0.25">
      <c r="A107" t="s">
        <v>379</v>
      </c>
      <c r="B107" t="str">
        <f>LOOKUP(1,1/(A107='Tên TB'!J107:J605),'Tên TB'!A107:A605)</f>
        <v>SYS005</v>
      </c>
    </row>
    <row r="108" spans="1:2" x14ac:dyDescent="0.25">
      <c r="A108" t="s">
        <v>407</v>
      </c>
      <c r="B108" t="str">
        <f>LOOKUP(1,1/(A108='Tên TB'!J108:J606),'Tên TB'!A108:A606)</f>
        <v>VT016</v>
      </c>
    </row>
    <row r="109" spans="1:2" x14ac:dyDescent="0.25">
      <c r="A109" t="s">
        <v>404</v>
      </c>
      <c r="B109" t="str">
        <f>LOOKUP(1,1/(A109='Tên TB'!J109:J607),'Tên TB'!A109:A607)</f>
        <v>VT005</v>
      </c>
    </row>
    <row r="110" spans="1:2" x14ac:dyDescent="0.25">
      <c r="A110" t="s">
        <v>355</v>
      </c>
      <c r="B110" t="str">
        <f>LOOKUP(1,1/(A110='Tên TB'!J110:J608),'Tên TB'!A110:A608)</f>
        <v>QC004</v>
      </c>
    </row>
    <row r="111" spans="1:2" x14ac:dyDescent="0.25">
      <c r="A111" t="s">
        <v>349</v>
      </c>
      <c r="B111" t="str">
        <f>LOOKUP(1,1/(A111='Tên TB'!J111:J609),'Tên TB'!A111:A609)</f>
        <v>QC0018</v>
      </c>
    </row>
    <row r="112" spans="1:2" x14ac:dyDescent="0.25">
      <c r="A112" t="s">
        <v>290</v>
      </c>
      <c r="B112" t="str">
        <f>LOOKUP(1,1/(A112='Tên TB'!J112:J610),'Tên TB'!A112:A610)</f>
        <v>QC001</v>
      </c>
    </row>
    <row r="113" spans="1:2" x14ac:dyDescent="0.25">
      <c r="A113" t="s">
        <v>351</v>
      </c>
      <c r="B113" t="str">
        <f>LOOKUP(1,1/(A113='Tên TB'!J113:J611),'Tên TB'!A113:A611)</f>
        <v>QC007</v>
      </c>
    </row>
    <row r="114" spans="1:2" x14ac:dyDescent="0.25">
      <c r="A114" t="s">
        <v>352</v>
      </c>
      <c r="B114" t="str">
        <f>LOOKUP(1,1/(A114='Tên TB'!J114:J612),'Tên TB'!A114:A612)</f>
        <v>QC008</v>
      </c>
    </row>
    <row r="115" spans="1:2" x14ac:dyDescent="0.25">
      <c r="A115" t="s">
        <v>353</v>
      </c>
      <c r="B115" t="str">
        <f>LOOKUP(1,1/(A115='Tên TB'!J115:J613),'Tên TB'!A115:A613)</f>
        <v>QC009</v>
      </c>
    </row>
    <row r="116" spans="1:2" x14ac:dyDescent="0.25">
      <c r="A116" t="s">
        <v>354</v>
      </c>
      <c r="B116" t="str">
        <f>LOOKUP(1,1/(A116='Tên TB'!J116:J614),'Tên TB'!A116:A614)</f>
        <v>QC010</v>
      </c>
    </row>
    <row r="117" spans="1:2" x14ac:dyDescent="0.25">
      <c r="A117" t="s">
        <v>356</v>
      </c>
      <c r="B117" t="str">
        <f>LOOKUP(1,1/(A117='Tên TB'!J117:J615),'Tên TB'!A117:A615)</f>
        <v>QC013</v>
      </c>
    </row>
    <row r="118" spans="1:2" x14ac:dyDescent="0.25">
      <c r="A118" t="s">
        <v>357</v>
      </c>
      <c r="B118" t="str">
        <f>LOOKUP(1,1/(A118='Tên TB'!J118:J616),'Tên TB'!A118:A616)</f>
        <v>QC014</v>
      </c>
    </row>
    <row r="119" spans="1:2" x14ac:dyDescent="0.25">
      <c r="A119" t="s">
        <v>359</v>
      </c>
      <c r="B119" t="str">
        <f>LOOKUP(1,1/(A119='Tên TB'!J119:J617),'Tên TB'!A119:A617)</f>
        <v>QC019</v>
      </c>
    </row>
    <row r="120" spans="1:2" x14ac:dyDescent="0.25">
      <c r="A120" t="s">
        <v>380</v>
      </c>
      <c r="B120" t="e">
        <f>LOOKUP(1,1/(A120='Tên TB'!J120:J618),'Tên TB'!A120:A618)</f>
        <v>#N/A</v>
      </c>
    </row>
    <row r="121" spans="1:2" x14ac:dyDescent="0.25">
      <c r="A121" t="s">
        <v>403</v>
      </c>
      <c r="B121" t="str">
        <f>LOOKUP(1,1/(A121='Tên TB'!J121:J619),'Tên TB'!A121:A619)</f>
        <v>VT011</v>
      </c>
    </row>
    <row r="122" spans="1:2" x14ac:dyDescent="0.25">
      <c r="A122" t="s">
        <v>315</v>
      </c>
      <c r="B122" t="str">
        <f>LOOKUP(1,1/(A122='Tên TB'!J122:J620),'Tên TB'!A122:A620)</f>
        <v>MAYDO13</v>
      </c>
    </row>
    <row r="123" spans="1:2" x14ac:dyDescent="0.25">
      <c r="A123" t="s">
        <v>325</v>
      </c>
      <c r="B123" t="str">
        <f>LOOKUP(1,1/(A123='Tên TB'!J123:J621),'Tên TB'!A123:A621)</f>
        <v>MD013</v>
      </c>
    </row>
    <row r="124" spans="1:2" x14ac:dyDescent="0.25">
      <c r="A124" t="s">
        <v>321</v>
      </c>
      <c r="B124" t="str">
        <f>LOOKUP(1,1/(A124='Tên TB'!J124:J622),'Tên TB'!A124:A622)</f>
        <v>MD009</v>
      </c>
    </row>
    <row r="125" spans="1:2" x14ac:dyDescent="0.25">
      <c r="A125" t="s">
        <v>200</v>
      </c>
      <c r="B125" t="e">
        <f>LOOKUP(1,1/(A125='Tên TB'!J125:J623),'Tên TB'!A125:A623)</f>
        <v>#N/A</v>
      </c>
    </row>
    <row r="126" spans="1:2" x14ac:dyDescent="0.25">
      <c r="A126" t="s">
        <v>327</v>
      </c>
      <c r="B126" t="str">
        <f>LOOKUP(1,1/(A126='Tên TB'!J126:J624),'Tên TB'!A126:A624)</f>
        <v>MD015</v>
      </c>
    </row>
    <row r="127" spans="1:2" x14ac:dyDescent="0.25">
      <c r="A127" t="s">
        <v>328</v>
      </c>
      <c r="B127" t="str">
        <f>LOOKUP(1,1/(A127='Tên TB'!J127:J625),'Tên TB'!A127:A625)</f>
        <v>MD017</v>
      </c>
    </row>
    <row r="128" spans="1:2" x14ac:dyDescent="0.25">
      <c r="A128" t="s">
        <v>330</v>
      </c>
      <c r="B128" t="str">
        <f>LOOKUP(1,1/(A128='Tên TB'!J128:J626),'Tên TB'!A128:A626)</f>
        <v>MD020</v>
      </c>
    </row>
    <row r="129" spans="1:2" x14ac:dyDescent="0.25">
      <c r="A129" t="s">
        <v>332</v>
      </c>
      <c r="B129" t="str">
        <f>LOOKUP(1,1/(A129='Tên TB'!J129:J627),'Tên TB'!A129:A627)</f>
        <v>MD022</v>
      </c>
    </row>
    <row r="130" spans="1:2" x14ac:dyDescent="0.25">
      <c r="A130" t="s">
        <v>333</v>
      </c>
      <c r="B130" t="str">
        <f>LOOKUP(1,1/(A130='Tên TB'!J130:J628),'Tên TB'!A130:A628)</f>
        <v>MD023</v>
      </c>
    </row>
    <row r="131" spans="1:2" x14ac:dyDescent="0.25">
      <c r="A131" t="s">
        <v>262</v>
      </c>
      <c r="B131" t="str">
        <f>LOOKUP(1,1/(A131='Tên TB'!J131:J629),'Tên TB'!A131:A629)</f>
        <v>TV019</v>
      </c>
    </row>
    <row r="132" spans="1:2" x14ac:dyDescent="0.25">
      <c r="A132" t="s">
        <v>334</v>
      </c>
      <c r="B132" t="str">
        <f>LOOKUP(1,1/(A132='Tên TB'!J132:J630),'Tên TB'!A132:A630)</f>
        <v>MD024</v>
      </c>
    </row>
    <row r="133" spans="1:2" x14ac:dyDescent="0.25">
      <c r="A133" t="s">
        <v>335</v>
      </c>
      <c r="B133" t="str">
        <f>LOOKUP(1,1/(A133='Tên TB'!J133:J631),'Tên TB'!A133:A631)</f>
        <v>MD025</v>
      </c>
    </row>
    <row r="134" spans="1:2" x14ac:dyDescent="0.25">
      <c r="A134" t="s">
        <v>336</v>
      </c>
      <c r="B134" t="str">
        <f>LOOKUP(1,1/(A134='Tên TB'!J134:J632),'Tên TB'!A134:A632)</f>
        <v>MD026</v>
      </c>
    </row>
    <row r="135" spans="1:2" x14ac:dyDescent="0.25">
      <c r="A135" t="s">
        <v>320</v>
      </c>
      <c r="B135" t="str">
        <f>LOOKUP(1,1/(A135='Tên TB'!J135:J633),'Tên TB'!A135:A633)</f>
        <v>MD008</v>
      </c>
    </row>
    <row r="136" spans="1:2" x14ac:dyDescent="0.25">
      <c r="A136" t="s">
        <v>202</v>
      </c>
      <c r="B136" t="e">
        <f>LOOKUP(1,1/(A136='Tên TB'!J136:J634),'Tên TB'!A136:A634)</f>
        <v>#N/A</v>
      </c>
    </row>
    <row r="137" spans="1:2" x14ac:dyDescent="0.25">
      <c r="A137" t="s">
        <v>331</v>
      </c>
      <c r="B137" t="str">
        <f>LOOKUP(1,1/(A137='Tên TB'!J137:J635),'Tên TB'!A137:A635)</f>
        <v>MD021</v>
      </c>
    </row>
    <row r="138" spans="1:2" x14ac:dyDescent="0.25">
      <c r="A138" t="s">
        <v>204</v>
      </c>
      <c r="B138" t="e">
        <f>LOOKUP(1,1/(A138='Tên TB'!J138:J636),'Tên TB'!A138:A636)</f>
        <v>#N/A</v>
      </c>
    </row>
    <row r="139" spans="1:2" x14ac:dyDescent="0.25">
      <c r="A139" t="s">
        <v>329</v>
      </c>
      <c r="B139" t="str">
        <f>LOOKUP(1,1/(A139='Tên TB'!J139:J637),'Tên TB'!A139:A637)</f>
        <v>MD018</v>
      </c>
    </row>
    <row r="140" spans="1:2" x14ac:dyDescent="0.25">
      <c r="A140" t="s">
        <v>318</v>
      </c>
      <c r="B140" t="str">
        <f>LOOKUP(1,1/(A140='Tên TB'!J140:J638),'Tên TB'!A140:A638)</f>
        <v>MD001</v>
      </c>
    </row>
    <row r="141" spans="1:2" x14ac:dyDescent="0.25">
      <c r="A141" t="s">
        <v>197</v>
      </c>
      <c r="B141" t="e">
        <f>LOOKUP(1,1/(A141='Tên TB'!J141:J639),'Tên TB'!A141:A639)</f>
        <v>#N/A</v>
      </c>
    </row>
    <row r="142" spans="1:2" x14ac:dyDescent="0.25">
      <c r="A142" t="s">
        <v>203</v>
      </c>
      <c r="B142" t="e">
        <f>LOOKUP(1,1/(A142='Tên TB'!J142:J640),'Tên TB'!A142:A640)</f>
        <v>#N/A</v>
      </c>
    </row>
    <row r="143" spans="1:2" x14ac:dyDescent="0.25">
      <c r="A143" t="s">
        <v>205</v>
      </c>
      <c r="B143" t="e">
        <f>LOOKUP(1,1/(A143='Tên TB'!J143:J641),'Tên TB'!A143:A641)</f>
        <v>#N/A</v>
      </c>
    </row>
    <row r="144" spans="1:2" x14ac:dyDescent="0.25">
      <c r="A144" t="s">
        <v>319</v>
      </c>
      <c r="B144" t="str">
        <f>LOOKUP(1,1/(A144='Tên TB'!J144:J642),'Tên TB'!A144:A642)</f>
        <v>MD002</v>
      </c>
    </row>
    <row r="145" spans="1:2" x14ac:dyDescent="0.25">
      <c r="A145" t="s">
        <v>196</v>
      </c>
      <c r="B145" t="e">
        <f>LOOKUP(1,1/(A145='Tên TB'!J145:J643),'Tên TB'!A145:A643)</f>
        <v>#N/A</v>
      </c>
    </row>
    <row r="146" spans="1:2" x14ac:dyDescent="0.25">
      <c r="A146" t="s">
        <v>322</v>
      </c>
      <c r="B146" t="str">
        <f>LOOKUP(1,1/(A146='Tên TB'!J146:J644),'Tên TB'!A146:A644)</f>
        <v>MD010</v>
      </c>
    </row>
    <row r="147" spans="1:2" x14ac:dyDescent="0.25">
      <c r="A147" t="s">
        <v>199</v>
      </c>
      <c r="B147" t="e">
        <f>LOOKUP(1,1/(A147='Tên TB'!J147:J645),'Tên TB'!A147:A645)</f>
        <v>#N/A</v>
      </c>
    </row>
    <row r="148" spans="1:2" x14ac:dyDescent="0.25">
      <c r="A148" t="s">
        <v>323</v>
      </c>
      <c r="B148" t="str">
        <f>LOOKUP(1,1/(A148='Tên TB'!J148:J646),'Tên TB'!A148:A646)</f>
        <v>MD011</v>
      </c>
    </row>
    <row r="149" spans="1:2" x14ac:dyDescent="0.25">
      <c r="A149" t="s">
        <v>201</v>
      </c>
      <c r="B149" t="e">
        <f>LOOKUP(1,1/(A149='Tên TB'!J149:J647),'Tên TB'!A149:A647)</f>
        <v>#N/A</v>
      </c>
    </row>
    <row r="150" spans="1:2" x14ac:dyDescent="0.25">
      <c r="A150" t="s">
        <v>292</v>
      </c>
      <c r="B150" t="str">
        <f>LOOKUP(1,1/(A150='Tên TB'!J150:J648),'Tên TB'!A150:A648)</f>
        <v>KH010</v>
      </c>
    </row>
    <row r="151" spans="1:2" x14ac:dyDescent="0.25">
      <c r="A151" t="s">
        <v>400</v>
      </c>
      <c r="B151" t="e">
        <f>LOOKUP(1,1/(A151='Tên TB'!J151:J649),'Tên TB'!A151:A649)</f>
        <v>#N/A</v>
      </c>
    </row>
    <row r="152" spans="1:2" x14ac:dyDescent="0.25">
      <c r="A152" t="s">
        <v>206</v>
      </c>
      <c r="B152" t="e">
        <f>LOOKUP(1,1/(A152='Tên TB'!J152:J650),'Tên TB'!A152:A650)</f>
        <v>#N/A</v>
      </c>
    </row>
    <row r="153" spans="1:2" x14ac:dyDescent="0.25">
      <c r="A153" t="s">
        <v>207</v>
      </c>
      <c r="B153" t="e">
        <f>LOOKUP(1,1/(A153='Tên TB'!J153:J651),'Tên TB'!A153:A651)</f>
        <v>#N/A</v>
      </c>
    </row>
    <row r="154" spans="1:2" x14ac:dyDescent="0.25">
      <c r="A154" t="s">
        <v>324</v>
      </c>
      <c r="B154" t="str">
        <f>LOOKUP(1,1/(A154='Tên TB'!J154:J652),'Tên TB'!A154:A652)</f>
        <v>MD012</v>
      </c>
    </row>
    <row r="155" spans="1:2" x14ac:dyDescent="0.25">
      <c r="A155" t="s">
        <v>326</v>
      </c>
      <c r="B155" t="str">
        <f>LOOKUP(1,1/(A155='Tên TB'!J155:J653),'Tên TB'!A155:A653)</f>
        <v>MD014</v>
      </c>
    </row>
    <row r="156" spans="1:2" x14ac:dyDescent="0.25">
      <c r="A156" t="s">
        <v>190</v>
      </c>
      <c r="B156" t="e">
        <f>LOOKUP(1,1/(A156='Tên TB'!J156:J654),'Tên TB'!A156:A654)</f>
        <v>#N/A</v>
      </c>
    </row>
    <row r="157" spans="1:2" x14ac:dyDescent="0.25">
      <c r="A157" t="s">
        <v>286</v>
      </c>
      <c r="B157" t="str">
        <f>LOOKUP(1,1/(A157='Tên TB'!J157:J655),'Tên TB'!A157:A655)</f>
        <v>KEYENCE2</v>
      </c>
    </row>
    <row r="158" spans="1:2" x14ac:dyDescent="0.25">
      <c r="A158" t="s">
        <v>287</v>
      </c>
      <c r="B158" t="str">
        <f>LOOKUP(1,1/(A158='Tên TB'!J158:J656),'Tên TB'!A158:A656)</f>
        <v>KEYENCE3</v>
      </c>
    </row>
    <row r="159" spans="1:2" x14ac:dyDescent="0.25">
      <c r="A159" t="s">
        <v>399</v>
      </c>
      <c r="B159" t="e">
        <f>LOOKUP(1,1/(A159='Tên TB'!J159:J657),'Tên TB'!A159:A657)</f>
        <v>#N/A</v>
      </c>
    </row>
    <row r="160" spans="1:2" x14ac:dyDescent="0.25">
      <c r="A160" t="s">
        <v>288</v>
      </c>
      <c r="B160" t="e">
        <f>LOOKUP(1,1/(A160='Tên TB'!J160:J658),'Tên TB'!A160:A658)</f>
        <v>#N/A</v>
      </c>
    </row>
    <row r="161" spans="1:2" x14ac:dyDescent="0.25">
      <c r="A161" t="s">
        <v>289</v>
      </c>
      <c r="B161" t="str">
        <f>LOOKUP(1,1/(A161='Tên TB'!J161:J659),'Tên TB'!A161:A659)</f>
        <v>KEYENCE5</v>
      </c>
    </row>
    <row r="162" spans="1:2" x14ac:dyDescent="0.25">
      <c r="A162" t="s">
        <v>376</v>
      </c>
      <c r="B162" t="e">
        <f>LOOKUP(1,1/(A162='Tên TB'!J162:J660),'Tên TB'!A162:A660)</f>
        <v>#N/A</v>
      </c>
    </row>
    <row r="163" spans="1:2" x14ac:dyDescent="0.25">
      <c r="A163" t="s">
        <v>372</v>
      </c>
      <c r="B163" t="e">
        <f>LOOKUP(1,1/(A163='Tên TB'!J163:J661),'Tên TB'!A163:A661)</f>
        <v>#N/A</v>
      </c>
    </row>
    <row r="164" spans="1:2" x14ac:dyDescent="0.25">
      <c r="A164" t="s">
        <v>369</v>
      </c>
      <c r="B164" t="e">
        <f>LOOKUP(1,1/(A164='Tên TB'!J164:J662),'Tên TB'!A164:A662)</f>
        <v>#N/A</v>
      </c>
    </row>
    <row r="165" spans="1:2" x14ac:dyDescent="0.25">
      <c r="A165" t="s">
        <v>370</v>
      </c>
      <c r="B165" t="e">
        <f>LOOKUP(1,1/(A165='Tên TB'!J165:J663),'Tên TB'!A165:A663)</f>
        <v>#N/A</v>
      </c>
    </row>
    <row r="166" spans="1:2" x14ac:dyDescent="0.25">
      <c r="A166" t="s">
        <v>368</v>
      </c>
      <c r="B166" t="e">
        <f>LOOKUP(1,1/(A166='Tên TB'!J166:J664),'Tên TB'!A166:A664)</f>
        <v>#N/A</v>
      </c>
    </row>
    <row r="167" spans="1:2" x14ac:dyDescent="0.25">
      <c r="A167" t="s">
        <v>373</v>
      </c>
      <c r="B167" t="e">
        <f>LOOKUP(1,1/(A167='Tên TB'!J167:J665),'Tên TB'!A167:A665)</f>
        <v>#N/A</v>
      </c>
    </row>
    <row r="168" spans="1:2" x14ac:dyDescent="0.25">
      <c r="A168" t="s">
        <v>366</v>
      </c>
      <c r="B168" t="e">
        <f>LOOKUP(1,1/(A168='Tên TB'!J168:J666),'Tên TB'!A168:A666)</f>
        <v>#N/A</v>
      </c>
    </row>
    <row r="169" spans="1:2" x14ac:dyDescent="0.25">
      <c r="A169" t="s">
        <v>377</v>
      </c>
      <c r="B169" t="e">
        <f>LOOKUP(1,1/(A169='Tên TB'!J169:J667),'Tên TB'!A169:A667)</f>
        <v>#N/A</v>
      </c>
    </row>
    <row r="170" spans="1:2" x14ac:dyDescent="0.25">
      <c r="A170" t="s">
        <v>309</v>
      </c>
      <c r="B170" t="e">
        <f>LOOKUP(1,1/(A170='Tên TB'!J170:J668),'Tên TB'!A170:A668)</f>
        <v>#N/A</v>
      </c>
    </row>
    <row r="171" spans="1:2" x14ac:dyDescent="0.25">
      <c r="A171" t="s">
        <v>309</v>
      </c>
      <c r="B171" t="e">
        <f>LOOKUP(1,1/(A171='Tên TB'!J171:J669),'Tên TB'!A171:A669)</f>
        <v>#N/A</v>
      </c>
    </row>
    <row r="172" spans="1:2" x14ac:dyDescent="0.25">
      <c r="A172" t="s">
        <v>347</v>
      </c>
      <c r="B172" t="str">
        <f>LOOKUP(1,1/(A172='Tên TB'!J172:J670),'Tên TB'!A172:A670)</f>
        <v>QA002</v>
      </c>
    </row>
    <row r="173" spans="1:2" x14ac:dyDescent="0.25">
      <c r="A173" t="s">
        <v>360</v>
      </c>
      <c r="B173" t="e">
        <f>LOOKUP(1,1/(A173='Tên TB'!J173:J671),'Tên TB'!A173:A671)</f>
        <v>#N/A</v>
      </c>
    </row>
    <row r="174" spans="1:2" x14ac:dyDescent="0.25">
      <c r="A174" t="s">
        <v>371</v>
      </c>
      <c r="B174" t="e">
        <f>LOOKUP(1,1/(A174='Tên TB'!J174:J672),'Tên TB'!A174:A672)</f>
        <v>#N/A</v>
      </c>
    </row>
    <row r="175" spans="1:2" x14ac:dyDescent="0.25">
      <c r="A175" t="s">
        <v>348</v>
      </c>
      <c r="B175" t="str">
        <f>LOOKUP(1,1/(A175='Tên TB'!J175:J673),'Tên TB'!A175:A673)</f>
        <v>KINHDOANH03</v>
      </c>
    </row>
    <row r="176" spans="1:2" x14ac:dyDescent="0.25">
      <c r="A176" t="s">
        <v>388</v>
      </c>
      <c r="B176" t="e">
        <f>LOOKUP(1,1/(A176='Tên TB'!J176:J674),'Tên TB'!A176:A674)</f>
        <v>#N/A</v>
      </c>
    </row>
    <row r="177" spans="1:2" x14ac:dyDescent="0.25">
      <c r="A177" t="s">
        <v>375</v>
      </c>
      <c r="B177" t="e">
        <f>LOOKUP(1,1/(A177='Tên TB'!J177:J675),'Tên TB'!A177:A675)</f>
        <v>#N/A</v>
      </c>
    </row>
    <row r="178" spans="1:2" x14ac:dyDescent="0.25">
      <c r="A178" t="s">
        <v>194</v>
      </c>
      <c r="B178" t="e">
        <f>LOOKUP(1,1/(A178='Tên TB'!J178:J676),'Tên TB'!A178:A676)</f>
        <v>#N/A</v>
      </c>
    </row>
    <row r="179" spans="1:2" x14ac:dyDescent="0.25">
      <c r="A179" t="s">
        <v>214</v>
      </c>
      <c r="B179" t="e">
        <f>LOOKUP(1,1/(A179='Tên TB'!J179:J677),'Tên TB'!A179:A677)</f>
        <v>#N/A</v>
      </c>
    </row>
    <row r="180" spans="1:2" x14ac:dyDescent="0.25">
      <c r="A180" t="s">
        <v>217</v>
      </c>
      <c r="B180" t="e">
        <f>LOOKUP(1,1/(A180='Tên TB'!J180:J678),'Tên TB'!A180:A678)</f>
        <v>#N/A</v>
      </c>
    </row>
    <row r="181" spans="1:2" x14ac:dyDescent="0.25">
      <c r="A181" t="s">
        <v>226</v>
      </c>
      <c r="B181" t="e">
        <f>LOOKUP(1,1/(A181='Tên TB'!J181:J679),'Tên TB'!A181:A679)</f>
        <v>#N/A</v>
      </c>
    </row>
    <row r="182" spans="1:2" x14ac:dyDescent="0.25">
      <c r="A182" t="s">
        <v>220</v>
      </c>
      <c r="B182" t="e">
        <f>LOOKUP(1,1/(A182='Tên TB'!J182:J680),'Tên TB'!A182:A680)</f>
        <v>#N/A</v>
      </c>
    </row>
    <row r="183" spans="1:2" x14ac:dyDescent="0.25">
      <c r="A183" t="s">
        <v>219</v>
      </c>
      <c r="B183" t="e">
        <f>LOOKUP(1,1/(A183='Tên TB'!J183:J681),'Tên TB'!A183:A681)</f>
        <v>#N/A</v>
      </c>
    </row>
    <row r="184" spans="1:2" x14ac:dyDescent="0.25">
      <c r="A184" t="s">
        <v>216</v>
      </c>
      <c r="B184" t="e">
        <f>LOOKUP(1,1/(A184='Tên TB'!J184:J682),'Tên TB'!A184:A682)</f>
        <v>#N/A</v>
      </c>
    </row>
    <row r="185" spans="1:2" x14ac:dyDescent="0.25">
      <c r="A185" t="s">
        <v>227</v>
      </c>
      <c r="B185" t="e">
        <f>LOOKUP(1,1/(A185='Tên TB'!J185:J683),'Tên TB'!A185:A683)</f>
        <v>#N/A</v>
      </c>
    </row>
    <row r="186" spans="1:2" x14ac:dyDescent="0.25">
      <c r="A186" t="s">
        <v>218</v>
      </c>
      <c r="B186" t="e">
        <f>LOOKUP(1,1/(A186='Tên TB'!J186:J684),'Tên TB'!A186:A684)</f>
        <v>#N/A</v>
      </c>
    </row>
    <row r="187" spans="1:2" x14ac:dyDescent="0.25">
      <c r="A187" t="s">
        <v>221</v>
      </c>
      <c r="B187" t="e">
        <f>LOOKUP(1,1/(A187='Tên TB'!J187:J685),'Tên TB'!A187:A685)</f>
        <v>#N/A</v>
      </c>
    </row>
    <row r="188" spans="1:2" x14ac:dyDescent="0.25">
      <c r="A188" t="s">
        <v>411</v>
      </c>
      <c r="B188" t="str">
        <f>LOOKUP(1,1/(A188='Tên TB'!J188:J686),'Tên TB'!A188:A686)</f>
        <v>UNIFI_CANGTIN</v>
      </c>
    </row>
    <row r="189" spans="1:2" x14ac:dyDescent="0.25">
      <c r="A189" t="s">
        <v>390</v>
      </c>
      <c r="B189" t="str">
        <f>LOOKUP(1,1/(A189='Tên TB'!J189:J687),'Tên TB'!A189:A687)</f>
        <v>TV001</v>
      </c>
    </row>
    <row r="190" spans="1:2" x14ac:dyDescent="0.25">
      <c r="A190" t="s">
        <v>367</v>
      </c>
      <c r="B190" t="e">
        <f>LOOKUP(1,1/(A190='Tên TB'!J190:J688),'Tên TB'!A190:A688)</f>
        <v>#N/A</v>
      </c>
    </row>
    <row r="191" spans="1:2" x14ac:dyDescent="0.25">
      <c r="A191" t="s">
        <v>215</v>
      </c>
      <c r="B191" t="e">
        <f>LOOKUP(1,1/(A191='Tên TB'!J191:J689),'Tên TB'!A191:A689)</f>
        <v>#N/A</v>
      </c>
    </row>
    <row r="192" spans="1:2" x14ac:dyDescent="0.25">
      <c r="A192" t="s">
        <v>225</v>
      </c>
      <c r="B192" t="e">
        <f>LOOKUP(1,1/(A192='Tên TB'!J192:J690),'Tên TB'!A192:A690)</f>
        <v>#N/A</v>
      </c>
    </row>
    <row r="193" spans="1:2" x14ac:dyDescent="0.25">
      <c r="A193" t="s">
        <v>223</v>
      </c>
      <c r="B193" t="e">
        <f>LOOKUP(1,1/(A193='Tên TB'!J193:J691),'Tên TB'!A193:A691)</f>
        <v>#N/A</v>
      </c>
    </row>
    <row r="194" spans="1:2" x14ac:dyDescent="0.25">
      <c r="A194" t="s">
        <v>224</v>
      </c>
      <c r="B194" t="e">
        <f>LOOKUP(1,1/(A194='Tên TB'!J194:J692),'Tên TB'!A194:A692)</f>
        <v>#N/A</v>
      </c>
    </row>
    <row r="195" spans="1:2" x14ac:dyDescent="0.25">
      <c r="A195" t="s">
        <v>235</v>
      </c>
      <c r="B195" t="e">
        <f>LOOKUP(1,1/(A195='Tên TB'!J195:J693),'Tên TB'!A195:A693)</f>
        <v>#N/A</v>
      </c>
    </row>
    <row r="196" spans="1:2" x14ac:dyDescent="0.25">
      <c r="A196" t="s">
        <v>236</v>
      </c>
      <c r="B196" t="e">
        <f>LOOKUP(1,1/(A196='Tên TB'!J196:J694),'Tên TB'!A196:A694)</f>
        <v>#N/A</v>
      </c>
    </row>
    <row r="197" spans="1:2" x14ac:dyDescent="0.25">
      <c r="A197" t="s">
        <v>237</v>
      </c>
      <c r="B197" t="e">
        <f>LOOKUP(1,1/(A197='Tên TB'!J197:J695),'Tên TB'!A197:A695)</f>
        <v>#N/A</v>
      </c>
    </row>
    <row r="198" spans="1:2" x14ac:dyDescent="0.25">
      <c r="A198" t="s">
        <v>365</v>
      </c>
      <c r="B198" t="e">
        <f>LOOKUP(1,1/(A198='Tên TB'!J198:J696),'Tên TB'!A198:A696)</f>
        <v>#N/A</v>
      </c>
    </row>
    <row r="199" spans="1:2" x14ac:dyDescent="0.25">
      <c r="A199" t="s">
        <v>209</v>
      </c>
      <c r="B199" t="e">
        <f>LOOKUP(1,1/(A199='Tên TB'!J199:J697),'Tên TB'!A199:A697)</f>
        <v>#N/A</v>
      </c>
    </row>
    <row r="200" spans="1:2" x14ac:dyDescent="0.25">
      <c r="A200" t="s">
        <v>208</v>
      </c>
      <c r="B200" t="e">
        <f>LOOKUP(1,1/(A200='Tên TB'!J200:J698),'Tên TB'!A200:A698)</f>
        <v>#N/A</v>
      </c>
    </row>
    <row r="201" spans="1:2" x14ac:dyDescent="0.25">
      <c r="A201" t="s">
        <v>233</v>
      </c>
      <c r="B201" t="e">
        <f>LOOKUP(1,1/(A201='Tên TB'!J201:J699),'Tên TB'!A201:A699)</f>
        <v>#N/A</v>
      </c>
    </row>
    <row r="202" spans="1:2" x14ac:dyDescent="0.25">
      <c r="A202" t="s">
        <v>232</v>
      </c>
      <c r="B202" t="e">
        <f>LOOKUP(1,1/(A202='Tên TB'!J202:J700),'Tên TB'!A202:A700)</f>
        <v>#N/A</v>
      </c>
    </row>
    <row r="203" spans="1:2" x14ac:dyDescent="0.25">
      <c r="A203" t="s">
        <v>228</v>
      </c>
      <c r="B203" t="e">
        <f>LOOKUP(1,1/(A203='Tên TB'!J203:J701),'Tên TB'!A203:A701)</f>
        <v>#N/A</v>
      </c>
    </row>
    <row r="204" spans="1:2" x14ac:dyDescent="0.25">
      <c r="A204" t="s">
        <v>229</v>
      </c>
      <c r="B204" t="e">
        <f>LOOKUP(1,1/(A204='Tên TB'!J204:J702),'Tên TB'!A204:A702)</f>
        <v>#N/A</v>
      </c>
    </row>
    <row r="205" spans="1:2" x14ac:dyDescent="0.25">
      <c r="A205" t="s">
        <v>230</v>
      </c>
      <c r="B205" t="e">
        <f>LOOKUP(1,1/(A205='Tên TB'!J205:J703),'Tên TB'!A205:A703)</f>
        <v>#N/A</v>
      </c>
    </row>
    <row r="206" spans="1:2" x14ac:dyDescent="0.25">
      <c r="A206" t="s">
        <v>231</v>
      </c>
      <c r="B206" t="e">
        <f>LOOKUP(1,1/(A206='Tên TB'!J206:J704),'Tên TB'!A206:A704)</f>
        <v>#N/A</v>
      </c>
    </row>
    <row r="207" spans="1:2" x14ac:dyDescent="0.25">
      <c r="A207" t="s">
        <v>210</v>
      </c>
      <c r="B207" t="e">
        <f>LOOKUP(1,1/(A207='Tên TB'!J207:J705),'Tên TB'!A207:A705)</f>
        <v>#N/A</v>
      </c>
    </row>
    <row r="208" spans="1:2" x14ac:dyDescent="0.25">
      <c r="A208" t="s">
        <v>211</v>
      </c>
      <c r="B208" t="e">
        <f>LOOKUP(1,1/(A208='Tên TB'!J208:J706),'Tên TB'!A208:A706)</f>
        <v>#N/A</v>
      </c>
    </row>
    <row r="209" spans="1:2" x14ac:dyDescent="0.25">
      <c r="A209" t="s">
        <v>212</v>
      </c>
      <c r="B209" t="e">
        <f>LOOKUP(1,1/(A209='Tên TB'!J209:J707),'Tên TB'!A209:A707)</f>
        <v>#N/A</v>
      </c>
    </row>
    <row r="210" spans="1:2" x14ac:dyDescent="0.25">
      <c r="A210" t="s">
        <v>213</v>
      </c>
      <c r="B210" t="e">
        <f>LOOKUP(1,1/(A210='Tên TB'!J210:J708),'Tên TB'!A210:A708)</f>
        <v>#N/A</v>
      </c>
    </row>
    <row r="211" spans="1:2" x14ac:dyDescent="0.25">
      <c r="A211" t="s">
        <v>297</v>
      </c>
      <c r="B211" t="str">
        <f>LOOKUP(1,1/(A211='Tên TB'!J211:J709),'Tên TB'!A211:A709)</f>
        <v>KIEM HANG 1</v>
      </c>
    </row>
    <row r="212" spans="1:2" x14ac:dyDescent="0.25">
      <c r="A212" t="s">
        <v>298</v>
      </c>
      <c r="B212" t="str">
        <f>LOOKUP(1,1/(A212='Tên TB'!J212:J710),'Tên TB'!A212:A710)</f>
        <v>KIEM HANG 2</v>
      </c>
    </row>
    <row r="213" spans="1:2" x14ac:dyDescent="0.25">
      <c r="A213" t="s">
        <v>299</v>
      </c>
      <c r="B213" t="str">
        <f>LOOKUP(1,1/(A213='Tên TB'!J213:J711),'Tên TB'!A213:A711)</f>
        <v>KIEM HANG 3</v>
      </c>
    </row>
    <row r="214" spans="1:2" x14ac:dyDescent="0.25">
      <c r="A214" t="s">
        <v>255</v>
      </c>
      <c r="B214" t="e">
        <f>LOOKUP(1,1/(A214='Tên TB'!J214:J712),'Tên TB'!A214:A712)</f>
        <v>#N/A</v>
      </c>
    </row>
    <row r="215" spans="1:2" x14ac:dyDescent="0.25">
      <c r="A215" t="s">
        <v>256</v>
      </c>
      <c r="B215" t="e">
        <f>LOOKUP(1,1/(A215='Tên TB'!J215:J713),'Tên TB'!A215:A713)</f>
        <v>#N/A</v>
      </c>
    </row>
    <row r="216" spans="1:2" x14ac:dyDescent="0.25">
      <c r="A216" t="s">
        <v>257</v>
      </c>
      <c r="B216" t="e">
        <f>LOOKUP(1,1/(A216='Tên TB'!J216:J714),'Tên TB'!A216:A714)</f>
        <v>#N/A</v>
      </c>
    </row>
    <row r="217" spans="1:2" x14ac:dyDescent="0.25">
      <c r="A217" t="s">
        <v>261</v>
      </c>
      <c r="B217" t="e">
        <f>LOOKUP(1,1/(A217='Tên TB'!J217:J715),'Tên TB'!A217:A715)</f>
        <v>#N/A</v>
      </c>
    </row>
    <row r="218" spans="1:2" x14ac:dyDescent="0.25">
      <c r="A218" t="s">
        <v>361</v>
      </c>
      <c r="B218" t="str">
        <f>LOOKUP(1,1/(A218='Tên TB'!J218:J716),'Tên TB'!A218:A716)</f>
        <v>SAN EP E</v>
      </c>
    </row>
    <row r="219" spans="1:2" x14ac:dyDescent="0.25">
      <c r="A219" t="s">
        <v>191</v>
      </c>
      <c r="B219" t="str">
        <f>LOOKUP(1,1/(A219='Tên TB'!J219:J717),'Tên TB'!A219:A717)</f>
        <v>KH001</v>
      </c>
    </row>
    <row r="220" spans="1:2" x14ac:dyDescent="0.25">
      <c r="A220" t="s">
        <v>193</v>
      </c>
      <c r="B220" t="e">
        <f>LOOKUP(1,1/(A220='Tên TB'!J220:J718),'Tên TB'!A220:A718)</f>
        <v>#N/A</v>
      </c>
    </row>
    <row r="221" spans="1:2" x14ac:dyDescent="0.25">
      <c r="A221" t="s">
        <v>337</v>
      </c>
      <c r="B221" t="e">
        <f>LOOKUP(1,1/(A221='Tên TB'!J221:J719),'Tên TB'!A221:A719)</f>
        <v>#N/A</v>
      </c>
    </row>
    <row r="222" spans="1:2" x14ac:dyDescent="0.25">
      <c r="A222" t="s">
        <v>192</v>
      </c>
      <c r="B222" t="e">
        <f>LOOKUP(1,1/(A222='Tên TB'!J222:J720),'Tên TB'!A222:A720)</f>
        <v>#N/A</v>
      </c>
    </row>
    <row r="223" spans="1:2" x14ac:dyDescent="0.25">
      <c r="A223" t="s">
        <v>278</v>
      </c>
      <c r="B223" t="str">
        <f>LOOKUP(1,1/(A223='Tên TB'!J223:J721),'Tên TB'!A223:A721)</f>
        <v>INJ WIFI UNIFI</v>
      </c>
    </row>
    <row r="224" spans="1:2" x14ac:dyDescent="0.25">
      <c r="A224" t="s">
        <v>410</v>
      </c>
      <c r="B224" t="str">
        <f>LOOKUP(1,1/(A224='Tên TB'!J224:J722),'Tên TB'!A224:A722)</f>
        <v>MOLD WIFI UNIFI</v>
      </c>
    </row>
    <row r="225" spans="1:2" x14ac:dyDescent="0.25">
      <c r="A225" t="s">
        <v>412</v>
      </c>
      <c r="B225" t="str">
        <f>LOOKUP(1,1/(A225='Tên TB'!J225:J723),'Tên TB'!A225:A723)</f>
        <v>WIFI_HTTT(MOLD)</v>
      </c>
    </row>
    <row r="226" spans="1:2" x14ac:dyDescent="0.25">
      <c r="A226" t="s">
        <v>13</v>
      </c>
      <c r="B226" t="e">
        <f>LOOKUP(1,1/(A226='Tên TB'!J226:J724),'Tên TB'!A226:A724)</f>
        <v>#N/A</v>
      </c>
    </row>
    <row r="227" spans="1:2" x14ac:dyDescent="0.25">
      <c r="A227" t="s">
        <v>49</v>
      </c>
      <c r="B227" t="str">
        <f>LOOKUP(1,1/(A227='Tên TB'!J227:J725),'Tên TB'!A227:A725)</f>
        <v>KEYENCE10</v>
      </c>
    </row>
    <row r="228" spans="1:2" x14ac:dyDescent="0.25">
      <c r="A228" t="s">
        <v>64</v>
      </c>
      <c r="B228" t="str">
        <f>LOOKUP(1,1/(A228='Tên TB'!J228:J726),'Tên TB'!A228:A726)</f>
        <v>KINHDOANH08</v>
      </c>
    </row>
    <row r="229" spans="1:2" x14ac:dyDescent="0.25">
      <c r="A229" t="s">
        <v>66</v>
      </c>
      <c r="B229" t="str">
        <f>LOOKUP(1,1/(A229='Tên TB'!J229:J727),'Tên TB'!A229:A727)</f>
        <v>KINHDOANH05</v>
      </c>
    </row>
    <row r="230" spans="1:2" x14ac:dyDescent="0.25">
      <c r="A230" t="s">
        <v>74</v>
      </c>
      <c r="B230" t="e">
        <f>LOOKUP(1,1/(A230='Tên TB'!J230:J728),'Tên TB'!A230:A728)</f>
        <v>#N/A</v>
      </c>
    </row>
    <row r="231" spans="1:2" x14ac:dyDescent="0.25">
      <c r="A231" t="s">
        <v>76</v>
      </c>
      <c r="B231" t="e">
        <f>LOOKUP(1,1/(A231='Tên TB'!J231:J729),'Tên TB'!A231:A729)</f>
        <v>#N/A</v>
      </c>
    </row>
    <row r="232" spans="1:2" x14ac:dyDescent="0.25">
      <c r="A232" t="s">
        <v>86</v>
      </c>
      <c r="B232" t="str">
        <f>LOOKUP(1,1/(A232='Tên TB'!J232:J730),'Tên TB'!A232:A730)</f>
        <v>MD016</v>
      </c>
    </row>
    <row r="233" spans="1:2" x14ac:dyDescent="0.25">
      <c r="A233" t="s">
        <v>87</v>
      </c>
      <c r="B233" t="str">
        <f>LOOKUP(1,1/(A233='Tên TB'!J233:J731),'Tên TB'!A233:A731)</f>
        <v>MD019</v>
      </c>
    </row>
    <row r="234" spans="1:2" x14ac:dyDescent="0.25">
      <c r="A234" t="s">
        <v>109</v>
      </c>
      <c r="B234" t="e">
        <f>LOOKUP(1,1/(A234='Tên TB'!J234:J732),'Tên TB'!A234:A732)</f>
        <v>#N/A</v>
      </c>
    </row>
    <row r="235" spans="1:2" x14ac:dyDescent="0.25">
      <c r="A235" t="s">
        <v>127</v>
      </c>
      <c r="B235" t="e">
        <f>LOOKUP(1,1/(A235='Tên TB'!J235:J733),'Tên TB'!A235:A733)</f>
        <v>#N/A</v>
      </c>
    </row>
    <row r="236" spans="1:2" x14ac:dyDescent="0.25">
      <c r="A236" t="s">
        <v>149</v>
      </c>
      <c r="B236" t="e">
        <f>LOOKUP(1,1/(A236='Tên TB'!J236:J734),'Tên TB'!A236:A734)</f>
        <v>#N/A</v>
      </c>
    </row>
    <row r="237" spans="1:2" x14ac:dyDescent="0.25">
      <c r="A237" t="s">
        <v>150</v>
      </c>
      <c r="B237" t="e">
        <f>LOOKUP(1,1/(A237='Tên TB'!J237:J735),'Tên TB'!A237:A735)</f>
        <v>#N/A</v>
      </c>
    </row>
    <row r="238" spans="1:2" x14ac:dyDescent="0.25">
      <c r="A238" t="s">
        <v>151</v>
      </c>
      <c r="B238" t="e">
        <f>LOOKUP(1,1/(A238='Tên TB'!J238:J736),'Tên TB'!A238:A736)</f>
        <v>#N/A</v>
      </c>
    </row>
    <row r="239" spans="1:2" x14ac:dyDescent="0.25">
      <c r="A239" t="s">
        <v>153</v>
      </c>
      <c r="B239" t="e">
        <f>LOOKUP(1,1/(A239='Tên TB'!J239:J737),'Tên TB'!A239:A737)</f>
        <v>#N/A</v>
      </c>
    </row>
    <row r="240" spans="1:2" x14ac:dyDescent="0.25">
      <c r="A240" t="s">
        <v>176</v>
      </c>
      <c r="B240" t="e">
        <f>LOOKUP(1,1/(A240='Tên TB'!J240:J738),'Tên TB'!A240:A738)</f>
        <v>#N/A</v>
      </c>
    </row>
    <row r="241" spans="1:2" x14ac:dyDescent="0.25">
      <c r="A241" t="s">
        <v>182</v>
      </c>
      <c r="B241" t="e">
        <f>LOOKUP(1,1/(A241='Tên TB'!J241:J739),'Tên TB'!A241:A739)</f>
        <v>#N/A</v>
      </c>
    </row>
    <row r="242" spans="1:2" x14ac:dyDescent="0.25">
      <c r="A242" t="s">
        <v>69</v>
      </c>
    </row>
    <row r="243" spans="1:2" x14ac:dyDescent="0.25">
      <c r="A243" t="s">
        <v>179</v>
      </c>
    </row>
    <row r="244" spans="1:2" x14ac:dyDescent="0.25">
      <c r="A244" t="s">
        <v>180</v>
      </c>
    </row>
    <row r="245" spans="1:2" x14ac:dyDescent="0.25">
      <c r="A245" t="s">
        <v>181</v>
      </c>
    </row>
    <row r="246" spans="1:2" x14ac:dyDescent="0.25">
      <c r="A246" t="s">
        <v>187</v>
      </c>
    </row>
    <row r="247" spans="1:2" x14ac:dyDescent="0.25">
      <c r="A247" t="s">
        <v>168</v>
      </c>
    </row>
    <row r="248" spans="1:2" x14ac:dyDescent="0.25">
      <c r="A248" t="s">
        <v>165</v>
      </c>
    </row>
    <row r="249" spans="1:2" x14ac:dyDescent="0.25">
      <c r="A249" t="s">
        <v>129</v>
      </c>
    </row>
    <row r="250" spans="1:2" x14ac:dyDescent="0.25">
      <c r="A250" t="s">
        <v>128</v>
      </c>
    </row>
    <row r="251" spans="1:2" x14ac:dyDescent="0.25">
      <c r="A251" t="s">
        <v>124</v>
      </c>
    </row>
    <row r="252" spans="1:2" x14ac:dyDescent="0.25">
      <c r="A252" t="s">
        <v>116</v>
      </c>
    </row>
    <row r="253" spans="1:2" x14ac:dyDescent="0.25">
      <c r="A253" t="s">
        <v>106</v>
      </c>
    </row>
    <row r="254" spans="1:2" x14ac:dyDescent="0.25">
      <c r="A254" t="s">
        <v>100</v>
      </c>
    </row>
    <row r="255" spans="1:2" x14ac:dyDescent="0.25">
      <c r="A255" t="s">
        <v>84</v>
      </c>
    </row>
    <row r="256" spans="1:2" x14ac:dyDescent="0.25">
      <c r="A256" t="s">
        <v>85</v>
      </c>
    </row>
    <row r="257" spans="1:1" x14ac:dyDescent="0.25">
      <c r="A257" t="s">
        <v>88</v>
      </c>
    </row>
    <row r="258" spans="1:1" x14ac:dyDescent="0.25">
      <c r="A258" t="s">
        <v>69</v>
      </c>
    </row>
    <row r="259" spans="1:1" x14ac:dyDescent="0.25">
      <c r="A259" t="s">
        <v>65</v>
      </c>
    </row>
    <row r="260" spans="1:1" x14ac:dyDescent="0.25">
      <c r="A260" t="s">
        <v>50</v>
      </c>
    </row>
    <row r="261" spans="1:1" x14ac:dyDescent="0.25">
      <c r="A261" t="s">
        <v>52</v>
      </c>
    </row>
    <row r="262" spans="1:1" x14ac:dyDescent="0.25">
      <c r="A262" t="s">
        <v>53</v>
      </c>
    </row>
    <row r="263" spans="1:1" x14ac:dyDescent="0.25">
      <c r="A263" t="s">
        <v>54</v>
      </c>
    </row>
    <row r="264" spans="1:1" x14ac:dyDescent="0.25">
      <c r="A264" t="s">
        <v>47</v>
      </c>
    </row>
    <row r="265" spans="1:1" x14ac:dyDescent="0.25">
      <c r="A265" t="s">
        <v>45</v>
      </c>
    </row>
    <row r="266" spans="1:1" x14ac:dyDescent="0.25">
      <c r="A266" t="s">
        <v>35</v>
      </c>
    </row>
    <row r="267" spans="1:1" x14ac:dyDescent="0.25">
      <c r="A267" t="s">
        <v>9</v>
      </c>
    </row>
    <row r="268" spans="1:1" x14ac:dyDescent="0.25">
      <c r="A268" t="s">
        <v>10</v>
      </c>
    </row>
    <row r="269" spans="1:1" x14ac:dyDescent="0.25">
      <c r="A269" t="s">
        <v>11</v>
      </c>
    </row>
    <row r="270" spans="1:1" x14ac:dyDescent="0.25">
      <c r="A270" t="s">
        <v>12</v>
      </c>
    </row>
    <row r="271" spans="1:1" x14ac:dyDescent="0.25">
      <c r="A271" t="s">
        <v>14</v>
      </c>
    </row>
    <row r="272" spans="1:1" x14ac:dyDescent="0.25">
      <c r="A272" t="s">
        <v>7</v>
      </c>
    </row>
    <row r="273" spans="1:1" x14ac:dyDescent="0.25">
      <c r="A273" t="s">
        <v>3</v>
      </c>
    </row>
    <row r="274" spans="1:1" x14ac:dyDescent="0.25">
      <c r="A274" t="s">
        <v>125</v>
      </c>
    </row>
    <row r="275" spans="1:1" x14ac:dyDescent="0.25">
      <c r="A275" t="s">
        <v>19</v>
      </c>
    </row>
    <row r="276" spans="1:1" x14ac:dyDescent="0.25">
      <c r="A276" t="s">
        <v>80</v>
      </c>
    </row>
    <row r="277" spans="1:1" x14ac:dyDescent="0.25">
      <c r="A277" t="s">
        <v>56</v>
      </c>
    </row>
    <row r="278" spans="1:1" x14ac:dyDescent="0.25">
      <c r="A278" t="s">
        <v>17</v>
      </c>
    </row>
    <row r="279" spans="1:1" x14ac:dyDescent="0.25">
      <c r="A279" t="s">
        <v>126</v>
      </c>
    </row>
    <row r="280" spans="1:1" x14ac:dyDescent="0.25">
      <c r="A280" t="s">
        <v>21</v>
      </c>
    </row>
    <row r="281" spans="1:1" x14ac:dyDescent="0.25">
      <c r="A281" t="s">
        <v>62</v>
      </c>
    </row>
    <row r="282" spans="1:1" x14ac:dyDescent="0.25">
      <c r="A282" t="s">
        <v>82</v>
      </c>
    </row>
    <row r="283" spans="1:1" x14ac:dyDescent="0.25">
      <c r="A283" t="s">
        <v>36</v>
      </c>
    </row>
    <row r="284" spans="1:1" x14ac:dyDescent="0.25">
      <c r="A284" t="s">
        <v>108</v>
      </c>
    </row>
    <row r="285" spans="1:1" x14ac:dyDescent="0.25">
      <c r="A285" t="s">
        <v>8</v>
      </c>
    </row>
    <row r="286" spans="1:1" x14ac:dyDescent="0.25">
      <c r="A286" t="s">
        <v>109</v>
      </c>
    </row>
    <row r="287" spans="1:1" x14ac:dyDescent="0.25">
      <c r="A287" t="s">
        <v>68</v>
      </c>
    </row>
    <row r="288" spans="1:1" x14ac:dyDescent="0.25">
      <c r="A288" t="s">
        <v>136</v>
      </c>
    </row>
    <row r="289" spans="1:1" x14ac:dyDescent="0.25">
      <c r="A289" t="s">
        <v>154</v>
      </c>
    </row>
    <row r="290" spans="1:1" x14ac:dyDescent="0.25">
      <c r="A290" t="s">
        <v>144</v>
      </c>
    </row>
    <row r="291" spans="1:1" x14ac:dyDescent="0.25">
      <c r="A291" t="s">
        <v>148</v>
      </c>
    </row>
    <row r="292" spans="1:1" x14ac:dyDescent="0.25">
      <c r="A292" t="s">
        <v>140</v>
      </c>
    </row>
    <row r="293" spans="1:1" x14ac:dyDescent="0.25">
      <c r="A293" t="s">
        <v>141</v>
      </c>
    </row>
    <row r="294" spans="1:1" x14ac:dyDescent="0.25">
      <c r="A294" t="s">
        <v>137</v>
      </c>
    </row>
    <row r="295" spans="1:1" x14ac:dyDescent="0.25">
      <c r="A295" t="s">
        <v>27</v>
      </c>
    </row>
    <row r="296" spans="1:1" x14ac:dyDescent="0.25">
      <c r="A296" t="s">
        <v>104</v>
      </c>
    </row>
    <row r="297" spans="1:1" x14ac:dyDescent="0.25">
      <c r="A297" t="s">
        <v>105</v>
      </c>
    </row>
    <row r="298" spans="1:1" x14ac:dyDescent="0.25">
      <c r="A298" t="s">
        <v>178</v>
      </c>
    </row>
    <row r="299" spans="1:1" x14ac:dyDescent="0.25">
      <c r="A299" t="s">
        <v>177</v>
      </c>
    </row>
    <row r="300" spans="1:1" x14ac:dyDescent="0.25">
      <c r="A300" t="s">
        <v>91</v>
      </c>
    </row>
    <row r="301" spans="1:1" x14ac:dyDescent="0.25">
      <c r="A301" t="s">
        <v>133</v>
      </c>
    </row>
  </sheetData>
  <autoFilter ref="A1:A225">
    <sortState ref="A2:A230">
      <sortCondition ref="A1:A23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topLeftCell="A456" workbookViewId="0">
      <selection activeCell="B314" sqref="B314"/>
    </sheetView>
  </sheetViews>
  <sheetFormatPr defaultRowHeight="15" x14ac:dyDescent="0.25"/>
  <cols>
    <col min="1" max="1" width="17.5" style="1" bestFit="1" customWidth="1"/>
    <col min="2" max="2" width="23.5" style="1" bestFit="1" customWidth="1"/>
    <col min="3" max="3" width="9.25" style="1" bestFit="1" customWidth="1"/>
    <col min="4" max="4" width="19.5" style="1" bestFit="1" customWidth="1"/>
    <col min="5" max="5" width="20.125" style="1" bestFit="1" customWidth="1"/>
    <col min="6" max="6" width="49" style="1" bestFit="1" customWidth="1"/>
    <col min="7" max="7" width="20.75" style="1" bestFit="1" customWidth="1"/>
    <col min="8" max="8" width="9.125" style="1" bestFit="1" customWidth="1"/>
    <col min="9" max="9" width="13.25" style="1" bestFit="1" customWidth="1"/>
    <col min="10" max="10" width="12.375" style="1" bestFit="1" customWidth="1"/>
    <col min="11" max="11" width="6.5" style="1" bestFit="1" customWidth="1"/>
    <col min="12" max="16384" width="9" style="1"/>
  </cols>
  <sheetData>
    <row r="1" spans="1:11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0</v>
      </c>
      <c r="K1" s="1" t="s">
        <v>2059</v>
      </c>
    </row>
    <row r="2" spans="1:11" hidden="1" x14ac:dyDescent="0.25">
      <c r="A2" s="1" t="s">
        <v>423</v>
      </c>
      <c r="B2" s="1" t="s">
        <v>424</v>
      </c>
      <c r="C2" s="1" t="s">
        <v>424</v>
      </c>
      <c r="D2" s="1" t="s">
        <v>425</v>
      </c>
      <c r="E2" s="1" t="s">
        <v>425</v>
      </c>
      <c r="F2" s="1" t="s">
        <v>425</v>
      </c>
      <c r="G2" s="1" t="s">
        <v>425</v>
      </c>
      <c r="H2" s="1" t="s">
        <v>426</v>
      </c>
      <c r="I2" s="1" t="s">
        <v>427</v>
      </c>
      <c r="J2" s="1" t="s">
        <v>3</v>
      </c>
      <c r="K2" s="1" t="s">
        <v>2060</v>
      </c>
    </row>
    <row r="3" spans="1:11" x14ac:dyDescent="0.25">
      <c r="A3" s="1" t="s">
        <v>428</v>
      </c>
      <c r="B3" s="1" t="s">
        <v>429</v>
      </c>
      <c r="C3" s="1" t="s">
        <v>430</v>
      </c>
      <c r="D3" s="1" t="s">
        <v>431</v>
      </c>
      <c r="E3" s="1" t="s">
        <v>432</v>
      </c>
      <c r="F3" s="1" t="s">
        <v>433</v>
      </c>
      <c r="G3" s="1" t="s">
        <v>431</v>
      </c>
      <c r="H3" s="1" t="s">
        <v>434</v>
      </c>
      <c r="I3" s="1" t="s">
        <v>435</v>
      </c>
      <c r="J3" s="1" t="s">
        <v>425</v>
      </c>
      <c r="K3" s="1" t="s">
        <v>2061</v>
      </c>
    </row>
    <row r="4" spans="1:11" x14ac:dyDescent="0.25">
      <c r="A4" s="1" t="s">
        <v>436</v>
      </c>
      <c r="B4" s="1" t="s">
        <v>437</v>
      </c>
      <c r="C4" s="1" t="s">
        <v>438</v>
      </c>
      <c r="D4" s="1" t="s">
        <v>439</v>
      </c>
      <c r="E4" s="1" t="s">
        <v>440</v>
      </c>
      <c r="F4" s="1" t="s">
        <v>441</v>
      </c>
      <c r="G4" s="1" t="s">
        <v>442</v>
      </c>
      <c r="H4" s="1" t="s">
        <v>443</v>
      </c>
      <c r="I4" s="1" t="s">
        <v>435</v>
      </c>
      <c r="J4" s="1" t="s">
        <v>84</v>
      </c>
      <c r="K4" s="1" t="s">
        <v>2061</v>
      </c>
    </row>
    <row r="5" spans="1:11" x14ac:dyDescent="0.25">
      <c r="A5" s="1" t="s">
        <v>444</v>
      </c>
      <c r="B5" s="1" t="s">
        <v>445</v>
      </c>
      <c r="C5" s="1" t="s">
        <v>446</v>
      </c>
      <c r="D5" s="1" t="s">
        <v>447</v>
      </c>
      <c r="E5" s="1" t="s">
        <v>448</v>
      </c>
      <c r="F5" s="1" t="s">
        <v>449</v>
      </c>
      <c r="G5" s="1" t="s">
        <v>450</v>
      </c>
      <c r="H5" s="1" t="s">
        <v>451</v>
      </c>
      <c r="I5" s="1" t="s">
        <v>435</v>
      </c>
      <c r="J5" s="1" t="s">
        <v>193</v>
      </c>
      <c r="K5" s="1" t="s">
        <v>2060</v>
      </c>
    </row>
    <row r="6" spans="1:11" x14ac:dyDescent="0.25">
      <c r="A6" s="1" t="s">
        <v>452</v>
      </c>
      <c r="B6" s="1" t="s">
        <v>453</v>
      </c>
      <c r="C6" s="1" t="s">
        <v>446</v>
      </c>
      <c r="D6" s="1" t="s">
        <v>454</v>
      </c>
      <c r="E6" s="1" t="s">
        <v>455</v>
      </c>
      <c r="F6" s="1" t="s">
        <v>456</v>
      </c>
      <c r="G6" s="1" t="s">
        <v>457</v>
      </c>
      <c r="H6" s="1" t="s">
        <v>458</v>
      </c>
      <c r="I6" s="1" t="s">
        <v>435</v>
      </c>
      <c r="J6" s="1" t="s">
        <v>2062</v>
      </c>
      <c r="K6" s="1" t="s">
        <v>2061</v>
      </c>
    </row>
    <row r="7" spans="1:11" x14ac:dyDescent="0.25">
      <c r="A7" s="1" t="s">
        <v>459</v>
      </c>
      <c r="B7" s="1" t="s">
        <v>425</v>
      </c>
      <c r="C7" s="1" t="s">
        <v>430</v>
      </c>
      <c r="D7" s="1" t="s">
        <v>425</v>
      </c>
      <c r="E7" s="1" t="s">
        <v>425</v>
      </c>
      <c r="F7" s="1" t="s">
        <v>425</v>
      </c>
      <c r="G7" s="1" t="s">
        <v>425</v>
      </c>
      <c r="H7" s="1" t="s">
        <v>460</v>
      </c>
      <c r="I7" s="1" t="s">
        <v>435</v>
      </c>
      <c r="J7" s="1" t="s">
        <v>2063</v>
      </c>
      <c r="K7" s="1" t="s">
        <v>2061</v>
      </c>
    </row>
    <row r="8" spans="1:11" x14ac:dyDescent="0.25">
      <c r="A8" s="1" t="s">
        <v>461</v>
      </c>
      <c r="B8" s="1" t="s">
        <v>462</v>
      </c>
      <c r="C8" s="1" t="s">
        <v>463</v>
      </c>
      <c r="D8" s="1" t="s">
        <v>464</v>
      </c>
      <c r="E8" s="1" t="s">
        <v>465</v>
      </c>
      <c r="F8" s="1" t="s">
        <v>466</v>
      </c>
      <c r="G8" s="1" t="s">
        <v>467</v>
      </c>
      <c r="H8" s="1" t="s">
        <v>468</v>
      </c>
      <c r="I8" s="1" t="s">
        <v>435</v>
      </c>
      <c r="J8" s="1" t="s">
        <v>27</v>
      </c>
      <c r="K8" s="1" t="s">
        <v>2060</v>
      </c>
    </row>
    <row r="9" spans="1:11" x14ac:dyDescent="0.25">
      <c r="A9" s="1" t="s">
        <v>469</v>
      </c>
      <c r="B9" s="1" t="s">
        <v>470</v>
      </c>
      <c r="C9" s="1" t="s">
        <v>446</v>
      </c>
      <c r="D9" s="1" t="s">
        <v>471</v>
      </c>
      <c r="E9" s="1" t="s">
        <v>472</v>
      </c>
      <c r="F9" s="1" t="s">
        <v>473</v>
      </c>
      <c r="G9" s="1" t="s">
        <v>474</v>
      </c>
      <c r="H9" s="1" t="s">
        <v>475</v>
      </c>
      <c r="I9" s="1" t="s">
        <v>435</v>
      </c>
      <c r="J9" s="1" t="s">
        <v>4</v>
      </c>
      <c r="K9" s="1" t="s">
        <v>2060</v>
      </c>
    </row>
    <row r="10" spans="1:11" x14ac:dyDescent="0.25">
      <c r="A10" s="1" t="s">
        <v>476</v>
      </c>
      <c r="B10" s="1" t="s">
        <v>477</v>
      </c>
      <c r="C10" s="1" t="s">
        <v>446</v>
      </c>
      <c r="D10" s="1" t="s">
        <v>478</v>
      </c>
      <c r="E10" s="1" t="s">
        <v>479</v>
      </c>
      <c r="F10" s="1" t="s">
        <v>480</v>
      </c>
      <c r="G10" s="1" t="s">
        <v>481</v>
      </c>
      <c r="H10" s="1" t="s">
        <v>482</v>
      </c>
      <c r="I10" s="1" t="s">
        <v>435</v>
      </c>
      <c r="J10" s="1" t="s">
        <v>2064</v>
      </c>
      <c r="K10" s="1" t="s">
        <v>2060</v>
      </c>
    </row>
    <row r="11" spans="1:11" x14ac:dyDescent="0.25">
      <c r="A11" s="1" t="s">
        <v>483</v>
      </c>
      <c r="B11" s="1" t="s">
        <v>424</v>
      </c>
      <c r="C11" s="1" t="s">
        <v>424</v>
      </c>
      <c r="D11" s="1" t="s">
        <v>425</v>
      </c>
      <c r="E11" s="1" t="s">
        <v>425</v>
      </c>
      <c r="F11" s="1" t="s">
        <v>425</v>
      </c>
      <c r="G11" s="1" t="s">
        <v>425</v>
      </c>
      <c r="H11" s="1" t="s">
        <v>484</v>
      </c>
      <c r="I11" s="1" t="s">
        <v>435</v>
      </c>
      <c r="J11" s="1" t="s">
        <v>5</v>
      </c>
      <c r="K11" s="1" t="s">
        <v>2060</v>
      </c>
    </row>
    <row r="12" spans="1:11" hidden="1" x14ac:dyDescent="0.25">
      <c r="A12" s="1" t="s">
        <v>485</v>
      </c>
      <c r="B12" s="1" t="s">
        <v>486</v>
      </c>
      <c r="C12" s="1" t="s">
        <v>424</v>
      </c>
      <c r="D12" s="1" t="s">
        <v>425</v>
      </c>
      <c r="E12" s="1" t="s">
        <v>425</v>
      </c>
      <c r="F12" s="1" t="s">
        <v>425</v>
      </c>
      <c r="G12" s="1" t="s">
        <v>425</v>
      </c>
      <c r="H12" s="1" t="s">
        <v>487</v>
      </c>
      <c r="I12" s="1" t="s">
        <v>488</v>
      </c>
      <c r="J12" s="1" t="s">
        <v>260</v>
      </c>
      <c r="K12" s="1" t="s">
        <v>2060</v>
      </c>
    </row>
    <row r="13" spans="1:11" hidden="1" x14ac:dyDescent="0.25">
      <c r="A13" s="1" t="s">
        <v>489</v>
      </c>
      <c r="B13" s="1" t="s">
        <v>490</v>
      </c>
      <c r="C13" s="1" t="s">
        <v>491</v>
      </c>
      <c r="D13" s="1" t="s">
        <v>425</v>
      </c>
      <c r="E13" s="1" t="s">
        <v>425</v>
      </c>
      <c r="F13" s="1" t="s">
        <v>425</v>
      </c>
      <c r="G13" s="1" t="s">
        <v>425</v>
      </c>
      <c r="H13" s="1" t="s">
        <v>492</v>
      </c>
      <c r="I13" s="1" t="s">
        <v>493</v>
      </c>
      <c r="J13" s="1" t="s">
        <v>2065</v>
      </c>
      <c r="K13" s="1" t="s">
        <v>2060</v>
      </c>
    </row>
    <row r="14" spans="1:11" hidden="1" x14ac:dyDescent="0.25">
      <c r="A14" s="1" t="s">
        <v>494</v>
      </c>
      <c r="B14" s="1" t="s">
        <v>495</v>
      </c>
      <c r="C14" s="1" t="s">
        <v>491</v>
      </c>
      <c r="D14" s="1" t="s">
        <v>425</v>
      </c>
      <c r="E14" s="1" t="s">
        <v>425</v>
      </c>
      <c r="F14" s="1" t="s">
        <v>425</v>
      </c>
      <c r="G14" s="1" t="s">
        <v>425</v>
      </c>
      <c r="H14" s="1" t="s">
        <v>496</v>
      </c>
      <c r="I14" s="1" t="s">
        <v>493</v>
      </c>
      <c r="J14" s="1" t="s">
        <v>2066</v>
      </c>
      <c r="K14" s="1" t="s">
        <v>2060</v>
      </c>
    </row>
    <row r="15" spans="1:11" hidden="1" x14ac:dyDescent="0.25">
      <c r="A15" s="1" t="s">
        <v>497</v>
      </c>
      <c r="B15" s="1" t="s">
        <v>498</v>
      </c>
      <c r="C15" s="1" t="s">
        <v>491</v>
      </c>
      <c r="D15" s="1" t="s">
        <v>425</v>
      </c>
      <c r="E15" s="1" t="s">
        <v>425</v>
      </c>
      <c r="F15" s="1" t="s">
        <v>425</v>
      </c>
      <c r="G15" s="1" t="s">
        <v>425</v>
      </c>
      <c r="H15" s="1" t="s">
        <v>496</v>
      </c>
      <c r="I15" s="1" t="s">
        <v>493</v>
      </c>
      <c r="J15" s="1" t="s">
        <v>2067</v>
      </c>
      <c r="K15" s="1" t="s">
        <v>2060</v>
      </c>
    </row>
    <row r="16" spans="1:11" hidden="1" x14ac:dyDescent="0.25">
      <c r="A16" s="1" t="s">
        <v>499</v>
      </c>
      <c r="B16" s="1" t="s">
        <v>500</v>
      </c>
      <c r="C16" s="1" t="s">
        <v>491</v>
      </c>
      <c r="D16" s="1" t="s">
        <v>425</v>
      </c>
      <c r="E16" s="1" t="s">
        <v>425</v>
      </c>
      <c r="F16" s="1" t="s">
        <v>425</v>
      </c>
      <c r="G16" s="1" t="s">
        <v>425</v>
      </c>
      <c r="H16" s="1" t="s">
        <v>501</v>
      </c>
      <c r="I16" s="1" t="s">
        <v>493</v>
      </c>
      <c r="J16" s="1" t="s">
        <v>2068</v>
      </c>
      <c r="K16" s="1" t="s">
        <v>2060</v>
      </c>
    </row>
    <row r="17" spans="1:11" hidden="1" x14ac:dyDescent="0.25">
      <c r="A17" s="1" t="s">
        <v>502</v>
      </c>
      <c r="B17" s="1" t="s">
        <v>503</v>
      </c>
      <c r="C17" s="1" t="s">
        <v>504</v>
      </c>
      <c r="D17" s="1" t="s">
        <v>425</v>
      </c>
      <c r="E17" s="1" t="s">
        <v>425</v>
      </c>
      <c r="F17" s="1" t="s">
        <v>425</v>
      </c>
      <c r="G17" s="1" t="s">
        <v>425</v>
      </c>
      <c r="H17" s="1" t="s">
        <v>501</v>
      </c>
      <c r="I17" s="1" t="s">
        <v>493</v>
      </c>
      <c r="J17" s="1" t="s">
        <v>2069</v>
      </c>
      <c r="K17" s="1" t="s">
        <v>2060</v>
      </c>
    </row>
    <row r="18" spans="1:11" hidden="1" x14ac:dyDescent="0.25">
      <c r="A18" s="1" t="s">
        <v>505</v>
      </c>
      <c r="B18" s="1" t="s">
        <v>506</v>
      </c>
      <c r="C18" s="1" t="s">
        <v>491</v>
      </c>
      <c r="D18" s="1" t="s">
        <v>425</v>
      </c>
      <c r="E18" s="1" t="s">
        <v>425</v>
      </c>
      <c r="F18" s="1" t="s">
        <v>425</v>
      </c>
      <c r="G18" s="1" t="s">
        <v>425</v>
      </c>
      <c r="H18" s="1" t="s">
        <v>507</v>
      </c>
      <c r="I18" s="1" t="s">
        <v>493</v>
      </c>
      <c r="J18" s="1" t="s">
        <v>2070</v>
      </c>
      <c r="K18" s="1" t="s">
        <v>2060</v>
      </c>
    </row>
    <row r="19" spans="1:11" hidden="1" x14ac:dyDescent="0.25">
      <c r="A19" s="1" t="s">
        <v>508</v>
      </c>
      <c r="B19" s="1" t="s">
        <v>509</v>
      </c>
      <c r="C19" s="1" t="s">
        <v>504</v>
      </c>
      <c r="D19" s="1" t="s">
        <v>425</v>
      </c>
      <c r="E19" s="1" t="s">
        <v>425</v>
      </c>
      <c r="F19" s="1" t="s">
        <v>425</v>
      </c>
      <c r="G19" s="1" t="s">
        <v>425</v>
      </c>
      <c r="H19" s="1" t="s">
        <v>507</v>
      </c>
      <c r="I19" s="1" t="s">
        <v>493</v>
      </c>
      <c r="J19" s="1" t="s">
        <v>2071</v>
      </c>
      <c r="K19" s="1" t="s">
        <v>2060</v>
      </c>
    </row>
    <row r="20" spans="1:11" hidden="1" x14ac:dyDescent="0.25">
      <c r="A20" s="1" t="s">
        <v>510</v>
      </c>
      <c r="B20" s="1" t="s">
        <v>504</v>
      </c>
      <c r="C20" s="1" t="s">
        <v>504</v>
      </c>
      <c r="D20" s="1" t="s">
        <v>425</v>
      </c>
      <c r="E20" s="1" t="s">
        <v>425</v>
      </c>
      <c r="F20" s="1" t="s">
        <v>425</v>
      </c>
      <c r="G20" s="1" t="s">
        <v>425</v>
      </c>
      <c r="H20" s="1" t="s">
        <v>511</v>
      </c>
      <c r="I20" s="1" t="s">
        <v>493</v>
      </c>
      <c r="J20" s="1" t="s">
        <v>2072</v>
      </c>
      <c r="K20" s="1" t="s">
        <v>2060</v>
      </c>
    </row>
    <row r="21" spans="1:11" hidden="1" x14ac:dyDescent="0.25">
      <c r="A21" s="1" t="s">
        <v>512</v>
      </c>
      <c r="B21" s="1" t="s">
        <v>513</v>
      </c>
      <c r="C21" s="1" t="s">
        <v>491</v>
      </c>
      <c r="D21" s="1" t="s">
        <v>425</v>
      </c>
      <c r="E21" s="1" t="s">
        <v>425</v>
      </c>
      <c r="F21" s="1" t="s">
        <v>425</v>
      </c>
      <c r="G21" s="1" t="s">
        <v>425</v>
      </c>
      <c r="H21" s="1" t="s">
        <v>514</v>
      </c>
      <c r="I21" s="1" t="s">
        <v>493</v>
      </c>
      <c r="J21" s="1" t="s">
        <v>425</v>
      </c>
      <c r="K21" s="1" t="s">
        <v>2060</v>
      </c>
    </row>
    <row r="22" spans="1:11" hidden="1" x14ac:dyDescent="0.25">
      <c r="A22" s="1" t="s">
        <v>515</v>
      </c>
      <c r="B22" s="1" t="s">
        <v>513</v>
      </c>
      <c r="C22" s="1" t="s">
        <v>491</v>
      </c>
      <c r="D22" s="1" t="s">
        <v>425</v>
      </c>
      <c r="E22" s="1" t="s">
        <v>425</v>
      </c>
      <c r="F22" s="1" t="s">
        <v>425</v>
      </c>
      <c r="G22" s="1" t="s">
        <v>425</v>
      </c>
      <c r="H22" s="1" t="s">
        <v>516</v>
      </c>
      <c r="I22" s="1" t="s">
        <v>493</v>
      </c>
      <c r="J22" s="1" t="s">
        <v>2073</v>
      </c>
      <c r="K22" s="1" t="s">
        <v>2060</v>
      </c>
    </row>
    <row r="23" spans="1:11" hidden="1" x14ac:dyDescent="0.25">
      <c r="A23" s="1" t="s">
        <v>517</v>
      </c>
      <c r="B23" s="1" t="s">
        <v>518</v>
      </c>
      <c r="C23" s="1" t="s">
        <v>519</v>
      </c>
      <c r="D23" s="1" t="s">
        <v>425</v>
      </c>
      <c r="E23" s="1" t="s">
        <v>425</v>
      </c>
      <c r="F23" s="1" t="s">
        <v>425</v>
      </c>
      <c r="G23" s="1" t="s">
        <v>425</v>
      </c>
      <c r="H23" s="1" t="s">
        <v>520</v>
      </c>
      <c r="I23" s="1" t="s">
        <v>493</v>
      </c>
      <c r="J23" s="1" t="s">
        <v>2074</v>
      </c>
      <c r="K23" s="1" t="s">
        <v>2060</v>
      </c>
    </row>
    <row r="24" spans="1:11" hidden="1" x14ac:dyDescent="0.25">
      <c r="A24" s="1" t="s">
        <v>521</v>
      </c>
      <c r="B24" s="1" t="s">
        <v>522</v>
      </c>
      <c r="C24" s="1" t="s">
        <v>504</v>
      </c>
      <c r="D24" s="1" t="s">
        <v>425</v>
      </c>
      <c r="E24" s="1" t="s">
        <v>425</v>
      </c>
      <c r="F24" s="1" t="s">
        <v>425</v>
      </c>
      <c r="G24" s="1" t="s">
        <v>425</v>
      </c>
      <c r="H24" s="1" t="s">
        <v>523</v>
      </c>
      <c r="I24" s="1" t="s">
        <v>524</v>
      </c>
      <c r="J24" s="1" t="s">
        <v>425</v>
      </c>
      <c r="K24" s="1" t="s">
        <v>2061</v>
      </c>
    </row>
    <row r="25" spans="1:11" hidden="1" x14ac:dyDescent="0.25">
      <c r="A25" s="1" t="s">
        <v>525</v>
      </c>
      <c r="B25" s="1" t="s">
        <v>504</v>
      </c>
      <c r="C25" s="1" t="s">
        <v>504</v>
      </c>
      <c r="D25" s="1" t="s">
        <v>425</v>
      </c>
      <c r="E25" s="1" t="s">
        <v>425</v>
      </c>
      <c r="F25" s="1" t="s">
        <v>425</v>
      </c>
      <c r="G25" s="1" t="s">
        <v>425</v>
      </c>
      <c r="H25" s="1" t="s">
        <v>526</v>
      </c>
      <c r="I25" s="1" t="s">
        <v>524</v>
      </c>
      <c r="J25" s="1" t="s">
        <v>425</v>
      </c>
      <c r="K25" s="1" t="s">
        <v>2061</v>
      </c>
    </row>
    <row r="26" spans="1:11" x14ac:dyDescent="0.25">
      <c r="A26" s="1" t="s">
        <v>527</v>
      </c>
      <c r="B26" s="1" t="s">
        <v>528</v>
      </c>
      <c r="C26" s="1" t="s">
        <v>424</v>
      </c>
      <c r="D26" s="1" t="s">
        <v>529</v>
      </c>
      <c r="E26" s="1" t="s">
        <v>530</v>
      </c>
      <c r="F26" s="1" t="s">
        <v>531</v>
      </c>
      <c r="G26" s="1" t="s">
        <v>532</v>
      </c>
      <c r="H26" s="1" t="s">
        <v>533</v>
      </c>
      <c r="I26" s="1" t="s">
        <v>435</v>
      </c>
      <c r="J26" s="1" t="s">
        <v>195</v>
      </c>
      <c r="K26" s="1" t="s">
        <v>2060</v>
      </c>
    </row>
    <row r="27" spans="1:11" x14ac:dyDescent="0.25">
      <c r="A27" s="1" t="s">
        <v>534</v>
      </c>
      <c r="B27" s="1" t="s">
        <v>535</v>
      </c>
      <c r="C27" s="1" t="s">
        <v>491</v>
      </c>
      <c r="D27" s="1" t="s">
        <v>536</v>
      </c>
      <c r="E27" s="1" t="s">
        <v>537</v>
      </c>
      <c r="F27" s="1" t="s">
        <v>538</v>
      </c>
      <c r="G27" s="1" t="s">
        <v>539</v>
      </c>
      <c r="H27" s="1" t="s">
        <v>540</v>
      </c>
      <c r="I27" s="1" t="s">
        <v>435</v>
      </c>
      <c r="J27" s="1" t="s">
        <v>196</v>
      </c>
      <c r="K27" s="1" t="s">
        <v>2060</v>
      </c>
    </row>
    <row r="28" spans="1:11" x14ac:dyDescent="0.25">
      <c r="A28" s="1" t="s">
        <v>541</v>
      </c>
      <c r="B28" s="1" t="s">
        <v>542</v>
      </c>
      <c r="C28" s="1" t="s">
        <v>543</v>
      </c>
      <c r="D28" s="1" t="s">
        <v>544</v>
      </c>
      <c r="E28" s="1" t="s">
        <v>545</v>
      </c>
      <c r="F28" s="1" t="s">
        <v>546</v>
      </c>
      <c r="G28" s="1" t="s">
        <v>547</v>
      </c>
      <c r="H28" s="1" t="s">
        <v>548</v>
      </c>
      <c r="I28" s="1" t="s">
        <v>435</v>
      </c>
      <c r="J28" s="1" t="s">
        <v>7</v>
      </c>
      <c r="K28" s="1" t="s">
        <v>2060</v>
      </c>
    </row>
    <row r="29" spans="1:11" x14ac:dyDescent="0.25">
      <c r="A29" s="1" t="s">
        <v>549</v>
      </c>
      <c r="B29" s="1" t="s">
        <v>550</v>
      </c>
      <c r="C29" s="1" t="s">
        <v>519</v>
      </c>
      <c r="D29" s="1" t="s">
        <v>551</v>
      </c>
      <c r="E29" s="1" t="s">
        <v>552</v>
      </c>
      <c r="F29" s="1" t="s">
        <v>553</v>
      </c>
      <c r="G29" s="1" t="s">
        <v>554</v>
      </c>
      <c r="H29" s="1" t="s">
        <v>555</v>
      </c>
      <c r="I29" s="1" t="s">
        <v>435</v>
      </c>
      <c r="J29" s="1" t="s">
        <v>197</v>
      </c>
      <c r="K29" s="1" t="s">
        <v>2060</v>
      </c>
    </row>
    <row r="30" spans="1:11" x14ac:dyDescent="0.25">
      <c r="A30" s="1" t="s">
        <v>556</v>
      </c>
      <c r="B30" s="1" t="s">
        <v>425</v>
      </c>
      <c r="C30" s="1" t="s">
        <v>424</v>
      </c>
      <c r="D30" s="1" t="s">
        <v>425</v>
      </c>
      <c r="E30" s="1" t="s">
        <v>425</v>
      </c>
      <c r="F30" s="1" t="s">
        <v>425</v>
      </c>
      <c r="G30" s="1" t="s">
        <v>425</v>
      </c>
      <c r="H30" s="1" t="s">
        <v>557</v>
      </c>
      <c r="I30" s="1" t="s">
        <v>435</v>
      </c>
      <c r="J30" s="1" t="s">
        <v>425</v>
      </c>
      <c r="K30" s="1" t="s">
        <v>2061</v>
      </c>
    </row>
    <row r="31" spans="1:11" x14ac:dyDescent="0.25">
      <c r="A31" s="1" t="s">
        <v>558</v>
      </c>
      <c r="B31" s="1" t="s">
        <v>559</v>
      </c>
      <c r="C31" s="1" t="s">
        <v>438</v>
      </c>
      <c r="D31" s="1" t="s">
        <v>560</v>
      </c>
      <c r="E31" s="1" t="s">
        <v>561</v>
      </c>
      <c r="F31" s="1" t="s">
        <v>562</v>
      </c>
      <c r="G31" s="1" t="s">
        <v>563</v>
      </c>
      <c r="H31" s="1" t="s">
        <v>564</v>
      </c>
      <c r="I31" s="1" t="s">
        <v>435</v>
      </c>
      <c r="J31" s="1" t="s">
        <v>198</v>
      </c>
      <c r="K31" s="1" t="s">
        <v>2060</v>
      </c>
    </row>
    <row r="32" spans="1:11" x14ac:dyDescent="0.25">
      <c r="A32" s="1" t="s">
        <v>565</v>
      </c>
      <c r="B32" s="1" t="s">
        <v>566</v>
      </c>
      <c r="C32" s="1" t="s">
        <v>438</v>
      </c>
      <c r="D32" s="1" t="s">
        <v>425</v>
      </c>
      <c r="E32" s="1" t="s">
        <v>425</v>
      </c>
      <c r="F32" s="1" t="s">
        <v>425</v>
      </c>
      <c r="G32" s="1" t="s">
        <v>425</v>
      </c>
      <c r="H32" s="1" t="s">
        <v>567</v>
      </c>
      <c r="I32" s="1" t="s">
        <v>435</v>
      </c>
      <c r="J32" s="1" t="s">
        <v>8</v>
      </c>
      <c r="K32" s="1" t="s">
        <v>2060</v>
      </c>
    </row>
    <row r="33" spans="1:11" x14ac:dyDescent="0.25">
      <c r="A33" s="1" t="s">
        <v>568</v>
      </c>
      <c r="B33" s="1" t="s">
        <v>569</v>
      </c>
      <c r="C33" s="1" t="s">
        <v>491</v>
      </c>
      <c r="D33" s="1" t="s">
        <v>570</v>
      </c>
      <c r="E33" s="1" t="s">
        <v>571</v>
      </c>
      <c r="F33" s="1" t="s">
        <v>572</v>
      </c>
      <c r="G33" s="1" t="s">
        <v>573</v>
      </c>
      <c r="H33" s="1" t="s">
        <v>574</v>
      </c>
      <c r="I33" s="1" t="s">
        <v>435</v>
      </c>
      <c r="J33" s="1" t="s">
        <v>202</v>
      </c>
      <c r="K33" s="1" t="s">
        <v>2061</v>
      </c>
    </row>
    <row r="34" spans="1:11" x14ac:dyDescent="0.25">
      <c r="A34" s="1" t="s">
        <v>575</v>
      </c>
      <c r="B34" s="1" t="s">
        <v>576</v>
      </c>
      <c r="C34" s="1" t="s">
        <v>491</v>
      </c>
      <c r="D34" s="1" t="s">
        <v>577</v>
      </c>
      <c r="E34" s="1" t="s">
        <v>578</v>
      </c>
      <c r="F34" s="1" t="s">
        <v>579</v>
      </c>
      <c r="G34" s="1" t="s">
        <v>580</v>
      </c>
      <c r="H34" s="1" t="s">
        <v>581</v>
      </c>
      <c r="I34" s="1" t="s">
        <v>435</v>
      </c>
      <c r="J34" s="1" t="s">
        <v>199</v>
      </c>
      <c r="K34" s="1" t="s">
        <v>2060</v>
      </c>
    </row>
    <row r="35" spans="1:11" x14ac:dyDescent="0.25">
      <c r="A35" s="1" t="s">
        <v>582</v>
      </c>
      <c r="B35" s="1" t="s">
        <v>583</v>
      </c>
      <c r="C35" s="1" t="s">
        <v>584</v>
      </c>
      <c r="D35" s="1" t="s">
        <v>585</v>
      </c>
      <c r="E35" s="1" t="s">
        <v>586</v>
      </c>
      <c r="F35" s="1" t="s">
        <v>587</v>
      </c>
      <c r="G35" s="1" t="s">
        <v>588</v>
      </c>
      <c r="H35" s="1" t="s">
        <v>589</v>
      </c>
      <c r="I35" s="1" t="s">
        <v>435</v>
      </c>
      <c r="J35" s="1" t="s">
        <v>200</v>
      </c>
      <c r="K35" s="1" t="s">
        <v>2060</v>
      </c>
    </row>
    <row r="36" spans="1:11" x14ac:dyDescent="0.25">
      <c r="A36" s="1" t="s">
        <v>590</v>
      </c>
      <c r="B36" s="1" t="s">
        <v>591</v>
      </c>
      <c r="C36" s="1" t="s">
        <v>592</v>
      </c>
      <c r="D36" s="1" t="s">
        <v>593</v>
      </c>
      <c r="E36" s="1" t="s">
        <v>594</v>
      </c>
      <c r="F36" s="1" t="s">
        <v>425</v>
      </c>
      <c r="G36" s="1" t="s">
        <v>425</v>
      </c>
      <c r="H36" s="1" t="s">
        <v>595</v>
      </c>
      <c r="I36" s="1" t="s">
        <v>435</v>
      </c>
      <c r="J36" s="1" t="s">
        <v>9</v>
      </c>
      <c r="K36" s="1" t="s">
        <v>2060</v>
      </c>
    </row>
    <row r="37" spans="1:11" x14ac:dyDescent="0.25">
      <c r="A37" s="1" t="s">
        <v>596</v>
      </c>
      <c r="B37" s="1" t="s">
        <v>597</v>
      </c>
      <c r="C37" s="1" t="s">
        <v>592</v>
      </c>
      <c r="D37" s="1" t="s">
        <v>598</v>
      </c>
      <c r="E37" s="1" t="s">
        <v>599</v>
      </c>
      <c r="F37" s="1" t="s">
        <v>600</v>
      </c>
      <c r="G37" s="1" t="s">
        <v>601</v>
      </c>
      <c r="H37" s="1" t="s">
        <v>602</v>
      </c>
      <c r="I37" s="1" t="s">
        <v>435</v>
      </c>
      <c r="J37" s="1" t="s">
        <v>201</v>
      </c>
      <c r="K37" s="1" t="s">
        <v>2060</v>
      </c>
    </row>
    <row r="38" spans="1:11" x14ac:dyDescent="0.25">
      <c r="A38" s="1" t="s">
        <v>603</v>
      </c>
      <c r="B38" s="1" t="s">
        <v>604</v>
      </c>
      <c r="C38" s="1" t="s">
        <v>491</v>
      </c>
      <c r="D38" s="1" t="s">
        <v>605</v>
      </c>
      <c r="E38" s="1" t="s">
        <v>606</v>
      </c>
      <c r="F38" s="1" t="s">
        <v>607</v>
      </c>
      <c r="G38" s="1" t="s">
        <v>608</v>
      </c>
      <c r="H38" s="1" t="s">
        <v>609</v>
      </c>
      <c r="I38" s="1" t="s">
        <v>435</v>
      </c>
      <c r="J38" s="1" t="s">
        <v>202</v>
      </c>
      <c r="K38" s="1" t="s">
        <v>2060</v>
      </c>
    </row>
    <row r="39" spans="1:11" x14ac:dyDescent="0.25">
      <c r="A39" s="1" t="s">
        <v>610</v>
      </c>
      <c r="B39" s="1" t="s">
        <v>611</v>
      </c>
      <c r="C39" s="1" t="s">
        <v>592</v>
      </c>
      <c r="D39" s="1" t="s">
        <v>593</v>
      </c>
      <c r="E39" s="1" t="s">
        <v>594</v>
      </c>
      <c r="F39" s="1" t="s">
        <v>612</v>
      </c>
      <c r="G39" s="1" t="s">
        <v>613</v>
      </c>
      <c r="H39" s="1" t="s">
        <v>614</v>
      </c>
      <c r="I39" s="1" t="s">
        <v>435</v>
      </c>
      <c r="J39" s="1" t="s">
        <v>10</v>
      </c>
      <c r="K39" s="1" t="s">
        <v>2060</v>
      </c>
    </row>
    <row r="40" spans="1:11" x14ac:dyDescent="0.25">
      <c r="A40" s="1" t="s">
        <v>615</v>
      </c>
      <c r="B40" s="1" t="s">
        <v>616</v>
      </c>
      <c r="C40" s="1" t="s">
        <v>592</v>
      </c>
      <c r="D40" s="1" t="s">
        <v>617</v>
      </c>
      <c r="E40" s="1" t="s">
        <v>618</v>
      </c>
      <c r="F40" s="1" t="s">
        <v>619</v>
      </c>
      <c r="G40" s="1" t="s">
        <v>620</v>
      </c>
      <c r="H40" s="1" t="s">
        <v>621</v>
      </c>
      <c r="I40" s="1" t="s">
        <v>435</v>
      </c>
      <c r="J40" s="1" t="s">
        <v>203</v>
      </c>
      <c r="K40" s="1" t="s">
        <v>2060</v>
      </c>
    </row>
    <row r="41" spans="1:11" x14ac:dyDescent="0.25">
      <c r="A41" s="1" t="s">
        <v>622</v>
      </c>
      <c r="B41" s="1" t="s">
        <v>623</v>
      </c>
      <c r="C41" s="1" t="s">
        <v>592</v>
      </c>
      <c r="D41" s="1" t="s">
        <v>624</v>
      </c>
      <c r="E41" s="1" t="s">
        <v>625</v>
      </c>
      <c r="F41" s="1" t="s">
        <v>626</v>
      </c>
      <c r="G41" s="1" t="s">
        <v>627</v>
      </c>
      <c r="H41" s="1" t="s">
        <v>621</v>
      </c>
      <c r="I41" s="1" t="s">
        <v>435</v>
      </c>
      <c r="J41" s="1" t="s">
        <v>11</v>
      </c>
      <c r="K41" s="1" t="s">
        <v>2060</v>
      </c>
    </row>
    <row r="42" spans="1:11" x14ac:dyDescent="0.25">
      <c r="A42" s="1" t="s">
        <v>628</v>
      </c>
      <c r="B42" s="1" t="s">
        <v>629</v>
      </c>
      <c r="C42" s="1" t="s">
        <v>592</v>
      </c>
      <c r="D42" s="1" t="s">
        <v>630</v>
      </c>
      <c r="E42" s="1" t="s">
        <v>631</v>
      </c>
      <c r="F42" s="1" t="s">
        <v>632</v>
      </c>
      <c r="G42" s="1" t="s">
        <v>633</v>
      </c>
      <c r="H42" s="1" t="s">
        <v>634</v>
      </c>
      <c r="I42" s="1" t="s">
        <v>435</v>
      </c>
      <c r="J42" s="1" t="s">
        <v>204</v>
      </c>
      <c r="K42" s="1" t="s">
        <v>2060</v>
      </c>
    </row>
    <row r="43" spans="1:11" x14ac:dyDescent="0.25">
      <c r="A43" s="1" t="s">
        <v>635</v>
      </c>
      <c r="B43" s="1" t="s">
        <v>636</v>
      </c>
      <c r="C43" s="1" t="s">
        <v>592</v>
      </c>
      <c r="D43" s="1" t="s">
        <v>637</v>
      </c>
      <c r="E43" s="1" t="s">
        <v>638</v>
      </c>
      <c r="F43" s="1" t="s">
        <v>639</v>
      </c>
      <c r="G43" s="1" t="s">
        <v>640</v>
      </c>
      <c r="H43" s="1" t="s">
        <v>634</v>
      </c>
      <c r="I43" s="1" t="s">
        <v>435</v>
      </c>
      <c r="J43" s="1" t="s">
        <v>205</v>
      </c>
      <c r="K43" s="1" t="s">
        <v>2060</v>
      </c>
    </row>
    <row r="44" spans="1:11" x14ac:dyDescent="0.25">
      <c r="A44" s="1" t="s">
        <v>641</v>
      </c>
      <c r="B44" s="1" t="s">
        <v>642</v>
      </c>
      <c r="C44" s="1" t="s">
        <v>592</v>
      </c>
      <c r="D44" s="1" t="s">
        <v>643</v>
      </c>
      <c r="E44" s="1" t="s">
        <v>644</v>
      </c>
      <c r="F44" s="1" t="s">
        <v>645</v>
      </c>
      <c r="G44" s="1" t="s">
        <v>646</v>
      </c>
      <c r="H44" s="1" t="s">
        <v>647</v>
      </c>
      <c r="I44" s="1" t="s">
        <v>435</v>
      </c>
      <c r="J44" s="1" t="s">
        <v>12</v>
      </c>
      <c r="K44" s="1" t="s">
        <v>2060</v>
      </c>
    </row>
    <row r="45" spans="1:11" x14ac:dyDescent="0.25">
      <c r="A45" s="1" t="s">
        <v>648</v>
      </c>
      <c r="B45" s="1" t="s">
        <v>649</v>
      </c>
      <c r="C45" s="1" t="s">
        <v>592</v>
      </c>
      <c r="D45" s="1" t="s">
        <v>650</v>
      </c>
      <c r="E45" s="1" t="s">
        <v>651</v>
      </c>
      <c r="F45" s="1" t="s">
        <v>652</v>
      </c>
      <c r="G45" s="1" t="s">
        <v>627</v>
      </c>
      <c r="H45" s="1" t="s">
        <v>653</v>
      </c>
      <c r="I45" s="1" t="s">
        <v>435</v>
      </c>
      <c r="J45" s="1" t="s">
        <v>206</v>
      </c>
      <c r="K45" s="1" t="s">
        <v>2060</v>
      </c>
    </row>
    <row r="46" spans="1:11" x14ac:dyDescent="0.25">
      <c r="A46" s="1" t="s">
        <v>654</v>
      </c>
      <c r="B46" s="1" t="s">
        <v>655</v>
      </c>
      <c r="C46" s="1" t="s">
        <v>592</v>
      </c>
      <c r="D46" s="1" t="s">
        <v>656</v>
      </c>
      <c r="E46" s="1" t="s">
        <v>657</v>
      </c>
      <c r="F46" s="1" t="s">
        <v>658</v>
      </c>
      <c r="G46" s="1" t="s">
        <v>659</v>
      </c>
      <c r="H46" s="1" t="s">
        <v>660</v>
      </c>
      <c r="I46" s="1" t="s">
        <v>435</v>
      </c>
      <c r="J46" s="1" t="s">
        <v>13</v>
      </c>
      <c r="K46" s="1" t="s">
        <v>2060</v>
      </c>
    </row>
    <row r="47" spans="1:11" x14ac:dyDescent="0.25">
      <c r="A47" s="1" t="s">
        <v>661</v>
      </c>
      <c r="B47" s="1" t="s">
        <v>662</v>
      </c>
      <c r="C47" s="1" t="s">
        <v>592</v>
      </c>
      <c r="D47" s="1" t="s">
        <v>663</v>
      </c>
      <c r="E47" s="1" t="s">
        <v>664</v>
      </c>
      <c r="F47" s="1" t="s">
        <v>665</v>
      </c>
      <c r="G47" s="1" t="s">
        <v>666</v>
      </c>
      <c r="H47" s="1" t="s">
        <v>589</v>
      </c>
      <c r="I47" s="1" t="s">
        <v>435</v>
      </c>
      <c r="J47" s="1" t="s">
        <v>207</v>
      </c>
      <c r="K47" s="1" t="s">
        <v>2060</v>
      </c>
    </row>
    <row r="48" spans="1:11" x14ac:dyDescent="0.25">
      <c r="A48" s="1" t="s">
        <v>667</v>
      </c>
      <c r="B48" s="1" t="s">
        <v>668</v>
      </c>
      <c r="C48" s="1" t="s">
        <v>592</v>
      </c>
      <c r="D48" s="1" t="s">
        <v>669</v>
      </c>
      <c r="E48" s="1" t="s">
        <v>670</v>
      </c>
      <c r="F48" s="1" t="s">
        <v>671</v>
      </c>
      <c r="G48" s="1" t="s">
        <v>672</v>
      </c>
      <c r="H48" s="1" t="s">
        <v>673</v>
      </c>
      <c r="I48" s="1" t="s">
        <v>435</v>
      </c>
      <c r="J48" s="1" t="s">
        <v>14</v>
      </c>
      <c r="K48" s="1" t="s">
        <v>2060</v>
      </c>
    </row>
    <row r="49" spans="1:11" hidden="1" x14ac:dyDescent="0.25">
      <c r="A49" s="1" t="s">
        <v>674</v>
      </c>
      <c r="B49" s="1" t="s">
        <v>424</v>
      </c>
      <c r="C49" s="1" t="s">
        <v>424</v>
      </c>
      <c r="D49" s="1" t="s">
        <v>425</v>
      </c>
      <c r="E49" s="1" t="s">
        <v>425</v>
      </c>
      <c r="F49" s="1" t="s">
        <v>425</v>
      </c>
      <c r="G49" s="1" t="s">
        <v>425</v>
      </c>
      <c r="H49" s="1" t="s">
        <v>675</v>
      </c>
      <c r="I49" s="1" t="s">
        <v>676</v>
      </c>
      <c r="J49" s="1" t="s">
        <v>425</v>
      </c>
      <c r="K49" s="1" t="s">
        <v>2060</v>
      </c>
    </row>
    <row r="50" spans="1:11" hidden="1" x14ac:dyDescent="0.25">
      <c r="A50" s="1" t="s">
        <v>677</v>
      </c>
      <c r="B50" s="1" t="s">
        <v>424</v>
      </c>
      <c r="C50" s="1" t="s">
        <v>424</v>
      </c>
      <c r="D50" s="1" t="s">
        <v>425</v>
      </c>
      <c r="E50" s="1" t="s">
        <v>425</v>
      </c>
      <c r="F50" s="1" t="s">
        <v>425</v>
      </c>
      <c r="G50" s="1" t="s">
        <v>425</v>
      </c>
      <c r="H50" s="1" t="s">
        <v>675</v>
      </c>
      <c r="I50" s="1" t="s">
        <v>676</v>
      </c>
      <c r="J50" s="1" t="s">
        <v>425</v>
      </c>
      <c r="K50" s="1" t="s">
        <v>2060</v>
      </c>
    </row>
    <row r="51" spans="1:11" hidden="1" x14ac:dyDescent="0.25">
      <c r="A51" s="1" t="s">
        <v>678</v>
      </c>
      <c r="B51" s="1" t="s">
        <v>424</v>
      </c>
      <c r="C51" s="1" t="s">
        <v>424</v>
      </c>
      <c r="D51" s="1" t="s">
        <v>425</v>
      </c>
      <c r="E51" s="1" t="s">
        <v>425</v>
      </c>
      <c r="F51" s="1" t="s">
        <v>425</v>
      </c>
      <c r="G51" s="1" t="s">
        <v>425</v>
      </c>
      <c r="H51" s="1" t="s">
        <v>679</v>
      </c>
      <c r="I51" s="1" t="s">
        <v>676</v>
      </c>
      <c r="J51" s="1" t="s">
        <v>425</v>
      </c>
      <c r="K51" s="1" t="s">
        <v>2060</v>
      </c>
    </row>
    <row r="52" spans="1:11" hidden="1" x14ac:dyDescent="0.25">
      <c r="A52" s="1" t="s">
        <v>680</v>
      </c>
      <c r="B52" s="1" t="s">
        <v>424</v>
      </c>
      <c r="C52" s="1" t="s">
        <v>424</v>
      </c>
      <c r="D52" s="1" t="s">
        <v>425</v>
      </c>
      <c r="E52" s="1" t="s">
        <v>425</v>
      </c>
      <c r="F52" s="1" t="s">
        <v>425</v>
      </c>
      <c r="G52" s="1" t="s">
        <v>425</v>
      </c>
      <c r="H52" s="1" t="s">
        <v>675</v>
      </c>
      <c r="I52" s="1" t="s">
        <v>676</v>
      </c>
      <c r="J52" s="1" t="s">
        <v>425</v>
      </c>
      <c r="K52" s="1" t="s">
        <v>2060</v>
      </c>
    </row>
    <row r="53" spans="1:11" hidden="1" x14ac:dyDescent="0.25">
      <c r="A53" s="1" t="s">
        <v>681</v>
      </c>
      <c r="B53" s="1" t="s">
        <v>424</v>
      </c>
      <c r="C53" s="1" t="s">
        <v>424</v>
      </c>
      <c r="D53" s="1" t="s">
        <v>425</v>
      </c>
      <c r="E53" s="1" t="s">
        <v>425</v>
      </c>
      <c r="F53" s="1" t="s">
        <v>425</v>
      </c>
      <c r="G53" s="1" t="s">
        <v>425</v>
      </c>
      <c r="H53" s="1" t="s">
        <v>675</v>
      </c>
      <c r="I53" s="1" t="s">
        <v>676</v>
      </c>
      <c r="J53" s="1" t="s">
        <v>425</v>
      </c>
      <c r="K53" s="1" t="s">
        <v>2060</v>
      </c>
    </row>
    <row r="54" spans="1:11" hidden="1" x14ac:dyDescent="0.25">
      <c r="A54" s="1" t="s">
        <v>682</v>
      </c>
      <c r="B54" s="1" t="s">
        <v>424</v>
      </c>
      <c r="C54" s="1" t="s">
        <v>424</v>
      </c>
      <c r="D54" s="1" t="s">
        <v>425</v>
      </c>
      <c r="E54" s="1" t="s">
        <v>425</v>
      </c>
      <c r="F54" s="1" t="s">
        <v>425</v>
      </c>
      <c r="G54" s="1" t="s">
        <v>425</v>
      </c>
      <c r="H54" s="1" t="s">
        <v>675</v>
      </c>
      <c r="I54" s="1" t="s">
        <v>676</v>
      </c>
      <c r="J54" s="1" t="s">
        <v>425</v>
      </c>
      <c r="K54" s="1" t="s">
        <v>2060</v>
      </c>
    </row>
    <row r="55" spans="1:11" hidden="1" x14ac:dyDescent="0.25">
      <c r="A55" s="1" t="s">
        <v>683</v>
      </c>
      <c r="B55" s="1" t="s">
        <v>424</v>
      </c>
      <c r="C55" s="1" t="s">
        <v>424</v>
      </c>
      <c r="D55" s="1" t="s">
        <v>425</v>
      </c>
      <c r="E55" s="1" t="s">
        <v>425</v>
      </c>
      <c r="F55" s="1" t="s">
        <v>425</v>
      </c>
      <c r="G55" s="1" t="s">
        <v>425</v>
      </c>
      <c r="H55" s="1" t="s">
        <v>675</v>
      </c>
      <c r="I55" s="1" t="s">
        <v>676</v>
      </c>
      <c r="J55" s="1" t="s">
        <v>425</v>
      </c>
      <c r="K55" s="1" t="s">
        <v>2060</v>
      </c>
    </row>
    <row r="56" spans="1:11" hidden="1" x14ac:dyDescent="0.25">
      <c r="A56" s="1" t="s">
        <v>684</v>
      </c>
      <c r="B56" s="1" t="s">
        <v>424</v>
      </c>
      <c r="C56" s="1" t="s">
        <v>424</v>
      </c>
      <c r="D56" s="1" t="s">
        <v>425</v>
      </c>
      <c r="E56" s="1" t="s">
        <v>425</v>
      </c>
      <c r="F56" s="1" t="s">
        <v>425</v>
      </c>
      <c r="G56" s="1" t="s">
        <v>425</v>
      </c>
      <c r="H56" s="1" t="s">
        <v>675</v>
      </c>
      <c r="I56" s="1" t="s">
        <v>676</v>
      </c>
      <c r="J56" s="1" t="s">
        <v>425</v>
      </c>
      <c r="K56" s="1" t="s">
        <v>2060</v>
      </c>
    </row>
    <row r="57" spans="1:11" hidden="1" x14ac:dyDescent="0.25">
      <c r="A57" s="1" t="s">
        <v>685</v>
      </c>
      <c r="B57" s="1" t="s">
        <v>424</v>
      </c>
      <c r="C57" s="1" t="s">
        <v>424</v>
      </c>
      <c r="D57" s="1" t="s">
        <v>425</v>
      </c>
      <c r="E57" s="1" t="s">
        <v>425</v>
      </c>
      <c r="F57" s="1" t="s">
        <v>425</v>
      </c>
      <c r="G57" s="1" t="s">
        <v>425</v>
      </c>
      <c r="H57" s="1" t="s">
        <v>675</v>
      </c>
      <c r="I57" s="1" t="s">
        <v>676</v>
      </c>
      <c r="J57" s="1" t="s">
        <v>425</v>
      </c>
      <c r="K57" s="1" t="s">
        <v>2060</v>
      </c>
    </row>
    <row r="58" spans="1:11" hidden="1" x14ac:dyDescent="0.25">
      <c r="A58" s="1" t="s">
        <v>686</v>
      </c>
      <c r="B58" s="1" t="s">
        <v>424</v>
      </c>
      <c r="C58" s="1" t="s">
        <v>424</v>
      </c>
      <c r="D58" s="1" t="s">
        <v>425</v>
      </c>
      <c r="E58" s="1" t="s">
        <v>425</v>
      </c>
      <c r="F58" s="1" t="s">
        <v>425</v>
      </c>
      <c r="G58" s="1" t="s">
        <v>425</v>
      </c>
      <c r="H58" s="1" t="s">
        <v>675</v>
      </c>
      <c r="I58" s="1" t="s">
        <v>676</v>
      </c>
      <c r="J58" s="1" t="s">
        <v>425</v>
      </c>
      <c r="K58" s="1" t="s">
        <v>2060</v>
      </c>
    </row>
    <row r="59" spans="1:11" hidden="1" x14ac:dyDescent="0.25">
      <c r="A59" s="1" t="s">
        <v>687</v>
      </c>
      <c r="B59" s="1" t="s">
        <v>424</v>
      </c>
      <c r="C59" s="1" t="s">
        <v>424</v>
      </c>
      <c r="D59" s="1" t="s">
        <v>425</v>
      </c>
      <c r="E59" s="1" t="s">
        <v>425</v>
      </c>
      <c r="F59" s="1" t="s">
        <v>425</v>
      </c>
      <c r="G59" s="1" t="s">
        <v>425</v>
      </c>
      <c r="H59" s="1" t="s">
        <v>675</v>
      </c>
      <c r="I59" s="1" t="s">
        <v>676</v>
      </c>
      <c r="J59" s="1" t="s">
        <v>425</v>
      </c>
      <c r="K59" s="1" t="s">
        <v>2060</v>
      </c>
    </row>
    <row r="60" spans="1:11" hidden="1" x14ac:dyDescent="0.25">
      <c r="A60" s="1" t="s">
        <v>688</v>
      </c>
      <c r="B60" s="1" t="s">
        <v>424</v>
      </c>
      <c r="C60" s="1" t="s">
        <v>424</v>
      </c>
      <c r="D60" s="1" t="s">
        <v>425</v>
      </c>
      <c r="E60" s="1" t="s">
        <v>425</v>
      </c>
      <c r="F60" s="1" t="s">
        <v>425</v>
      </c>
      <c r="G60" s="1" t="s">
        <v>425</v>
      </c>
      <c r="H60" s="1" t="s">
        <v>675</v>
      </c>
      <c r="I60" s="1" t="s">
        <v>676</v>
      </c>
      <c r="J60" s="1" t="s">
        <v>425</v>
      </c>
      <c r="K60" s="1" t="s">
        <v>2060</v>
      </c>
    </row>
    <row r="61" spans="1:11" hidden="1" x14ac:dyDescent="0.25">
      <c r="A61" s="1" t="s">
        <v>689</v>
      </c>
      <c r="B61" s="1" t="s">
        <v>424</v>
      </c>
      <c r="C61" s="1" t="s">
        <v>424</v>
      </c>
      <c r="D61" s="1" t="s">
        <v>425</v>
      </c>
      <c r="E61" s="1" t="s">
        <v>690</v>
      </c>
      <c r="F61" s="1" t="s">
        <v>425</v>
      </c>
      <c r="G61" s="1" t="s">
        <v>425</v>
      </c>
      <c r="H61" s="1" t="s">
        <v>691</v>
      </c>
      <c r="I61" s="1" t="s">
        <v>676</v>
      </c>
      <c r="J61" s="1" t="s">
        <v>208</v>
      </c>
      <c r="K61" s="1" t="s">
        <v>2060</v>
      </c>
    </row>
    <row r="62" spans="1:11" hidden="1" x14ac:dyDescent="0.25">
      <c r="A62" s="1" t="s">
        <v>692</v>
      </c>
      <c r="B62" s="1" t="s">
        <v>424</v>
      </c>
      <c r="C62" s="1" t="s">
        <v>424</v>
      </c>
      <c r="D62" s="1" t="s">
        <v>425</v>
      </c>
      <c r="E62" s="1" t="s">
        <v>693</v>
      </c>
      <c r="F62" s="1" t="s">
        <v>425</v>
      </c>
      <c r="G62" s="1" t="s">
        <v>425</v>
      </c>
      <c r="H62" s="1" t="s">
        <v>694</v>
      </c>
      <c r="I62" s="1" t="s">
        <v>676</v>
      </c>
      <c r="J62" s="1" t="s">
        <v>209</v>
      </c>
      <c r="K62" s="1" t="s">
        <v>2060</v>
      </c>
    </row>
    <row r="63" spans="1:11" hidden="1" x14ac:dyDescent="0.25">
      <c r="A63" s="1" t="s">
        <v>695</v>
      </c>
      <c r="B63" s="1" t="s">
        <v>424</v>
      </c>
      <c r="C63" s="1" t="s">
        <v>424</v>
      </c>
      <c r="D63" s="1" t="s">
        <v>425</v>
      </c>
      <c r="E63" s="1" t="s">
        <v>693</v>
      </c>
      <c r="F63" s="1" t="s">
        <v>425</v>
      </c>
      <c r="G63" s="1" t="s">
        <v>425</v>
      </c>
      <c r="H63" s="1" t="s">
        <v>696</v>
      </c>
      <c r="I63" s="1" t="s">
        <v>676</v>
      </c>
      <c r="J63" s="1" t="s">
        <v>20</v>
      </c>
      <c r="K63" s="1" t="s">
        <v>2060</v>
      </c>
    </row>
    <row r="64" spans="1:11" hidden="1" x14ac:dyDescent="0.25">
      <c r="A64" s="1" t="s">
        <v>697</v>
      </c>
      <c r="B64" s="1" t="s">
        <v>425</v>
      </c>
      <c r="C64" s="1" t="s">
        <v>491</v>
      </c>
      <c r="D64" s="1" t="s">
        <v>425</v>
      </c>
      <c r="E64" s="1" t="s">
        <v>698</v>
      </c>
      <c r="F64" s="1" t="s">
        <v>425</v>
      </c>
      <c r="G64" s="1" t="s">
        <v>425</v>
      </c>
      <c r="H64" s="1" t="s">
        <v>699</v>
      </c>
      <c r="I64" s="1" t="s">
        <v>676</v>
      </c>
      <c r="J64" s="1" t="s">
        <v>210</v>
      </c>
      <c r="K64" s="1" t="s">
        <v>2060</v>
      </c>
    </row>
    <row r="65" spans="1:11" hidden="1" x14ac:dyDescent="0.25">
      <c r="A65" s="1" t="s">
        <v>700</v>
      </c>
      <c r="B65" s="1" t="s">
        <v>425</v>
      </c>
      <c r="C65" s="1" t="s">
        <v>491</v>
      </c>
      <c r="D65" s="1" t="s">
        <v>425</v>
      </c>
      <c r="E65" s="1" t="s">
        <v>701</v>
      </c>
      <c r="F65" s="1" t="s">
        <v>425</v>
      </c>
      <c r="G65" s="1" t="s">
        <v>425</v>
      </c>
      <c r="H65" s="1" t="s">
        <v>699</v>
      </c>
      <c r="I65" s="1" t="s">
        <v>676</v>
      </c>
      <c r="J65" s="1" t="s">
        <v>211</v>
      </c>
      <c r="K65" s="1" t="s">
        <v>2060</v>
      </c>
    </row>
    <row r="66" spans="1:11" hidden="1" x14ac:dyDescent="0.25">
      <c r="A66" s="1" t="s">
        <v>702</v>
      </c>
      <c r="B66" s="1" t="s">
        <v>425</v>
      </c>
      <c r="C66" s="1" t="s">
        <v>491</v>
      </c>
      <c r="D66" s="1" t="s">
        <v>425</v>
      </c>
      <c r="E66" s="1" t="s">
        <v>703</v>
      </c>
      <c r="F66" s="1" t="s">
        <v>425</v>
      </c>
      <c r="G66" s="1" t="s">
        <v>425</v>
      </c>
      <c r="H66" s="1" t="s">
        <v>699</v>
      </c>
      <c r="I66" s="1" t="s">
        <v>676</v>
      </c>
      <c r="J66" s="1" t="s">
        <v>212</v>
      </c>
      <c r="K66" s="1" t="s">
        <v>2060</v>
      </c>
    </row>
    <row r="67" spans="1:11" hidden="1" x14ac:dyDescent="0.25">
      <c r="A67" s="1" t="s">
        <v>704</v>
      </c>
      <c r="B67" s="1" t="s">
        <v>425</v>
      </c>
      <c r="C67" s="1" t="s">
        <v>491</v>
      </c>
      <c r="D67" s="1" t="s">
        <v>425</v>
      </c>
      <c r="E67" s="1" t="s">
        <v>705</v>
      </c>
      <c r="F67" s="1" t="s">
        <v>425</v>
      </c>
      <c r="G67" s="1" t="s">
        <v>425</v>
      </c>
      <c r="H67" s="1" t="s">
        <v>699</v>
      </c>
      <c r="I67" s="1" t="s">
        <v>676</v>
      </c>
      <c r="J67" s="1" t="s">
        <v>213</v>
      </c>
      <c r="K67" s="1" t="s">
        <v>2060</v>
      </c>
    </row>
    <row r="68" spans="1:11" hidden="1" x14ac:dyDescent="0.25">
      <c r="A68" s="1" t="s">
        <v>706</v>
      </c>
      <c r="B68" s="1" t="s">
        <v>424</v>
      </c>
      <c r="C68" s="1" t="s">
        <v>424</v>
      </c>
      <c r="D68" s="1" t="s">
        <v>425</v>
      </c>
      <c r="E68" s="1" t="s">
        <v>707</v>
      </c>
      <c r="F68" s="1" t="s">
        <v>425</v>
      </c>
      <c r="G68" s="1" t="s">
        <v>425</v>
      </c>
      <c r="H68" s="1" t="s">
        <v>691</v>
      </c>
      <c r="I68" s="1" t="s">
        <v>676</v>
      </c>
      <c r="J68" s="1" t="s">
        <v>232</v>
      </c>
      <c r="K68" s="1" t="s">
        <v>2060</v>
      </c>
    </row>
    <row r="69" spans="1:11" hidden="1" x14ac:dyDescent="0.25">
      <c r="A69" s="1" t="s">
        <v>708</v>
      </c>
      <c r="B69" s="1" t="s">
        <v>491</v>
      </c>
      <c r="C69" s="1" t="s">
        <v>491</v>
      </c>
      <c r="D69" s="1" t="s">
        <v>709</v>
      </c>
      <c r="E69" s="1" t="s">
        <v>710</v>
      </c>
      <c r="F69" s="1" t="s">
        <v>425</v>
      </c>
      <c r="G69" s="1" t="s">
        <v>425</v>
      </c>
      <c r="H69" s="1" t="s">
        <v>711</v>
      </c>
      <c r="I69" s="1" t="s">
        <v>676</v>
      </c>
      <c r="J69" s="1" t="s">
        <v>215</v>
      </c>
      <c r="K69" s="1" t="s">
        <v>2060</v>
      </c>
    </row>
    <row r="70" spans="1:11" hidden="1" x14ac:dyDescent="0.25">
      <c r="A70" s="1" t="s">
        <v>712</v>
      </c>
      <c r="B70" s="1" t="s">
        <v>425</v>
      </c>
      <c r="C70" s="1" t="s">
        <v>519</v>
      </c>
      <c r="D70" s="1" t="s">
        <v>425</v>
      </c>
      <c r="E70" s="1" t="s">
        <v>713</v>
      </c>
      <c r="F70" s="1" t="s">
        <v>425</v>
      </c>
      <c r="G70" s="1" t="s">
        <v>425</v>
      </c>
      <c r="H70" s="1" t="s">
        <v>714</v>
      </c>
      <c r="I70" s="1" t="s">
        <v>676</v>
      </c>
      <c r="J70" s="1" t="s">
        <v>425</v>
      </c>
      <c r="K70" s="1" t="s">
        <v>2060</v>
      </c>
    </row>
    <row r="71" spans="1:11" hidden="1" x14ac:dyDescent="0.25">
      <c r="A71" s="1" t="s">
        <v>715</v>
      </c>
      <c r="B71" s="1" t="s">
        <v>425</v>
      </c>
      <c r="C71" s="1" t="s">
        <v>519</v>
      </c>
      <c r="D71" s="1" t="s">
        <v>425</v>
      </c>
      <c r="E71" s="1" t="s">
        <v>713</v>
      </c>
      <c r="F71" s="1" t="s">
        <v>425</v>
      </c>
      <c r="G71" s="1" t="s">
        <v>425</v>
      </c>
      <c r="H71" s="1" t="s">
        <v>714</v>
      </c>
      <c r="I71" s="1" t="s">
        <v>676</v>
      </c>
      <c r="J71" s="1" t="s">
        <v>425</v>
      </c>
      <c r="K71" s="1" t="s">
        <v>2060</v>
      </c>
    </row>
    <row r="72" spans="1:11" hidden="1" x14ac:dyDescent="0.25">
      <c r="A72" s="1" t="s">
        <v>716</v>
      </c>
      <c r="B72" s="1" t="s">
        <v>425</v>
      </c>
      <c r="C72" s="1" t="s">
        <v>519</v>
      </c>
      <c r="D72" s="1" t="s">
        <v>425</v>
      </c>
      <c r="E72" s="1" t="s">
        <v>713</v>
      </c>
      <c r="F72" s="1" t="s">
        <v>425</v>
      </c>
      <c r="G72" s="1" t="s">
        <v>425</v>
      </c>
      <c r="H72" s="1" t="s">
        <v>714</v>
      </c>
      <c r="I72" s="1" t="s">
        <v>676</v>
      </c>
      <c r="J72" s="1" t="s">
        <v>425</v>
      </c>
      <c r="K72" s="1" t="s">
        <v>2060</v>
      </c>
    </row>
    <row r="73" spans="1:11" hidden="1" x14ac:dyDescent="0.25">
      <c r="A73" s="1" t="s">
        <v>717</v>
      </c>
      <c r="B73" s="1" t="s">
        <v>486</v>
      </c>
      <c r="C73" s="1" t="s">
        <v>424</v>
      </c>
      <c r="D73" s="1" t="s">
        <v>718</v>
      </c>
      <c r="E73" s="1" t="s">
        <v>719</v>
      </c>
      <c r="F73" s="1" t="s">
        <v>425</v>
      </c>
      <c r="G73" s="1" t="s">
        <v>425</v>
      </c>
      <c r="H73" s="1" t="s">
        <v>711</v>
      </c>
      <c r="I73" s="1" t="s">
        <v>676</v>
      </c>
      <c r="J73" s="1" t="s">
        <v>227</v>
      </c>
      <c r="K73" s="1" t="s">
        <v>2060</v>
      </c>
    </row>
    <row r="74" spans="1:11" hidden="1" x14ac:dyDescent="0.25">
      <c r="A74" s="1" t="s">
        <v>720</v>
      </c>
      <c r="B74" s="1" t="s">
        <v>425</v>
      </c>
      <c r="C74" s="1" t="s">
        <v>424</v>
      </c>
      <c r="D74" s="1" t="s">
        <v>718</v>
      </c>
      <c r="E74" s="1" t="s">
        <v>721</v>
      </c>
      <c r="F74" s="1" t="s">
        <v>425</v>
      </c>
      <c r="G74" s="1" t="s">
        <v>425</v>
      </c>
      <c r="H74" s="1" t="s">
        <v>711</v>
      </c>
      <c r="I74" s="1" t="s">
        <v>676</v>
      </c>
      <c r="J74" s="1" t="s">
        <v>216</v>
      </c>
      <c r="K74" s="1" t="s">
        <v>2060</v>
      </c>
    </row>
    <row r="75" spans="1:11" hidden="1" x14ac:dyDescent="0.25">
      <c r="A75" s="1" t="s">
        <v>722</v>
      </c>
      <c r="B75" s="1" t="s">
        <v>486</v>
      </c>
      <c r="C75" s="1" t="s">
        <v>424</v>
      </c>
      <c r="D75" s="1" t="s">
        <v>718</v>
      </c>
      <c r="E75" s="1" t="s">
        <v>723</v>
      </c>
      <c r="F75" s="1" t="s">
        <v>425</v>
      </c>
      <c r="G75" s="1" t="s">
        <v>425</v>
      </c>
      <c r="H75" s="1" t="s">
        <v>724</v>
      </c>
      <c r="I75" s="1" t="s">
        <v>676</v>
      </c>
      <c r="J75" s="1" t="s">
        <v>217</v>
      </c>
      <c r="K75" s="1" t="s">
        <v>2060</v>
      </c>
    </row>
    <row r="76" spans="1:11" hidden="1" x14ac:dyDescent="0.25">
      <c r="A76" s="1" t="s">
        <v>725</v>
      </c>
      <c r="B76" s="1" t="s">
        <v>486</v>
      </c>
      <c r="C76" s="1" t="s">
        <v>424</v>
      </c>
      <c r="D76" s="1" t="s">
        <v>718</v>
      </c>
      <c r="E76" s="1" t="s">
        <v>721</v>
      </c>
      <c r="F76" s="1" t="s">
        <v>425</v>
      </c>
      <c r="G76" s="1" t="s">
        <v>425</v>
      </c>
      <c r="H76" s="1" t="s">
        <v>726</v>
      </c>
      <c r="I76" s="1" t="s">
        <v>676</v>
      </c>
      <c r="J76" s="1" t="s">
        <v>221</v>
      </c>
      <c r="K76" s="1" t="s">
        <v>2060</v>
      </c>
    </row>
    <row r="77" spans="1:11" hidden="1" x14ac:dyDescent="0.25">
      <c r="A77" s="1" t="s">
        <v>727</v>
      </c>
      <c r="B77" s="1" t="s">
        <v>486</v>
      </c>
      <c r="C77" s="1" t="s">
        <v>424</v>
      </c>
      <c r="D77" s="1" t="s">
        <v>718</v>
      </c>
      <c r="E77" s="1" t="s">
        <v>721</v>
      </c>
      <c r="F77" s="1" t="s">
        <v>425</v>
      </c>
      <c r="G77" s="1" t="s">
        <v>425</v>
      </c>
      <c r="H77" s="1" t="s">
        <v>711</v>
      </c>
      <c r="I77" s="1" t="s">
        <v>676</v>
      </c>
      <c r="J77" s="1" t="s">
        <v>219</v>
      </c>
      <c r="K77" s="1" t="s">
        <v>2060</v>
      </c>
    </row>
    <row r="78" spans="1:11" hidden="1" x14ac:dyDescent="0.25">
      <c r="A78" s="1" t="s">
        <v>728</v>
      </c>
      <c r="B78" s="1" t="s">
        <v>486</v>
      </c>
      <c r="C78" s="1" t="s">
        <v>424</v>
      </c>
      <c r="D78" s="1" t="s">
        <v>718</v>
      </c>
      <c r="E78" s="1" t="s">
        <v>721</v>
      </c>
      <c r="F78" s="1" t="s">
        <v>425</v>
      </c>
      <c r="G78" s="1" t="s">
        <v>425</v>
      </c>
      <c r="H78" s="1" t="s">
        <v>711</v>
      </c>
      <c r="I78" s="1" t="s">
        <v>676</v>
      </c>
      <c r="J78" s="1" t="s">
        <v>220</v>
      </c>
      <c r="K78" s="1" t="s">
        <v>2060</v>
      </c>
    </row>
    <row r="79" spans="1:11" hidden="1" x14ac:dyDescent="0.25">
      <c r="A79" s="1" t="s">
        <v>729</v>
      </c>
      <c r="B79" s="1" t="s">
        <v>486</v>
      </c>
      <c r="C79" s="1" t="s">
        <v>424</v>
      </c>
      <c r="D79" s="1" t="s">
        <v>718</v>
      </c>
      <c r="E79" s="1" t="s">
        <v>730</v>
      </c>
      <c r="F79" s="1" t="s">
        <v>425</v>
      </c>
      <c r="G79" s="1" t="s">
        <v>425</v>
      </c>
      <c r="H79" s="1" t="s">
        <v>711</v>
      </c>
      <c r="I79" s="1" t="s">
        <v>676</v>
      </c>
      <c r="J79" s="1" t="s">
        <v>16</v>
      </c>
      <c r="K79" s="1" t="s">
        <v>2060</v>
      </c>
    </row>
    <row r="80" spans="1:11" hidden="1" x14ac:dyDescent="0.25">
      <c r="A80" s="1" t="s">
        <v>731</v>
      </c>
      <c r="B80" s="1" t="s">
        <v>486</v>
      </c>
      <c r="C80" s="1" t="s">
        <v>424</v>
      </c>
      <c r="D80" s="1" t="s">
        <v>718</v>
      </c>
      <c r="E80" s="1" t="s">
        <v>721</v>
      </c>
      <c r="F80" s="1" t="s">
        <v>425</v>
      </c>
      <c r="G80" s="1" t="s">
        <v>425</v>
      </c>
      <c r="H80" s="1" t="s">
        <v>726</v>
      </c>
      <c r="I80" s="1" t="s">
        <v>676</v>
      </c>
      <c r="J80" s="1" t="s">
        <v>218</v>
      </c>
      <c r="K80" s="1" t="s">
        <v>2060</v>
      </c>
    </row>
    <row r="81" spans="1:11" hidden="1" x14ac:dyDescent="0.25">
      <c r="A81" s="1" t="s">
        <v>732</v>
      </c>
      <c r="B81" s="1" t="s">
        <v>425</v>
      </c>
      <c r="C81" s="1" t="s">
        <v>446</v>
      </c>
      <c r="D81" s="1" t="s">
        <v>425</v>
      </c>
      <c r="E81" s="1" t="s">
        <v>713</v>
      </c>
      <c r="F81" s="1" t="s">
        <v>425</v>
      </c>
      <c r="G81" s="1" t="s">
        <v>425</v>
      </c>
      <c r="H81" s="1" t="s">
        <v>714</v>
      </c>
      <c r="I81" s="1" t="s">
        <v>676</v>
      </c>
      <c r="J81" s="1" t="s">
        <v>425</v>
      </c>
      <c r="K81" s="1" t="s">
        <v>2060</v>
      </c>
    </row>
    <row r="82" spans="1:11" hidden="1" x14ac:dyDescent="0.25">
      <c r="A82" s="1" t="s">
        <v>733</v>
      </c>
      <c r="B82" s="1" t="s">
        <v>734</v>
      </c>
      <c r="C82" s="1" t="s">
        <v>519</v>
      </c>
      <c r="D82" s="1" t="s">
        <v>735</v>
      </c>
      <c r="E82" s="1" t="s">
        <v>736</v>
      </c>
      <c r="F82" s="1" t="s">
        <v>425</v>
      </c>
      <c r="G82" s="1" t="s">
        <v>425</v>
      </c>
      <c r="H82" s="1" t="s">
        <v>737</v>
      </c>
      <c r="I82" s="1" t="s">
        <v>676</v>
      </c>
      <c r="J82" s="1" t="s">
        <v>425</v>
      </c>
      <c r="K82" s="1" t="s">
        <v>2060</v>
      </c>
    </row>
    <row r="83" spans="1:11" hidden="1" x14ac:dyDescent="0.25">
      <c r="A83" s="1" t="s">
        <v>738</v>
      </c>
      <c r="B83" s="1" t="s">
        <v>486</v>
      </c>
      <c r="C83" s="1" t="s">
        <v>424</v>
      </c>
      <c r="D83" s="1" t="s">
        <v>718</v>
      </c>
      <c r="E83" s="1" t="s">
        <v>721</v>
      </c>
      <c r="F83" s="1" t="s">
        <v>425</v>
      </c>
      <c r="G83" s="1" t="s">
        <v>425</v>
      </c>
      <c r="H83" s="1" t="s">
        <v>724</v>
      </c>
      <c r="I83" s="1" t="s">
        <v>676</v>
      </c>
      <c r="J83" s="1" t="s">
        <v>223</v>
      </c>
      <c r="K83" s="1" t="s">
        <v>2060</v>
      </c>
    </row>
    <row r="84" spans="1:11" hidden="1" x14ac:dyDescent="0.25">
      <c r="A84" s="1" t="s">
        <v>739</v>
      </c>
      <c r="B84" s="1" t="s">
        <v>486</v>
      </c>
      <c r="C84" s="1" t="s">
        <v>424</v>
      </c>
      <c r="D84" s="1" t="s">
        <v>718</v>
      </c>
      <c r="E84" s="1" t="s">
        <v>721</v>
      </c>
      <c r="F84" s="1" t="s">
        <v>425</v>
      </c>
      <c r="G84" s="1" t="s">
        <v>425</v>
      </c>
      <c r="H84" s="1" t="s">
        <v>724</v>
      </c>
      <c r="I84" s="1" t="s">
        <v>676</v>
      </c>
      <c r="J84" s="1" t="s">
        <v>224</v>
      </c>
      <c r="K84" s="1" t="s">
        <v>2060</v>
      </c>
    </row>
    <row r="85" spans="1:11" hidden="1" x14ac:dyDescent="0.25">
      <c r="A85" s="1" t="s">
        <v>740</v>
      </c>
      <c r="B85" s="1" t="s">
        <v>741</v>
      </c>
      <c r="C85" s="1" t="s">
        <v>424</v>
      </c>
      <c r="D85" s="1" t="s">
        <v>742</v>
      </c>
      <c r="E85" s="1" t="s">
        <v>743</v>
      </c>
      <c r="F85" s="1" t="s">
        <v>425</v>
      </c>
      <c r="G85" s="1" t="s">
        <v>425</v>
      </c>
      <c r="H85" s="1" t="s">
        <v>726</v>
      </c>
      <c r="I85" s="1" t="s">
        <v>676</v>
      </c>
      <c r="J85" s="1" t="s">
        <v>225</v>
      </c>
      <c r="K85" s="1" t="s">
        <v>2060</v>
      </c>
    </row>
    <row r="86" spans="1:11" hidden="1" x14ac:dyDescent="0.25">
      <c r="A86" s="1" t="s">
        <v>744</v>
      </c>
      <c r="B86" s="1" t="s">
        <v>425</v>
      </c>
      <c r="C86" s="1" t="s">
        <v>424</v>
      </c>
      <c r="D86" s="1" t="s">
        <v>718</v>
      </c>
      <c r="E86" s="1" t="s">
        <v>721</v>
      </c>
      <c r="F86" s="1" t="s">
        <v>425</v>
      </c>
      <c r="G86" s="1" t="s">
        <v>425</v>
      </c>
      <c r="H86" s="1" t="s">
        <v>724</v>
      </c>
      <c r="I86" s="1" t="s">
        <v>676</v>
      </c>
      <c r="J86" s="1" t="s">
        <v>226</v>
      </c>
      <c r="K86" s="1" t="s">
        <v>2060</v>
      </c>
    </row>
    <row r="87" spans="1:11" hidden="1" x14ac:dyDescent="0.25">
      <c r="A87" s="1" t="s">
        <v>745</v>
      </c>
      <c r="B87" s="1" t="s">
        <v>424</v>
      </c>
      <c r="C87" s="1" t="s">
        <v>424</v>
      </c>
      <c r="D87" s="1" t="s">
        <v>735</v>
      </c>
      <c r="E87" s="1" t="s">
        <v>746</v>
      </c>
      <c r="F87" s="1" t="s">
        <v>425</v>
      </c>
      <c r="G87" s="1" t="s">
        <v>425</v>
      </c>
      <c r="H87" s="1" t="s">
        <v>747</v>
      </c>
      <c r="I87" s="1" t="s">
        <v>676</v>
      </c>
      <c r="J87" s="1" t="s">
        <v>235</v>
      </c>
      <c r="K87" s="1" t="s">
        <v>2060</v>
      </c>
    </row>
    <row r="88" spans="1:11" hidden="1" x14ac:dyDescent="0.25">
      <c r="A88" s="1" t="s">
        <v>748</v>
      </c>
      <c r="B88" s="1" t="s">
        <v>424</v>
      </c>
      <c r="C88" s="1" t="s">
        <v>424</v>
      </c>
      <c r="D88" s="1" t="s">
        <v>425</v>
      </c>
      <c r="E88" s="1" t="s">
        <v>425</v>
      </c>
      <c r="F88" s="1" t="s">
        <v>425</v>
      </c>
      <c r="G88" s="1" t="s">
        <v>425</v>
      </c>
      <c r="H88" s="1" t="s">
        <v>749</v>
      </c>
      <c r="I88" s="1" t="s">
        <v>676</v>
      </c>
      <c r="J88" s="1" t="s">
        <v>425</v>
      </c>
      <c r="K88" s="1" t="s">
        <v>2060</v>
      </c>
    </row>
    <row r="89" spans="1:11" hidden="1" x14ac:dyDescent="0.25">
      <c r="A89" s="1" t="s">
        <v>750</v>
      </c>
      <c r="B89" s="1" t="s">
        <v>424</v>
      </c>
      <c r="C89" s="1" t="s">
        <v>424</v>
      </c>
      <c r="D89" s="1" t="s">
        <v>425</v>
      </c>
      <c r="E89" s="1" t="s">
        <v>425</v>
      </c>
      <c r="F89" s="1" t="s">
        <v>425</v>
      </c>
      <c r="G89" s="1" t="s">
        <v>425</v>
      </c>
      <c r="H89" s="1" t="s">
        <v>751</v>
      </c>
      <c r="I89" s="1" t="s">
        <v>676</v>
      </c>
      <c r="J89" s="1" t="s">
        <v>425</v>
      </c>
      <c r="K89" s="1" t="s">
        <v>2060</v>
      </c>
    </row>
    <row r="90" spans="1:11" hidden="1" x14ac:dyDescent="0.25">
      <c r="A90" s="1" t="s">
        <v>752</v>
      </c>
      <c r="B90" s="1" t="s">
        <v>424</v>
      </c>
      <c r="C90" s="1" t="s">
        <v>424</v>
      </c>
      <c r="D90" s="1" t="s">
        <v>425</v>
      </c>
      <c r="E90" s="1" t="s">
        <v>425</v>
      </c>
      <c r="F90" s="1" t="s">
        <v>425</v>
      </c>
      <c r="G90" s="1" t="s">
        <v>425</v>
      </c>
      <c r="H90" s="1" t="s">
        <v>751</v>
      </c>
      <c r="I90" s="1" t="s">
        <v>676</v>
      </c>
      <c r="J90" s="1" t="s">
        <v>425</v>
      </c>
      <c r="K90" s="1" t="s">
        <v>2060</v>
      </c>
    </row>
    <row r="91" spans="1:11" hidden="1" x14ac:dyDescent="0.25">
      <c r="A91" s="1" t="s">
        <v>753</v>
      </c>
      <c r="B91" s="1" t="s">
        <v>424</v>
      </c>
      <c r="C91" s="1" t="s">
        <v>424</v>
      </c>
      <c r="D91" s="1" t="s">
        <v>425</v>
      </c>
      <c r="E91" s="1" t="s">
        <v>425</v>
      </c>
      <c r="F91" s="1" t="s">
        <v>425</v>
      </c>
      <c r="G91" s="1" t="s">
        <v>425</v>
      </c>
      <c r="H91" s="1" t="s">
        <v>751</v>
      </c>
      <c r="I91" s="1" t="s">
        <v>676</v>
      </c>
      <c r="J91" s="1" t="s">
        <v>425</v>
      </c>
      <c r="K91" s="1" t="s">
        <v>2060</v>
      </c>
    </row>
    <row r="92" spans="1:11" hidden="1" x14ac:dyDescent="0.25">
      <c r="A92" s="1" t="s">
        <v>754</v>
      </c>
      <c r="B92" s="1" t="s">
        <v>424</v>
      </c>
      <c r="C92" s="1" t="s">
        <v>424</v>
      </c>
      <c r="D92" s="1" t="s">
        <v>425</v>
      </c>
      <c r="E92" s="1" t="s">
        <v>425</v>
      </c>
      <c r="F92" s="1" t="s">
        <v>425</v>
      </c>
      <c r="G92" s="1" t="s">
        <v>425</v>
      </c>
      <c r="H92" s="1" t="s">
        <v>749</v>
      </c>
      <c r="I92" s="1" t="s">
        <v>676</v>
      </c>
      <c r="J92" s="1" t="s">
        <v>425</v>
      </c>
      <c r="K92" s="1" t="s">
        <v>2060</v>
      </c>
    </row>
    <row r="93" spans="1:11" hidden="1" x14ac:dyDescent="0.25">
      <c r="A93" s="1" t="s">
        <v>755</v>
      </c>
      <c r="B93" s="1" t="s">
        <v>424</v>
      </c>
      <c r="C93" s="1" t="s">
        <v>424</v>
      </c>
      <c r="D93" s="1" t="s">
        <v>425</v>
      </c>
      <c r="E93" s="1" t="s">
        <v>425</v>
      </c>
      <c r="F93" s="1" t="s">
        <v>425</v>
      </c>
      <c r="G93" s="1" t="s">
        <v>425</v>
      </c>
      <c r="H93" s="1" t="s">
        <v>749</v>
      </c>
      <c r="I93" s="1" t="s">
        <v>676</v>
      </c>
      <c r="J93" s="1" t="s">
        <v>425</v>
      </c>
      <c r="K93" s="1" t="s">
        <v>2060</v>
      </c>
    </row>
    <row r="94" spans="1:11" hidden="1" x14ac:dyDescent="0.25">
      <c r="A94" s="1" t="s">
        <v>756</v>
      </c>
      <c r="B94" s="1" t="s">
        <v>424</v>
      </c>
      <c r="C94" s="1" t="s">
        <v>424</v>
      </c>
      <c r="D94" s="1" t="s">
        <v>425</v>
      </c>
      <c r="E94" s="1" t="s">
        <v>425</v>
      </c>
      <c r="F94" s="1" t="s">
        <v>425</v>
      </c>
      <c r="G94" s="1" t="s">
        <v>425</v>
      </c>
      <c r="H94" s="1" t="s">
        <v>749</v>
      </c>
      <c r="I94" s="1" t="s">
        <v>676</v>
      </c>
      <c r="J94" s="1" t="s">
        <v>425</v>
      </c>
      <c r="K94" s="1" t="s">
        <v>2060</v>
      </c>
    </row>
    <row r="95" spans="1:11" hidden="1" x14ac:dyDescent="0.25">
      <c r="A95" s="1" t="s">
        <v>757</v>
      </c>
      <c r="B95" s="1" t="s">
        <v>424</v>
      </c>
      <c r="C95" s="1" t="s">
        <v>424</v>
      </c>
      <c r="D95" s="1" t="s">
        <v>425</v>
      </c>
      <c r="E95" s="1" t="s">
        <v>425</v>
      </c>
      <c r="F95" s="1" t="s">
        <v>425</v>
      </c>
      <c r="G95" s="1" t="s">
        <v>425</v>
      </c>
      <c r="H95" s="1" t="s">
        <v>749</v>
      </c>
      <c r="I95" s="1" t="s">
        <v>676</v>
      </c>
      <c r="J95" s="1" t="s">
        <v>425</v>
      </c>
      <c r="K95" s="1" t="s">
        <v>2061</v>
      </c>
    </row>
    <row r="96" spans="1:11" hidden="1" x14ac:dyDescent="0.25">
      <c r="A96" s="1" t="s">
        <v>758</v>
      </c>
      <c r="B96" s="1" t="s">
        <v>424</v>
      </c>
      <c r="C96" s="1" t="s">
        <v>424</v>
      </c>
      <c r="D96" s="1" t="s">
        <v>425</v>
      </c>
      <c r="E96" s="1" t="s">
        <v>425</v>
      </c>
      <c r="F96" s="1" t="s">
        <v>425</v>
      </c>
      <c r="G96" s="1" t="s">
        <v>425</v>
      </c>
      <c r="H96" s="1" t="s">
        <v>759</v>
      </c>
      <c r="I96" s="1" t="s">
        <v>676</v>
      </c>
      <c r="J96" s="1" t="s">
        <v>425</v>
      </c>
      <c r="K96" s="1" t="s">
        <v>2060</v>
      </c>
    </row>
    <row r="97" spans="1:11" hidden="1" x14ac:dyDescent="0.25">
      <c r="A97" s="1" t="s">
        <v>760</v>
      </c>
      <c r="B97" s="1" t="s">
        <v>424</v>
      </c>
      <c r="C97" s="1" t="s">
        <v>424</v>
      </c>
      <c r="D97" s="1" t="s">
        <v>425</v>
      </c>
      <c r="E97" s="1" t="s">
        <v>425</v>
      </c>
      <c r="F97" s="1" t="s">
        <v>425</v>
      </c>
      <c r="G97" s="1" t="s">
        <v>425</v>
      </c>
      <c r="H97" s="1" t="s">
        <v>761</v>
      </c>
      <c r="I97" s="1" t="s">
        <v>676</v>
      </c>
      <c r="J97" s="1" t="s">
        <v>425</v>
      </c>
      <c r="K97" s="1" t="s">
        <v>2060</v>
      </c>
    </row>
    <row r="98" spans="1:11" hidden="1" x14ac:dyDescent="0.25">
      <c r="A98" s="1" t="s">
        <v>762</v>
      </c>
      <c r="B98" s="1" t="s">
        <v>424</v>
      </c>
      <c r="C98" s="1" t="s">
        <v>424</v>
      </c>
      <c r="D98" s="1" t="s">
        <v>425</v>
      </c>
      <c r="E98" s="1" t="s">
        <v>425</v>
      </c>
      <c r="F98" s="1" t="s">
        <v>425</v>
      </c>
      <c r="G98" s="1" t="s">
        <v>425</v>
      </c>
      <c r="H98" s="1" t="s">
        <v>759</v>
      </c>
      <c r="I98" s="1" t="s">
        <v>676</v>
      </c>
      <c r="J98" s="1" t="s">
        <v>425</v>
      </c>
      <c r="K98" s="1" t="s">
        <v>2060</v>
      </c>
    </row>
    <row r="99" spans="1:11" hidden="1" x14ac:dyDescent="0.25">
      <c r="A99" s="1" t="s">
        <v>763</v>
      </c>
      <c r="B99" s="1" t="s">
        <v>424</v>
      </c>
      <c r="C99" s="1" t="s">
        <v>424</v>
      </c>
      <c r="D99" s="1" t="s">
        <v>425</v>
      </c>
      <c r="E99" s="1" t="s">
        <v>425</v>
      </c>
      <c r="F99" s="1" t="s">
        <v>425</v>
      </c>
      <c r="G99" s="1" t="s">
        <v>425</v>
      </c>
      <c r="H99" s="1" t="s">
        <v>749</v>
      </c>
      <c r="I99" s="1" t="s">
        <v>676</v>
      </c>
      <c r="J99" s="1" t="s">
        <v>425</v>
      </c>
      <c r="K99" s="1" t="s">
        <v>2060</v>
      </c>
    </row>
    <row r="100" spans="1:11" hidden="1" x14ac:dyDescent="0.25">
      <c r="A100" s="1" t="s">
        <v>764</v>
      </c>
      <c r="B100" s="1" t="s">
        <v>424</v>
      </c>
      <c r="C100" s="1" t="s">
        <v>424</v>
      </c>
      <c r="D100" s="1" t="s">
        <v>425</v>
      </c>
      <c r="E100" s="1" t="s">
        <v>425</v>
      </c>
      <c r="F100" s="1" t="s">
        <v>425</v>
      </c>
      <c r="G100" s="1" t="s">
        <v>425</v>
      </c>
      <c r="H100" s="1" t="s">
        <v>759</v>
      </c>
      <c r="I100" s="1" t="s">
        <v>676</v>
      </c>
      <c r="J100" s="1" t="s">
        <v>425</v>
      </c>
      <c r="K100" s="1" t="s">
        <v>2060</v>
      </c>
    </row>
    <row r="101" spans="1:11" hidden="1" x14ac:dyDescent="0.25">
      <c r="A101" s="1" t="s">
        <v>765</v>
      </c>
      <c r="B101" s="1" t="s">
        <v>424</v>
      </c>
      <c r="C101" s="1" t="s">
        <v>424</v>
      </c>
      <c r="D101" s="1" t="s">
        <v>425</v>
      </c>
      <c r="E101" s="1" t="s">
        <v>425</v>
      </c>
      <c r="F101" s="1" t="s">
        <v>425</v>
      </c>
      <c r="G101" s="1" t="s">
        <v>425</v>
      </c>
      <c r="H101" s="1" t="s">
        <v>766</v>
      </c>
      <c r="I101" s="1" t="s">
        <v>676</v>
      </c>
      <c r="J101" s="1" t="s">
        <v>425</v>
      </c>
      <c r="K101" s="1" t="s">
        <v>2060</v>
      </c>
    </row>
    <row r="102" spans="1:11" hidden="1" x14ac:dyDescent="0.25">
      <c r="A102" s="1" t="s">
        <v>767</v>
      </c>
      <c r="B102" s="1" t="s">
        <v>424</v>
      </c>
      <c r="C102" s="1" t="s">
        <v>424</v>
      </c>
      <c r="D102" s="1" t="s">
        <v>425</v>
      </c>
      <c r="E102" s="1" t="s">
        <v>425</v>
      </c>
      <c r="F102" s="1" t="s">
        <v>425</v>
      </c>
      <c r="G102" s="1" t="s">
        <v>425</v>
      </c>
      <c r="H102" s="1" t="s">
        <v>766</v>
      </c>
      <c r="I102" s="1" t="s">
        <v>676</v>
      </c>
      <c r="J102" s="1" t="s">
        <v>425</v>
      </c>
      <c r="K102" s="1" t="s">
        <v>2060</v>
      </c>
    </row>
    <row r="103" spans="1:11" hidden="1" x14ac:dyDescent="0.25">
      <c r="A103" s="1" t="s">
        <v>768</v>
      </c>
      <c r="B103" s="1" t="s">
        <v>424</v>
      </c>
      <c r="C103" s="1" t="s">
        <v>424</v>
      </c>
      <c r="D103" s="1" t="s">
        <v>425</v>
      </c>
      <c r="E103" s="1" t="s">
        <v>425</v>
      </c>
      <c r="F103" s="1" t="s">
        <v>425</v>
      </c>
      <c r="G103" s="1" t="s">
        <v>425</v>
      </c>
      <c r="H103" s="1" t="s">
        <v>766</v>
      </c>
      <c r="I103" s="1" t="s">
        <v>676</v>
      </c>
      <c r="J103" s="1" t="s">
        <v>425</v>
      </c>
      <c r="K103" s="1" t="s">
        <v>2060</v>
      </c>
    </row>
    <row r="104" spans="1:11" hidden="1" x14ac:dyDescent="0.25">
      <c r="A104" s="1" t="s">
        <v>769</v>
      </c>
      <c r="B104" s="1" t="s">
        <v>424</v>
      </c>
      <c r="C104" s="1" t="s">
        <v>424</v>
      </c>
      <c r="D104" s="1" t="s">
        <v>425</v>
      </c>
      <c r="E104" s="1" t="s">
        <v>425</v>
      </c>
      <c r="F104" s="1" t="s">
        <v>425</v>
      </c>
      <c r="G104" s="1" t="s">
        <v>425</v>
      </c>
      <c r="H104" s="1" t="s">
        <v>766</v>
      </c>
      <c r="I104" s="1" t="s">
        <v>676</v>
      </c>
      <c r="J104" s="1" t="s">
        <v>425</v>
      </c>
      <c r="K104" s="1" t="s">
        <v>2060</v>
      </c>
    </row>
    <row r="105" spans="1:11" hidden="1" x14ac:dyDescent="0.25">
      <c r="A105" s="1" t="s">
        <v>770</v>
      </c>
      <c r="B105" s="1" t="s">
        <v>424</v>
      </c>
      <c r="C105" s="1" t="s">
        <v>424</v>
      </c>
      <c r="D105" s="1" t="s">
        <v>425</v>
      </c>
      <c r="E105" s="1" t="s">
        <v>425</v>
      </c>
      <c r="F105" s="1" t="s">
        <v>425</v>
      </c>
      <c r="G105" s="1" t="s">
        <v>425</v>
      </c>
      <c r="H105" s="1" t="s">
        <v>526</v>
      </c>
      <c r="I105" s="1" t="s">
        <v>676</v>
      </c>
      <c r="J105" s="1" t="s">
        <v>425</v>
      </c>
      <c r="K105" s="1" t="s">
        <v>2060</v>
      </c>
    </row>
    <row r="106" spans="1:11" hidden="1" x14ac:dyDescent="0.25">
      <c r="A106" s="1" t="s">
        <v>771</v>
      </c>
      <c r="B106" s="1" t="s">
        <v>424</v>
      </c>
      <c r="C106" s="1" t="s">
        <v>424</v>
      </c>
      <c r="D106" s="1" t="s">
        <v>425</v>
      </c>
      <c r="E106" s="1" t="s">
        <v>425</v>
      </c>
      <c r="F106" s="1" t="s">
        <v>425</v>
      </c>
      <c r="G106" s="1" t="s">
        <v>425</v>
      </c>
      <c r="H106" s="1" t="s">
        <v>526</v>
      </c>
      <c r="I106" s="1" t="s">
        <v>676</v>
      </c>
      <c r="J106" s="1" t="s">
        <v>425</v>
      </c>
      <c r="K106" s="1" t="s">
        <v>2061</v>
      </c>
    </row>
    <row r="107" spans="1:11" hidden="1" x14ac:dyDescent="0.25">
      <c r="A107" s="1" t="s">
        <v>772</v>
      </c>
      <c r="B107" s="1" t="s">
        <v>424</v>
      </c>
      <c r="C107" s="1" t="s">
        <v>424</v>
      </c>
      <c r="D107" s="1" t="s">
        <v>425</v>
      </c>
      <c r="E107" s="1" t="s">
        <v>425</v>
      </c>
      <c r="F107" s="1" t="s">
        <v>425</v>
      </c>
      <c r="G107" s="1" t="s">
        <v>425</v>
      </c>
      <c r="H107" s="1" t="s">
        <v>526</v>
      </c>
      <c r="I107" s="1" t="s">
        <v>676</v>
      </c>
      <c r="J107" s="1" t="s">
        <v>425</v>
      </c>
      <c r="K107" s="1" t="s">
        <v>2060</v>
      </c>
    </row>
    <row r="108" spans="1:11" hidden="1" x14ac:dyDescent="0.25">
      <c r="A108" s="1" t="s">
        <v>773</v>
      </c>
      <c r="B108" s="1" t="s">
        <v>424</v>
      </c>
      <c r="C108" s="1" t="s">
        <v>424</v>
      </c>
      <c r="D108" s="1" t="s">
        <v>425</v>
      </c>
      <c r="E108" s="1" t="s">
        <v>425</v>
      </c>
      <c r="F108" s="1" t="s">
        <v>425</v>
      </c>
      <c r="G108" s="1" t="s">
        <v>425</v>
      </c>
      <c r="H108" s="1" t="s">
        <v>526</v>
      </c>
      <c r="I108" s="1" t="s">
        <v>676</v>
      </c>
      <c r="J108" s="1" t="s">
        <v>425</v>
      </c>
      <c r="K108" s="1" t="s">
        <v>2060</v>
      </c>
    </row>
    <row r="109" spans="1:11" hidden="1" x14ac:dyDescent="0.25">
      <c r="A109" s="1" t="s">
        <v>774</v>
      </c>
      <c r="B109" s="1" t="s">
        <v>486</v>
      </c>
      <c r="C109" s="1" t="s">
        <v>424</v>
      </c>
      <c r="D109" s="1" t="s">
        <v>425</v>
      </c>
      <c r="E109" s="1" t="s">
        <v>425</v>
      </c>
      <c r="F109" s="1" t="s">
        <v>425</v>
      </c>
      <c r="G109" s="1" t="s">
        <v>425</v>
      </c>
      <c r="H109" s="1" t="s">
        <v>775</v>
      </c>
      <c r="I109" s="1" t="s">
        <v>676</v>
      </c>
      <c r="J109" s="1" t="s">
        <v>425</v>
      </c>
      <c r="K109" s="1" t="s">
        <v>2060</v>
      </c>
    </row>
    <row r="110" spans="1:11" hidden="1" x14ac:dyDescent="0.25">
      <c r="A110" s="1" t="s">
        <v>776</v>
      </c>
      <c r="B110" s="1" t="s">
        <v>424</v>
      </c>
      <c r="C110" s="1" t="s">
        <v>424</v>
      </c>
      <c r="D110" s="1" t="s">
        <v>425</v>
      </c>
      <c r="E110" s="1" t="s">
        <v>425</v>
      </c>
      <c r="F110" s="1" t="s">
        <v>425</v>
      </c>
      <c r="G110" s="1" t="s">
        <v>425</v>
      </c>
      <c r="H110" s="1" t="s">
        <v>749</v>
      </c>
      <c r="I110" s="1" t="s">
        <v>676</v>
      </c>
      <c r="J110" s="1" t="s">
        <v>425</v>
      </c>
      <c r="K110" s="1" t="s">
        <v>2060</v>
      </c>
    </row>
    <row r="111" spans="1:11" hidden="1" x14ac:dyDescent="0.25">
      <c r="A111" s="1" t="s">
        <v>777</v>
      </c>
      <c r="B111" s="1" t="s">
        <v>424</v>
      </c>
      <c r="C111" s="1" t="s">
        <v>424</v>
      </c>
      <c r="D111" s="1" t="s">
        <v>425</v>
      </c>
      <c r="E111" s="1" t="s">
        <v>425</v>
      </c>
      <c r="F111" s="1" t="s">
        <v>425</v>
      </c>
      <c r="G111" s="1" t="s">
        <v>425</v>
      </c>
      <c r="H111" s="1" t="s">
        <v>778</v>
      </c>
      <c r="I111" s="1" t="s">
        <v>676</v>
      </c>
      <c r="J111" s="1" t="s">
        <v>425</v>
      </c>
      <c r="K111" s="1" t="s">
        <v>2060</v>
      </c>
    </row>
    <row r="112" spans="1:11" hidden="1" x14ac:dyDescent="0.25">
      <c r="A112" s="1" t="s">
        <v>779</v>
      </c>
      <c r="B112" s="1" t="s">
        <v>424</v>
      </c>
      <c r="C112" s="1" t="s">
        <v>424</v>
      </c>
      <c r="D112" s="1" t="s">
        <v>425</v>
      </c>
      <c r="E112" s="1" t="s">
        <v>425</v>
      </c>
      <c r="F112" s="1" t="s">
        <v>425</v>
      </c>
      <c r="G112" s="1" t="s">
        <v>425</v>
      </c>
      <c r="H112" s="1" t="s">
        <v>778</v>
      </c>
      <c r="I112" s="1" t="s">
        <v>676</v>
      </c>
      <c r="J112" s="1" t="s">
        <v>425</v>
      </c>
      <c r="K112" s="1" t="s">
        <v>2060</v>
      </c>
    </row>
    <row r="113" spans="1:11" hidden="1" x14ac:dyDescent="0.25">
      <c r="A113" s="1" t="s">
        <v>780</v>
      </c>
      <c r="B113" s="1" t="s">
        <v>424</v>
      </c>
      <c r="C113" s="1" t="s">
        <v>424</v>
      </c>
      <c r="D113" s="1" t="s">
        <v>425</v>
      </c>
      <c r="E113" s="1" t="s">
        <v>425</v>
      </c>
      <c r="F113" s="1" t="s">
        <v>425</v>
      </c>
      <c r="G113" s="1" t="s">
        <v>425</v>
      </c>
      <c r="H113" s="1" t="s">
        <v>781</v>
      </c>
      <c r="I113" s="1" t="s">
        <v>676</v>
      </c>
      <c r="J113" s="1" t="s">
        <v>425</v>
      </c>
      <c r="K113" s="1" t="s">
        <v>2060</v>
      </c>
    </row>
    <row r="114" spans="1:11" hidden="1" x14ac:dyDescent="0.25">
      <c r="A114" s="1" t="s">
        <v>782</v>
      </c>
      <c r="B114" s="1" t="s">
        <v>424</v>
      </c>
      <c r="C114" s="1" t="s">
        <v>424</v>
      </c>
      <c r="D114" s="1" t="s">
        <v>425</v>
      </c>
      <c r="E114" s="1" t="s">
        <v>425</v>
      </c>
      <c r="F114" s="1" t="s">
        <v>425</v>
      </c>
      <c r="G114" s="1" t="s">
        <v>425</v>
      </c>
      <c r="H114" s="1" t="s">
        <v>781</v>
      </c>
      <c r="I114" s="1" t="s">
        <v>676</v>
      </c>
      <c r="J114" s="1" t="s">
        <v>425</v>
      </c>
      <c r="K114" s="1" t="s">
        <v>2060</v>
      </c>
    </row>
    <row r="115" spans="1:11" hidden="1" x14ac:dyDescent="0.25">
      <c r="A115" s="1" t="s">
        <v>783</v>
      </c>
      <c r="B115" s="1" t="s">
        <v>424</v>
      </c>
      <c r="C115" s="1" t="s">
        <v>424</v>
      </c>
      <c r="D115" s="1" t="s">
        <v>425</v>
      </c>
      <c r="E115" s="1" t="s">
        <v>425</v>
      </c>
      <c r="F115" s="1" t="s">
        <v>425</v>
      </c>
      <c r="G115" s="1" t="s">
        <v>425</v>
      </c>
      <c r="H115" s="1" t="s">
        <v>781</v>
      </c>
      <c r="I115" s="1" t="s">
        <v>676</v>
      </c>
      <c r="J115" s="1" t="s">
        <v>425</v>
      </c>
      <c r="K115" s="1" t="s">
        <v>2060</v>
      </c>
    </row>
    <row r="116" spans="1:11" hidden="1" x14ac:dyDescent="0.25">
      <c r="A116" s="1" t="s">
        <v>784</v>
      </c>
      <c r="B116" s="1" t="s">
        <v>424</v>
      </c>
      <c r="C116" s="1" t="s">
        <v>424</v>
      </c>
      <c r="D116" s="1" t="s">
        <v>425</v>
      </c>
      <c r="E116" s="1" t="s">
        <v>425</v>
      </c>
      <c r="F116" s="1" t="s">
        <v>425</v>
      </c>
      <c r="G116" s="1" t="s">
        <v>425</v>
      </c>
      <c r="H116" s="1" t="s">
        <v>781</v>
      </c>
      <c r="I116" s="1" t="s">
        <v>676</v>
      </c>
      <c r="J116" s="1" t="s">
        <v>425</v>
      </c>
      <c r="K116" s="1" t="s">
        <v>2060</v>
      </c>
    </row>
    <row r="117" spans="1:11" hidden="1" x14ac:dyDescent="0.25">
      <c r="A117" s="1" t="s">
        <v>785</v>
      </c>
      <c r="B117" s="1" t="s">
        <v>424</v>
      </c>
      <c r="C117" s="1" t="s">
        <v>424</v>
      </c>
      <c r="D117" s="1" t="s">
        <v>425</v>
      </c>
      <c r="E117" s="1" t="s">
        <v>425</v>
      </c>
      <c r="F117" s="1" t="s">
        <v>425</v>
      </c>
      <c r="G117" s="1" t="s">
        <v>425</v>
      </c>
      <c r="H117" s="1" t="s">
        <v>781</v>
      </c>
      <c r="I117" s="1" t="s">
        <v>676</v>
      </c>
      <c r="J117" s="1" t="s">
        <v>425</v>
      </c>
      <c r="K117" s="1" t="s">
        <v>2060</v>
      </c>
    </row>
    <row r="118" spans="1:11" hidden="1" x14ac:dyDescent="0.25">
      <c r="A118" s="1" t="s">
        <v>786</v>
      </c>
      <c r="B118" s="1" t="s">
        <v>424</v>
      </c>
      <c r="C118" s="1" t="s">
        <v>424</v>
      </c>
      <c r="D118" s="1" t="s">
        <v>425</v>
      </c>
      <c r="E118" s="1" t="s">
        <v>425</v>
      </c>
      <c r="F118" s="1" t="s">
        <v>425</v>
      </c>
      <c r="G118" s="1" t="s">
        <v>425</v>
      </c>
      <c r="H118" s="1" t="s">
        <v>781</v>
      </c>
      <c r="I118" s="1" t="s">
        <v>676</v>
      </c>
      <c r="J118" s="1" t="s">
        <v>425</v>
      </c>
      <c r="K118" s="1" t="s">
        <v>2060</v>
      </c>
    </row>
    <row r="119" spans="1:11" hidden="1" x14ac:dyDescent="0.25">
      <c r="A119" s="1" t="s">
        <v>787</v>
      </c>
      <c r="B119" s="1" t="s">
        <v>424</v>
      </c>
      <c r="C119" s="1" t="s">
        <v>424</v>
      </c>
      <c r="D119" s="1" t="s">
        <v>425</v>
      </c>
      <c r="E119" s="1" t="s">
        <v>425</v>
      </c>
      <c r="F119" s="1" t="s">
        <v>425</v>
      </c>
      <c r="G119" s="1" t="s">
        <v>425</v>
      </c>
      <c r="H119" s="1" t="s">
        <v>675</v>
      </c>
      <c r="I119" s="1" t="s">
        <v>676</v>
      </c>
      <c r="J119" s="1" t="s">
        <v>425</v>
      </c>
      <c r="K119" s="1" t="s">
        <v>2060</v>
      </c>
    </row>
    <row r="120" spans="1:11" hidden="1" x14ac:dyDescent="0.25">
      <c r="A120" s="1" t="s">
        <v>788</v>
      </c>
      <c r="B120" s="1" t="s">
        <v>424</v>
      </c>
      <c r="C120" s="1" t="s">
        <v>424</v>
      </c>
      <c r="D120" s="1" t="s">
        <v>425</v>
      </c>
      <c r="E120" s="1" t="s">
        <v>425</v>
      </c>
      <c r="F120" s="1" t="s">
        <v>425</v>
      </c>
      <c r="G120" s="1" t="s">
        <v>425</v>
      </c>
      <c r="H120" s="1" t="s">
        <v>789</v>
      </c>
      <c r="I120" s="1" t="s">
        <v>676</v>
      </c>
      <c r="J120" s="1" t="s">
        <v>425</v>
      </c>
      <c r="K120" s="1" t="s">
        <v>2060</v>
      </c>
    </row>
    <row r="121" spans="1:11" hidden="1" x14ac:dyDescent="0.25">
      <c r="A121" s="1" t="s">
        <v>790</v>
      </c>
      <c r="B121" s="1" t="s">
        <v>424</v>
      </c>
      <c r="C121" s="1" t="s">
        <v>424</v>
      </c>
      <c r="D121" s="1" t="s">
        <v>425</v>
      </c>
      <c r="E121" s="1" t="s">
        <v>425</v>
      </c>
      <c r="F121" s="1" t="s">
        <v>425</v>
      </c>
      <c r="G121" s="1" t="s">
        <v>425</v>
      </c>
      <c r="H121" s="1" t="s">
        <v>789</v>
      </c>
      <c r="I121" s="1" t="s">
        <v>676</v>
      </c>
      <c r="J121" s="1" t="s">
        <v>425</v>
      </c>
      <c r="K121" s="1" t="s">
        <v>2060</v>
      </c>
    </row>
    <row r="122" spans="1:11" hidden="1" x14ac:dyDescent="0.25">
      <c r="A122" s="1" t="s">
        <v>791</v>
      </c>
      <c r="B122" s="1" t="s">
        <v>424</v>
      </c>
      <c r="C122" s="1" t="s">
        <v>424</v>
      </c>
      <c r="D122" s="1" t="s">
        <v>425</v>
      </c>
      <c r="E122" s="1" t="s">
        <v>425</v>
      </c>
      <c r="F122" s="1" t="s">
        <v>425</v>
      </c>
      <c r="G122" s="1" t="s">
        <v>425</v>
      </c>
      <c r="H122" s="1" t="s">
        <v>789</v>
      </c>
      <c r="I122" s="1" t="s">
        <v>676</v>
      </c>
      <c r="J122" s="1" t="s">
        <v>425</v>
      </c>
      <c r="K122" s="1" t="s">
        <v>2060</v>
      </c>
    </row>
    <row r="123" spans="1:11" hidden="1" x14ac:dyDescent="0.25">
      <c r="A123" s="1" t="s">
        <v>792</v>
      </c>
      <c r="B123" s="1" t="s">
        <v>424</v>
      </c>
      <c r="C123" s="1" t="s">
        <v>424</v>
      </c>
      <c r="D123" s="1" t="s">
        <v>425</v>
      </c>
      <c r="E123" s="1" t="s">
        <v>425</v>
      </c>
      <c r="F123" s="1" t="s">
        <v>425</v>
      </c>
      <c r="G123" s="1" t="s">
        <v>425</v>
      </c>
      <c r="H123" s="1" t="s">
        <v>793</v>
      </c>
      <c r="I123" s="1" t="s">
        <v>676</v>
      </c>
      <c r="J123" s="1" t="s">
        <v>425</v>
      </c>
      <c r="K123" s="1" t="s">
        <v>2061</v>
      </c>
    </row>
    <row r="124" spans="1:11" hidden="1" x14ac:dyDescent="0.25">
      <c r="A124" s="1" t="s">
        <v>794</v>
      </c>
      <c r="B124" s="1" t="s">
        <v>424</v>
      </c>
      <c r="C124" s="1" t="s">
        <v>424</v>
      </c>
      <c r="D124" s="1" t="s">
        <v>425</v>
      </c>
      <c r="E124" s="1" t="s">
        <v>425</v>
      </c>
      <c r="F124" s="1" t="s">
        <v>425</v>
      </c>
      <c r="G124" s="1" t="s">
        <v>425</v>
      </c>
      <c r="H124" s="1" t="s">
        <v>751</v>
      </c>
      <c r="I124" s="1" t="s">
        <v>676</v>
      </c>
      <c r="J124" s="1" t="s">
        <v>425</v>
      </c>
      <c r="K124" s="1" t="s">
        <v>2060</v>
      </c>
    </row>
    <row r="125" spans="1:11" hidden="1" x14ac:dyDescent="0.25">
      <c r="A125" s="1" t="s">
        <v>795</v>
      </c>
      <c r="B125" s="1" t="s">
        <v>424</v>
      </c>
      <c r="C125" s="1" t="s">
        <v>424</v>
      </c>
      <c r="D125" s="1" t="s">
        <v>425</v>
      </c>
      <c r="E125" s="1" t="s">
        <v>796</v>
      </c>
      <c r="F125" s="1" t="s">
        <v>425</v>
      </c>
      <c r="G125" s="1" t="s">
        <v>425</v>
      </c>
      <c r="H125" s="1" t="s">
        <v>691</v>
      </c>
      <c r="I125" s="1" t="s">
        <v>676</v>
      </c>
      <c r="J125" s="1" t="s">
        <v>228</v>
      </c>
      <c r="K125" s="1" t="s">
        <v>2060</v>
      </c>
    </row>
    <row r="126" spans="1:11" hidden="1" x14ac:dyDescent="0.25">
      <c r="A126" s="1" t="s">
        <v>797</v>
      </c>
      <c r="B126" s="1" t="s">
        <v>424</v>
      </c>
      <c r="C126" s="1" t="s">
        <v>424</v>
      </c>
      <c r="D126" s="1" t="s">
        <v>425</v>
      </c>
      <c r="E126" s="1" t="s">
        <v>798</v>
      </c>
      <c r="F126" s="1" t="s">
        <v>425</v>
      </c>
      <c r="G126" s="1" t="s">
        <v>425</v>
      </c>
      <c r="H126" s="1" t="s">
        <v>691</v>
      </c>
      <c r="I126" s="1" t="s">
        <v>676</v>
      </c>
      <c r="J126" s="1" t="s">
        <v>231</v>
      </c>
      <c r="K126" s="1" t="s">
        <v>2060</v>
      </c>
    </row>
    <row r="127" spans="1:11" hidden="1" x14ac:dyDescent="0.25">
      <c r="A127" s="1" t="s">
        <v>799</v>
      </c>
      <c r="B127" s="1" t="s">
        <v>424</v>
      </c>
      <c r="C127" s="1" t="s">
        <v>424</v>
      </c>
      <c r="D127" s="1" t="s">
        <v>425</v>
      </c>
      <c r="E127" s="1" t="s">
        <v>800</v>
      </c>
      <c r="F127" s="1" t="s">
        <v>425</v>
      </c>
      <c r="G127" s="1" t="s">
        <v>425</v>
      </c>
      <c r="H127" s="1" t="s">
        <v>691</v>
      </c>
      <c r="I127" s="1" t="s">
        <v>676</v>
      </c>
      <c r="J127" s="1" t="s">
        <v>19</v>
      </c>
      <c r="K127" s="1" t="s">
        <v>2060</v>
      </c>
    </row>
    <row r="128" spans="1:11" hidden="1" x14ac:dyDescent="0.25">
      <c r="A128" s="1" t="s">
        <v>801</v>
      </c>
      <c r="B128" s="1" t="s">
        <v>424</v>
      </c>
      <c r="C128" s="1" t="s">
        <v>424</v>
      </c>
      <c r="D128" s="1" t="s">
        <v>425</v>
      </c>
      <c r="E128" s="1" t="s">
        <v>802</v>
      </c>
      <c r="F128" s="1" t="s">
        <v>425</v>
      </c>
      <c r="G128" s="1" t="s">
        <v>425</v>
      </c>
      <c r="H128" s="1" t="s">
        <v>691</v>
      </c>
      <c r="I128" s="1" t="s">
        <v>676</v>
      </c>
      <c r="J128" s="1" t="s">
        <v>229</v>
      </c>
      <c r="K128" s="1" t="s">
        <v>2060</v>
      </c>
    </row>
    <row r="129" spans="1:11" hidden="1" x14ac:dyDescent="0.25">
      <c r="A129" s="1" t="s">
        <v>803</v>
      </c>
      <c r="B129" s="1" t="s">
        <v>424</v>
      </c>
      <c r="C129" s="1" t="s">
        <v>424</v>
      </c>
      <c r="D129" s="1" t="s">
        <v>425</v>
      </c>
      <c r="E129" s="1" t="s">
        <v>804</v>
      </c>
      <c r="F129" s="1" t="s">
        <v>425</v>
      </c>
      <c r="G129" s="1" t="s">
        <v>425</v>
      </c>
      <c r="H129" s="1" t="s">
        <v>691</v>
      </c>
      <c r="I129" s="1" t="s">
        <v>676</v>
      </c>
      <c r="J129" s="1" t="s">
        <v>230</v>
      </c>
      <c r="K129" s="1" t="s">
        <v>2060</v>
      </c>
    </row>
    <row r="130" spans="1:11" hidden="1" x14ac:dyDescent="0.25">
      <c r="A130" s="1" t="s">
        <v>805</v>
      </c>
      <c r="B130" s="1" t="s">
        <v>424</v>
      </c>
      <c r="C130" s="1" t="s">
        <v>424</v>
      </c>
      <c r="D130" s="1" t="s">
        <v>806</v>
      </c>
      <c r="E130" s="1" t="s">
        <v>807</v>
      </c>
      <c r="F130" s="1" t="s">
        <v>425</v>
      </c>
      <c r="G130" s="1" t="s">
        <v>425</v>
      </c>
      <c r="H130" s="1" t="s">
        <v>526</v>
      </c>
      <c r="I130" s="1" t="s">
        <v>676</v>
      </c>
      <c r="J130" s="1" t="s">
        <v>2075</v>
      </c>
      <c r="K130" s="1" t="s">
        <v>2060</v>
      </c>
    </row>
    <row r="131" spans="1:11" hidden="1" x14ac:dyDescent="0.25">
      <c r="A131" s="1" t="s">
        <v>808</v>
      </c>
      <c r="B131" s="1" t="s">
        <v>424</v>
      </c>
      <c r="C131" s="1" t="s">
        <v>424</v>
      </c>
      <c r="D131" s="1" t="s">
        <v>806</v>
      </c>
      <c r="E131" s="1" t="s">
        <v>807</v>
      </c>
      <c r="F131" s="1" t="s">
        <v>425</v>
      </c>
      <c r="G131" s="1" t="s">
        <v>425</v>
      </c>
      <c r="H131" s="1" t="s">
        <v>766</v>
      </c>
      <c r="I131" s="1" t="s">
        <v>676</v>
      </c>
      <c r="J131" s="1" t="s">
        <v>239</v>
      </c>
      <c r="K131" s="1" t="s">
        <v>2060</v>
      </c>
    </row>
    <row r="132" spans="1:11" hidden="1" x14ac:dyDescent="0.25">
      <c r="A132" s="1" t="s">
        <v>809</v>
      </c>
      <c r="B132" s="1" t="s">
        <v>424</v>
      </c>
      <c r="C132" s="1" t="s">
        <v>424</v>
      </c>
      <c r="D132" s="1" t="s">
        <v>425</v>
      </c>
      <c r="E132" s="1" t="s">
        <v>810</v>
      </c>
      <c r="F132" s="1" t="s">
        <v>425</v>
      </c>
      <c r="G132" s="1" t="s">
        <v>425</v>
      </c>
      <c r="H132" s="1" t="s">
        <v>691</v>
      </c>
      <c r="I132" s="1" t="s">
        <v>676</v>
      </c>
      <c r="J132" s="1" t="s">
        <v>18</v>
      </c>
      <c r="K132" s="1" t="s">
        <v>2060</v>
      </c>
    </row>
    <row r="133" spans="1:11" hidden="1" x14ac:dyDescent="0.25">
      <c r="A133" s="1" t="s">
        <v>811</v>
      </c>
      <c r="B133" s="1" t="s">
        <v>424</v>
      </c>
      <c r="C133" s="1" t="s">
        <v>424</v>
      </c>
      <c r="D133" s="1" t="s">
        <v>806</v>
      </c>
      <c r="E133" s="1" t="s">
        <v>807</v>
      </c>
      <c r="F133" s="1" t="s">
        <v>425</v>
      </c>
      <c r="G133" s="1" t="s">
        <v>425</v>
      </c>
      <c r="H133" s="1" t="s">
        <v>789</v>
      </c>
      <c r="I133" s="1" t="s">
        <v>676</v>
      </c>
      <c r="J133" s="1" t="s">
        <v>240</v>
      </c>
      <c r="K133" s="1" t="s">
        <v>2060</v>
      </c>
    </row>
    <row r="134" spans="1:11" hidden="1" x14ac:dyDescent="0.25">
      <c r="A134" s="1" t="s">
        <v>812</v>
      </c>
      <c r="B134" s="1" t="s">
        <v>424</v>
      </c>
      <c r="C134" s="1" t="s">
        <v>424</v>
      </c>
      <c r="D134" s="1" t="s">
        <v>806</v>
      </c>
      <c r="E134" s="1" t="s">
        <v>807</v>
      </c>
      <c r="F134" s="1" t="s">
        <v>425</v>
      </c>
      <c r="G134" s="1" t="s">
        <v>425</v>
      </c>
      <c r="H134" s="1" t="s">
        <v>778</v>
      </c>
      <c r="I134" s="1" t="s">
        <v>676</v>
      </c>
      <c r="J134" s="1" t="s">
        <v>245</v>
      </c>
      <c r="K134" s="1" t="s">
        <v>2060</v>
      </c>
    </row>
    <row r="135" spans="1:11" hidden="1" x14ac:dyDescent="0.25">
      <c r="A135" s="1" t="s">
        <v>813</v>
      </c>
      <c r="B135" s="1" t="s">
        <v>814</v>
      </c>
      <c r="C135" s="1" t="s">
        <v>424</v>
      </c>
      <c r="D135" s="1" t="s">
        <v>806</v>
      </c>
      <c r="E135" s="1" t="s">
        <v>807</v>
      </c>
      <c r="F135" s="1" t="s">
        <v>425</v>
      </c>
      <c r="G135" s="1" t="s">
        <v>425</v>
      </c>
      <c r="H135" s="1" t="s">
        <v>815</v>
      </c>
      <c r="I135" s="1" t="s">
        <v>676</v>
      </c>
      <c r="J135" s="1" t="s">
        <v>242</v>
      </c>
      <c r="K135" s="1" t="s">
        <v>2060</v>
      </c>
    </row>
    <row r="136" spans="1:11" hidden="1" x14ac:dyDescent="0.25">
      <c r="A136" s="1" t="s">
        <v>816</v>
      </c>
      <c r="B136" s="1" t="s">
        <v>424</v>
      </c>
      <c r="C136" s="1" t="s">
        <v>424</v>
      </c>
      <c r="D136" s="1" t="s">
        <v>806</v>
      </c>
      <c r="E136" s="1" t="s">
        <v>807</v>
      </c>
      <c r="F136" s="1" t="s">
        <v>425</v>
      </c>
      <c r="G136" s="1" t="s">
        <v>425</v>
      </c>
      <c r="H136" s="1" t="s">
        <v>749</v>
      </c>
      <c r="I136" s="1" t="s">
        <v>676</v>
      </c>
      <c r="J136" s="1" t="s">
        <v>189</v>
      </c>
      <c r="K136" s="1" t="s">
        <v>2060</v>
      </c>
    </row>
    <row r="137" spans="1:11" hidden="1" x14ac:dyDescent="0.25">
      <c r="A137" s="1" t="s">
        <v>817</v>
      </c>
      <c r="B137" s="1" t="s">
        <v>424</v>
      </c>
      <c r="C137" s="1" t="s">
        <v>424</v>
      </c>
      <c r="D137" s="1" t="s">
        <v>806</v>
      </c>
      <c r="E137" s="1" t="s">
        <v>807</v>
      </c>
      <c r="F137" s="1" t="s">
        <v>425</v>
      </c>
      <c r="G137" s="1" t="s">
        <v>425</v>
      </c>
      <c r="H137" s="1" t="s">
        <v>766</v>
      </c>
      <c r="I137" s="1" t="s">
        <v>676</v>
      </c>
      <c r="J137" s="1" t="s">
        <v>24</v>
      </c>
      <c r="K137" s="1" t="s">
        <v>2060</v>
      </c>
    </row>
    <row r="138" spans="1:11" hidden="1" x14ac:dyDescent="0.25">
      <c r="A138" s="1" t="s">
        <v>818</v>
      </c>
      <c r="B138" s="1" t="s">
        <v>814</v>
      </c>
      <c r="C138" s="1" t="s">
        <v>424</v>
      </c>
      <c r="D138" s="1" t="s">
        <v>806</v>
      </c>
      <c r="E138" s="1" t="s">
        <v>807</v>
      </c>
      <c r="F138" s="1" t="s">
        <v>425</v>
      </c>
      <c r="G138" s="1" t="s">
        <v>425</v>
      </c>
      <c r="H138" s="1" t="s">
        <v>819</v>
      </c>
      <c r="I138" s="1" t="s">
        <v>676</v>
      </c>
      <c r="J138" s="1" t="s">
        <v>246</v>
      </c>
      <c r="K138" s="1" t="s">
        <v>2060</v>
      </c>
    </row>
    <row r="139" spans="1:11" hidden="1" x14ac:dyDescent="0.25">
      <c r="A139" s="1" t="s">
        <v>820</v>
      </c>
      <c r="B139" s="1" t="s">
        <v>814</v>
      </c>
      <c r="C139" s="1" t="s">
        <v>424</v>
      </c>
      <c r="D139" s="1" t="s">
        <v>806</v>
      </c>
      <c r="E139" s="1" t="s">
        <v>807</v>
      </c>
      <c r="F139" s="1" t="s">
        <v>425</v>
      </c>
      <c r="G139" s="1" t="s">
        <v>425</v>
      </c>
      <c r="H139" s="1" t="s">
        <v>781</v>
      </c>
      <c r="I139" s="1" t="s">
        <v>676</v>
      </c>
      <c r="J139" s="1" t="s">
        <v>247</v>
      </c>
      <c r="K139" s="1" t="s">
        <v>2060</v>
      </c>
    </row>
    <row r="140" spans="1:11" hidden="1" x14ac:dyDescent="0.25">
      <c r="A140" s="1" t="s">
        <v>821</v>
      </c>
      <c r="B140" s="1" t="s">
        <v>424</v>
      </c>
      <c r="C140" s="1" t="s">
        <v>424</v>
      </c>
      <c r="D140" s="1" t="s">
        <v>425</v>
      </c>
      <c r="E140" s="1" t="s">
        <v>822</v>
      </c>
      <c r="F140" s="1" t="s">
        <v>425</v>
      </c>
      <c r="G140" s="1" t="s">
        <v>425</v>
      </c>
      <c r="H140" s="1" t="s">
        <v>691</v>
      </c>
      <c r="I140" s="1" t="s">
        <v>676</v>
      </c>
      <c r="J140" s="1" t="s">
        <v>233</v>
      </c>
      <c r="K140" s="1" t="s">
        <v>2060</v>
      </c>
    </row>
    <row r="141" spans="1:11" hidden="1" x14ac:dyDescent="0.25">
      <c r="A141" s="1" t="s">
        <v>823</v>
      </c>
      <c r="B141" s="1" t="s">
        <v>814</v>
      </c>
      <c r="C141" s="1" t="s">
        <v>424</v>
      </c>
      <c r="D141" s="1" t="s">
        <v>806</v>
      </c>
      <c r="E141" s="1" t="s">
        <v>807</v>
      </c>
      <c r="F141" s="1" t="s">
        <v>425</v>
      </c>
      <c r="G141" s="1" t="s">
        <v>425</v>
      </c>
      <c r="H141" s="1" t="s">
        <v>824</v>
      </c>
      <c r="I141" s="1" t="s">
        <v>676</v>
      </c>
      <c r="J141" s="1" t="s">
        <v>25</v>
      </c>
      <c r="K141" s="1" t="s">
        <v>2060</v>
      </c>
    </row>
    <row r="142" spans="1:11" hidden="1" x14ac:dyDescent="0.25">
      <c r="A142" s="1" t="s">
        <v>825</v>
      </c>
      <c r="B142" s="1" t="s">
        <v>424</v>
      </c>
      <c r="C142" s="1" t="s">
        <v>424</v>
      </c>
      <c r="D142" s="1" t="s">
        <v>806</v>
      </c>
      <c r="E142" s="1" t="s">
        <v>807</v>
      </c>
      <c r="F142" s="1" t="s">
        <v>425</v>
      </c>
      <c r="G142" s="1" t="s">
        <v>425</v>
      </c>
      <c r="H142" s="1" t="s">
        <v>789</v>
      </c>
      <c r="I142" s="1" t="s">
        <v>676</v>
      </c>
      <c r="J142" s="1" t="s">
        <v>2076</v>
      </c>
      <c r="K142" s="1" t="s">
        <v>2060</v>
      </c>
    </row>
    <row r="143" spans="1:11" hidden="1" x14ac:dyDescent="0.25">
      <c r="A143" s="1" t="s">
        <v>826</v>
      </c>
      <c r="B143" s="1" t="s">
        <v>814</v>
      </c>
      <c r="C143" s="1" t="s">
        <v>424</v>
      </c>
      <c r="D143" s="1" t="s">
        <v>806</v>
      </c>
      <c r="E143" s="1" t="s">
        <v>807</v>
      </c>
      <c r="F143" s="1" t="s">
        <v>425</v>
      </c>
      <c r="G143" s="1" t="s">
        <v>425</v>
      </c>
      <c r="H143" s="1" t="s">
        <v>819</v>
      </c>
      <c r="I143" s="1" t="s">
        <v>676</v>
      </c>
      <c r="J143" s="1" t="s">
        <v>249</v>
      </c>
      <c r="K143" s="1" t="s">
        <v>2060</v>
      </c>
    </row>
    <row r="144" spans="1:11" hidden="1" x14ac:dyDescent="0.25">
      <c r="A144" s="1" t="s">
        <v>827</v>
      </c>
      <c r="B144" s="1" t="s">
        <v>424</v>
      </c>
      <c r="C144" s="1" t="s">
        <v>424</v>
      </c>
      <c r="D144" s="1" t="s">
        <v>806</v>
      </c>
      <c r="E144" s="1" t="s">
        <v>807</v>
      </c>
      <c r="F144" s="1" t="s">
        <v>425</v>
      </c>
      <c r="G144" s="1" t="s">
        <v>425</v>
      </c>
      <c r="H144" s="1" t="s">
        <v>828</v>
      </c>
      <c r="I144" s="1" t="s">
        <v>676</v>
      </c>
      <c r="J144" s="1" t="s">
        <v>248</v>
      </c>
      <c r="K144" s="1" t="s">
        <v>2060</v>
      </c>
    </row>
    <row r="145" spans="1:11" hidden="1" x14ac:dyDescent="0.25">
      <c r="A145" s="1" t="s">
        <v>829</v>
      </c>
      <c r="B145" s="1" t="s">
        <v>424</v>
      </c>
      <c r="C145" s="1" t="s">
        <v>424</v>
      </c>
      <c r="D145" s="1" t="s">
        <v>806</v>
      </c>
      <c r="E145" s="1" t="s">
        <v>807</v>
      </c>
      <c r="F145" s="1" t="s">
        <v>425</v>
      </c>
      <c r="G145" s="1" t="s">
        <v>425</v>
      </c>
      <c r="H145" s="1" t="s">
        <v>830</v>
      </c>
      <c r="I145" s="1" t="s">
        <v>676</v>
      </c>
      <c r="J145" s="1" t="s">
        <v>243</v>
      </c>
      <c r="K145" s="1" t="s">
        <v>2060</v>
      </c>
    </row>
    <row r="146" spans="1:11" hidden="1" x14ac:dyDescent="0.25">
      <c r="A146" s="1" t="s">
        <v>831</v>
      </c>
      <c r="B146" s="1" t="s">
        <v>814</v>
      </c>
      <c r="C146" s="1" t="s">
        <v>424</v>
      </c>
      <c r="D146" s="1" t="s">
        <v>806</v>
      </c>
      <c r="E146" s="1" t="s">
        <v>807</v>
      </c>
      <c r="F146" s="1" t="s">
        <v>425</v>
      </c>
      <c r="G146" s="1" t="s">
        <v>425</v>
      </c>
      <c r="H146" s="1" t="s">
        <v>815</v>
      </c>
      <c r="I146" s="1" t="s">
        <v>676</v>
      </c>
      <c r="J146" s="1" t="s">
        <v>241</v>
      </c>
      <c r="K146" s="1" t="s">
        <v>2060</v>
      </c>
    </row>
    <row r="147" spans="1:11" hidden="1" x14ac:dyDescent="0.25">
      <c r="A147" s="1" t="s">
        <v>832</v>
      </c>
      <c r="B147" s="1" t="s">
        <v>424</v>
      </c>
      <c r="C147" s="1" t="s">
        <v>424</v>
      </c>
      <c r="D147" s="1" t="s">
        <v>425</v>
      </c>
      <c r="E147" s="1" t="s">
        <v>833</v>
      </c>
      <c r="F147" s="1" t="s">
        <v>425</v>
      </c>
      <c r="G147" s="1" t="s">
        <v>425</v>
      </c>
      <c r="H147" s="1" t="s">
        <v>834</v>
      </c>
      <c r="I147" s="1" t="s">
        <v>676</v>
      </c>
      <c r="J147" s="1" t="s">
        <v>21</v>
      </c>
      <c r="K147" s="1" t="s">
        <v>2060</v>
      </c>
    </row>
    <row r="148" spans="1:11" hidden="1" x14ac:dyDescent="0.25">
      <c r="A148" s="1" t="s">
        <v>835</v>
      </c>
      <c r="B148" s="1" t="s">
        <v>424</v>
      </c>
      <c r="C148" s="1" t="s">
        <v>424</v>
      </c>
      <c r="D148" s="1" t="s">
        <v>806</v>
      </c>
      <c r="E148" s="1" t="s">
        <v>807</v>
      </c>
      <c r="F148" s="1" t="s">
        <v>425</v>
      </c>
      <c r="G148" s="1" t="s">
        <v>425</v>
      </c>
      <c r="H148" s="1" t="s">
        <v>781</v>
      </c>
      <c r="I148" s="1" t="s">
        <v>676</v>
      </c>
      <c r="J148" s="1" t="s">
        <v>251</v>
      </c>
      <c r="K148" s="1" t="s">
        <v>2060</v>
      </c>
    </row>
    <row r="149" spans="1:11" hidden="1" x14ac:dyDescent="0.25">
      <c r="A149" s="1" t="s">
        <v>836</v>
      </c>
      <c r="B149" s="1" t="s">
        <v>424</v>
      </c>
      <c r="C149" s="1" t="s">
        <v>424</v>
      </c>
      <c r="D149" s="1" t="s">
        <v>806</v>
      </c>
      <c r="E149" s="1" t="s">
        <v>807</v>
      </c>
      <c r="F149" s="1" t="s">
        <v>425</v>
      </c>
      <c r="G149" s="1" t="s">
        <v>425</v>
      </c>
      <c r="H149" s="1" t="s">
        <v>759</v>
      </c>
      <c r="I149" s="1" t="s">
        <v>676</v>
      </c>
      <c r="J149" s="1" t="s">
        <v>2077</v>
      </c>
      <c r="K149" s="1" t="s">
        <v>2060</v>
      </c>
    </row>
    <row r="150" spans="1:11" hidden="1" x14ac:dyDescent="0.25">
      <c r="A150" s="1" t="s">
        <v>837</v>
      </c>
      <c r="B150" s="1" t="s">
        <v>424</v>
      </c>
      <c r="C150" s="1" t="s">
        <v>424</v>
      </c>
      <c r="D150" s="1" t="s">
        <v>806</v>
      </c>
      <c r="E150" s="1" t="s">
        <v>807</v>
      </c>
      <c r="F150" s="1" t="s">
        <v>425</v>
      </c>
      <c r="G150" s="1" t="s">
        <v>425</v>
      </c>
      <c r="H150" s="1" t="s">
        <v>675</v>
      </c>
      <c r="I150" s="1" t="s">
        <v>676</v>
      </c>
      <c r="J150" s="1" t="s">
        <v>252</v>
      </c>
      <c r="K150" s="1" t="s">
        <v>2060</v>
      </c>
    </row>
    <row r="151" spans="1:11" hidden="1" x14ac:dyDescent="0.25">
      <c r="A151" s="1" t="s">
        <v>838</v>
      </c>
      <c r="B151" s="1" t="s">
        <v>424</v>
      </c>
      <c r="C151" s="1" t="s">
        <v>424</v>
      </c>
      <c r="D151" s="1" t="s">
        <v>806</v>
      </c>
      <c r="E151" s="1" t="s">
        <v>807</v>
      </c>
      <c r="F151" s="1" t="s">
        <v>425</v>
      </c>
      <c r="G151" s="1" t="s">
        <v>425</v>
      </c>
      <c r="H151" s="1" t="s">
        <v>675</v>
      </c>
      <c r="I151" s="1" t="s">
        <v>676</v>
      </c>
      <c r="J151" s="1" t="s">
        <v>253</v>
      </c>
      <c r="K151" s="1" t="s">
        <v>2060</v>
      </c>
    </row>
    <row r="152" spans="1:11" hidden="1" x14ac:dyDescent="0.25">
      <c r="A152" s="1" t="s">
        <v>839</v>
      </c>
      <c r="B152" s="1" t="s">
        <v>424</v>
      </c>
      <c r="C152" s="1" t="s">
        <v>424</v>
      </c>
      <c r="D152" s="1" t="s">
        <v>806</v>
      </c>
      <c r="E152" s="1" t="s">
        <v>807</v>
      </c>
      <c r="F152" s="1" t="s">
        <v>425</v>
      </c>
      <c r="G152" s="1" t="s">
        <v>425</v>
      </c>
      <c r="H152" s="1" t="s">
        <v>675</v>
      </c>
      <c r="I152" s="1" t="s">
        <v>676</v>
      </c>
      <c r="J152" s="1" t="s">
        <v>254</v>
      </c>
      <c r="K152" s="1" t="s">
        <v>2060</v>
      </c>
    </row>
    <row r="153" spans="1:11" hidden="1" x14ac:dyDescent="0.25">
      <c r="A153" s="1" t="s">
        <v>840</v>
      </c>
      <c r="B153" s="1" t="s">
        <v>486</v>
      </c>
      <c r="C153" s="1" t="s">
        <v>424</v>
      </c>
      <c r="D153" s="1" t="s">
        <v>425</v>
      </c>
      <c r="E153" s="1" t="s">
        <v>425</v>
      </c>
      <c r="F153" s="1" t="s">
        <v>425</v>
      </c>
      <c r="G153" s="1" t="s">
        <v>425</v>
      </c>
      <c r="H153" s="1" t="s">
        <v>675</v>
      </c>
      <c r="I153" s="1" t="s">
        <v>676</v>
      </c>
      <c r="J153" s="1" t="s">
        <v>425</v>
      </c>
      <c r="K153" s="1" t="s">
        <v>2060</v>
      </c>
    </row>
    <row r="154" spans="1:11" hidden="1" x14ac:dyDescent="0.25">
      <c r="A154" s="1" t="s">
        <v>841</v>
      </c>
      <c r="B154" s="1" t="s">
        <v>486</v>
      </c>
      <c r="C154" s="1" t="s">
        <v>424</v>
      </c>
      <c r="D154" s="1" t="s">
        <v>735</v>
      </c>
      <c r="E154" s="1" t="s">
        <v>746</v>
      </c>
      <c r="F154" s="1" t="s">
        <v>425</v>
      </c>
      <c r="G154" s="1" t="s">
        <v>425</v>
      </c>
      <c r="H154" s="1" t="s">
        <v>724</v>
      </c>
      <c r="I154" s="1" t="s">
        <v>676</v>
      </c>
      <c r="J154" s="1" t="s">
        <v>214</v>
      </c>
      <c r="K154" s="1" t="s">
        <v>2060</v>
      </c>
    </row>
    <row r="155" spans="1:11" hidden="1" x14ac:dyDescent="0.25">
      <c r="A155" s="1" t="s">
        <v>842</v>
      </c>
      <c r="B155" s="1" t="s">
        <v>424</v>
      </c>
      <c r="C155" s="1" t="s">
        <v>424</v>
      </c>
      <c r="D155" s="1" t="s">
        <v>425</v>
      </c>
      <c r="E155" s="1" t="s">
        <v>843</v>
      </c>
      <c r="F155" s="1" t="s">
        <v>425</v>
      </c>
      <c r="G155" s="1" t="s">
        <v>425</v>
      </c>
      <c r="H155" s="1" t="s">
        <v>844</v>
      </c>
      <c r="I155" s="1" t="s">
        <v>676</v>
      </c>
      <c r="J155" s="1" t="s">
        <v>236</v>
      </c>
      <c r="K155" s="1" t="s">
        <v>2060</v>
      </c>
    </row>
    <row r="156" spans="1:11" hidden="1" x14ac:dyDescent="0.25">
      <c r="A156" s="1" t="s">
        <v>845</v>
      </c>
      <c r="B156" s="1" t="s">
        <v>425</v>
      </c>
      <c r="C156" s="1" t="s">
        <v>424</v>
      </c>
      <c r="D156" s="1" t="s">
        <v>425</v>
      </c>
      <c r="E156" s="1" t="s">
        <v>843</v>
      </c>
      <c r="F156" s="1" t="s">
        <v>425</v>
      </c>
      <c r="G156" s="1" t="s">
        <v>425</v>
      </c>
      <c r="H156" s="1" t="s">
        <v>844</v>
      </c>
      <c r="I156" s="1" t="s">
        <v>676</v>
      </c>
      <c r="J156" s="1" t="s">
        <v>235</v>
      </c>
      <c r="K156" s="1" t="s">
        <v>2060</v>
      </c>
    </row>
    <row r="157" spans="1:11" hidden="1" x14ac:dyDescent="0.25">
      <c r="A157" s="1" t="s">
        <v>846</v>
      </c>
      <c r="B157" s="1" t="s">
        <v>424</v>
      </c>
      <c r="C157" s="1" t="s">
        <v>424</v>
      </c>
      <c r="D157" s="1" t="s">
        <v>425</v>
      </c>
      <c r="E157" s="1" t="s">
        <v>843</v>
      </c>
      <c r="F157" s="1" t="s">
        <v>425</v>
      </c>
      <c r="G157" s="1" t="s">
        <v>425</v>
      </c>
      <c r="H157" s="1" t="s">
        <v>844</v>
      </c>
      <c r="I157" s="1" t="s">
        <v>676</v>
      </c>
      <c r="J157" s="1" t="s">
        <v>237</v>
      </c>
      <c r="K157" s="1" t="s">
        <v>2060</v>
      </c>
    </row>
    <row r="158" spans="1:11" hidden="1" x14ac:dyDescent="0.25">
      <c r="A158" s="1" t="s">
        <v>847</v>
      </c>
      <c r="B158" s="1" t="s">
        <v>848</v>
      </c>
      <c r="C158" s="1" t="s">
        <v>848</v>
      </c>
      <c r="D158" s="1" t="s">
        <v>425</v>
      </c>
      <c r="E158" s="1" t="s">
        <v>425</v>
      </c>
      <c r="F158" s="1" t="s">
        <v>425</v>
      </c>
      <c r="G158" s="1" t="s">
        <v>425</v>
      </c>
      <c r="H158" s="1" t="s">
        <v>526</v>
      </c>
      <c r="I158" s="1" t="s">
        <v>524</v>
      </c>
      <c r="J158" s="1" t="s">
        <v>425</v>
      </c>
      <c r="K158" s="1" t="s">
        <v>2060</v>
      </c>
    </row>
    <row r="159" spans="1:11" hidden="1" x14ac:dyDescent="0.25">
      <c r="A159" s="1" t="s">
        <v>849</v>
      </c>
      <c r="B159" s="1" t="s">
        <v>850</v>
      </c>
      <c r="C159" s="1" t="s">
        <v>491</v>
      </c>
      <c r="D159" s="1" t="s">
        <v>425</v>
      </c>
      <c r="E159" s="1" t="s">
        <v>425</v>
      </c>
      <c r="F159" s="1" t="s">
        <v>425</v>
      </c>
      <c r="G159" s="1" t="s">
        <v>425</v>
      </c>
      <c r="H159" s="1" t="s">
        <v>526</v>
      </c>
      <c r="I159" s="1" t="s">
        <v>524</v>
      </c>
      <c r="J159" s="1" t="s">
        <v>425</v>
      </c>
      <c r="K159" s="1" t="s">
        <v>2061</v>
      </c>
    </row>
    <row r="160" spans="1:11" hidden="1" x14ac:dyDescent="0.25">
      <c r="A160" s="1" t="s">
        <v>851</v>
      </c>
      <c r="B160" s="1" t="s">
        <v>852</v>
      </c>
      <c r="C160" s="1" t="s">
        <v>519</v>
      </c>
      <c r="D160" s="1" t="s">
        <v>425</v>
      </c>
      <c r="E160" s="1" t="s">
        <v>425</v>
      </c>
      <c r="F160" s="1" t="s">
        <v>425</v>
      </c>
      <c r="G160" s="1" t="s">
        <v>425</v>
      </c>
      <c r="H160" s="1" t="s">
        <v>526</v>
      </c>
      <c r="I160" s="1" t="s">
        <v>524</v>
      </c>
      <c r="J160" s="1" t="s">
        <v>425</v>
      </c>
      <c r="K160" s="1" t="s">
        <v>2061</v>
      </c>
    </row>
    <row r="161" spans="1:11" hidden="1" x14ac:dyDescent="0.25">
      <c r="A161" s="1" t="s">
        <v>853</v>
      </c>
      <c r="B161" s="1" t="s">
        <v>424</v>
      </c>
      <c r="C161" s="1" t="s">
        <v>424</v>
      </c>
      <c r="D161" s="1" t="s">
        <v>425</v>
      </c>
      <c r="E161" s="1" t="s">
        <v>425</v>
      </c>
      <c r="F161" s="1" t="s">
        <v>425</v>
      </c>
      <c r="G161" s="1" t="s">
        <v>425</v>
      </c>
      <c r="H161" s="1" t="s">
        <v>526</v>
      </c>
      <c r="I161" s="1" t="s">
        <v>524</v>
      </c>
      <c r="J161" s="1" t="s">
        <v>425</v>
      </c>
      <c r="K161" s="1" t="s">
        <v>2060</v>
      </c>
    </row>
    <row r="162" spans="1:11" hidden="1" x14ac:dyDescent="0.25">
      <c r="A162" s="1" t="s">
        <v>854</v>
      </c>
      <c r="B162" s="1" t="s">
        <v>855</v>
      </c>
      <c r="C162" s="1" t="s">
        <v>463</v>
      </c>
      <c r="D162" s="1" t="s">
        <v>425</v>
      </c>
      <c r="E162" s="1" t="s">
        <v>425</v>
      </c>
      <c r="F162" s="1" t="s">
        <v>425</v>
      </c>
      <c r="G162" s="1" t="s">
        <v>425</v>
      </c>
      <c r="H162" s="1" t="s">
        <v>526</v>
      </c>
      <c r="I162" s="1" t="s">
        <v>524</v>
      </c>
      <c r="J162" s="1" t="s">
        <v>425</v>
      </c>
      <c r="K162" s="1" t="s">
        <v>2061</v>
      </c>
    </row>
    <row r="163" spans="1:11" hidden="1" x14ac:dyDescent="0.25">
      <c r="A163" s="1" t="s">
        <v>856</v>
      </c>
      <c r="B163" s="1" t="s">
        <v>857</v>
      </c>
      <c r="C163" s="1" t="s">
        <v>446</v>
      </c>
      <c r="D163" s="1" t="s">
        <v>425</v>
      </c>
      <c r="E163" s="1" t="s">
        <v>425</v>
      </c>
      <c r="F163" s="1" t="s">
        <v>425</v>
      </c>
      <c r="G163" s="1" t="s">
        <v>425</v>
      </c>
      <c r="H163" s="1" t="s">
        <v>526</v>
      </c>
      <c r="I163" s="1" t="s">
        <v>524</v>
      </c>
      <c r="J163" s="1" t="s">
        <v>425</v>
      </c>
      <c r="K163" s="1" t="s">
        <v>2061</v>
      </c>
    </row>
    <row r="164" spans="1:11" hidden="1" x14ac:dyDescent="0.25">
      <c r="A164" s="1" t="s">
        <v>858</v>
      </c>
      <c r="B164" s="1" t="s">
        <v>859</v>
      </c>
      <c r="C164" s="1" t="s">
        <v>446</v>
      </c>
      <c r="D164" s="1" t="s">
        <v>425</v>
      </c>
      <c r="E164" s="1" t="s">
        <v>425</v>
      </c>
      <c r="F164" s="1" t="s">
        <v>425</v>
      </c>
      <c r="G164" s="1" t="s">
        <v>425</v>
      </c>
      <c r="H164" s="1" t="s">
        <v>526</v>
      </c>
      <c r="I164" s="1" t="s">
        <v>524</v>
      </c>
      <c r="J164" s="1" t="s">
        <v>425</v>
      </c>
      <c r="K164" s="1" t="s">
        <v>2060</v>
      </c>
    </row>
    <row r="165" spans="1:11" hidden="1" x14ac:dyDescent="0.25">
      <c r="A165" s="1" t="s">
        <v>860</v>
      </c>
      <c r="B165" s="1" t="s">
        <v>861</v>
      </c>
      <c r="C165" s="1" t="s">
        <v>446</v>
      </c>
      <c r="D165" s="1" t="s">
        <v>425</v>
      </c>
      <c r="E165" s="1" t="s">
        <v>425</v>
      </c>
      <c r="F165" s="1" t="s">
        <v>425</v>
      </c>
      <c r="G165" s="1" t="s">
        <v>425</v>
      </c>
      <c r="H165" s="1" t="s">
        <v>862</v>
      </c>
      <c r="I165" s="1" t="s">
        <v>524</v>
      </c>
      <c r="J165" s="1" t="s">
        <v>425</v>
      </c>
      <c r="K165" s="1" t="s">
        <v>2060</v>
      </c>
    </row>
    <row r="166" spans="1:11" hidden="1" x14ac:dyDescent="0.25">
      <c r="A166" s="1" t="s">
        <v>863</v>
      </c>
      <c r="B166" s="1" t="s">
        <v>864</v>
      </c>
      <c r="C166" s="1" t="s">
        <v>519</v>
      </c>
      <c r="D166" s="1" t="s">
        <v>425</v>
      </c>
      <c r="E166" s="1" t="s">
        <v>425</v>
      </c>
      <c r="F166" s="1" t="s">
        <v>425</v>
      </c>
      <c r="G166" s="1" t="s">
        <v>425</v>
      </c>
      <c r="H166" s="1" t="s">
        <v>526</v>
      </c>
      <c r="I166" s="1" t="s">
        <v>524</v>
      </c>
      <c r="J166" s="1" t="s">
        <v>425</v>
      </c>
      <c r="K166" s="1" t="s">
        <v>2061</v>
      </c>
    </row>
    <row r="167" spans="1:11" hidden="1" x14ac:dyDescent="0.25">
      <c r="A167" s="1" t="s">
        <v>865</v>
      </c>
      <c r="B167" s="1" t="s">
        <v>866</v>
      </c>
      <c r="C167" s="1" t="s">
        <v>463</v>
      </c>
      <c r="D167" s="1" t="s">
        <v>425</v>
      </c>
      <c r="E167" s="1" t="s">
        <v>425</v>
      </c>
      <c r="F167" s="1" t="s">
        <v>425</v>
      </c>
      <c r="G167" s="1" t="s">
        <v>425</v>
      </c>
      <c r="H167" s="1" t="s">
        <v>867</v>
      </c>
      <c r="I167" s="1" t="s">
        <v>524</v>
      </c>
      <c r="J167" s="1" t="s">
        <v>425</v>
      </c>
      <c r="K167" s="1" t="s">
        <v>2060</v>
      </c>
    </row>
    <row r="168" spans="1:11" hidden="1" x14ac:dyDescent="0.25">
      <c r="A168" s="1" t="s">
        <v>868</v>
      </c>
      <c r="B168" s="1" t="s">
        <v>869</v>
      </c>
      <c r="C168" s="1" t="s">
        <v>519</v>
      </c>
      <c r="D168" s="1" t="s">
        <v>425</v>
      </c>
      <c r="E168" s="1" t="s">
        <v>425</v>
      </c>
      <c r="F168" s="1" t="s">
        <v>425</v>
      </c>
      <c r="G168" s="1" t="s">
        <v>425</v>
      </c>
      <c r="H168" s="1" t="s">
        <v>870</v>
      </c>
      <c r="I168" s="1" t="s">
        <v>524</v>
      </c>
      <c r="J168" s="1" t="s">
        <v>425</v>
      </c>
      <c r="K168" s="1" t="s">
        <v>2061</v>
      </c>
    </row>
    <row r="169" spans="1:11" hidden="1" x14ac:dyDescent="0.25">
      <c r="A169" s="1" t="s">
        <v>871</v>
      </c>
      <c r="B169" s="1" t="s">
        <v>869</v>
      </c>
      <c r="C169" s="1" t="s">
        <v>519</v>
      </c>
      <c r="D169" s="1" t="s">
        <v>425</v>
      </c>
      <c r="E169" s="1" t="s">
        <v>425</v>
      </c>
      <c r="F169" s="1" t="s">
        <v>425</v>
      </c>
      <c r="G169" s="1" t="s">
        <v>425</v>
      </c>
      <c r="H169" s="1" t="s">
        <v>872</v>
      </c>
      <c r="I169" s="1" t="s">
        <v>524</v>
      </c>
      <c r="J169" s="1" t="s">
        <v>425</v>
      </c>
      <c r="K169" s="1" t="s">
        <v>2061</v>
      </c>
    </row>
    <row r="170" spans="1:11" hidden="1" x14ac:dyDescent="0.25">
      <c r="A170" s="1" t="s">
        <v>873</v>
      </c>
      <c r="B170" s="1" t="s">
        <v>874</v>
      </c>
      <c r="C170" s="1" t="s">
        <v>519</v>
      </c>
      <c r="D170" s="1" t="s">
        <v>425</v>
      </c>
      <c r="E170" s="1" t="s">
        <v>425</v>
      </c>
      <c r="F170" s="1" t="s">
        <v>425</v>
      </c>
      <c r="G170" s="1" t="s">
        <v>425</v>
      </c>
      <c r="H170" s="1" t="s">
        <v>875</v>
      </c>
      <c r="I170" s="1" t="s">
        <v>524</v>
      </c>
      <c r="J170" s="1" t="s">
        <v>425</v>
      </c>
      <c r="K170" s="1" t="s">
        <v>2061</v>
      </c>
    </row>
    <row r="171" spans="1:11" hidden="1" x14ac:dyDescent="0.25">
      <c r="A171" s="1" t="s">
        <v>876</v>
      </c>
      <c r="B171" s="1" t="s">
        <v>877</v>
      </c>
      <c r="C171" s="1" t="s">
        <v>519</v>
      </c>
      <c r="D171" s="1" t="s">
        <v>425</v>
      </c>
      <c r="E171" s="1" t="s">
        <v>425</v>
      </c>
      <c r="F171" s="1" t="s">
        <v>425</v>
      </c>
      <c r="G171" s="1" t="s">
        <v>425</v>
      </c>
      <c r="H171" s="1" t="s">
        <v>875</v>
      </c>
      <c r="I171" s="1" t="s">
        <v>524</v>
      </c>
      <c r="J171" s="1" t="s">
        <v>425</v>
      </c>
      <c r="K171" s="1" t="s">
        <v>2061</v>
      </c>
    </row>
    <row r="172" spans="1:11" hidden="1" x14ac:dyDescent="0.25">
      <c r="A172" s="1" t="s">
        <v>878</v>
      </c>
      <c r="B172" s="1" t="s">
        <v>869</v>
      </c>
      <c r="C172" s="1" t="s">
        <v>519</v>
      </c>
      <c r="D172" s="1" t="s">
        <v>425</v>
      </c>
      <c r="E172" s="1" t="s">
        <v>425</v>
      </c>
      <c r="F172" s="1" t="s">
        <v>425</v>
      </c>
      <c r="G172" s="1" t="s">
        <v>425</v>
      </c>
      <c r="H172" s="1" t="s">
        <v>879</v>
      </c>
      <c r="I172" s="1" t="s">
        <v>524</v>
      </c>
      <c r="J172" s="1" t="s">
        <v>425</v>
      </c>
      <c r="K172" s="1" t="s">
        <v>2061</v>
      </c>
    </row>
    <row r="173" spans="1:11" hidden="1" x14ac:dyDescent="0.25">
      <c r="A173" s="1" t="s">
        <v>880</v>
      </c>
      <c r="B173" s="1" t="s">
        <v>881</v>
      </c>
      <c r="C173" s="1" t="s">
        <v>519</v>
      </c>
      <c r="D173" s="1" t="s">
        <v>425</v>
      </c>
      <c r="E173" s="1" t="s">
        <v>425</v>
      </c>
      <c r="F173" s="1" t="s">
        <v>425</v>
      </c>
      <c r="G173" s="1" t="s">
        <v>425</v>
      </c>
      <c r="H173" s="1" t="s">
        <v>882</v>
      </c>
      <c r="I173" s="1" t="s">
        <v>524</v>
      </c>
      <c r="J173" s="1" t="s">
        <v>425</v>
      </c>
      <c r="K173" s="1" t="s">
        <v>2060</v>
      </c>
    </row>
    <row r="174" spans="1:11" hidden="1" x14ac:dyDescent="0.25">
      <c r="A174" s="1" t="s">
        <v>883</v>
      </c>
      <c r="B174" s="1" t="s">
        <v>884</v>
      </c>
      <c r="C174" s="1" t="s">
        <v>438</v>
      </c>
      <c r="D174" s="1" t="s">
        <v>425</v>
      </c>
      <c r="E174" s="1" t="s">
        <v>425</v>
      </c>
      <c r="F174" s="1" t="s">
        <v>425</v>
      </c>
      <c r="G174" s="1" t="s">
        <v>425</v>
      </c>
      <c r="H174" s="1" t="s">
        <v>885</v>
      </c>
      <c r="I174" s="1" t="s">
        <v>524</v>
      </c>
      <c r="J174" s="1" t="s">
        <v>425</v>
      </c>
      <c r="K174" s="1" t="s">
        <v>2061</v>
      </c>
    </row>
    <row r="175" spans="1:11" hidden="1" x14ac:dyDescent="0.25">
      <c r="A175" s="1" t="s">
        <v>886</v>
      </c>
      <c r="B175" s="1" t="s">
        <v>887</v>
      </c>
      <c r="C175" s="1" t="s">
        <v>491</v>
      </c>
      <c r="D175" s="1" t="s">
        <v>425</v>
      </c>
      <c r="E175" s="1" t="s">
        <v>425</v>
      </c>
      <c r="F175" s="1" t="s">
        <v>425</v>
      </c>
      <c r="G175" s="1" t="s">
        <v>425</v>
      </c>
      <c r="H175" s="1" t="s">
        <v>888</v>
      </c>
      <c r="I175" s="1" t="s">
        <v>524</v>
      </c>
      <c r="J175" s="1" t="s">
        <v>425</v>
      </c>
      <c r="K175" s="1" t="s">
        <v>2060</v>
      </c>
    </row>
    <row r="176" spans="1:11" hidden="1" x14ac:dyDescent="0.25">
      <c r="A176" s="1" t="s">
        <v>889</v>
      </c>
      <c r="B176" s="1" t="s">
        <v>504</v>
      </c>
      <c r="C176" s="1" t="s">
        <v>519</v>
      </c>
      <c r="D176" s="1" t="s">
        <v>425</v>
      </c>
      <c r="E176" s="1" t="s">
        <v>425</v>
      </c>
      <c r="F176" s="1" t="s">
        <v>425</v>
      </c>
      <c r="G176" s="1" t="s">
        <v>425</v>
      </c>
      <c r="H176" s="1" t="s">
        <v>890</v>
      </c>
      <c r="I176" s="1" t="s">
        <v>524</v>
      </c>
      <c r="J176" s="1" t="s">
        <v>425</v>
      </c>
      <c r="K176" s="1" t="s">
        <v>2060</v>
      </c>
    </row>
    <row r="177" spans="1:11" hidden="1" x14ac:dyDescent="0.25">
      <c r="A177" s="1" t="s">
        <v>891</v>
      </c>
      <c r="B177" s="1" t="s">
        <v>852</v>
      </c>
      <c r="C177" s="1" t="s">
        <v>519</v>
      </c>
      <c r="D177" s="1" t="s">
        <v>425</v>
      </c>
      <c r="E177" s="1" t="s">
        <v>425</v>
      </c>
      <c r="F177" s="1" t="s">
        <v>425</v>
      </c>
      <c r="G177" s="1" t="s">
        <v>425</v>
      </c>
      <c r="H177" s="1" t="s">
        <v>892</v>
      </c>
      <c r="I177" s="1" t="s">
        <v>524</v>
      </c>
      <c r="J177" s="1" t="s">
        <v>425</v>
      </c>
      <c r="K177" s="1" t="s">
        <v>2060</v>
      </c>
    </row>
    <row r="178" spans="1:11" hidden="1" x14ac:dyDescent="0.25">
      <c r="A178" s="1" t="s">
        <v>893</v>
      </c>
      <c r="B178" s="1" t="s">
        <v>894</v>
      </c>
      <c r="C178" s="1" t="s">
        <v>519</v>
      </c>
      <c r="D178" s="1" t="s">
        <v>425</v>
      </c>
      <c r="E178" s="1" t="s">
        <v>425</v>
      </c>
      <c r="F178" s="1" t="s">
        <v>425</v>
      </c>
      <c r="G178" s="1" t="s">
        <v>425</v>
      </c>
      <c r="H178" s="1" t="s">
        <v>895</v>
      </c>
      <c r="I178" s="1" t="s">
        <v>524</v>
      </c>
      <c r="J178" s="1" t="s">
        <v>425</v>
      </c>
      <c r="K178" s="1" t="s">
        <v>2060</v>
      </c>
    </row>
    <row r="179" spans="1:11" hidden="1" x14ac:dyDescent="0.25">
      <c r="A179" s="1" t="s">
        <v>896</v>
      </c>
      <c r="B179" s="1" t="s">
        <v>869</v>
      </c>
      <c r="C179" s="1" t="s">
        <v>519</v>
      </c>
      <c r="D179" s="1" t="s">
        <v>425</v>
      </c>
      <c r="E179" s="1" t="s">
        <v>425</v>
      </c>
      <c r="F179" s="1" t="s">
        <v>425</v>
      </c>
      <c r="G179" s="1" t="s">
        <v>425</v>
      </c>
      <c r="H179" s="1" t="s">
        <v>895</v>
      </c>
      <c r="I179" s="1" t="s">
        <v>524</v>
      </c>
      <c r="J179" s="1" t="s">
        <v>425</v>
      </c>
      <c r="K179" s="1" t="s">
        <v>2060</v>
      </c>
    </row>
    <row r="180" spans="1:11" hidden="1" x14ac:dyDescent="0.25">
      <c r="A180" s="1" t="s">
        <v>897</v>
      </c>
      <c r="B180" s="1" t="s">
        <v>869</v>
      </c>
      <c r="C180" s="1" t="s">
        <v>519</v>
      </c>
      <c r="D180" s="1" t="s">
        <v>425</v>
      </c>
      <c r="E180" s="1" t="s">
        <v>425</v>
      </c>
      <c r="F180" s="1" t="s">
        <v>425</v>
      </c>
      <c r="G180" s="1" t="s">
        <v>425</v>
      </c>
      <c r="H180" s="1" t="s">
        <v>898</v>
      </c>
      <c r="I180" s="1" t="s">
        <v>524</v>
      </c>
      <c r="J180" s="1" t="s">
        <v>425</v>
      </c>
      <c r="K180" s="1" t="s">
        <v>2060</v>
      </c>
    </row>
    <row r="181" spans="1:11" hidden="1" x14ac:dyDescent="0.25">
      <c r="A181" s="1" t="s">
        <v>899</v>
      </c>
      <c r="B181" s="1" t="s">
        <v>900</v>
      </c>
      <c r="C181" s="1" t="s">
        <v>519</v>
      </c>
      <c r="D181" s="1" t="s">
        <v>425</v>
      </c>
      <c r="E181" s="1" t="s">
        <v>425</v>
      </c>
      <c r="F181" s="1" t="s">
        <v>425</v>
      </c>
      <c r="G181" s="1" t="s">
        <v>425</v>
      </c>
      <c r="H181" s="1" t="s">
        <v>526</v>
      </c>
      <c r="I181" s="1" t="s">
        <v>524</v>
      </c>
      <c r="J181" s="1" t="s">
        <v>425</v>
      </c>
      <c r="K181" s="1" t="s">
        <v>2061</v>
      </c>
    </row>
    <row r="182" spans="1:11" hidden="1" x14ac:dyDescent="0.25">
      <c r="A182" s="1" t="s">
        <v>901</v>
      </c>
      <c r="B182" s="1" t="s">
        <v>491</v>
      </c>
      <c r="C182" s="1" t="s">
        <v>491</v>
      </c>
      <c r="D182" s="1" t="s">
        <v>425</v>
      </c>
      <c r="E182" s="1" t="s">
        <v>425</v>
      </c>
      <c r="F182" s="1" t="s">
        <v>425</v>
      </c>
      <c r="G182" s="1" t="s">
        <v>425</v>
      </c>
      <c r="H182" s="1" t="s">
        <v>526</v>
      </c>
      <c r="I182" s="1" t="s">
        <v>524</v>
      </c>
      <c r="J182" s="1" t="s">
        <v>425</v>
      </c>
      <c r="K182" s="1" t="s">
        <v>2061</v>
      </c>
    </row>
    <row r="183" spans="1:11" hidden="1" x14ac:dyDescent="0.25">
      <c r="A183" s="1" t="s">
        <v>902</v>
      </c>
      <c r="B183" s="1" t="s">
        <v>900</v>
      </c>
      <c r="C183" s="1" t="s">
        <v>519</v>
      </c>
      <c r="D183" s="1" t="s">
        <v>425</v>
      </c>
      <c r="E183" s="1" t="s">
        <v>425</v>
      </c>
      <c r="F183" s="1" t="s">
        <v>425</v>
      </c>
      <c r="G183" s="1" t="s">
        <v>425</v>
      </c>
      <c r="H183" s="1" t="s">
        <v>903</v>
      </c>
      <c r="I183" s="1" t="s">
        <v>524</v>
      </c>
      <c r="J183" s="1" t="s">
        <v>425</v>
      </c>
      <c r="K183" s="1" t="s">
        <v>2061</v>
      </c>
    </row>
    <row r="184" spans="1:11" hidden="1" x14ac:dyDescent="0.25">
      <c r="A184" s="1" t="s">
        <v>904</v>
      </c>
      <c r="B184" s="1" t="s">
        <v>900</v>
      </c>
      <c r="C184" s="1" t="s">
        <v>519</v>
      </c>
      <c r="D184" s="1" t="s">
        <v>425</v>
      </c>
      <c r="E184" s="1" t="s">
        <v>425</v>
      </c>
      <c r="F184" s="1" t="s">
        <v>425</v>
      </c>
      <c r="G184" s="1" t="s">
        <v>425</v>
      </c>
      <c r="H184" s="1" t="s">
        <v>905</v>
      </c>
      <c r="I184" s="1" t="s">
        <v>524</v>
      </c>
      <c r="J184" s="1" t="s">
        <v>425</v>
      </c>
      <c r="K184" s="1" t="s">
        <v>2061</v>
      </c>
    </row>
    <row r="185" spans="1:11" hidden="1" x14ac:dyDescent="0.25">
      <c r="A185" s="1" t="s">
        <v>906</v>
      </c>
      <c r="B185" s="1" t="s">
        <v>907</v>
      </c>
      <c r="C185" s="1" t="s">
        <v>491</v>
      </c>
      <c r="D185" s="1" t="s">
        <v>425</v>
      </c>
      <c r="E185" s="1" t="s">
        <v>425</v>
      </c>
      <c r="F185" s="1" t="s">
        <v>425</v>
      </c>
      <c r="G185" s="1" t="s">
        <v>425</v>
      </c>
      <c r="H185" s="1" t="s">
        <v>908</v>
      </c>
      <c r="I185" s="1" t="s">
        <v>524</v>
      </c>
      <c r="J185" s="1" t="s">
        <v>425</v>
      </c>
      <c r="K185" s="1" t="s">
        <v>2060</v>
      </c>
    </row>
    <row r="186" spans="1:11" hidden="1" x14ac:dyDescent="0.25">
      <c r="A186" s="1" t="s">
        <v>909</v>
      </c>
      <c r="B186" s="1" t="s">
        <v>910</v>
      </c>
      <c r="C186" s="1" t="s">
        <v>438</v>
      </c>
      <c r="D186" s="1" t="s">
        <v>425</v>
      </c>
      <c r="E186" s="1" t="s">
        <v>425</v>
      </c>
      <c r="F186" s="1" t="s">
        <v>425</v>
      </c>
      <c r="G186" s="1" t="s">
        <v>425</v>
      </c>
      <c r="H186" s="1" t="s">
        <v>911</v>
      </c>
      <c r="I186" s="1" t="s">
        <v>524</v>
      </c>
      <c r="J186" s="1" t="s">
        <v>425</v>
      </c>
      <c r="K186" s="1" t="s">
        <v>2060</v>
      </c>
    </row>
    <row r="187" spans="1:11" hidden="1" x14ac:dyDescent="0.25">
      <c r="A187" s="1" t="s">
        <v>912</v>
      </c>
      <c r="B187" s="1" t="s">
        <v>913</v>
      </c>
      <c r="C187" s="1" t="s">
        <v>519</v>
      </c>
      <c r="D187" s="1" t="s">
        <v>425</v>
      </c>
      <c r="E187" s="1" t="s">
        <v>425</v>
      </c>
      <c r="F187" s="1" t="s">
        <v>425</v>
      </c>
      <c r="G187" s="1" t="s">
        <v>425</v>
      </c>
      <c r="H187" s="1" t="s">
        <v>875</v>
      </c>
      <c r="I187" s="1" t="s">
        <v>524</v>
      </c>
      <c r="J187" s="1" t="s">
        <v>425</v>
      </c>
      <c r="K187" s="1" t="s">
        <v>2061</v>
      </c>
    </row>
    <row r="188" spans="1:11" hidden="1" x14ac:dyDescent="0.25">
      <c r="A188" s="1" t="s">
        <v>914</v>
      </c>
      <c r="B188" s="1" t="s">
        <v>915</v>
      </c>
      <c r="C188" s="1" t="s">
        <v>519</v>
      </c>
      <c r="D188" s="1" t="s">
        <v>425</v>
      </c>
      <c r="E188" s="1" t="s">
        <v>425</v>
      </c>
      <c r="F188" s="1" t="s">
        <v>425</v>
      </c>
      <c r="G188" s="1" t="s">
        <v>425</v>
      </c>
      <c r="H188" s="1" t="s">
        <v>916</v>
      </c>
      <c r="I188" s="1" t="s">
        <v>524</v>
      </c>
      <c r="J188" s="1" t="s">
        <v>425</v>
      </c>
      <c r="K188" s="1" t="s">
        <v>2060</v>
      </c>
    </row>
    <row r="189" spans="1:11" hidden="1" x14ac:dyDescent="0.25">
      <c r="A189" s="1" t="s">
        <v>917</v>
      </c>
      <c r="B189" s="1" t="s">
        <v>918</v>
      </c>
      <c r="C189" s="1" t="s">
        <v>438</v>
      </c>
      <c r="D189" s="1" t="s">
        <v>425</v>
      </c>
      <c r="E189" s="1" t="s">
        <v>425</v>
      </c>
      <c r="F189" s="1" t="s">
        <v>425</v>
      </c>
      <c r="G189" s="1" t="s">
        <v>425</v>
      </c>
      <c r="H189" s="1" t="s">
        <v>919</v>
      </c>
      <c r="I189" s="1" t="s">
        <v>524</v>
      </c>
      <c r="J189" s="1" t="s">
        <v>425</v>
      </c>
      <c r="K189" s="1" t="s">
        <v>2061</v>
      </c>
    </row>
    <row r="190" spans="1:11" hidden="1" x14ac:dyDescent="0.25">
      <c r="A190" s="1" t="s">
        <v>920</v>
      </c>
      <c r="B190" s="1" t="s">
        <v>921</v>
      </c>
      <c r="C190" s="1" t="s">
        <v>438</v>
      </c>
      <c r="D190" s="1" t="s">
        <v>425</v>
      </c>
      <c r="E190" s="1" t="s">
        <v>425</v>
      </c>
      <c r="F190" s="1" t="s">
        <v>425</v>
      </c>
      <c r="G190" s="1" t="s">
        <v>425</v>
      </c>
      <c r="H190" s="1" t="s">
        <v>526</v>
      </c>
      <c r="I190" s="1" t="s">
        <v>524</v>
      </c>
      <c r="J190" s="1" t="s">
        <v>425</v>
      </c>
      <c r="K190" s="1" t="s">
        <v>2061</v>
      </c>
    </row>
    <row r="191" spans="1:11" hidden="1" x14ac:dyDescent="0.25">
      <c r="A191" s="1" t="s">
        <v>922</v>
      </c>
      <c r="B191" s="1" t="s">
        <v>923</v>
      </c>
      <c r="C191" s="1" t="s">
        <v>438</v>
      </c>
      <c r="D191" s="1" t="s">
        <v>425</v>
      </c>
      <c r="E191" s="1" t="s">
        <v>425</v>
      </c>
      <c r="F191" s="1" t="s">
        <v>425</v>
      </c>
      <c r="G191" s="1" t="s">
        <v>425</v>
      </c>
      <c r="H191" s="1" t="s">
        <v>526</v>
      </c>
      <c r="I191" s="1" t="s">
        <v>524</v>
      </c>
      <c r="J191" s="1" t="s">
        <v>425</v>
      </c>
      <c r="K191" s="1" t="s">
        <v>2061</v>
      </c>
    </row>
    <row r="192" spans="1:11" hidden="1" x14ac:dyDescent="0.25">
      <c r="A192" s="1" t="s">
        <v>924</v>
      </c>
      <c r="B192" s="1" t="s">
        <v>925</v>
      </c>
      <c r="C192" s="1" t="s">
        <v>491</v>
      </c>
      <c r="D192" s="1" t="s">
        <v>425</v>
      </c>
      <c r="E192" s="1" t="s">
        <v>425</v>
      </c>
      <c r="F192" s="1" t="s">
        <v>425</v>
      </c>
      <c r="G192" s="1" t="s">
        <v>425</v>
      </c>
      <c r="H192" s="1" t="s">
        <v>926</v>
      </c>
      <c r="I192" s="1" t="s">
        <v>524</v>
      </c>
      <c r="J192" s="1" t="s">
        <v>425</v>
      </c>
      <c r="K192" s="1" t="s">
        <v>2060</v>
      </c>
    </row>
    <row r="193" spans="1:11" hidden="1" x14ac:dyDescent="0.25">
      <c r="A193" s="1" t="s">
        <v>927</v>
      </c>
      <c r="B193" s="1" t="s">
        <v>928</v>
      </c>
      <c r="C193" s="1" t="s">
        <v>438</v>
      </c>
      <c r="D193" s="1" t="s">
        <v>425</v>
      </c>
      <c r="E193" s="1" t="s">
        <v>425</v>
      </c>
      <c r="F193" s="1" t="s">
        <v>425</v>
      </c>
      <c r="G193" s="1" t="s">
        <v>425</v>
      </c>
      <c r="H193" s="1" t="s">
        <v>929</v>
      </c>
      <c r="I193" s="1" t="s">
        <v>524</v>
      </c>
      <c r="J193" s="1" t="s">
        <v>425</v>
      </c>
      <c r="K193" s="1" t="s">
        <v>2060</v>
      </c>
    </row>
    <row r="194" spans="1:11" hidden="1" x14ac:dyDescent="0.25">
      <c r="A194" s="1" t="s">
        <v>930</v>
      </c>
      <c r="B194" s="1" t="s">
        <v>931</v>
      </c>
      <c r="C194" s="1" t="s">
        <v>430</v>
      </c>
      <c r="D194" s="1" t="s">
        <v>425</v>
      </c>
      <c r="E194" s="1" t="s">
        <v>425</v>
      </c>
      <c r="F194" s="1" t="s">
        <v>425</v>
      </c>
      <c r="G194" s="1" t="s">
        <v>425</v>
      </c>
      <c r="H194" s="1" t="s">
        <v>526</v>
      </c>
      <c r="I194" s="1" t="s">
        <v>524</v>
      </c>
      <c r="J194" s="1" t="s">
        <v>425</v>
      </c>
      <c r="K194" s="1" t="s">
        <v>2061</v>
      </c>
    </row>
    <row r="195" spans="1:11" hidden="1" x14ac:dyDescent="0.25">
      <c r="A195" s="1" t="s">
        <v>932</v>
      </c>
      <c r="B195" s="1" t="s">
        <v>931</v>
      </c>
      <c r="C195" s="1" t="s">
        <v>430</v>
      </c>
      <c r="D195" s="1" t="s">
        <v>425</v>
      </c>
      <c r="E195" s="1" t="s">
        <v>425</v>
      </c>
      <c r="F195" s="1" t="s">
        <v>425</v>
      </c>
      <c r="G195" s="1" t="s">
        <v>425</v>
      </c>
      <c r="H195" s="1" t="s">
        <v>526</v>
      </c>
      <c r="I195" s="1" t="s">
        <v>524</v>
      </c>
      <c r="J195" s="1" t="s">
        <v>425</v>
      </c>
      <c r="K195" s="1" t="s">
        <v>2060</v>
      </c>
    </row>
    <row r="196" spans="1:11" hidden="1" x14ac:dyDescent="0.25">
      <c r="A196" s="1" t="s">
        <v>933</v>
      </c>
      <c r="B196" s="1" t="s">
        <v>934</v>
      </c>
      <c r="C196" s="1" t="s">
        <v>430</v>
      </c>
      <c r="D196" s="1" t="s">
        <v>425</v>
      </c>
      <c r="E196" s="1" t="s">
        <v>425</v>
      </c>
      <c r="F196" s="1" t="s">
        <v>425</v>
      </c>
      <c r="G196" s="1" t="s">
        <v>425</v>
      </c>
      <c r="H196" s="1" t="s">
        <v>935</v>
      </c>
      <c r="I196" s="1" t="s">
        <v>524</v>
      </c>
      <c r="J196" s="1" t="s">
        <v>425</v>
      </c>
      <c r="K196" s="1" t="s">
        <v>2060</v>
      </c>
    </row>
    <row r="197" spans="1:11" hidden="1" x14ac:dyDescent="0.25">
      <c r="A197" s="1" t="s">
        <v>936</v>
      </c>
      <c r="B197" s="1" t="s">
        <v>937</v>
      </c>
      <c r="C197" s="1" t="s">
        <v>438</v>
      </c>
      <c r="D197" s="1" t="s">
        <v>425</v>
      </c>
      <c r="E197" s="1" t="s">
        <v>425</v>
      </c>
      <c r="F197" s="1" t="s">
        <v>425</v>
      </c>
      <c r="G197" s="1" t="s">
        <v>425</v>
      </c>
      <c r="H197" s="1" t="s">
        <v>526</v>
      </c>
      <c r="I197" s="1" t="s">
        <v>524</v>
      </c>
      <c r="J197" s="1" t="s">
        <v>2078</v>
      </c>
      <c r="K197" s="1" t="s">
        <v>2061</v>
      </c>
    </row>
    <row r="198" spans="1:11" hidden="1" x14ac:dyDescent="0.25">
      <c r="A198" s="1" t="s">
        <v>938</v>
      </c>
      <c r="B198" s="1" t="s">
        <v>424</v>
      </c>
      <c r="C198" s="1" t="s">
        <v>424</v>
      </c>
      <c r="D198" s="1" t="s">
        <v>425</v>
      </c>
      <c r="E198" s="1" t="s">
        <v>939</v>
      </c>
      <c r="F198" s="1" t="s">
        <v>425</v>
      </c>
      <c r="G198" s="1" t="s">
        <v>425</v>
      </c>
      <c r="H198" s="1" t="s">
        <v>834</v>
      </c>
      <c r="I198" s="1" t="s">
        <v>676</v>
      </c>
      <c r="J198" s="1" t="s">
        <v>255</v>
      </c>
      <c r="K198" s="1" t="s">
        <v>2060</v>
      </c>
    </row>
    <row r="199" spans="1:11" hidden="1" x14ac:dyDescent="0.25">
      <c r="A199" s="1" t="s">
        <v>940</v>
      </c>
      <c r="B199" s="1" t="s">
        <v>424</v>
      </c>
      <c r="C199" s="1" t="s">
        <v>424</v>
      </c>
      <c r="D199" s="1" t="s">
        <v>425</v>
      </c>
      <c r="E199" s="1" t="s">
        <v>941</v>
      </c>
      <c r="F199" s="1" t="s">
        <v>425</v>
      </c>
      <c r="G199" s="1" t="s">
        <v>425</v>
      </c>
      <c r="H199" s="1" t="s">
        <v>834</v>
      </c>
      <c r="I199" s="1" t="s">
        <v>676</v>
      </c>
      <c r="J199" s="1" t="s">
        <v>256</v>
      </c>
      <c r="K199" s="1" t="s">
        <v>2060</v>
      </c>
    </row>
    <row r="200" spans="1:11" hidden="1" x14ac:dyDescent="0.25">
      <c r="A200" s="1" t="s">
        <v>942</v>
      </c>
      <c r="B200" s="1" t="s">
        <v>424</v>
      </c>
      <c r="C200" s="1" t="s">
        <v>424</v>
      </c>
      <c r="D200" s="1" t="s">
        <v>425</v>
      </c>
      <c r="E200" s="1" t="s">
        <v>943</v>
      </c>
      <c r="F200" s="1" t="s">
        <v>425</v>
      </c>
      <c r="G200" s="1" t="s">
        <v>425</v>
      </c>
      <c r="H200" s="1" t="s">
        <v>834</v>
      </c>
      <c r="I200" s="1" t="s">
        <v>676</v>
      </c>
      <c r="J200" s="1" t="s">
        <v>257</v>
      </c>
      <c r="K200" s="1" t="s">
        <v>2060</v>
      </c>
    </row>
    <row r="201" spans="1:11" hidden="1" x14ac:dyDescent="0.25">
      <c r="A201" s="1" t="s">
        <v>944</v>
      </c>
      <c r="B201" s="1" t="s">
        <v>814</v>
      </c>
      <c r="C201" s="1" t="s">
        <v>424</v>
      </c>
      <c r="D201" s="1" t="s">
        <v>425</v>
      </c>
      <c r="E201" s="1" t="s">
        <v>425</v>
      </c>
      <c r="F201" s="1" t="s">
        <v>425</v>
      </c>
      <c r="G201" s="1" t="s">
        <v>425</v>
      </c>
      <c r="H201" s="1" t="s">
        <v>945</v>
      </c>
      <c r="I201" s="1" t="s">
        <v>488</v>
      </c>
      <c r="J201" s="1" t="s">
        <v>425</v>
      </c>
      <c r="K201" s="1" t="s">
        <v>2060</v>
      </c>
    </row>
    <row r="202" spans="1:11" hidden="1" x14ac:dyDescent="0.25">
      <c r="A202" s="1" t="s">
        <v>946</v>
      </c>
      <c r="B202" s="1" t="s">
        <v>498</v>
      </c>
      <c r="C202" s="1" t="s">
        <v>491</v>
      </c>
      <c r="D202" s="1" t="s">
        <v>425</v>
      </c>
      <c r="E202" s="1" t="s">
        <v>425</v>
      </c>
      <c r="F202" s="1" t="s">
        <v>425</v>
      </c>
      <c r="G202" s="1" t="s">
        <v>425</v>
      </c>
      <c r="H202" s="1" t="s">
        <v>947</v>
      </c>
      <c r="I202" s="1" t="s">
        <v>493</v>
      </c>
      <c r="J202" s="1" t="s">
        <v>2079</v>
      </c>
      <c r="K202" s="1" t="s">
        <v>2060</v>
      </c>
    </row>
    <row r="203" spans="1:11" hidden="1" x14ac:dyDescent="0.25">
      <c r="A203" s="1" t="s">
        <v>948</v>
      </c>
      <c r="B203" s="1" t="s">
        <v>949</v>
      </c>
      <c r="C203" s="1" t="s">
        <v>491</v>
      </c>
      <c r="D203" s="1" t="s">
        <v>425</v>
      </c>
      <c r="E203" s="1" t="s">
        <v>425</v>
      </c>
      <c r="F203" s="1" t="s">
        <v>425</v>
      </c>
      <c r="G203" s="1" t="s">
        <v>425</v>
      </c>
      <c r="H203" s="1" t="s">
        <v>950</v>
      </c>
      <c r="I203" s="1" t="s">
        <v>493</v>
      </c>
      <c r="J203" s="1" t="s">
        <v>2080</v>
      </c>
      <c r="K203" s="1" t="s">
        <v>2060</v>
      </c>
    </row>
    <row r="204" spans="1:11" hidden="1" x14ac:dyDescent="0.25">
      <c r="A204" s="1" t="s">
        <v>951</v>
      </c>
      <c r="B204" s="1" t="s">
        <v>949</v>
      </c>
      <c r="C204" s="1" t="s">
        <v>491</v>
      </c>
      <c r="D204" s="1" t="s">
        <v>952</v>
      </c>
      <c r="E204" s="1" t="s">
        <v>953</v>
      </c>
      <c r="F204" s="1" t="s">
        <v>425</v>
      </c>
      <c r="G204" s="1" t="s">
        <v>425</v>
      </c>
      <c r="H204" s="1" t="s">
        <v>954</v>
      </c>
      <c r="I204" s="1" t="s">
        <v>493</v>
      </c>
      <c r="J204" s="1" t="s">
        <v>2081</v>
      </c>
      <c r="K204" s="1" t="s">
        <v>2060</v>
      </c>
    </row>
    <row r="205" spans="1:11" hidden="1" x14ac:dyDescent="0.25">
      <c r="A205" s="1" t="s">
        <v>955</v>
      </c>
      <c r="B205" s="1" t="s">
        <v>956</v>
      </c>
      <c r="C205" s="1" t="s">
        <v>491</v>
      </c>
      <c r="D205" s="1" t="s">
        <v>425</v>
      </c>
      <c r="E205" s="1" t="s">
        <v>425</v>
      </c>
      <c r="F205" s="1" t="s">
        <v>425</v>
      </c>
      <c r="G205" s="1" t="s">
        <v>425</v>
      </c>
      <c r="H205" s="1" t="s">
        <v>957</v>
      </c>
      <c r="I205" s="1" t="s">
        <v>493</v>
      </c>
      <c r="J205" s="1" t="s">
        <v>2082</v>
      </c>
      <c r="K205" s="1" t="s">
        <v>2060</v>
      </c>
    </row>
    <row r="206" spans="1:11" hidden="1" x14ac:dyDescent="0.25">
      <c r="A206" s="1" t="s">
        <v>958</v>
      </c>
      <c r="B206" s="1" t="s">
        <v>949</v>
      </c>
      <c r="C206" s="1" t="s">
        <v>491</v>
      </c>
      <c r="D206" s="1" t="s">
        <v>425</v>
      </c>
      <c r="E206" s="1" t="s">
        <v>425</v>
      </c>
      <c r="F206" s="1" t="s">
        <v>425</v>
      </c>
      <c r="G206" s="1" t="s">
        <v>425</v>
      </c>
      <c r="H206" s="1" t="s">
        <v>959</v>
      </c>
      <c r="I206" s="1" t="s">
        <v>493</v>
      </c>
      <c r="J206" s="1" t="s">
        <v>2083</v>
      </c>
      <c r="K206" s="1" t="s">
        <v>2060</v>
      </c>
    </row>
    <row r="207" spans="1:11" hidden="1" x14ac:dyDescent="0.25">
      <c r="A207" s="1" t="s">
        <v>960</v>
      </c>
      <c r="B207" s="1" t="s">
        <v>949</v>
      </c>
      <c r="C207" s="1" t="s">
        <v>491</v>
      </c>
      <c r="D207" s="1" t="s">
        <v>425</v>
      </c>
      <c r="E207" s="1" t="s">
        <v>425</v>
      </c>
      <c r="F207" s="1" t="s">
        <v>425</v>
      </c>
      <c r="G207" s="1" t="s">
        <v>425</v>
      </c>
      <c r="H207" s="1" t="s">
        <v>959</v>
      </c>
      <c r="I207" s="1" t="s">
        <v>493</v>
      </c>
      <c r="J207" s="1" t="s">
        <v>2084</v>
      </c>
      <c r="K207" s="1" t="s">
        <v>2060</v>
      </c>
    </row>
    <row r="208" spans="1:11" hidden="1" x14ac:dyDescent="0.25">
      <c r="A208" s="1" t="s">
        <v>961</v>
      </c>
      <c r="B208" s="1" t="s">
        <v>949</v>
      </c>
      <c r="C208" s="1" t="s">
        <v>491</v>
      </c>
      <c r="D208" s="1" t="s">
        <v>425</v>
      </c>
      <c r="E208" s="1" t="s">
        <v>425</v>
      </c>
      <c r="F208" s="1" t="s">
        <v>425</v>
      </c>
      <c r="G208" s="1" t="s">
        <v>425</v>
      </c>
      <c r="H208" s="1" t="s">
        <v>959</v>
      </c>
      <c r="I208" s="1" t="s">
        <v>493</v>
      </c>
      <c r="J208" s="1" t="s">
        <v>2085</v>
      </c>
      <c r="K208" s="1" t="s">
        <v>2060</v>
      </c>
    </row>
    <row r="209" spans="1:11" hidden="1" x14ac:dyDescent="0.25">
      <c r="A209" s="1" t="s">
        <v>962</v>
      </c>
      <c r="B209" s="1" t="s">
        <v>949</v>
      </c>
      <c r="C209" s="1" t="s">
        <v>491</v>
      </c>
      <c r="D209" s="1" t="s">
        <v>425</v>
      </c>
      <c r="E209" s="1" t="s">
        <v>425</v>
      </c>
      <c r="F209" s="1" t="s">
        <v>425</v>
      </c>
      <c r="G209" s="1" t="s">
        <v>425</v>
      </c>
      <c r="H209" s="1" t="s">
        <v>959</v>
      </c>
      <c r="I209" s="1" t="s">
        <v>493</v>
      </c>
      <c r="J209" s="1" t="s">
        <v>2086</v>
      </c>
      <c r="K209" s="1" t="s">
        <v>2060</v>
      </c>
    </row>
    <row r="210" spans="1:11" hidden="1" x14ac:dyDescent="0.25">
      <c r="A210" s="1" t="s">
        <v>963</v>
      </c>
      <c r="B210" s="1" t="s">
        <v>949</v>
      </c>
      <c r="C210" s="1" t="s">
        <v>491</v>
      </c>
      <c r="D210" s="1" t="s">
        <v>425</v>
      </c>
      <c r="E210" s="1" t="s">
        <v>425</v>
      </c>
      <c r="F210" s="1" t="s">
        <v>425</v>
      </c>
      <c r="G210" s="1" t="s">
        <v>425</v>
      </c>
      <c r="H210" s="1" t="s">
        <v>959</v>
      </c>
      <c r="I210" s="1" t="s">
        <v>493</v>
      </c>
      <c r="J210" s="1" t="s">
        <v>2087</v>
      </c>
      <c r="K210" s="1" t="s">
        <v>2060</v>
      </c>
    </row>
    <row r="211" spans="1:11" hidden="1" x14ac:dyDescent="0.25">
      <c r="A211" s="1" t="s">
        <v>964</v>
      </c>
      <c r="B211" s="1" t="s">
        <v>949</v>
      </c>
      <c r="C211" s="1" t="s">
        <v>491</v>
      </c>
      <c r="D211" s="1" t="s">
        <v>425</v>
      </c>
      <c r="E211" s="1" t="s">
        <v>425</v>
      </c>
      <c r="F211" s="1" t="s">
        <v>425</v>
      </c>
      <c r="G211" s="1" t="s">
        <v>425</v>
      </c>
      <c r="H211" s="1" t="s">
        <v>959</v>
      </c>
      <c r="I211" s="1" t="s">
        <v>493</v>
      </c>
      <c r="J211" s="1" t="s">
        <v>2088</v>
      </c>
      <c r="K211" s="1" t="s">
        <v>2060</v>
      </c>
    </row>
    <row r="212" spans="1:11" hidden="1" x14ac:dyDescent="0.25">
      <c r="A212" s="1" t="s">
        <v>965</v>
      </c>
      <c r="B212" s="1" t="s">
        <v>949</v>
      </c>
      <c r="C212" s="1" t="s">
        <v>491</v>
      </c>
      <c r="D212" s="1" t="s">
        <v>425</v>
      </c>
      <c r="E212" s="1" t="s">
        <v>425</v>
      </c>
      <c r="F212" s="1" t="s">
        <v>425</v>
      </c>
      <c r="G212" s="1" t="s">
        <v>425</v>
      </c>
      <c r="H212" s="1" t="s">
        <v>950</v>
      </c>
      <c r="I212" s="1" t="s">
        <v>493</v>
      </c>
      <c r="J212" s="1" t="s">
        <v>2089</v>
      </c>
      <c r="K212" s="1" t="s">
        <v>2060</v>
      </c>
    </row>
    <row r="213" spans="1:11" x14ac:dyDescent="0.25">
      <c r="A213" s="1" t="s">
        <v>966</v>
      </c>
      <c r="B213" s="1" t="s">
        <v>967</v>
      </c>
      <c r="C213" s="1" t="s">
        <v>519</v>
      </c>
      <c r="D213" s="1" t="s">
        <v>968</v>
      </c>
      <c r="E213" s="1" t="s">
        <v>969</v>
      </c>
      <c r="F213" s="1" t="s">
        <v>425</v>
      </c>
      <c r="G213" s="1" t="s">
        <v>425</v>
      </c>
      <c r="H213" s="1" t="s">
        <v>970</v>
      </c>
      <c r="I213" s="1" t="s">
        <v>435</v>
      </c>
      <c r="J213" s="1" t="s">
        <v>425</v>
      </c>
      <c r="K213" s="1" t="s">
        <v>2061</v>
      </c>
    </row>
    <row r="214" spans="1:11" x14ac:dyDescent="0.25">
      <c r="A214" s="1" t="s">
        <v>971</v>
      </c>
      <c r="B214" s="1" t="s">
        <v>972</v>
      </c>
      <c r="C214" s="1" t="s">
        <v>973</v>
      </c>
      <c r="D214" s="1" t="s">
        <v>974</v>
      </c>
      <c r="E214" s="1" t="s">
        <v>975</v>
      </c>
      <c r="F214" s="1" t="s">
        <v>976</v>
      </c>
      <c r="G214" s="1" t="s">
        <v>977</v>
      </c>
      <c r="H214" s="1" t="s">
        <v>978</v>
      </c>
      <c r="I214" s="1" t="s">
        <v>435</v>
      </c>
      <c r="J214" s="1" t="s">
        <v>100</v>
      </c>
      <c r="K214" s="1" t="s">
        <v>2060</v>
      </c>
    </row>
    <row r="215" spans="1:11" hidden="1" x14ac:dyDescent="0.25">
      <c r="A215" s="1" t="s">
        <v>979</v>
      </c>
      <c r="B215" s="1" t="s">
        <v>424</v>
      </c>
      <c r="C215" s="1" t="s">
        <v>424</v>
      </c>
      <c r="D215" s="1" t="s">
        <v>425</v>
      </c>
      <c r="E215" s="1" t="s">
        <v>980</v>
      </c>
      <c r="F215" s="1" t="s">
        <v>425</v>
      </c>
      <c r="G215" s="1" t="s">
        <v>425</v>
      </c>
      <c r="H215" s="1" t="s">
        <v>834</v>
      </c>
      <c r="I215" s="1" t="s">
        <v>676</v>
      </c>
      <c r="J215" s="1" t="s">
        <v>261</v>
      </c>
      <c r="K215" s="1" t="s">
        <v>2060</v>
      </c>
    </row>
    <row r="216" spans="1:11" x14ac:dyDescent="0.25">
      <c r="A216" s="1" t="s">
        <v>981</v>
      </c>
      <c r="B216" s="1" t="s">
        <v>982</v>
      </c>
      <c r="C216" s="1" t="s">
        <v>973</v>
      </c>
      <c r="D216" s="1" t="s">
        <v>983</v>
      </c>
      <c r="E216" s="1" t="s">
        <v>984</v>
      </c>
      <c r="F216" s="1" t="s">
        <v>985</v>
      </c>
      <c r="G216" s="1" t="s">
        <v>986</v>
      </c>
      <c r="H216" s="1" t="s">
        <v>987</v>
      </c>
      <c r="I216" s="1" t="s">
        <v>435</v>
      </c>
      <c r="J216" s="1" t="s">
        <v>106</v>
      </c>
      <c r="K216" s="1" t="s">
        <v>2060</v>
      </c>
    </row>
    <row r="217" spans="1:11" hidden="1" x14ac:dyDescent="0.25">
      <c r="A217" s="1" t="s">
        <v>988</v>
      </c>
      <c r="B217" s="1" t="s">
        <v>506</v>
      </c>
      <c r="C217" s="1" t="s">
        <v>491</v>
      </c>
      <c r="D217" s="1" t="s">
        <v>425</v>
      </c>
      <c r="E217" s="1" t="s">
        <v>425</v>
      </c>
      <c r="F217" s="1" t="s">
        <v>425</v>
      </c>
      <c r="G217" s="1" t="s">
        <v>425</v>
      </c>
      <c r="H217" s="1" t="s">
        <v>989</v>
      </c>
      <c r="I217" s="1" t="s">
        <v>493</v>
      </c>
      <c r="J217" s="1" t="s">
        <v>2090</v>
      </c>
      <c r="K217" s="1" t="s">
        <v>2060</v>
      </c>
    </row>
    <row r="218" spans="1:11" hidden="1" x14ac:dyDescent="0.25">
      <c r="A218" s="1" t="s">
        <v>990</v>
      </c>
      <c r="B218" s="1" t="s">
        <v>991</v>
      </c>
      <c r="C218" s="1" t="s">
        <v>519</v>
      </c>
      <c r="D218" s="1" t="s">
        <v>425</v>
      </c>
      <c r="E218" s="1" t="s">
        <v>425</v>
      </c>
      <c r="F218" s="1" t="s">
        <v>425</v>
      </c>
      <c r="G218" s="1" t="s">
        <v>425</v>
      </c>
      <c r="H218" s="1" t="s">
        <v>992</v>
      </c>
      <c r="I218" s="1" t="s">
        <v>524</v>
      </c>
      <c r="J218" s="1" t="s">
        <v>425</v>
      </c>
      <c r="K218" s="1" t="s">
        <v>2060</v>
      </c>
    </row>
    <row r="219" spans="1:11" hidden="1" x14ac:dyDescent="0.25">
      <c r="A219" s="1" t="s">
        <v>993</v>
      </c>
      <c r="B219" s="1" t="s">
        <v>994</v>
      </c>
      <c r="C219" s="1" t="s">
        <v>491</v>
      </c>
      <c r="D219" s="1" t="s">
        <v>425</v>
      </c>
      <c r="E219" s="1" t="s">
        <v>425</v>
      </c>
      <c r="F219" s="1" t="s">
        <v>425</v>
      </c>
      <c r="G219" s="1" t="s">
        <v>425</v>
      </c>
      <c r="H219" s="1" t="s">
        <v>526</v>
      </c>
      <c r="I219" s="1" t="s">
        <v>524</v>
      </c>
      <c r="J219" s="1" t="s">
        <v>2091</v>
      </c>
      <c r="K219" s="1" t="s">
        <v>2061</v>
      </c>
    </row>
    <row r="220" spans="1:11" hidden="1" x14ac:dyDescent="0.25">
      <c r="A220" s="1" t="s">
        <v>995</v>
      </c>
      <c r="B220" s="1" t="s">
        <v>996</v>
      </c>
      <c r="C220" s="1" t="s">
        <v>438</v>
      </c>
      <c r="D220" s="1" t="s">
        <v>425</v>
      </c>
      <c r="E220" s="1" t="s">
        <v>425</v>
      </c>
      <c r="F220" s="1" t="s">
        <v>425</v>
      </c>
      <c r="G220" s="1" t="s">
        <v>425</v>
      </c>
      <c r="H220" s="1" t="s">
        <v>526</v>
      </c>
      <c r="I220" s="1" t="s">
        <v>524</v>
      </c>
      <c r="J220" s="1" t="s">
        <v>425</v>
      </c>
      <c r="K220" s="1" t="s">
        <v>2061</v>
      </c>
    </row>
    <row r="221" spans="1:11" hidden="1" x14ac:dyDescent="0.25">
      <c r="A221" s="1" t="s">
        <v>997</v>
      </c>
      <c r="B221" s="1" t="s">
        <v>852</v>
      </c>
      <c r="C221" s="1" t="s">
        <v>519</v>
      </c>
      <c r="D221" s="1" t="s">
        <v>425</v>
      </c>
      <c r="E221" s="1" t="s">
        <v>425</v>
      </c>
      <c r="F221" s="1" t="s">
        <v>425</v>
      </c>
      <c r="G221" s="1" t="s">
        <v>425</v>
      </c>
      <c r="H221" s="1" t="s">
        <v>526</v>
      </c>
      <c r="I221" s="1" t="s">
        <v>524</v>
      </c>
      <c r="J221" s="1" t="s">
        <v>2092</v>
      </c>
      <c r="K221" s="1" t="s">
        <v>2061</v>
      </c>
    </row>
    <row r="222" spans="1:11" hidden="1" x14ac:dyDescent="0.25">
      <c r="A222" s="1" t="s">
        <v>998</v>
      </c>
      <c r="B222" s="1" t="s">
        <v>999</v>
      </c>
      <c r="C222" s="1" t="s">
        <v>1000</v>
      </c>
      <c r="D222" s="1" t="s">
        <v>425</v>
      </c>
      <c r="E222" s="1" t="s">
        <v>425</v>
      </c>
      <c r="F222" s="1" t="s">
        <v>425</v>
      </c>
      <c r="G222" s="1" t="s">
        <v>425</v>
      </c>
      <c r="H222" s="1" t="s">
        <v>526</v>
      </c>
      <c r="I222" s="1" t="s">
        <v>524</v>
      </c>
      <c r="J222" s="1" t="s">
        <v>2093</v>
      </c>
      <c r="K222" s="1" t="s">
        <v>2061</v>
      </c>
    </row>
    <row r="223" spans="1:11" hidden="1" x14ac:dyDescent="0.25">
      <c r="A223" s="1" t="s">
        <v>1001</v>
      </c>
      <c r="B223" s="1" t="s">
        <v>1002</v>
      </c>
      <c r="C223" s="1" t="s">
        <v>446</v>
      </c>
      <c r="D223" s="1" t="s">
        <v>425</v>
      </c>
      <c r="E223" s="1" t="s">
        <v>425</v>
      </c>
      <c r="F223" s="1" t="s">
        <v>425</v>
      </c>
      <c r="G223" s="1" t="s">
        <v>425</v>
      </c>
      <c r="H223" s="1" t="s">
        <v>526</v>
      </c>
      <c r="I223" s="1" t="s">
        <v>524</v>
      </c>
      <c r="J223" s="1" t="s">
        <v>425</v>
      </c>
      <c r="K223" s="1" t="s">
        <v>2061</v>
      </c>
    </row>
    <row r="224" spans="1:11" hidden="1" x14ac:dyDescent="0.25">
      <c r="A224" s="1" t="s">
        <v>1003</v>
      </c>
      <c r="B224" s="1" t="s">
        <v>425</v>
      </c>
      <c r="C224" s="1" t="s">
        <v>1000</v>
      </c>
      <c r="D224" s="1" t="s">
        <v>425</v>
      </c>
      <c r="E224" s="1" t="s">
        <v>425</v>
      </c>
      <c r="F224" s="1" t="s">
        <v>425</v>
      </c>
      <c r="G224" s="1" t="s">
        <v>425</v>
      </c>
      <c r="H224" s="1" t="s">
        <v>1004</v>
      </c>
      <c r="I224" s="1" t="s">
        <v>1005</v>
      </c>
      <c r="J224" s="1" t="s">
        <v>2094</v>
      </c>
      <c r="K224" s="1" t="s">
        <v>2060</v>
      </c>
    </row>
    <row r="225" spans="1:11" hidden="1" x14ac:dyDescent="0.25">
      <c r="A225" s="1" t="s">
        <v>1006</v>
      </c>
      <c r="B225" s="1" t="s">
        <v>1000</v>
      </c>
      <c r="C225" s="1" t="s">
        <v>1000</v>
      </c>
      <c r="D225" s="1" t="s">
        <v>425</v>
      </c>
      <c r="E225" s="1" t="s">
        <v>425</v>
      </c>
      <c r="F225" s="1" t="s">
        <v>425</v>
      </c>
      <c r="G225" s="1" t="s">
        <v>425</v>
      </c>
      <c r="H225" s="1" t="s">
        <v>1004</v>
      </c>
      <c r="I225" s="1" t="s">
        <v>1005</v>
      </c>
      <c r="J225" s="1" t="s">
        <v>2095</v>
      </c>
      <c r="K225" s="1" t="s">
        <v>2060</v>
      </c>
    </row>
    <row r="226" spans="1:11" hidden="1" x14ac:dyDescent="0.25">
      <c r="A226" s="1" t="s">
        <v>1007</v>
      </c>
      <c r="B226" s="1" t="s">
        <v>1008</v>
      </c>
      <c r="C226" s="1" t="s">
        <v>1000</v>
      </c>
      <c r="D226" s="1" t="s">
        <v>425</v>
      </c>
      <c r="E226" s="1" t="s">
        <v>425</v>
      </c>
      <c r="F226" s="1" t="s">
        <v>425</v>
      </c>
      <c r="G226" s="1" t="s">
        <v>425</v>
      </c>
      <c r="H226" s="1" t="s">
        <v>1004</v>
      </c>
      <c r="I226" s="1" t="s">
        <v>1005</v>
      </c>
      <c r="J226" s="1" t="s">
        <v>2096</v>
      </c>
      <c r="K226" s="1" t="s">
        <v>2060</v>
      </c>
    </row>
    <row r="227" spans="1:11" hidden="1" x14ac:dyDescent="0.25">
      <c r="A227" s="1" t="s">
        <v>1009</v>
      </c>
      <c r="B227" s="1" t="s">
        <v>1000</v>
      </c>
      <c r="C227" s="1" t="s">
        <v>1000</v>
      </c>
      <c r="D227" s="1" t="s">
        <v>425</v>
      </c>
      <c r="E227" s="1" t="s">
        <v>425</v>
      </c>
      <c r="F227" s="1" t="s">
        <v>425</v>
      </c>
      <c r="G227" s="1" t="s">
        <v>425</v>
      </c>
      <c r="H227" s="1" t="s">
        <v>1004</v>
      </c>
      <c r="I227" s="1" t="s">
        <v>1005</v>
      </c>
      <c r="J227" s="1" t="s">
        <v>2097</v>
      </c>
      <c r="K227" s="1" t="s">
        <v>2060</v>
      </c>
    </row>
    <row r="228" spans="1:11" hidden="1" x14ac:dyDescent="0.25">
      <c r="A228" s="1" t="s">
        <v>1010</v>
      </c>
      <c r="B228" s="1" t="s">
        <v>1000</v>
      </c>
      <c r="C228" s="1" t="s">
        <v>1000</v>
      </c>
      <c r="D228" s="1" t="s">
        <v>425</v>
      </c>
      <c r="E228" s="1" t="s">
        <v>425</v>
      </c>
      <c r="F228" s="1" t="s">
        <v>425</v>
      </c>
      <c r="G228" s="1" t="s">
        <v>425</v>
      </c>
      <c r="H228" s="1" t="s">
        <v>1004</v>
      </c>
      <c r="I228" s="1" t="s">
        <v>1005</v>
      </c>
      <c r="J228" s="1" t="s">
        <v>2098</v>
      </c>
      <c r="K228" s="1" t="s">
        <v>2060</v>
      </c>
    </row>
    <row r="229" spans="1:11" hidden="1" x14ac:dyDescent="0.25">
      <c r="A229" s="1" t="s">
        <v>1011</v>
      </c>
      <c r="B229" s="1" t="s">
        <v>424</v>
      </c>
      <c r="C229" s="1" t="s">
        <v>424</v>
      </c>
      <c r="D229" s="1" t="s">
        <v>806</v>
      </c>
      <c r="E229" s="1" t="s">
        <v>1012</v>
      </c>
      <c r="F229" s="1" t="s">
        <v>425</v>
      </c>
      <c r="G229" s="1" t="s">
        <v>425</v>
      </c>
      <c r="H229" s="1" t="s">
        <v>1013</v>
      </c>
      <c r="I229" s="1" t="s">
        <v>427</v>
      </c>
      <c r="J229" s="1" t="s">
        <v>278</v>
      </c>
      <c r="K229" s="1" t="s">
        <v>2060</v>
      </c>
    </row>
    <row r="230" spans="1:11" hidden="1" x14ac:dyDescent="0.25">
      <c r="A230" s="1" t="s">
        <v>1014</v>
      </c>
      <c r="B230" s="1" t="s">
        <v>424</v>
      </c>
      <c r="C230" s="1" t="s">
        <v>424</v>
      </c>
      <c r="D230" s="1" t="s">
        <v>1015</v>
      </c>
      <c r="E230" s="1" t="s">
        <v>1016</v>
      </c>
      <c r="F230" s="1" t="s">
        <v>425</v>
      </c>
      <c r="G230" s="1" t="s">
        <v>425</v>
      </c>
      <c r="H230" s="1" t="s">
        <v>1017</v>
      </c>
      <c r="I230" s="1" t="s">
        <v>488</v>
      </c>
      <c r="J230" s="1" t="s">
        <v>2099</v>
      </c>
      <c r="K230" s="1" t="s">
        <v>2060</v>
      </c>
    </row>
    <row r="231" spans="1:11" x14ac:dyDescent="0.25">
      <c r="A231" s="1" t="s">
        <v>1018</v>
      </c>
      <c r="B231" s="1" t="s">
        <v>424</v>
      </c>
      <c r="C231" s="1" t="s">
        <v>424</v>
      </c>
      <c r="D231" s="1" t="s">
        <v>425</v>
      </c>
      <c r="E231" s="1" t="s">
        <v>425</v>
      </c>
      <c r="F231" s="1" t="s">
        <v>425</v>
      </c>
      <c r="G231" s="1" t="s">
        <v>425</v>
      </c>
      <c r="H231" s="1" t="s">
        <v>533</v>
      </c>
      <c r="I231" s="1" t="s">
        <v>435</v>
      </c>
      <c r="J231" s="1" t="s">
        <v>33</v>
      </c>
      <c r="K231" s="1" t="s">
        <v>2061</v>
      </c>
    </row>
    <row r="232" spans="1:11" x14ac:dyDescent="0.25">
      <c r="A232" s="1" t="s">
        <v>1019</v>
      </c>
      <c r="B232" s="1" t="s">
        <v>1020</v>
      </c>
      <c r="C232" s="1" t="s">
        <v>519</v>
      </c>
      <c r="D232" s="1" t="s">
        <v>1021</v>
      </c>
      <c r="E232" s="1" t="s">
        <v>1022</v>
      </c>
      <c r="F232" s="1" t="s">
        <v>1023</v>
      </c>
      <c r="G232" s="1" t="s">
        <v>1024</v>
      </c>
      <c r="H232" s="1" t="s">
        <v>1025</v>
      </c>
      <c r="I232" s="1" t="s">
        <v>435</v>
      </c>
      <c r="J232" s="1" t="s">
        <v>264</v>
      </c>
      <c r="K232" s="1" t="s">
        <v>2060</v>
      </c>
    </row>
    <row r="233" spans="1:11" x14ac:dyDescent="0.25">
      <c r="A233" s="1" t="s">
        <v>1026</v>
      </c>
      <c r="B233" s="1" t="s">
        <v>1027</v>
      </c>
      <c r="C233" s="1" t="s">
        <v>519</v>
      </c>
      <c r="D233" s="1" t="s">
        <v>1028</v>
      </c>
      <c r="E233" s="1" t="s">
        <v>1029</v>
      </c>
      <c r="F233" s="1" t="s">
        <v>425</v>
      </c>
      <c r="G233" s="1" t="s">
        <v>1030</v>
      </c>
      <c r="H233" s="1" t="s">
        <v>1031</v>
      </c>
      <c r="I233" s="1" t="s">
        <v>435</v>
      </c>
      <c r="J233" s="1" t="s">
        <v>425</v>
      </c>
      <c r="K233" s="1" t="s">
        <v>2061</v>
      </c>
    </row>
    <row r="234" spans="1:11" x14ac:dyDescent="0.25">
      <c r="A234" s="1" t="s">
        <v>1032</v>
      </c>
      <c r="B234" s="1" t="s">
        <v>1033</v>
      </c>
      <c r="C234" s="1" t="s">
        <v>519</v>
      </c>
      <c r="D234" s="1" t="s">
        <v>1034</v>
      </c>
      <c r="E234" s="1" t="s">
        <v>1022</v>
      </c>
      <c r="F234" s="1" t="s">
        <v>1023</v>
      </c>
      <c r="G234" s="1" t="s">
        <v>1024</v>
      </c>
      <c r="H234" s="1" t="s">
        <v>1035</v>
      </c>
      <c r="I234" s="1" t="s">
        <v>435</v>
      </c>
      <c r="J234" s="1" t="s">
        <v>266</v>
      </c>
      <c r="K234" s="1" t="s">
        <v>2060</v>
      </c>
    </row>
    <row r="235" spans="1:11" x14ac:dyDescent="0.25">
      <c r="A235" s="1" t="s">
        <v>1036</v>
      </c>
      <c r="B235" s="1" t="s">
        <v>1037</v>
      </c>
      <c r="C235" s="1" t="s">
        <v>519</v>
      </c>
      <c r="D235" s="1" t="s">
        <v>1038</v>
      </c>
      <c r="E235" s="1" t="s">
        <v>1022</v>
      </c>
      <c r="F235" s="1" t="s">
        <v>1039</v>
      </c>
      <c r="G235" s="1" t="s">
        <v>1040</v>
      </c>
      <c r="H235" s="1" t="s">
        <v>1041</v>
      </c>
      <c r="I235" s="1" t="s">
        <v>435</v>
      </c>
      <c r="J235" s="1" t="s">
        <v>267</v>
      </c>
      <c r="K235" s="1" t="s">
        <v>2060</v>
      </c>
    </row>
    <row r="236" spans="1:11" x14ac:dyDescent="0.25">
      <c r="A236" s="1" t="s">
        <v>1042</v>
      </c>
      <c r="B236" s="1" t="s">
        <v>1043</v>
      </c>
      <c r="C236" s="1" t="s">
        <v>519</v>
      </c>
      <c r="D236" s="1" t="s">
        <v>1044</v>
      </c>
      <c r="E236" s="1" t="s">
        <v>1045</v>
      </c>
      <c r="F236" s="1" t="s">
        <v>1046</v>
      </c>
      <c r="G236" s="1" t="s">
        <v>1047</v>
      </c>
      <c r="H236" s="1" t="s">
        <v>1048</v>
      </c>
      <c r="I236" s="1" t="s">
        <v>435</v>
      </c>
      <c r="J236" s="1" t="s">
        <v>401</v>
      </c>
      <c r="K236" s="1" t="s">
        <v>2061</v>
      </c>
    </row>
    <row r="237" spans="1:11" x14ac:dyDescent="0.25">
      <c r="A237" s="1" t="s">
        <v>1049</v>
      </c>
      <c r="B237" s="1" t="s">
        <v>425</v>
      </c>
      <c r="C237" s="1" t="s">
        <v>519</v>
      </c>
      <c r="D237" s="1" t="s">
        <v>425</v>
      </c>
      <c r="E237" s="1" t="s">
        <v>425</v>
      </c>
      <c r="F237" s="1" t="s">
        <v>425</v>
      </c>
      <c r="G237" s="1" t="s">
        <v>425</v>
      </c>
      <c r="H237" s="1" t="s">
        <v>1031</v>
      </c>
      <c r="I237" s="1" t="s">
        <v>435</v>
      </c>
      <c r="J237" s="1" t="s">
        <v>425</v>
      </c>
      <c r="K237" s="1" t="s">
        <v>2061</v>
      </c>
    </row>
    <row r="238" spans="1:11" x14ac:dyDescent="0.25">
      <c r="A238" s="1" t="s">
        <v>1050</v>
      </c>
      <c r="B238" s="1" t="s">
        <v>1051</v>
      </c>
      <c r="C238" s="1" t="s">
        <v>519</v>
      </c>
      <c r="D238" s="1" t="s">
        <v>1052</v>
      </c>
      <c r="E238" s="1" t="s">
        <v>1053</v>
      </c>
      <c r="F238" s="1" t="s">
        <v>1054</v>
      </c>
      <c r="G238" s="1" t="s">
        <v>1055</v>
      </c>
      <c r="H238" s="1" t="s">
        <v>1035</v>
      </c>
      <c r="I238" s="1" t="s">
        <v>435</v>
      </c>
      <c r="J238" s="1" t="s">
        <v>425</v>
      </c>
      <c r="K238" s="1" t="s">
        <v>2061</v>
      </c>
    </row>
    <row r="239" spans="1:11" x14ac:dyDescent="0.25">
      <c r="A239" s="1" t="s">
        <v>1056</v>
      </c>
      <c r="B239" s="1" t="s">
        <v>1057</v>
      </c>
      <c r="C239" s="1" t="s">
        <v>519</v>
      </c>
      <c r="D239" s="1" t="s">
        <v>1058</v>
      </c>
      <c r="E239" s="1" t="s">
        <v>1022</v>
      </c>
      <c r="F239" s="1" t="s">
        <v>1059</v>
      </c>
      <c r="G239" s="1" t="s">
        <v>1060</v>
      </c>
      <c r="H239" s="1" t="s">
        <v>1061</v>
      </c>
      <c r="I239" s="1" t="s">
        <v>435</v>
      </c>
      <c r="J239" s="1" t="s">
        <v>269</v>
      </c>
      <c r="K239" s="1" t="s">
        <v>2060</v>
      </c>
    </row>
    <row r="240" spans="1:11" x14ac:dyDescent="0.25">
      <c r="A240" s="1" t="s">
        <v>1062</v>
      </c>
      <c r="B240" s="1" t="s">
        <v>1063</v>
      </c>
      <c r="C240" s="1" t="s">
        <v>438</v>
      </c>
      <c r="D240" s="1" t="s">
        <v>1064</v>
      </c>
      <c r="E240" s="1" t="s">
        <v>1065</v>
      </c>
      <c r="F240" s="1" t="s">
        <v>425</v>
      </c>
      <c r="G240" s="1" t="s">
        <v>425</v>
      </c>
      <c r="H240" s="1" t="s">
        <v>1066</v>
      </c>
      <c r="I240" s="1" t="s">
        <v>435</v>
      </c>
      <c r="J240" s="1" t="s">
        <v>2100</v>
      </c>
      <c r="K240" s="1" t="s">
        <v>2061</v>
      </c>
    </row>
    <row r="241" spans="1:11" x14ac:dyDescent="0.25">
      <c r="A241" s="1" t="s">
        <v>1067</v>
      </c>
      <c r="B241" s="1" t="s">
        <v>1068</v>
      </c>
      <c r="C241" s="1" t="s">
        <v>519</v>
      </c>
      <c r="D241" s="1" t="s">
        <v>1069</v>
      </c>
      <c r="E241" s="1" t="s">
        <v>1022</v>
      </c>
      <c r="F241" s="1" t="s">
        <v>1070</v>
      </c>
      <c r="G241" s="1" t="s">
        <v>1071</v>
      </c>
      <c r="H241" s="1" t="s">
        <v>1072</v>
      </c>
      <c r="I241" s="1" t="s">
        <v>435</v>
      </c>
      <c r="J241" s="1" t="s">
        <v>270</v>
      </c>
      <c r="K241" s="1" t="s">
        <v>2060</v>
      </c>
    </row>
    <row r="242" spans="1:11" x14ac:dyDescent="0.25">
      <c r="A242" s="1" t="s">
        <v>1073</v>
      </c>
      <c r="B242" s="1" t="s">
        <v>1074</v>
      </c>
      <c r="C242" s="1" t="s">
        <v>438</v>
      </c>
      <c r="D242" s="1" t="s">
        <v>560</v>
      </c>
      <c r="E242" s="1" t="s">
        <v>561</v>
      </c>
      <c r="F242" s="1" t="s">
        <v>562</v>
      </c>
      <c r="G242" s="1" t="s">
        <v>563</v>
      </c>
      <c r="H242" s="1" t="s">
        <v>1075</v>
      </c>
      <c r="I242" s="1" t="s">
        <v>435</v>
      </c>
      <c r="J242" s="1" t="s">
        <v>271</v>
      </c>
      <c r="K242" s="1" t="s">
        <v>2060</v>
      </c>
    </row>
    <row r="243" spans="1:11" x14ac:dyDescent="0.25">
      <c r="A243" s="1" t="s">
        <v>1076</v>
      </c>
      <c r="B243" s="1" t="s">
        <v>1077</v>
      </c>
      <c r="C243" s="1" t="s">
        <v>519</v>
      </c>
      <c r="D243" s="1" t="s">
        <v>1078</v>
      </c>
      <c r="E243" s="1" t="s">
        <v>1022</v>
      </c>
      <c r="F243" s="1" t="s">
        <v>1079</v>
      </c>
      <c r="G243" s="1" t="s">
        <v>1080</v>
      </c>
      <c r="H243" s="1" t="s">
        <v>1081</v>
      </c>
      <c r="I243" s="1" t="s">
        <v>435</v>
      </c>
      <c r="J243" s="1" t="s">
        <v>272</v>
      </c>
      <c r="K243" s="1" t="s">
        <v>2060</v>
      </c>
    </row>
    <row r="244" spans="1:11" x14ac:dyDescent="0.25">
      <c r="A244" s="1" t="s">
        <v>1082</v>
      </c>
      <c r="B244" s="1" t="s">
        <v>542</v>
      </c>
      <c r="C244" s="1" t="s">
        <v>519</v>
      </c>
      <c r="D244" s="1" t="s">
        <v>1083</v>
      </c>
      <c r="E244" s="1" t="s">
        <v>1022</v>
      </c>
      <c r="F244" s="1" t="s">
        <v>1084</v>
      </c>
      <c r="G244" s="1" t="s">
        <v>1085</v>
      </c>
      <c r="H244" s="1" t="s">
        <v>1086</v>
      </c>
      <c r="I244" s="1" t="s">
        <v>435</v>
      </c>
      <c r="J244" s="1" t="s">
        <v>273</v>
      </c>
      <c r="K244" s="1" t="s">
        <v>2060</v>
      </c>
    </row>
    <row r="245" spans="1:11" x14ac:dyDescent="0.25">
      <c r="A245" s="1" t="s">
        <v>1087</v>
      </c>
      <c r="B245" s="1" t="s">
        <v>1088</v>
      </c>
      <c r="C245" s="1" t="s">
        <v>519</v>
      </c>
      <c r="D245" s="1" t="s">
        <v>1089</v>
      </c>
      <c r="E245" s="1" t="s">
        <v>1022</v>
      </c>
      <c r="F245" s="1" t="s">
        <v>1090</v>
      </c>
      <c r="G245" s="1" t="s">
        <v>1091</v>
      </c>
      <c r="H245" s="1" t="s">
        <v>1092</v>
      </c>
      <c r="I245" s="1" t="s">
        <v>435</v>
      </c>
      <c r="J245" s="1" t="s">
        <v>274</v>
      </c>
      <c r="K245" s="1" t="s">
        <v>2060</v>
      </c>
    </row>
    <row r="246" spans="1:11" x14ac:dyDescent="0.25">
      <c r="A246" s="1" t="s">
        <v>1093</v>
      </c>
      <c r="B246" s="1" t="s">
        <v>1094</v>
      </c>
      <c r="C246" s="1" t="s">
        <v>519</v>
      </c>
      <c r="D246" s="1" t="s">
        <v>1052</v>
      </c>
      <c r="E246" s="1" t="s">
        <v>1095</v>
      </c>
      <c r="F246" s="1" t="s">
        <v>1096</v>
      </c>
      <c r="G246" s="1" t="s">
        <v>1097</v>
      </c>
      <c r="H246" s="1" t="s">
        <v>1098</v>
      </c>
      <c r="I246" s="1" t="s">
        <v>435</v>
      </c>
      <c r="J246" s="1" t="s">
        <v>275</v>
      </c>
      <c r="K246" s="1" t="s">
        <v>2060</v>
      </c>
    </row>
    <row r="247" spans="1:11" x14ac:dyDescent="0.25">
      <c r="A247" s="1" t="s">
        <v>1099</v>
      </c>
      <c r="B247" s="1" t="s">
        <v>1100</v>
      </c>
      <c r="C247" s="1" t="s">
        <v>519</v>
      </c>
      <c r="D247" s="1" t="s">
        <v>968</v>
      </c>
      <c r="E247" s="1" t="s">
        <v>1022</v>
      </c>
      <c r="F247" s="1" t="s">
        <v>1101</v>
      </c>
      <c r="G247" s="1" t="s">
        <v>1102</v>
      </c>
      <c r="H247" s="1" t="s">
        <v>1103</v>
      </c>
      <c r="I247" s="1" t="s">
        <v>435</v>
      </c>
      <c r="J247" s="1" t="s">
        <v>276</v>
      </c>
      <c r="K247" s="1" t="s">
        <v>2060</v>
      </c>
    </row>
    <row r="248" spans="1:11" x14ac:dyDescent="0.25">
      <c r="A248" s="1" t="s">
        <v>1104</v>
      </c>
      <c r="B248" s="1" t="s">
        <v>1105</v>
      </c>
      <c r="C248" s="1" t="s">
        <v>519</v>
      </c>
      <c r="D248" s="1" t="s">
        <v>1106</v>
      </c>
      <c r="E248" s="1" t="s">
        <v>1022</v>
      </c>
      <c r="F248" s="1" t="s">
        <v>1107</v>
      </c>
      <c r="G248" s="1" t="s">
        <v>1108</v>
      </c>
      <c r="H248" s="1" t="s">
        <v>1109</v>
      </c>
      <c r="I248" s="1" t="s">
        <v>435</v>
      </c>
      <c r="J248" s="1" t="s">
        <v>35</v>
      </c>
      <c r="K248" s="1" t="s">
        <v>2060</v>
      </c>
    </row>
    <row r="249" spans="1:11" x14ac:dyDescent="0.25">
      <c r="A249" s="1" t="s">
        <v>1110</v>
      </c>
      <c r="B249" s="1" t="s">
        <v>1111</v>
      </c>
      <c r="C249" s="1" t="s">
        <v>519</v>
      </c>
      <c r="D249" s="1" t="s">
        <v>1028</v>
      </c>
      <c r="E249" s="1" t="s">
        <v>1022</v>
      </c>
      <c r="F249" s="1" t="s">
        <v>1112</v>
      </c>
      <c r="G249" s="1" t="s">
        <v>1113</v>
      </c>
      <c r="H249" s="1" t="s">
        <v>1114</v>
      </c>
      <c r="I249" s="1" t="s">
        <v>435</v>
      </c>
      <c r="J249" s="1" t="s">
        <v>265</v>
      </c>
      <c r="K249" s="1" t="s">
        <v>2060</v>
      </c>
    </row>
    <row r="250" spans="1:11" x14ac:dyDescent="0.25">
      <c r="A250" s="1" t="s">
        <v>1115</v>
      </c>
      <c r="B250" s="1" t="s">
        <v>1116</v>
      </c>
      <c r="C250" s="1" t="s">
        <v>519</v>
      </c>
      <c r="D250" s="1" t="s">
        <v>1117</v>
      </c>
      <c r="E250" s="1" t="s">
        <v>1022</v>
      </c>
      <c r="F250" s="1" t="s">
        <v>1118</v>
      </c>
      <c r="G250" s="1" t="s">
        <v>1119</v>
      </c>
      <c r="H250" s="1" t="s">
        <v>1120</v>
      </c>
      <c r="I250" s="1" t="s">
        <v>435</v>
      </c>
      <c r="J250" s="1" t="s">
        <v>277</v>
      </c>
      <c r="K250" s="1" t="s">
        <v>2060</v>
      </c>
    </row>
    <row r="251" spans="1:11" x14ac:dyDescent="0.25">
      <c r="A251" s="1" t="s">
        <v>1121</v>
      </c>
      <c r="B251" s="1" t="s">
        <v>1122</v>
      </c>
      <c r="C251" s="1" t="s">
        <v>519</v>
      </c>
      <c r="D251" s="1" t="s">
        <v>1123</v>
      </c>
      <c r="E251" s="1" t="s">
        <v>1022</v>
      </c>
      <c r="F251" s="1" t="s">
        <v>1124</v>
      </c>
      <c r="G251" s="1" t="s">
        <v>1125</v>
      </c>
      <c r="H251" s="1" t="s">
        <v>1126</v>
      </c>
      <c r="I251" s="1" t="s">
        <v>435</v>
      </c>
      <c r="J251" s="1" t="s">
        <v>268</v>
      </c>
      <c r="K251" s="1" t="s">
        <v>2060</v>
      </c>
    </row>
    <row r="252" spans="1:11" x14ac:dyDescent="0.25">
      <c r="A252" s="1" t="s">
        <v>1127</v>
      </c>
      <c r="B252" s="1" t="s">
        <v>424</v>
      </c>
      <c r="C252" s="1" t="s">
        <v>424</v>
      </c>
      <c r="D252" s="1" t="s">
        <v>1128</v>
      </c>
      <c r="E252" s="1" t="s">
        <v>1129</v>
      </c>
      <c r="F252" s="1" t="s">
        <v>425</v>
      </c>
      <c r="G252" s="1" t="s">
        <v>425</v>
      </c>
      <c r="H252" s="1" t="s">
        <v>1130</v>
      </c>
      <c r="I252" s="1" t="s">
        <v>435</v>
      </c>
      <c r="J252" s="1" t="s">
        <v>116</v>
      </c>
      <c r="K252" s="1" t="s">
        <v>2060</v>
      </c>
    </row>
    <row r="253" spans="1:11" x14ac:dyDescent="0.25">
      <c r="A253" s="1" t="s">
        <v>1131</v>
      </c>
      <c r="B253" s="1" t="s">
        <v>518</v>
      </c>
      <c r="C253" s="1" t="s">
        <v>519</v>
      </c>
      <c r="D253" s="1" t="s">
        <v>1052</v>
      </c>
      <c r="E253" s="1" t="s">
        <v>1095</v>
      </c>
      <c r="F253" s="1" t="s">
        <v>1132</v>
      </c>
      <c r="G253" s="1" t="s">
        <v>1133</v>
      </c>
      <c r="H253" s="1" t="s">
        <v>1134</v>
      </c>
      <c r="I253" s="1" t="s">
        <v>435</v>
      </c>
      <c r="J253" s="1" t="s">
        <v>36</v>
      </c>
      <c r="K253" s="1" t="s">
        <v>2060</v>
      </c>
    </row>
    <row r="254" spans="1:11" hidden="1" x14ac:dyDescent="0.25">
      <c r="A254" s="1" t="s">
        <v>1135</v>
      </c>
      <c r="B254" s="1" t="s">
        <v>1136</v>
      </c>
      <c r="C254" s="1" t="s">
        <v>973</v>
      </c>
      <c r="D254" s="1" t="s">
        <v>425</v>
      </c>
      <c r="E254" s="1" t="s">
        <v>425</v>
      </c>
      <c r="F254" s="1" t="s">
        <v>425</v>
      </c>
      <c r="G254" s="1" t="s">
        <v>425</v>
      </c>
      <c r="H254" s="1" t="s">
        <v>675</v>
      </c>
      <c r="I254" s="1" t="s">
        <v>427</v>
      </c>
      <c r="J254" s="1" t="s">
        <v>339</v>
      </c>
      <c r="K254" s="1" t="s">
        <v>2060</v>
      </c>
    </row>
    <row r="255" spans="1:11" x14ac:dyDescent="0.25">
      <c r="A255" s="1" t="s">
        <v>1137</v>
      </c>
      <c r="B255" s="1" t="s">
        <v>1138</v>
      </c>
      <c r="C255" s="1" t="s">
        <v>543</v>
      </c>
      <c r="D255" s="1" t="s">
        <v>1139</v>
      </c>
      <c r="E255" s="1" t="s">
        <v>1140</v>
      </c>
      <c r="F255" s="1" t="s">
        <v>1141</v>
      </c>
      <c r="G255" s="1" t="s">
        <v>1142</v>
      </c>
      <c r="H255" s="1" t="s">
        <v>1143</v>
      </c>
      <c r="I255" s="1" t="s">
        <v>435</v>
      </c>
      <c r="J255" s="1" t="s">
        <v>425</v>
      </c>
      <c r="K255" s="1" t="s">
        <v>2061</v>
      </c>
    </row>
    <row r="256" spans="1:11" x14ac:dyDescent="0.25">
      <c r="A256" s="1" t="s">
        <v>1144</v>
      </c>
      <c r="B256" s="1" t="s">
        <v>1138</v>
      </c>
      <c r="C256" s="1" t="s">
        <v>543</v>
      </c>
      <c r="D256" s="1" t="s">
        <v>1139</v>
      </c>
      <c r="E256" s="1" t="s">
        <v>1145</v>
      </c>
      <c r="F256" s="1" t="s">
        <v>1141</v>
      </c>
      <c r="G256" s="1" t="s">
        <v>1142</v>
      </c>
      <c r="H256" s="1" t="s">
        <v>1146</v>
      </c>
      <c r="I256" s="1" t="s">
        <v>435</v>
      </c>
      <c r="J256" s="1" t="s">
        <v>45</v>
      </c>
      <c r="K256" s="1" t="s">
        <v>2060</v>
      </c>
    </row>
    <row r="257" spans="1:11" x14ac:dyDescent="0.25">
      <c r="A257" s="1" t="s">
        <v>1147</v>
      </c>
      <c r="B257" s="1" t="s">
        <v>1148</v>
      </c>
      <c r="C257" s="1" t="s">
        <v>848</v>
      </c>
      <c r="D257" s="1" t="s">
        <v>1149</v>
      </c>
      <c r="E257" s="1" t="s">
        <v>1150</v>
      </c>
      <c r="F257" s="1" t="s">
        <v>1151</v>
      </c>
      <c r="G257" s="1" t="s">
        <v>1152</v>
      </c>
      <c r="H257" s="1" t="s">
        <v>1153</v>
      </c>
      <c r="I257" s="1" t="s">
        <v>435</v>
      </c>
      <c r="J257" s="1" t="s">
        <v>279</v>
      </c>
      <c r="K257" s="1" t="s">
        <v>2060</v>
      </c>
    </row>
    <row r="258" spans="1:11" x14ac:dyDescent="0.25">
      <c r="A258" s="1" t="s">
        <v>1154</v>
      </c>
      <c r="B258" s="1" t="s">
        <v>1155</v>
      </c>
      <c r="C258" s="1" t="s">
        <v>848</v>
      </c>
      <c r="D258" s="1" t="s">
        <v>1156</v>
      </c>
      <c r="E258" s="1" t="s">
        <v>1157</v>
      </c>
      <c r="F258" s="1" t="s">
        <v>1158</v>
      </c>
      <c r="G258" s="1" t="s">
        <v>1159</v>
      </c>
      <c r="H258" s="1" t="s">
        <v>1160</v>
      </c>
      <c r="I258" s="1" t="s">
        <v>435</v>
      </c>
      <c r="J258" s="1" t="s">
        <v>280</v>
      </c>
      <c r="K258" s="1" t="s">
        <v>2060</v>
      </c>
    </row>
    <row r="259" spans="1:11" x14ac:dyDescent="0.25">
      <c r="A259" s="1" t="s">
        <v>1161</v>
      </c>
      <c r="B259" s="1" t="s">
        <v>1122</v>
      </c>
      <c r="C259" s="1" t="s">
        <v>519</v>
      </c>
      <c r="D259" s="1" t="s">
        <v>425</v>
      </c>
      <c r="E259" s="1" t="s">
        <v>425</v>
      </c>
      <c r="F259" s="1" t="s">
        <v>425</v>
      </c>
      <c r="G259" s="1" t="s">
        <v>425</v>
      </c>
      <c r="H259" s="1" t="s">
        <v>1162</v>
      </c>
      <c r="I259" s="1" t="s">
        <v>435</v>
      </c>
      <c r="J259" s="1" t="s">
        <v>425</v>
      </c>
      <c r="K259" s="1" t="s">
        <v>2061</v>
      </c>
    </row>
    <row r="260" spans="1:11" x14ac:dyDescent="0.25">
      <c r="A260" s="1" t="s">
        <v>1163</v>
      </c>
      <c r="B260" s="1" t="s">
        <v>1164</v>
      </c>
      <c r="C260" s="1" t="s">
        <v>519</v>
      </c>
      <c r="D260" s="1" t="s">
        <v>1165</v>
      </c>
      <c r="E260" s="1" t="s">
        <v>1166</v>
      </c>
      <c r="F260" s="1" t="s">
        <v>1167</v>
      </c>
      <c r="G260" s="1" t="s">
        <v>1168</v>
      </c>
      <c r="H260" s="1" t="s">
        <v>1169</v>
      </c>
      <c r="I260" s="1" t="s">
        <v>435</v>
      </c>
      <c r="J260" s="1" t="s">
        <v>47</v>
      </c>
      <c r="K260" s="1" t="s">
        <v>2060</v>
      </c>
    </row>
    <row r="261" spans="1:11" x14ac:dyDescent="0.25">
      <c r="A261" s="1" t="s">
        <v>1170</v>
      </c>
      <c r="B261" s="1" t="s">
        <v>1171</v>
      </c>
      <c r="C261" s="1" t="s">
        <v>848</v>
      </c>
      <c r="D261" s="1" t="s">
        <v>1156</v>
      </c>
      <c r="E261" s="1" t="s">
        <v>1172</v>
      </c>
      <c r="F261" s="1" t="s">
        <v>1173</v>
      </c>
      <c r="G261" s="1" t="s">
        <v>1174</v>
      </c>
      <c r="H261" s="1" t="s">
        <v>1175</v>
      </c>
      <c r="I261" s="1" t="s">
        <v>435</v>
      </c>
      <c r="J261" s="1" t="s">
        <v>281</v>
      </c>
      <c r="K261" s="1" t="s">
        <v>2061</v>
      </c>
    </row>
    <row r="262" spans="1:11" x14ac:dyDescent="0.25">
      <c r="A262" s="1" t="s">
        <v>1176</v>
      </c>
      <c r="B262" s="1" t="s">
        <v>1177</v>
      </c>
      <c r="C262" s="1" t="s">
        <v>1178</v>
      </c>
      <c r="D262" s="1" t="s">
        <v>1179</v>
      </c>
      <c r="E262" s="1" t="s">
        <v>1180</v>
      </c>
      <c r="F262" s="1" t="s">
        <v>1181</v>
      </c>
      <c r="G262" s="1" t="s">
        <v>1182</v>
      </c>
      <c r="H262" s="1" t="s">
        <v>1183</v>
      </c>
      <c r="I262" s="1" t="s">
        <v>435</v>
      </c>
      <c r="J262" s="1" t="s">
        <v>1</v>
      </c>
      <c r="K262" s="1" t="s">
        <v>2060</v>
      </c>
    </row>
    <row r="263" spans="1:11" x14ac:dyDescent="0.25">
      <c r="A263" s="1" t="s">
        <v>1184</v>
      </c>
      <c r="B263" s="1" t="s">
        <v>1185</v>
      </c>
      <c r="C263" s="1" t="s">
        <v>1178</v>
      </c>
      <c r="D263" s="1" t="s">
        <v>1186</v>
      </c>
      <c r="E263" s="1" t="s">
        <v>1187</v>
      </c>
      <c r="F263" s="1" t="s">
        <v>1188</v>
      </c>
      <c r="G263" s="1" t="s">
        <v>1189</v>
      </c>
      <c r="H263" s="1" t="s">
        <v>1190</v>
      </c>
      <c r="I263" s="1" t="s">
        <v>435</v>
      </c>
      <c r="J263" s="1" t="s">
        <v>283</v>
      </c>
      <c r="K263" s="1" t="s">
        <v>2060</v>
      </c>
    </row>
    <row r="264" spans="1:11" x14ac:dyDescent="0.25">
      <c r="A264" s="1" t="s">
        <v>1191</v>
      </c>
      <c r="B264" s="1" t="s">
        <v>1192</v>
      </c>
      <c r="C264" s="1" t="s">
        <v>1178</v>
      </c>
      <c r="D264" s="1" t="s">
        <v>1193</v>
      </c>
      <c r="E264" s="1" t="s">
        <v>1194</v>
      </c>
      <c r="F264" s="1" t="s">
        <v>1195</v>
      </c>
      <c r="G264" s="1" t="s">
        <v>1196</v>
      </c>
      <c r="H264" s="1" t="s">
        <v>511</v>
      </c>
      <c r="I264" s="1" t="s">
        <v>435</v>
      </c>
      <c r="J264" s="1" t="s">
        <v>284</v>
      </c>
      <c r="K264" s="1" t="s">
        <v>2060</v>
      </c>
    </row>
    <row r="265" spans="1:11" x14ac:dyDescent="0.25">
      <c r="A265" s="1" t="s">
        <v>1197</v>
      </c>
      <c r="B265" s="1" t="s">
        <v>1198</v>
      </c>
      <c r="C265" s="1" t="s">
        <v>438</v>
      </c>
      <c r="D265" s="1" t="s">
        <v>1199</v>
      </c>
      <c r="E265" s="1" t="s">
        <v>561</v>
      </c>
      <c r="F265" s="1" t="s">
        <v>562</v>
      </c>
      <c r="G265" s="1" t="s">
        <v>563</v>
      </c>
      <c r="H265" s="1" t="s">
        <v>1200</v>
      </c>
      <c r="I265" s="1" t="s">
        <v>435</v>
      </c>
      <c r="J265" s="1" t="s">
        <v>285</v>
      </c>
      <c r="K265" s="1" t="s">
        <v>2060</v>
      </c>
    </row>
    <row r="266" spans="1:11" x14ac:dyDescent="0.25">
      <c r="A266" s="1" t="s">
        <v>1201</v>
      </c>
      <c r="B266" s="1" t="s">
        <v>1202</v>
      </c>
      <c r="C266" s="1" t="s">
        <v>1178</v>
      </c>
      <c r="D266" s="1" t="s">
        <v>1156</v>
      </c>
      <c r="E266" s="1" t="s">
        <v>1157</v>
      </c>
      <c r="F266" s="1" t="s">
        <v>1203</v>
      </c>
      <c r="G266" s="1" t="s">
        <v>1204</v>
      </c>
      <c r="H266" s="1" t="s">
        <v>1205</v>
      </c>
      <c r="I266" s="1" t="s">
        <v>435</v>
      </c>
      <c r="J266" s="1" t="s">
        <v>281</v>
      </c>
      <c r="K266" s="1" t="s">
        <v>2060</v>
      </c>
    </row>
    <row r="267" spans="1:11" hidden="1" x14ac:dyDescent="0.25">
      <c r="A267" s="1" t="s">
        <v>1206</v>
      </c>
      <c r="B267" s="1" t="s">
        <v>1207</v>
      </c>
      <c r="C267" s="1" t="s">
        <v>519</v>
      </c>
      <c r="D267" s="1" t="s">
        <v>1208</v>
      </c>
      <c r="E267" s="1" t="s">
        <v>1209</v>
      </c>
      <c r="F267" s="1" t="s">
        <v>425</v>
      </c>
      <c r="G267" s="1" t="s">
        <v>425</v>
      </c>
      <c r="H267" s="1" t="s">
        <v>1210</v>
      </c>
      <c r="I267" s="1" t="s">
        <v>427</v>
      </c>
      <c r="J267" s="1" t="s">
        <v>54</v>
      </c>
      <c r="K267" s="1" t="s">
        <v>2060</v>
      </c>
    </row>
    <row r="268" spans="1:11" hidden="1" x14ac:dyDescent="0.25">
      <c r="A268" s="1" t="s">
        <v>1211</v>
      </c>
      <c r="B268" s="1" t="s">
        <v>1212</v>
      </c>
      <c r="C268" s="1" t="s">
        <v>430</v>
      </c>
      <c r="D268" s="1" t="s">
        <v>425</v>
      </c>
      <c r="E268" s="1" t="s">
        <v>425</v>
      </c>
      <c r="F268" s="1" t="s">
        <v>425</v>
      </c>
      <c r="G268" s="1" t="s">
        <v>425</v>
      </c>
      <c r="H268" s="1" t="s">
        <v>1213</v>
      </c>
      <c r="I268" s="1" t="s">
        <v>427</v>
      </c>
      <c r="J268" s="1" t="s">
        <v>49</v>
      </c>
      <c r="K268" s="1" t="s">
        <v>2060</v>
      </c>
    </row>
    <row r="269" spans="1:11" hidden="1" x14ac:dyDescent="0.25">
      <c r="A269" s="1" t="s">
        <v>1214</v>
      </c>
      <c r="B269" s="1" t="s">
        <v>1207</v>
      </c>
      <c r="C269" s="1" t="s">
        <v>519</v>
      </c>
      <c r="D269" s="1" t="s">
        <v>1208</v>
      </c>
      <c r="E269" s="1" t="s">
        <v>1209</v>
      </c>
      <c r="F269" s="1" t="s">
        <v>425</v>
      </c>
      <c r="G269" s="1" t="s">
        <v>425</v>
      </c>
      <c r="H269" s="1" t="s">
        <v>1215</v>
      </c>
      <c r="I269" s="1" t="s">
        <v>427</v>
      </c>
      <c r="J269" s="1" t="s">
        <v>286</v>
      </c>
      <c r="K269" s="1" t="s">
        <v>2060</v>
      </c>
    </row>
    <row r="270" spans="1:11" hidden="1" x14ac:dyDescent="0.25">
      <c r="A270" s="1" t="s">
        <v>1216</v>
      </c>
      <c r="B270" s="1" t="s">
        <v>1207</v>
      </c>
      <c r="C270" s="1" t="s">
        <v>519</v>
      </c>
      <c r="D270" s="1" t="s">
        <v>1208</v>
      </c>
      <c r="E270" s="1" t="s">
        <v>1209</v>
      </c>
      <c r="F270" s="1" t="s">
        <v>425</v>
      </c>
      <c r="G270" s="1" t="s">
        <v>425</v>
      </c>
      <c r="H270" s="1" t="s">
        <v>1215</v>
      </c>
      <c r="I270" s="1" t="s">
        <v>427</v>
      </c>
      <c r="J270" s="1" t="s">
        <v>287</v>
      </c>
      <c r="K270" s="1" t="s">
        <v>2060</v>
      </c>
    </row>
    <row r="271" spans="1:11" hidden="1" x14ac:dyDescent="0.25">
      <c r="A271" s="1" t="s">
        <v>1217</v>
      </c>
      <c r="B271" s="1" t="s">
        <v>1218</v>
      </c>
      <c r="C271" s="1" t="s">
        <v>430</v>
      </c>
      <c r="D271" s="1" t="s">
        <v>1208</v>
      </c>
      <c r="E271" s="1" t="s">
        <v>1209</v>
      </c>
      <c r="F271" s="1" t="s">
        <v>425</v>
      </c>
      <c r="G271" s="1" t="s">
        <v>425</v>
      </c>
      <c r="H271" s="1" t="s">
        <v>1219</v>
      </c>
      <c r="I271" s="1" t="s">
        <v>427</v>
      </c>
      <c r="J271" s="1" t="s">
        <v>425</v>
      </c>
      <c r="K271" s="1" t="s">
        <v>2060</v>
      </c>
    </row>
    <row r="272" spans="1:11" hidden="1" x14ac:dyDescent="0.25">
      <c r="A272" s="1" t="s">
        <v>1220</v>
      </c>
      <c r="B272" s="1" t="s">
        <v>1221</v>
      </c>
      <c r="C272" s="1" t="s">
        <v>430</v>
      </c>
      <c r="D272" s="1" t="s">
        <v>735</v>
      </c>
      <c r="E272" s="1" t="s">
        <v>425</v>
      </c>
      <c r="F272" s="1" t="s">
        <v>425</v>
      </c>
      <c r="G272" s="1" t="s">
        <v>425</v>
      </c>
      <c r="H272" s="1" t="s">
        <v>1222</v>
      </c>
      <c r="I272" s="1" t="s">
        <v>427</v>
      </c>
      <c r="J272" s="1" t="s">
        <v>289</v>
      </c>
      <c r="K272" s="1" t="s">
        <v>2060</v>
      </c>
    </row>
    <row r="273" spans="1:11" hidden="1" x14ac:dyDescent="0.25">
      <c r="A273" s="1" t="s">
        <v>1223</v>
      </c>
      <c r="B273" s="1" t="s">
        <v>1221</v>
      </c>
      <c r="C273" s="1" t="s">
        <v>430</v>
      </c>
      <c r="D273" s="1" t="s">
        <v>425</v>
      </c>
      <c r="E273" s="1" t="s">
        <v>425</v>
      </c>
      <c r="F273" s="1" t="s">
        <v>425</v>
      </c>
      <c r="G273" s="1" t="s">
        <v>425</v>
      </c>
      <c r="H273" s="1" t="s">
        <v>1224</v>
      </c>
      <c r="I273" s="1" t="s">
        <v>427</v>
      </c>
      <c r="J273" s="1" t="s">
        <v>50</v>
      </c>
      <c r="K273" s="1" t="s">
        <v>2060</v>
      </c>
    </row>
    <row r="274" spans="1:11" hidden="1" x14ac:dyDescent="0.25">
      <c r="A274" s="1" t="s">
        <v>1225</v>
      </c>
      <c r="B274" s="1" t="s">
        <v>1221</v>
      </c>
      <c r="C274" s="1" t="s">
        <v>430</v>
      </c>
      <c r="D274" s="1" t="s">
        <v>425</v>
      </c>
      <c r="E274" s="1" t="s">
        <v>425</v>
      </c>
      <c r="F274" s="1" t="s">
        <v>425</v>
      </c>
      <c r="G274" s="1" t="s">
        <v>425</v>
      </c>
      <c r="H274" s="1" t="s">
        <v>1224</v>
      </c>
      <c r="I274" s="1" t="s">
        <v>427</v>
      </c>
      <c r="J274" s="1" t="s">
        <v>52</v>
      </c>
      <c r="K274" s="1" t="s">
        <v>2060</v>
      </c>
    </row>
    <row r="275" spans="1:11" hidden="1" x14ac:dyDescent="0.25">
      <c r="A275" s="1" t="s">
        <v>1226</v>
      </c>
      <c r="B275" s="1" t="s">
        <v>1212</v>
      </c>
      <c r="C275" s="1" t="s">
        <v>430</v>
      </c>
      <c r="D275" s="1" t="s">
        <v>425</v>
      </c>
      <c r="E275" s="1" t="s">
        <v>425</v>
      </c>
      <c r="F275" s="1" t="s">
        <v>425</v>
      </c>
      <c r="G275" s="1" t="s">
        <v>425</v>
      </c>
      <c r="H275" s="1" t="s">
        <v>1213</v>
      </c>
      <c r="I275" s="1" t="s">
        <v>427</v>
      </c>
      <c r="J275" s="1" t="s">
        <v>53</v>
      </c>
      <c r="K275" s="1" t="s">
        <v>2060</v>
      </c>
    </row>
    <row r="276" spans="1:11" x14ac:dyDescent="0.25">
      <c r="A276" s="1" t="s">
        <v>1227</v>
      </c>
      <c r="B276" s="1" t="s">
        <v>470</v>
      </c>
      <c r="C276" s="1" t="s">
        <v>446</v>
      </c>
      <c r="D276" s="1" t="s">
        <v>454</v>
      </c>
      <c r="E276" s="1" t="s">
        <v>1228</v>
      </c>
      <c r="F276" s="1" t="s">
        <v>456</v>
      </c>
      <c r="G276" s="1" t="s">
        <v>1229</v>
      </c>
      <c r="H276" s="1" t="s">
        <v>1230</v>
      </c>
      <c r="I276" s="1" t="s">
        <v>435</v>
      </c>
      <c r="J276" s="1" t="s">
        <v>191</v>
      </c>
      <c r="K276" s="1" t="s">
        <v>2060</v>
      </c>
    </row>
    <row r="277" spans="1:11" x14ac:dyDescent="0.25">
      <c r="A277" s="1" t="s">
        <v>1231</v>
      </c>
      <c r="B277" s="1" t="s">
        <v>1232</v>
      </c>
      <c r="C277" s="1" t="s">
        <v>1233</v>
      </c>
      <c r="D277" s="1" t="s">
        <v>1234</v>
      </c>
      <c r="E277" s="1" t="s">
        <v>1235</v>
      </c>
      <c r="F277" s="1" t="s">
        <v>1236</v>
      </c>
      <c r="G277" s="1" t="s">
        <v>1237</v>
      </c>
      <c r="H277" s="1" t="s">
        <v>1035</v>
      </c>
      <c r="I277" s="1" t="s">
        <v>435</v>
      </c>
      <c r="J277" s="1" t="s">
        <v>294</v>
      </c>
      <c r="K277" s="1" t="s">
        <v>2061</v>
      </c>
    </row>
    <row r="278" spans="1:11" x14ac:dyDescent="0.25">
      <c r="A278" s="1" t="s">
        <v>1238</v>
      </c>
      <c r="B278" s="1" t="s">
        <v>1239</v>
      </c>
      <c r="C278" s="1" t="s">
        <v>848</v>
      </c>
      <c r="D278" s="1" t="s">
        <v>1240</v>
      </c>
      <c r="E278" s="1" t="s">
        <v>1241</v>
      </c>
      <c r="F278" s="1" t="s">
        <v>1242</v>
      </c>
      <c r="G278" s="1" t="s">
        <v>1243</v>
      </c>
      <c r="H278" s="1" t="s">
        <v>1244</v>
      </c>
      <c r="I278" s="1" t="s">
        <v>435</v>
      </c>
      <c r="J278" s="1" t="s">
        <v>290</v>
      </c>
      <c r="K278" s="1" t="s">
        <v>2060</v>
      </c>
    </row>
    <row r="279" spans="1:11" x14ac:dyDescent="0.25">
      <c r="A279" s="1" t="s">
        <v>1245</v>
      </c>
      <c r="B279" s="1" t="s">
        <v>1246</v>
      </c>
      <c r="C279" s="1" t="s">
        <v>438</v>
      </c>
      <c r="D279" s="1" t="s">
        <v>1199</v>
      </c>
      <c r="E279" s="1" t="s">
        <v>1247</v>
      </c>
      <c r="F279" s="1" t="s">
        <v>425</v>
      </c>
      <c r="G279" s="1" t="s">
        <v>425</v>
      </c>
      <c r="H279" s="1" t="s">
        <v>1248</v>
      </c>
      <c r="I279" s="1" t="s">
        <v>435</v>
      </c>
      <c r="J279" s="1" t="s">
        <v>291</v>
      </c>
      <c r="K279" s="1" t="s">
        <v>2061</v>
      </c>
    </row>
    <row r="280" spans="1:11" x14ac:dyDescent="0.25">
      <c r="A280" s="1" t="s">
        <v>1249</v>
      </c>
      <c r="B280" s="1" t="s">
        <v>425</v>
      </c>
      <c r="C280" s="1" t="s">
        <v>1233</v>
      </c>
      <c r="D280" s="1" t="s">
        <v>425</v>
      </c>
      <c r="E280" s="1" t="s">
        <v>425</v>
      </c>
      <c r="F280" s="1" t="s">
        <v>425</v>
      </c>
      <c r="G280" s="1" t="s">
        <v>425</v>
      </c>
      <c r="H280" s="1" t="s">
        <v>1250</v>
      </c>
      <c r="I280" s="1" t="s">
        <v>435</v>
      </c>
      <c r="J280" s="1" t="s">
        <v>425</v>
      </c>
      <c r="K280" s="1" t="s">
        <v>2061</v>
      </c>
    </row>
    <row r="281" spans="1:11" x14ac:dyDescent="0.25">
      <c r="A281" s="1" t="s">
        <v>1251</v>
      </c>
      <c r="B281" s="1" t="s">
        <v>542</v>
      </c>
      <c r="C281" s="1" t="s">
        <v>1233</v>
      </c>
      <c r="D281" s="1" t="s">
        <v>1083</v>
      </c>
      <c r="E281" s="1" t="s">
        <v>1252</v>
      </c>
      <c r="F281" s="1" t="s">
        <v>1084</v>
      </c>
      <c r="G281" s="1" t="s">
        <v>1253</v>
      </c>
      <c r="H281" s="1" t="s">
        <v>1254</v>
      </c>
      <c r="I281" s="1" t="s">
        <v>435</v>
      </c>
      <c r="J281" s="1" t="s">
        <v>2101</v>
      </c>
      <c r="K281" s="1" t="s">
        <v>2061</v>
      </c>
    </row>
    <row r="282" spans="1:11" x14ac:dyDescent="0.25">
      <c r="A282" s="1" t="s">
        <v>1255</v>
      </c>
      <c r="B282" s="1" t="s">
        <v>425</v>
      </c>
      <c r="C282" s="1" t="s">
        <v>1233</v>
      </c>
      <c r="D282" s="1" t="s">
        <v>425</v>
      </c>
      <c r="E282" s="1" t="s">
        <v>425</v>
      </c>
      <c r="F282" s="1" t="s">
        <v>425</v>
      </c>
      <c r="G282" s="1" t="s">
        <v>425</v>
      </c>
      <c r="H282" s="1" t="s">
        <v>1256</v>
      </c>
      <c r="I282" s="1" t="s">
        <v>435</v>
      </c>
      <c r="J282" s="1" t="s">
        <v>425</v>
      </c>
      <c r="K282" s="1" t="s">
        <v>2061</v>
      </c>
    </row>
    <row r="283" spans="1:11" x14ac:dyDescent="0.25">
      <c r="A283" s="1" t="s">
        <v>1257</v>
      </c>
      <c r="B283" s="1" t="s">
        <v>1258</v>
      </c>
      <c r="C283" s="1" t="s">
        <v>519</v>
      </c>
      <c r="D283" s="1" t="s">
        <v>1259</v>
      </c>
      <c r="E283" s="1" t="s">
        <v>1022</v>
      </c>
      <c r="F283" s="1" t="s">
        <v>1260</v>
      </c>
      <c r="G283" s="1" t="s">
        <v>1261</v>
      </c>
      <c r="H283" s="1" t="s">
        <v>1262</v>
      </c>
      <c r="I283" s="1" t="s">
        <v>435</v>
      </c>
      <c r="J283" s="1" t="s">
        <v>292</v>
      </c>
      <c r="K283" s="1" t="s">
        <v>2060</v>
      </c>
    </row>
    <row r="284" spans="1:11" x14ac:dyDescent="0.25">
      <c r="A284" s="1" t="s">
        <v>1263</v>
      </c>
      <c r="B284" s="1" t="s">
        <v>1264</v>
      </c>
      <c r="C284" s="1" t="s">
        <v>1233</v>
      </c>
      <c r="D284" s="1" t="s">
        <v>1265</v>
      </c>
      <c r="E284" s="1" t="s">
        <v>1266</v>
      </c>
      <c r="F284" s="1" t="s">
        <v>1267</v>
      </c>
      <c r="G284" s="1" t="s">
        <v>1268</v>
      </c>
      <c r="H284" s="1" t="s">
        <v>1269</v>
      </c>
      <c r="I284" s="1" t="s">
        <v>435</v>
      </c>
      <c r="J284" s="1" t="s">
        <v>293</v>
      </c>
      <c r="K284" s="1" t="s">
        <v>2060</v>
      </c>
    </row>
    <row r="285" spans="1:11" x14ac:dyDescent="0.25">
      <c r="A285" s="1" t="s">
        <v>1270</v>
      </c>
      <c r="B285" s="1" t="s">
        <v>1271</v>
      </c>
      <c r="C285" s="1" t="s">
        <v>1233</v>
      </c>
      <c r="D285" s="1" t="s">
        <v>1234</v>
      </c>
      <c r="E285" s="1" t="s">
        <v>1272</v>
      </c>
      <c r="F285" s="1" t="s">
        <v>1273</v>
      </c>
      <c r="G285" s="1" t="s">
        <v>1274</v>
      </c>
      <c r="H285" s="1" t="s">
        <v>1275</v>
      </c>
      <c r="I285" s="1" t="s">
        <v>435</v>
      </c>
      <c r="J285" s="1" t="s">
        <v>294</v>
      </c>
      <c r="K285" s="1" t="s">
        <v>2060</v>
      </c>
    </row>
    <row r="286" spans="1:11" x14ac:dyDescent="0.25">
      <c r="A286" s="1" t="s">
        <v>1276</v>
      </c>
      <c r="B286" s="1" t="s">
        <v>1277</v>
      </c>
      <c r="C286" s="1" t="s">
        <v>519</v>
      </c>
      <c r="D286" s="1" t="s">
        <v>1078</v>
      </c>
      <c r="E286" s="1" t="s">
        <v>1022</v>
      </c>
      <c r="F286" s="1" t="s">
        <v>1278</v>
      </c>
      <c r="G286" s="1" t="s">
        <v>1279</v>
      </c>
      <c r="H286" s="1" t="s">
        <v>1280</v>
      </c>
      <c r="I286" s="1" t="s">
        <v>435</v>
      </c>
      <c r="J286" s="1" t="s">
        <v>295</v>
      </c>
      <c r="K286" s="1" t="s">
        <v>2060</v>
      </c>
    </row>
    <row r="287" spans="1:11" x14ac:dyDescent="0.25">
      <c r="A287" s="1" t="s">
        <v>1281</v>
      </c>
      <c r="B287" s="1" t="s">
        <v>1282</v>
      </c>
      <c r="C287" s="1" t="s">
        <v>1233</v>
      </c>
      <c r="D287" s="1" t="s">
        <v>425</v>
      </c>
      <c r="E287" s="1" t="s">
        <v>425</v>
      </c>
      <c r="F287" s="1" t="s">
        <v>425</v>
      </c>
      <c r="G287" s="1" t="s">
        <v>425</v>
      </c>
      <c r="H287" s="1" t="s">
        <v>1280</v>
      </c>
      <c r="I287" s="1" t="s">
        <v>435</v>
      </c>
      <c r="J287" s="1" t="s">
        <v>56</v>
      </c>
      <c r="K287" s="1" t="s">
        <v>2060</v>
      </c>
    </row>
    <row r="288" spans="1:11" hidden="1" x14ac:dyDescent="0.25">
      <c r="A288" s="1" t="s">
        <v>1283</v>
      </c>
      <c r="B288" s="1" t="s">
        <v>1284</v>
      </c>
      <c r="C288" s="1" t="s">
        <v>424</v>
      </c>
      <c r="D288" s="1" t="s">
        <v>425</v>
      </c>
      <c r="E288" s="1" t="s">
        <v>425</v>
      </c>
      <c r="F288" s="1" t="s">
        <v>425</v>
      </c>
      <c r="G288" s="1" t="s">
        <v>425</v>
      </c>
      <c r="H288" s="1" t="s">
        <v>1285</v>
      </c>
      <c r="I288" s="1" t="s">
        <v>427</v>
      </c>
      <c r="J288" s="1" t="s">
        <v>425</v>
      </c>
      <c r="K288" s="1" t="s">
        <v>2060</v>
      </c>
    </row>
    <row r="289" spans="1:11" hidden="1" x14ac:dyDescent="0.25">
      <c r="A289" s="1" t="s">
        <v>1286</v>
      </c>
      <c r="B289" s="1" t="s">
        <v>424</v>
      </c>
      <c r="C289" s="1" t="s">
        <v>424</v>
      </c>
      <c r="D289" s="1" t="s">
        <v>425</v>
      </c>
      <c r="E289" s="1" t="s">
        <v>1287</v>
      </c>
      <c r="F289" s="1" t="s">
        <v>425</v>
      </c>
      <c r="G289" s="1" t="s">
        <v>425</v>
      </c>
      <c r="H289" s="1" t="s">
        <v>834</v>
      </c>
      <c r="I289" s="1" t="s">
        <v>676</v>
      </c>
      <c r="J289" s="1" t="s">
        <v>297</v>
      </c>
      <c r="K289" s="1" t="s">
        <v>2060</v>
      </c>
    </row>
    <row r="290" spans="1:11" hidden="1" x14ac:dyDescent="0.25">
      <c r="A290" s="1" t="s">
        <v>1288</v>
      </c>
      <c r="B290" s="1" t="s">
        <v>424</v>
      </c>
      <c r="C290" s="1" t="s">
        <v>424</v>
      </c>
      <c r="D290" s="1" t="s">
        <v>425</v>
      </c>
      <c r="E290" s="1" t="s">
        <v>1289</v>
      </c>
      <c r="F290" s="1" t="s">
        <v>425</v>
      </c>
      <c r="G290" s="1" t="s">
        <v>425</v>
      </c>
      <c r="H290" s="1" t="s">
        <v>834</v>
      </c>
      <c r="I290" s="1" t="s">
        <v>676</v>
      </c>
      <c r="J290" s="1" t="s">
        <v>298</v>
      </c>
      <c r="K290" s="1" t="s">
        <v>2060</v>
      </c>
    </row>
    <row r="291" spans="1:11" hidden="1" x14ac:dyDescent="0.25">
      <c r="A291" s="1" t="s">
        <v>1290</v>
      </c>
      <c r="B291" s="1" t="s">
        <v>424</v>
      </c>
      <c r="C291" s="1" t="s">
        <v>424</v>
      </c>
      <c r="D291" s="1" t="s">
        <v>425</v>
      </c>
      <c r="E291" s="1" t="s">
        <v>1291</v>
      </c>
      <c r="F291" s="1" t="s">
        <v>425</v>
      </c>
      <c r="G291" s="1" t="s">
        <v>425</v>
      </c>
      <c r="H291" s="1" t="s">
        <v>834</v>
      </c>
      <c r="I291" s="1" t="s">
        <v>676</v>
      </c>
      <c r="J291" s="1" t="s">
        <v>299</v>
      </c>
      <c r="K291" s="1" t="s">
        <v>2060</v>
      </c>
    </row>
    <row r="292" spans="1:11" hidden="1" x14ac:dyDescent="0.25">
      <c r="A292" s="1" t="s">
        <v>1292</v>
      </c>
      <c r="B292" s="1" t="s">
        <v>424</v>
      </c>
      <c r="C292" s="1" t="s">
        <v>424</v>
      </c>
      <c r="D292" s="1" t="s">
        <v>425</v>
      </c>
      <c r="E292" s="1" t="s">
        <v>1293</v>
      </c>
      <c r="F292" s="1" t="s">
        <v>425</v>
      </c>
      <c r="G292" s="1" t="s">
        <v>425</v>
      </c>
      <c r="H292" s="1" t="s">
        <v>834</v>
      </c>
      <c r="I292" s="1" t="s">
        <v>676</v>
      </c>
      <c r="J292" s="1" t="s">
        <v>62</v>
      </c>
      <c r="K292" s="1" t="s">
        <v>2060</v>
      </c>
    </row>
    <row r="293" spans="1:11" x14ac:dyDescent="0.25">
      <c r="A293" s="1" t="s">
        <v>1294</v>
      </c>
      <c r="B293" s="1" t="s">
        <v>1295</v>
      </c>
      <c r="C293" s="1" t="s">
        <v>584</v>
      </c>
      <c r="D293" s="1" t="s">
        <v>1296</v>
      </c>
      <c r="E293" s="1" t="s">
        <v>1297</v>
      </c>
      <c r="F293" s="1" t="s">
        <v>1298</v>
      </c>
      <c r="G293" s="1" t="s">
        <v>1299</v>
      </c>
      <c r="H293" s="1" t="s">
        <v>1300</v>
      </c>
      <c r="I293" s="1" t="s">
        <v>435</v>
      </c>
      <c r="J293" s="1" t="s">
        <v>300</v>
      </c>
      <c r="K293" s="1" t="s">
        <v>2060</v>
      </c>
    </row>
    <row r="294" spans="1:11" x14ac:dyDescent="0.25">
      <c r="A294" s="1" t="s">
        <v>1301</v>
      </c>
      <c r="B294" s="1" t="s">
        <v>1302</v>
      </c>
      <c r="C294" s="1" t="s">
        <v>519</v>
      </c>
      <c r="D294" s="1" t="s">
        <v>1303</v>
      </c>
      <c r="E294" s="1" t="s">
        <v>1022</v>
      </c>
      <c r="F294" s="1" t="s">
        <v>1304</v>
      </c>
      <c r="G294" s="1" t="s">
        <v>1305</v>
      </c>
      <c r="H294" s="1" t="s">
        <v>581</v>
      </c>
      <c r="I294" s="1" t="s">
        <v>435</v>
      </c>
      <c r="J294" s="1" t="s">
        <v>301</v>
      </c>
      <c r="K294" s="1" t="s">
        <v>2060</v>
      </c>
    </row>
    <row r="295" spans="1:11" x14ac:dyDescent="0.25">
      <c r="A295" s="1" t="s">
        <v>1306</v>
      </c>
      <c r="B295" s="1" t="s">
        <v>1307</v>
      </c>
      <c r="C295" s="1" t="s">
        <v>1178</v>
      </c>
      <c r="D295" s="1" t="s">
        <v>1308</v>
      </c>
      <c r="E295" s="1" t="s">
        <v>1309</v>
      </c>
      <c r="F295" s="1" t="s">
        <v>1310</v>
      </c>
      <c r="G295" s="1" t="s">
        <v>1311</v>
      </c>
      <c r="H295" s="1" t="s">
        <v>1312</v>
      </c>
      <c r="I295" s="1" t="s">
        <v>435</v>
      </c>
      <c r="J295" s="1" t="s">
        <v>348</v>
      </c>
      <c r="K295" s="1" t="s">
        <v>2060</v>
      </c>
    </row>
    <row r="296" spans="1:11" x14ac:dyDescent="0.25">
      <c r="A296" s="1" t="s">
        <v>1313</v>
      </c>
      <c r="B296" s="1" t="s">
        <v>662</v>
      </c>
      <c r="C296" s="1" t="s">
        <v>592</v>
      </c>
      <c r="D296" s="1" t="s">
        <v>598</v>
      </c>
      <c r="E296" s="1" t="s">
        <v>599</v>
      </c>
      <c r="F296" s="1" t="s">
        <v>425</v>
      </c>
      <c r="G296" s="1" t="s">
        <v>425</v>
      </c>
      <c r="H296" s="1" t="s">
        <v>1248</v>
      </c>
      <c r="I296" s="1" t="s">
        <v>435</v>
      </c>
      <c r="J296" s="1" t="s">
        <v>65</v>
      </c>
      <c r="K296" s="1" t="s">
        <v>2060</v>
      </c>
    </row>
    <row r="297" spans="1:11" x14ac:dyDescent="0.25">
      <c r="A297" s="1" t="s">
        <v>1314</v>
      </c>
      <c r="B297" s="1" t="s">
        <v>1315</v>
      </c>
      <c r="C297" s="1" t="s">
        <v>584</v>
      </c>
      <c r="D297" s="1" t="s">
        <v>1316</v>
      </c>
      <c r="E297" s="1" t="s">
        <v>1317</v>
      </c>
      <c r="F297" s="1" t="s">
        <v>1318</v>
      </c>
      <c r="G297" s="1" t="s">
        <v>1319</v>
      </c>
      <c r="H297" s="1" t="s">
        <v>1280</v>
      </c>
      <c r="I297" s="1" t="s">
        <v>435</v>
      </c>
      <c r="J297" s="1" t="s">
        <v>66</v>
      </c>
      <c r="K297" s="1" t="s">
        <v>2060</v>
      </c>
    </row>
    <row r="298" spans="1:11" x14ac:dyDescent="0.25">
      <c r="A298" s="1" t="s">
        <v>1320</v>
      </c>
      <c r="B298" s="1" t="s">
        <v>1321</v>
      </c>
      <c r="C298" s="1" t="s">
        <v>1233</v>
      </c>
      <c r="D298" s="1" t="s">
        <v>1322</v>
      </c>
      <c r="E298" s="1" t="s">
        <v>1323</v>
      </c>
      <c r="F298" s="1" t="s">
        <v>1324</v>
      </c>
      <c r="G298" s="1" t="s">
        <v>1325</v>
      </c>
      <c r="H298" s="1" t="s">
        <v>1326</v>
      </c>
      <c r="I298" s="1" t="s">
        <v>435</v>
      </c>
      <c r="J298" s="1" t="s">
        <v>302</v>
      </c>
      <c r="K298" s="1" t="s">
        <v>2060</v>
      </c>
    </row>
    <row r="299" spans="1:11" x14ac:dyDescent="0.25">
      <c r="A299" s="1" t="s">
        <v>1327</v>
      </c>
      <c r="B299" s="1" t="s">
        <v>1328</v>
      </c>
      <c r="C299" s="1" t="s">
        <v>584</v>
      </c>
      <c r="D299" s="1" t="s">
        <v>1329</v>
      </c>
      <c r="E299" s="1" t="s">
        <v>1330</v>
      </c>
      <c r="F299" s="1" t="s">
        <v>1331</v>
      </c>
      <c r="G299" s="1" t="s">
        <v>1332</v>
      </c>
      <c r="H299" s="1" t="s">
        <v>1333</v>
      </c>
      <c r="I299" s="1" t="s">
        <v>435</v>
      </c>
      <c r="J299" s="1" t="s">
        <v>303</v>
      </c>
      <c r="K299" s="1" t="s">
        <v>2060</v>
      </c>
    </row>
    <row r="300" spans="1:11" x14ac:dyDescent="0.25">
      <c r="A300" s="1" t="s">
        <v>1334</v>
      </c>
      <c r="B300" s="1" t="s">
        <v>1335</v>
      </c>
      <c r="C300" s="1" t="s">
        <v>584</v>
      </c>
      <c r="D300" s="1" t="s">
        <v>1336</v>
      </c>
      <c r="E300" s="1" t="s">
        <v>1337</v>
      </c>
      <c r="F300" s="1" t="s">
        <v>1338</v>
      </c>
      <c r="G300" s="1" t="s">
        <v>1339</v>
      </c>
      <c r="H300" s="1" t="s">
        <v>1340</v>
      </c>
      <c r="I300" s="1" t="s">
        <v>435</v>
      </c>
      <c r="J300" s="1" t="s">
        <v>64</v>
      </c>
      <c r="K300" s="1" t="s">
        <v>2060</v>
      </c>
    </row>
    <row r="301" spans="1:11" x14ac:dyDescent="0.25">
      <c r="A301" s="1" t="s">
        <v>1341</v>
      </c>
      <c r="B301" s="1" t="s">
        <v>470</v>
      </c>
      <c r="C301" s="1" t="s">
        <v>1342</v>
      </c>
      <c r="D301" s="1" t="s">
        <v>1343</v>
      </c>
      <c r="E301" s="1" t="s">
        <v>1344</v>
      </c>
      <c r="F301" s="1" t="s">
        <v>1345</v>
      </c>
      <c r="G301" s="1" t="s">
        <v>1346</v>
      </c>
      <c r="H301" s="1" t="s">
        <v>1347</v>
      </c>
      <c r="I301" s="1" t="s">
        <v>435</v>
      </c>
      <c r="J301" s="1" t="s">
        <v>304</v>
      </c>
      <c r="K301" s="1" t="s">
        <v>2060</v>
      </c>
    </row>
    <row r="302" spans="1:11" x14ac:dyDescent="0.25">
      <c r="A302" s="1" t="s">
        <v>1348</v>
      </c>
      <c r="B302" s="1" t="s">
        <v>1349</v>
      </c>
      <c r="C302" s="1" t="s">
        <v>1342</v>
      </c>
      <c r="D302" s="1" t="s">
        <v>1350</v>
      </c>
      <c r="E302" s="1" t="s">
        <v>1351</v>
      </c>
      <c r="F302" s="1" t="s">
        <v>1352</v>
      </c>
      <c r="G302" s="1" t="s">
        <v>1353</v>
      </c>
      <c r="H302" s="1" t="s">
        <v>1354</v>
      </c>
      <c r="I302" s="1" t="s">
        <v>435</v>
      </c>
      <c r="J302" s="1" t="s">
        <v>306</v>
      </c>
      <c r="K302" s="1" t="s">
        <v>2060</v>
      </c>
    </row>
    <row r="303" spans="1:11" x14ac:dyDescent="0.25">
      <c r="A303" s="1" t="s">
        <v>1355</v>
      </c>
      <c r="B303" s="1" t="s">
        <v>1356</v>
      </c>
      <c r="C303" s="1" t="s">
        <v>438</v>
      </c>
      <c r="D303" s="1" t="s">
        <v>1357</v>
      </c>
      <c r="E303" s="1" t="s">
        <v>561</v>
      </c>
      <c r="F303" s="1" t="s">
        <v>1358</v>
      </c>
      <c r="G303" s="1" t="s">
        <v>1359</v>
      </c>
      <c r="H303" s="1" t="s">
        <v>1360</v>
      </c>
      <c r="I303" s="1" t="s">
        <v>435</v>
      </c>
      <c r="J303" s="1" t="s">
        <v>305</v>
      </c>
      <c r="K303" s="1" t="s">
        <v>2060</v>
      </c>
    </row>
    <row r="304" spans="1:11" x14ac:dyDescent="0.25">
      <c r="A304" s="1" t="s">
        <v>1361</v>
      </c>
      <c r="B304" s="1" t="s">
        <v>1362</v>
      </c>
      <c r="C304" s="1" t="s">
        <v>1342</v>
      </c>
      <c r="D304" s="1" t="s">
        <v>1363</v>
      </c>
      <c r="E304" s="1" t="s">
        <v>1364</v>
      </c>
      <c r="F304" s="1" t="s">
        <v>1365</v>
      </c>
      <c r="G304" s="1" t="s">
        <v>1366</v>
      </c>
      <c r="H304" s="1" t="s">
        <v>1367</v>
      </c>
      <c r="I304" s="1" t="s">
        <v>435</v>
      </c>
      <c r="J304" s="1" t="s">
        <v>307</v>
      </c>
      <c r="K304" s="1" t="s">
        <v>2060</v>
      </c>
    </row>
    <row r="305" spans="1:11" x14ac:dyDescent="0.25">
      <c r="A305" s="1" t="s">
        <v>1368</v>
      </c>
      <c r="B305" s="1" t="s">
        <v>1369</v>
      </c>
      <c r="C305" s="1" t="s">
        <v>973</v>
      </c>
      <c r="D305" s="1" t="s">
        <v>1370</v>
      </c>
      <c r="E305" s="1" t="s">
        <v>1371</v>
      </c>
      <c r="F305" s="1" t="s">
        <v>1372</v>
      </c>
      <c r="G305" s="1" t="s">
        <v>1373</v>
      </c>
      <c r="H305" s="1" t="s">
        <v>1374</v>
      </c>
      <c r="I305" s="1" t="s">
        <v>435</v>
      </c>
      <c r="J305" s="1" t="s">
        <v>308</v>
      </c>
      <c r="K305" s="1" t="s">
        <v>2060</v>
      </c>
    </row>
    <row r="306" spans="1:11" hidden="1" x14ac:dyDescent="0.25">
      <c r="A306" s="1" t="s">
        <v>1375</v>
      </c>
      <c r="B306" s="1" t="s">
        <v>486</v>
      </c>
      <c r="C306" s="1" t="s">
        <v>424</v>
      </c>
      <c r="D306" s="1" t="s">
        <v>425</v>
      </c>
      <c r="E306" s="1" t="s">
        <v>806</v>
      </c>
      <c r="F306" s="1" t="s">
        <v>425</v>
      </c>
      <c r="G306" s="1" t="s">
        <v>425</v>
      </c>
      <c r="H306" s="1" t="s">
        <v>1376</v>
      </c>
      <c r="I306" s="1" t="s">
        <v>427</v>
      </c>
      <c r="J306" s="1" t="s">
        <v>2102</v>
      </c>
      <c r="K306" s="1" t="s">
        <v>2060</v>
      </c>
    </row>
    <row r="307" spans="1:11" hidden="1" x14ac:dyDescent="0.25">
      <c r="A307" s="1" t="s">
        <v>1377</v>
      </c>
      <c r="B307" s="1" t="s">
        <v>425</v>
      </c>
      <c r="C307" s="1" t="s">
        <v>424</v>
      </c>
      <c r="D307" s="1" t="s">
        <v>806</v>
      </c>
      <c r="E307" s="1" t="s">
        <v>806</v>
      </c>
      <c r="F307" s="1" t="s">
        <v>425</v>
      </c>
      <c r="G307" s="1" t="s">
        <v>425</v>
      </c>
      <c r="H307" s="1" t="s">
        <v>1376</v>
      </c>
      <c r="I307" s="1" t="s">
        <v>427</v>
      </c>
      <c r="J307" s="1" t="s">
        <v>2103</v>
      </c>
      <c r="K307" s="1" t="s">
        <v>2060</v>
      </c>
    </row>
    <row r="308" spans="1:11" hidden="1" x14ac:dyDescent="0.25">
      <c r="A308" s="1" t="s">
        <v>1378</v>
      </c>
      <c r="B308" s="1" t="s">
        <v>1379</v>
      </c>
      <c r="C308" s="1" t="s">
        <v>424</v>
      </c>
      <c r="D308" s="1" t="s">
        <v>806</v>
      </c>
      <c r="E308" s="1" t="s">
        <v>806</v>
      </c>
      <c r="F308" s="1" t="s">
        <v>425</v>
      </c>
      <c r="G308" s="1" t="s">
        <v>425</v>
      </c>
      <c r="H308" s="1" t="s">
        <v>1376</v>
      </c>
      <c r="I308" s="1" t="s">
        <v>427</v>
      </c>
      <c r="J308" s="1" t="s">
        <v>2104</v>
      </c>
      <c r="K308" s="1" t="s">
        <v>2060</v>
      </c>
    </row>
    <row r="309" spans="1:11" hidden="1" x14ac:dyDescent="0.25">
      <c r="A309" s="1" t="s">
        <v>1380</v>
      </c>
      <c r="B309" s="1" t="s">
        <v>425</v>
      </c>
      <c r="C309" s="1" t="s">
        <v>424</v>
      </c>
      <c r="D309" s="1" t="s">
        <v>806</v>
      </c>
      <c r="E309" s="1" t="s">
        <v>806</v>
      </c>
      <c r="F309" s="1" t="s">
        <v>425</v>
      </c>
      <c r="G309" s="1" t="s">
        <v>425</v>
      </c>
      <c r="H309" s="1" t="s">
        <v>1376</v>
      </c>
      <c r="I309" s="1" t="s">
        <v>427</v>
      </c>
      <c r="J309" s="1" t="s">
        <v>2105</v>
      </c>
      <c r="K309" s="1" t="s">
        <v>2060</v>
      </c>
    </row>
    <row r="310" spans="1:11" hidden="1" x14ac:dyDescent="0.25">
      <c r="A310" s="1" t="s">
        <v>1381</v>
      </c>
      <c r="B310" s="1" t="s">
        <v>1382</v>
      </c>
      <c r="C310" s="1" t="s">
        <v>424</v>
      </c>
      <c r="D310" s="1" t="s">
        <v>806</v>
      </c>
      <c r="E310" s="1" t="s">
        <v>806</v>
      </c>
      <c r="F310" s="1" t="s">
        <v>425</v>
      </c>
      <c r="G310" s="1" t="s">
        <v>425</v>
      </c>
      <c r="H310" s="1" t="s">
        <v>1376</v>
      </c>
      <c r="I310" s="1" t="s">
        <v>427</v>
      </c>
      <c r="J310" s="1" t="s">
        <v>2106</v>
      </c>
      <c r="K310" s="1" t="s">
        <v>2060</v>
      </c>
    </row>
    <row r="311" spans="1:11" hidden="1" x14ac:dyDescent="0.25">
      <c r="A311" s="1" t="s">
        <v>1383</v>
      </c>
      <c r="B311" s="1" t="s">
        <v>1384</v>
      </c>
      <c r="C311" s="1" t="s">
        <v>1342</v>
      </c>
      <c r="D311" s="1" t="s">
        <v>425</v>
      </c>
      <c r="E311" s="1" t="s">
        <v>425</v>
      </c>
      <c r="F311" s="1" t="s">
        <v>425</v>
      </c>
      <c r="G311" s="1" t="s">
        <v>425</v>
      </c>
      <c r="H311" s="1" t="s">
        <v>526</v>
      </c>
      <c r="I311" s="1" t="s">
        <v>524</v>
      </c>
      <c r="J311" s="1" t="s">
        <v>425</v>
      </c>
      <c r="K311" s="1" t="s">
        <v>2061</v>
      </c>
    </row>
    <row r="312" spans="1:11" x14ac:dyDescent="0.25">
      <c r="A312" s="1" t="s">
        <v>1385</v>
      </c>
      <c r="B312" s="1" t="s">
        <v>1386</v>
      </c>
      <c r="C312" s="1" t="s">
        <v>438</v>
      </c>
      <c r="D312" s="1" t="s">
        <v>425</v>
      </c>
      <c r="E312" s="1" t="s">
        <v>425</v>
      </c>
      <c r="F312" s="1" t="s">
        <v>425</v>
      </c>
      <c r="G312" s="1" t="s">
        <v>425</v>
      </c>
      <c r="H312" s="1" t="s">
        <v>574</v>
      </c>
      <c r="I312" s="1" t="s">
        <v>435</v>
      </c>
      <c r="J312" s="1" t="s">
        <v>2107</v>
      </c>
      <c r="K312" s="1" t="s">
        <v>2060</v>
      </c>
    </row>
    <row r="313" spans="1:11" x14ac:dyDescent="0.25">
      <c r="A313" s="1" t="s">
        <v>1387</v>
      </c>
      <c r="B313" s="1" t="s">
        <v>566</v>
      </c>
      <c r="C313" s="1" t="s">
        <v>438</v>
      </c>
      <c r="D313" s="1" t="s">
        <v>425</v>
      </c>
      <c r="E313" s="1" t="s">
        <v>425</v>
      </c>
      <c r="F313" s="1" t="s">
        <v>425</v>
      </c>
      <c r="G313" s="1" t="s">
        <v>425</v>
      </c>
      <c r="H313" s="1" t="s">
        <v>574</v>
      </c>
      <c r="I313" s="1" t="s">
        <v>435</v>
      </c>
      <c r="J313" s="1" t="s">
        <v>77</v>
      </c>
      <c r="K313" s="1" t="s">
        <v>2060</v>
      </c>
    </row>
    <row r="314" spans="1:11" x14ac:dyDescent="0.25">
      <c r="A314" s="1" t="s">
        <v>1388</v>
      </c>
      <c r="B314" s="1" t="s">
        <v>566</v>
      </c>
      <c r="C314" s="1" t="s">
        <v>438</v>
      </c>
      <c r="D314" s="1" t="s">
        <v>425</v>
      </c>
      <c r="E314" s="1" t="s">
        <v>425</v>
      </c>
      <c r="F314" s="1" t="s">
        <v>425</v>
      </c>
      <c r="G314" s="1" t="s">
        <v>425</v>
      </c>
      <c r="H314" s="1" t="s">
        <v>574</v>
      </c>
      <c r="I314" s="1" t="s">
        <v>435</v>
      </c>
      <c r="J314" s="1" t="s">
        <v>78</v>
      </c>
      <c r="K314" s="1" t="s">
        <v>2060</v>
      </c>
    </row>
    <row r="315" spans="1:11" x14ac:dyDescent="0.25">
      <c r="A315" s="1" t="s">
        <v>1389</v>
      </c>
      <c r="B315" s="1" t="s">
        <v>1177</v>
      </c>
      <c r="C315" s="1" t="s">
        <v>438</v>
      </c>
      <c r="D315" s="1" t="s">
        <v>425</v>
      </c>
      <c r="E315" s="1" t="s">
        <v>425</v>
      </c>
      <c r="F315" s="1" t="s">
        <v>425</v>
      </c>
      <c r="G315" s="1" t="s">
        <v>425</v>
      </c>
      <c r="H315" s="1" t="s">
        <v>574</v>
      </c>
      <c r="I315" s="1" t="s">
        <v>435</v>
      </c>
      <c r="J315" s="1" t="s">
        <v>82</v>
      </c>
      <c r="K315" s="1" t="s">
        <v>2061</v>
      </c>
    </row>
    <row r="316" spans="1:11" x14ac:dyDescent="0.25">
      <c r="A316" s="1" t="s">
        <v>1390</v>
      </c>
      <c r="B316" s="1" t="s">
        <v>1386</v>
      </c>
      <c r="C316" s="1" t="s">
        <v>438</v>
      </c>
      <c r="D316" s="1" t="s">
        <v>425</v>
      </c>
      <c r="E316" s="1" t="s">
        <v>425</v>
      </c>
      <c r="F316" s="1" t="s">
        <v>425</v>
      </c>
      <c r="G316" s="1" t="s">
        <v>425</v>
      </c>
      <c r="H316" s="1" t="s">
        <v>1391</v>
      </c>
      <c r="I316" s="1" t="s">
        <v>435</v>
      </c>
      <c r="J316" s="1" t="s">
        <v>312</v>
      </c>
      <c r="K316" s="1" t="s">
        <v>2060</v>
      </c>
    </row>
    <row r="317" spans="1:11" x14ac:dyDescent="0.25">
      <c r="A317" s="1" t="s">
        <v>1392</v>
      </c>
      <c r="B317" s="1" t="s">
        <v>566</v>
      </c>
      <c r="C317" s="1" t="s">
        <v>438</v>
      </c>
      <c r="D317" s="1" t="s">
        <v>425</v>
      </c>
      <c r="E317" s="1" t="s">
        <v>425</v>
      </c>
      <c r="F317" s="1" t="s">
        <v>425</v>
      </c>
      <c r="G317" s="1" t="s">
        <v>425</v>
      </c>
      <c r="H317" s="1" t="s">
        <v>574</v>
      </c>
      <c r="I317" s="1" t="s">
        <v>435</v>
      </c>
      <c r="J317" s="1" t="s">
        <v>310</v>
      </c>
      <c r="K317" s="1" t="s">
        <v>2060</v>
      </c>
    </row>
    <row r="318" spans="1:11" x14ac:dyDescent="0.25">
      <c r="A318" s="1" t="s">
        <v>1393</v>
      </c>
      <c r="B318" s="1" t="s">
        <v>566</v>
      </c>
      <c r="C318" s="1" t="s">
        <v>438</v>
      </c>
      <c r="D318" s="1" t="s">
        <v>425</v>
      </c>
      <c r="E318" s="1" t="s">
        <v>425</v>
      </c>
      <c r="F318" s="1" t="s">
        <v>425</v>
      </c>
      <c r="G318" s="1" t="s">
        <v>425</v>
      </c>
      <c r="H318" s="1" t="s">
        <v>574</v>
      </c>
      <c r="I318" s="1" t="s">
        <v>435</v>
      </c>
      <c r="J318" s="1" t="s">
        <v>313</v>
      </c>
      <c r="K318" s="1" t="s">
        <v>2060</v>
      </c>
    </row>
    <row r="319" spans="1:11" x14ac:dyDescent="0.25">
      <c r="A319" s="1" t="s">
        <v>1394</v>
      </c>
      <c r="B319" s="1" t="s">
        <v>566</v>
      </c>
      <c r="C319" s="1" t="s">
        <v>438</v>
      </c>
      <c r="D319" s="1" t="s">
        <v>425</v>
      </c>
      <c r="E319" s="1" t="s">
        <v>425</v>
      </c>
      <c r="F319" s="1" t="s">
        <v>425</v>
      </c>
      <c r="G319" s="1" t="s">
        <v>425</v>
      </c>
      <c r="H319" s="1" t="s">
        <v>574</v>
      </c>
      <c r="I319" s="1" t="s">
        <v>435</v>
      </c>
      <c r="J319" s="1" t="s">
        <v>81</v>
      </c>
      <c r="K319" s="1" t="s">
        <v>2061</v>
      </c>
    </row>
    <row r="320" spans="1:11" x14ac:dyDescent="0.25">
      <c r="A320" s="1" t="s">
        <v>1395</v>
      </c>
      <c r="B320" s="1" t="s">
        <v>1396</v>
      </c>
      <c r="C320" s="1" t="s">
        <v>438</v>
      </c>
      <c r="D320" s="1" t="s">
        <v>425</v>
      </c>
      <c r="E320" s="1" t="s">
        <v>425</v>
      </c>
      <c r="F320" s="1" t="s">
        <v>1397</v>
      </c>
      <c r="G320" s="1" t="s">
        <v>1398</v>
      </c>
      <c r="H320" s="1" t="s">
        <v>574</v>
      </c>
      <c r="I320" s="1" t="s">
        <v>435</v>
      </c>
      <c r="J320" s="1" t="s">
        <v>80</v>
      </c>
      <c r="K320" s="1" t="s">
        <v>2060</v>
      </c>
    </row>
    <row r="321" spans="1:11" x14ac:dyDescent="0.25">
      <c r="A321" s="1" t="s">
        <v>1399</v>
      </c>
      <c r="B321" s="1" t="s">
        <v>566</v>
      </c>
      <c r="C321" s="1" t="s">
        <v>438</v>
      </c>
      <c r="D321" s="1" t="s">
        <v>425</v>
      </c>
      <c r="E321" s="1" t="s">
        <v>425</v>
      </c>
      <c r="F321" s="1" t="s">
        <v>425</v>
      </c>
      <c r="G321" s="1" t="s">
        <v>425</v>
      </c>
      <c r="H321" s="1" t="s">
        <v>574</v>
      </c>
      <c r="I321" s="1" t="s">
        <v>435</v>
      </c>
      <c r="J321" s="1" t="s">
        <v>314</v>
      </c>
      <c r="K321" s="1" t="s">
        <v>2060</v>
      </c>
    </row>
    <row r="322" spans="1:11" x14ac:dyDescent="0.25">
      <c r="A322" s="1" t="s">
        <v>1400</v>
      </c>
      <c r="B322" s="1" t="s">
        <v>566</v>
      </c>
      <c r="C322" s="1" t="s">
        <v>438</v>
      </c>
      <c r="D322" s="1" t="s">
        <v>425</v>
      </c>
      <c r="E322" s="1" t="s">
        <v>425</v>
      </c>
      <c r="F322" s="1" t="s">
        <v>425</v>
      </c>
      <c r="G322" s="1" t="s">
        <v>425</v>
      </c>
      <c r="H322" s="1" t="s">
        <v>1401</v>
      </c>
      <c r="I322" s="1" t="s">
        <v>435</v>
      </c>
      <c r="J322" s="1" t="s">
        <v>2108</v>
      </c>
      <c r="K322" s="1" t="s">
        <v>2060</v>
      </c>
    </row>
    <row r="323" spans="1:11" x14ac:dyDescent="0.25">
      <c r="A323" s="1" t="s">
        <v>1402</v>
      </c>
      <c r="B323" s="1" t="s">
        <v>1403</v>
      </c>
      <c r="C323" s="1" t="s">
        <v>438</v>
      </c>
      <c r="D323" s="1" t="s">
        <v>1404</v>
      </c>
      <c r="E323" s="1" t="s">
        <v>1405</v>
      </c>
      <c r="F323" s="1" t="s">
        <v>1406</v>
      </c>
      <c r="G323" s="1" t="s">
        <v>1407</v>
      </c>
      <c r="H323" s="1" t="s">
        <v>1408</v>
      </c>
      <c r="I323" s="1" t="s">
        <v>435</v>
      </c>
      <c r="J323" s="1" t="s">
        <v>315</v>
      </c>
      <c r="K323" s="1" t="s">
        <v>2060</v>
      </c>
    </row>
    <row r="324" spans="1:11" x14ac:dyDescent="0.25">
      <c r="A324" s="1" t="s">
        <v>1409</v>
      </c>
      <c r="B324" s="1" t="s">
        <v>566</v>
      </c>
      <c r="C324" s="1" t="s">
        <v>438</v>
      </c>
      <c r="D324" s="1" t="s">
        <v>425</v>
      </c>
      <c r="E324" s="1" t="s">
        <v>425</v>
      </c>
      <c r="F324" s="1" t="s">
        <v>425</v>
      </c>
      <c r="G324" s="1" t="s">
        <v>425</v>
      </c>
      <c r="H324" s="1" t="s">
        <v>1410</v>
      </c>
      <c r="I324" s="1" t="s">
        <v>435</v>
      </c>
      <c r="J324" s="1" t="s">
        <v>82</v>
      </c>
      <c r="K324" s="1" t="s">
        <v>2060</v>
      </c>
    </row>
    <row r="325" spans="1:11" x14ac:dyDescent="0.25">
      <c r="A325" s="1" t="s">
        <v>1411</v>
      </c>
      <c r="B325" s="1" t="s">
        <v>566</v>
      </c>
      <c r="C325" s="1" t="s">
        <v>438</v>
      </c>
      <c r="D325" s="1" t="s">
        <v>425</v>
      </c>
      <c r="E325" s="1" t="s">
        <v>425</v>
      </c>
      <c r="F325" s="1" t="s">
        <v>425</v>
      </c>
      <c r="G325" s="1" t="s">
        <v>425</v>
      </c>
      <c r="H325" s="1" t="s">
        <v>1412</v>
      </c>
      <c r="I325" s="1" t="s">
        <v>435</v>
      </c>
      <c r="J325" s="1" t="s">
        <v>316</v>
      </c>
      <c r="K325" s="1" t="s">
        <v>2060</v>
      </c>
    </row>
    <row r="326" spans="1:11" hidden="1" x14ac:dyDescent="0.25">
      <c r="A326" s="1" t="s">
        <v>1413</v>
      </c>
      <c r="B326" s="1" t="s">
        <v>566</v>
      </c>
      <c r="C326" s="1" t="s">
        <v>438</v>
      </c>
      <c r="D326" s="1" t="s">
        <v>425</v>
      </c>
      <c r="E326" s="1" t="s">
        <v>425</v>
      </c>
      <c r="F326" s="1" t="s">
        <v>425</v>
      </c>
      <c r="G326" s="1" t="s">
        <v>425</v>
      </c>
      <c r="H326" s="1" t="s">
        <v>1414</v>
      </c>
      <c r="I326" s="1" t="s">
        <v>427</v>
      </c>
      <c r="J326" s="1" t="s">
        <v>2109</v>
      </c>
      <c r="K326" s="1" t="s">
        <v>2060</v>
      </c>
    </row>
    <row r="327" spans="1:11" x14ac:dyDescent="0.25">
      <c r="A327" s="1" t="s">
        <v>1415</v>
      </c>
      <c r="B327" s="1" t="s">
        <v>884</v>
      </c>
      <c r="C327" s="1" t="s">
        <v>438</v>
      </c>
      <c r="D327" s="1" t="s">
        <v>425</v>
      </c>
      <c r="E327" s="1" t="s">
        <v>425</v>
      </c>
      <c r="F327" s="1" t="s">
        <v>425</v>
      </c>
      <c r="G327" s="1" t="s">
        <v>425</v>
      </c>
      <c r="H327" s="1" t="s">
        <v>1416</v>
      </c>
      <c r="I327" s="1" t="s">
        <v>435</v>
      </c>
      <c r="J327" s="1" t="s">
        <v>2110</v>
      </c>
      <c r="K327" s="1" t="s">
        <v>2060</v>
      </c>
    </row>
    <row r="328" spans="1:11" x14ac:dyDescent="0.25">
      <c r="A328" s="1" t="s">
        <v>1417</v>
      </c>
      <c r="B328" s="1" t="s">
        <v>566</v>
      </c>
      <c r="C328" s="1" t="s">
        <v>438</v>
      </c>
      <c r="D328" s="1" t="s">
        <v>425</v>
      </c>
      <c r="E328" s="1" t="s">
        <v>425</v>
      </c>
      <c r="F328" s="1" t="s">
        <v>425</v>
      </c>
      <c r="G328" s="1" t="s">
        <v>425</v>
      </c>
      <c r="H328" s="1" t="s">
        <v>1418</v>
      </c>
      <c r="I328" s="1" t="s">
        <v>435</v>
      </c>
      <c r="J328" s="1" t="s">
        <v>317</v>
      </c>
      <c r="K328" s="1" t="s">
        <v>2060</v>
      </c>
    </row>
    <row r="329" spans="1:11" x14ac:dyDescent="0.25">
      <c r="A329" s="1" t="s">
        <v>1419</v>
      </c>
      <c r="B329" s="1" t="s">
        <v>518</v>
      </c>
      <c r="C329" s="1" t="s">
        <v>519</v>
      </c>
      <c r="D329" s="1" t="s">
        <v>1052</v>
      </c>
      <c r="E329" s="1" t="s">
        <v>1420</v>
      </c>
      <c r="F329" s="1" t="s">
        <v>1132</v>
      </c>
      <c r="G329" s="1" t="s">
        <v>1133</v>
      </c>
      <c r="H329" s="1" t="s">
        <v>1421</v>
      </c>
      <c r="I329" s="1" t="s">
        <v>435</v>
      </c>
      <c r="J329" s="1" t="s">
        <v>36</v>
      </c>
      <c r="K329" s="1" t="s">
        <v>2061</v>
      </c>
    </row>
    <row r="330" spans="1:11" x14ac:dyDescent="0.25">
      <c r="A330" s="1" t="s">
        <v>1422</v>
      </c>
      <c r="B330" s="1" t="s">
        <v>1423</v>
      </c>
      <c r="C330" s="1" t="s">
        <v>438</v>
      </c>
      <c r="D330" s="1" t="s">
        <v>1424</v>
      </c>
      <c r="E330" s="1" t="s">
        <v>561</v>
      </c>
      <c r="F330" s="1" t="s">
        <v>1425</v>
      </c>
      <c r="G330" s="1" t="s">
        <v>1426</v>
      </c>
      <c r="H330" s="1" t="s">
        <v>1427</v>
      </c>
      <c r="I330" s="1" t="s">
        <v>435</v>
      </c>
      <c r="J330" s="1" t="s">
        <v>318</v>
      </c>
      <c r="K330" s="1" t="s">
        <v>2060</v>
      </c>
    </row>
    <row r="331" spans="1:11" x14ac:dyDescent="0.25">
      <c r="A331" s="1" t="s">
        <v>1428</v>
      </c>
      <c r="B331" s="1" t="s">
        <v>1429</v>
      </c>
      <c r="C331" s="1" t="s">
        <v>1233</v>
      </c>
      <c r="D331" s="1" t="s">
        <v>1430</v>
      </c>
      <c r="E331" s="1" t="s">
        <v>1431</v>
      </c>
      <c r="F331" s="1" t="s">
        <v>1432</v>
      </c>
      <c r="G331" s="1" t="s">
        <v>1433</v>
      </c>
      <c r="H331" s="1" t="s">
        <v>1434</v>
      </c>
      <c r="I331" s="1" t="s">
        <v>435</v>
      </c>
      <c r="J331" s="1" t="s">
        <v>319</v>
      </c>
      <c r="K331" s="1" t="s">
        <v>2060</v>
      </c>
    </row>
    <row r="332" spans="1:11" x14ac:dyDescent="0.25">
      <c r="A332" s="1" t="s">
        <v>1435</v>
      </c>
      <c r="B332" s="1" t="s">
        <v>1436</v>
      </c>
      <c r="C332" s="1" t="s">
        <v>424</v>
      </c>
      <c r="D332" s="1" t="s">
        <v>1437</v>
      </c>
      <c r="E332" s="1" t="s">
        <v>1438</v>
      </c>
      <c r="F332" s="1" t="s">
        <v>1439</v>
      </c>
      <c r="G332" s="1" t="s">
        <v>1440</v>
      </c>
      <c r="H332" s="1" t="s">
        <v>1441</v>
      </c>
      <c r="I332" s="1" t="s">
        <v>435</v>
      </c>
      <c r="J332" s="1" t="s">
        <v>409</v>
      </c>
      <c r="K332" s="1" t="s">
        <v>2060</v>
      </c>
    </row>
    <row r="333" spans="1:11" x14ac:dyDescent="0.25">
      <c r="A333" s="1" t="s">
        <v>1442</v>
      </c>
      <c r="B333" s="1" t="s">
        <v>506</v>
      </c>
      <c r="C333" s="1" t="s">
        <v>491</v>
      </c>
      <c r="D333" s="1" t="s">
        <v>1443</v>
      </c>
      <c r="E333" s="1" t="s">
        <v>1444</v>
      </c>
      <c r="F333" s="1" t="s">
        <v>1445</v>
      </c>
      <c r="G333" s="1" t="s">
        <v>1443</v>
      </c>
      <c r="H333" s="1" t="s">
        <v>1446</v>
      </c>
      <c r="I333" s="1" t="s">
        <v>435</v>
      </c>
      <c r="J333" s="1" t="s">
        <v>425</v>
      </c>
      <c r="K333" s="1" t="s">
        <v>2061</v>
      </c>
    </row>
    <row r="334" spans="1:11" x14ac:dyDescent="0.25">
      <c r="A334" s="1" t="s">
        <v>1447</v>
      </c>
      <c r="B334" s="1" t="s">
        <v>424</v>
      </c>
      <c r="C334" s="1" t="s">
        <v>973</v>
      </c>
      <c r="D334" s="1" t="s">
        <v>425</v>
      </c>
      <c r="E334" s="1" t="s">
        <v>425</v>
      </c>
      <c r="F334" s="1" t="s">
        <v>425</v>
      </c>
      <c r="G334" s="1" t="s">
        <v>425</v>
      </c>
      <c r="H334" s="1" t="s">
        <v>1448</v>
      </c>
      <c r="I334" s="1" t="s">
        <v>435</v>
      </c>
      <c r="J334" s="1" t="s">
        <v>283</v>
      </c>
      <c r="K334" s="1" t="s">
        <v>2061</v>
      </c>
    </row>
    <row r="335" spans="1:11" x14ac:dyDescent="0.25">
      <c r="A335" s="1" t="s">
        <v>1449</v>
      </c>
      <c r="B335" s="1" t="s">
        <v>437</v>
      </c>
      <c r="C335" s="1" t="s">
        <v>438</v>
      </c>
      <c r="D335" s="1" t="s">
        <v>439</v>
      </c>
      <c r="E335" s="1" t="s">
        <v>561</v>
      </c>
      <c r="F335" s="1" t="s">
        <v>1450</v>
      </c>
      <c r="G335" s="1" t="s">
        <v>1040</v>
      </c>
      <c r="H335" s="1" t="s">
        <v>1451</v>
      </c>
      <c r="I335" s="1" t="s">
        <v>435</v>
      </c>
      <c r="J335" s="1" t="s">
        <v>84</v>
      </c>
      <c r="K335" s="1" t="s">
        <v>2060</v>
      </c>
    </row>
    <row r="336" spans="1:11" x14ac:dyDescent="0.25">
      <c r="A336" s="1" t="s">
        <v>1452</v>
      </c>
      <c r="B336" s="1" t="s">
        <v>1386</v>
      </c>
      <c r="C336" s="1" t="s">
        <v>438</v>
      </c>
      <c r="D336" s="1" t="s">
        <v>1199</v>
      </c>
      <c r="E336" s="1" t="s">
        <v>561</v>
      </c>
      <c r="F336" s="1" t="s">
        <v>425</v>
      </c>
      <c r="G336" s="1" t="s">
        <v>425</v>
      </c>
      <c r="H336" s="1" t="s">
        <v>1453</v>
      </c>
      <c r="I336" s="1" t="s">
        <v>435</v>
      </c>
      <c r="J336" s="1" t="s">
        <v>85</v>
      </c>
      <c r="K336" s="1" t="s">
        <v>2060</v>
      </c>
    </row>
    <row r="337" spans="1:11" x14ac:dyDescent="0.25">
      <c r="A337" s="1" t="s">
        <v>1454</v>
      </c>
      <c r="B337" s="1" t="s">
        <v>949</v>
      </c>
      <c r="C337" s="1" t="s">
        <v>491</v>
      </c>
      <c r="D337" s="1" t="s">
        <v>1455</v>
      </c>
      <c r="E337" s="1" t="s">
        <v>1456</v>
      </c>
      <c r="F337" s="1" t="s">
        <v>1457</v>
      </c>
      <c r="G337" s="1" t="s">
        <v>1458</v>
      </c>
      <c r="H337" s="1" t="s">
        <v>1459</v>
      </c>
      <c r="I337" s="1" t="s">
        <v>435</v>
      </c>
      <c r="J337" s="1" t="s">
        <v>320</v>
      </c>
      <c r="K337" s="1" t="s">
        <v>2060</v>
      </c>
    </row>
    <row r="338" spans="1:11" x14ac:dyDescent="0.25">
      <c r="A338" s="1" t="s">
        <v>1460</v>
      </c>
      <c r="B338" s="1" t="s">
        <v>1461</v>
      </c>
      <c r="C338" s="1" t="s">
        <v>1178</v>
      </c>
      <c r="D338" s="1" t="s">
        <v>1462</v>
      </c>
      <c r="E338" s="1" t="s">
        <v>1463</v>
      </c>
      <c r="F338" s="1" t="s">
        <v>1464</v>
      </c>
      <c r="G338" s="1" t="s">
        <v>1040</v>
      </c>
      <c r="H338" s="1" t="s">
        <v>1434</v>
      </c>
      <c r="I338" s="1" t="s">
        <v>435</v>
      </c>
      <c r="J338" s="1" t="s">
        <v>321</v>
      </c>
      <c r="K338" s="1" t="s">
        <v>2060</v>
      </c>
    </row>
    <row r="339" spans="1:11" x14ac:dyDescent="0.25">
      <c r="A339" s="1" t="s">
        <v>1465</v>
      </c>
      <c r="B339" s="1" t="s">
        <v>1466</v>
      </c>
      <c r="C339" s="1" t="s">
        <v>491</v>
      </c>
      <c r="D339" s="1" t="s">
        <v>1467</v>
      </c>
      <c r="E339" s="1" t="s">
        <v>1468</v>
      </c>
      <c r="F339" s="1" t="s">
        <v>1469</v>
      </c>
      <c r="G339" s="1" t="s">
        <v>1470</v>
      </c>
      <c r="H339" s="1" t="s">
        <v>1471</v>
      </c>
      <c r="I339" s="1" t="s">
        <v>435</v>
      </c>
      <c r="J339" s="1" t="s">
        <v>322</v>
      </c>
      <c r="K339" s="1" t="s">
        <v>2060</v>
      </c>
    </row>
    <row r="340" spans="1:11" x14ac:dyDescent="0.25">
      <c r="A340" s="1" t="s">
        <v>1472</v>
      </c>
      <c r="B340" s="1" t="s">
        <v>490</v>
      </c>
      <c r="C340" s="1" t="s">
        <v>491</v>
      </c>
      <c r="D340" s="1" t="s">
        <v>1473</v>
      </c>
      <c r="E340" s="1" t="s">
        <v>1474</v>
      </c>
      <c r="F340" s="1" t="s">
        <v>1475</v>
      </c>
      <c r="G340" s="1" t="s">
        <v>1243</v>
      </c>
      <c r="H340" s="1" t="s">
        <v>1476</v>
      </c>
      <c r="I340" s="1" t="s">
        <v>435</v>
      </c>
      <c r="J340" s="1" t="s">
        <v>323</v>
      </c>
      <c r="K340" s="1" t="s">
        <v>2060</v>
      </c>
    </row>
    <row r="341" spans="1:11" x14ac:dyDescent="0.25">
      <c r="A341" s="1" t="s">
        <v>1477</v>
      </c>
      <c r="B341" s="1" t="s">
        <v>1478</v>
      </c>
      <c r="C341" s="1" t="s">
        <v>491</v>
      </c>
      <c r="D341" s="1" t="s">
        <v>1479</v>
      </c>
      <c r="E341" s="1" t="s">
        <v>1480</v>
      </c>
      <c r="F341" s="1" t="s">
        <v>1481</v>
      </c>
      <c r="G341" s="1" t="s">
        <v>1482</v>
      </c>
      <c r="H341" s="1" t="s">
        <v>1483</v>
      </c>
      <c r="I341" s="1" t="s">
        <v>435</v>
      </c>
      <c r="J341" s="1" t="s">
        <v>324</v>
      </c>
      <c r="K341" s="1" t="s">
        <v>2060</v>
      </c>
    </row>
    <row r="342" spans="1:11" x14ac:dyDescent="0.25">
      <c r="A342" s="1" t="s">
        <v>1484</v>
      </c>
      <c r="B342" s="1" t="s">
        <v>1485</v>
      </c>
      <c r="C342" s="1" t="s">
        <v>519</v>
      </c>
      <c r="D342" s="1" t="s">
        <v>1486</v>
      </c>
      <c r="E342" s="1" t="s">
        <v>1487</v>
      </c>
      <c r="F342" s="1" t="s">
        <v>1488</v>
      </c>
      <c r="G342" s="1" t="s">
        <v>1489</v>
      </c>
      <c r="H342" s="1" t="s">
        <v>533</v>
      </c>
      <c r="I342" s="1" t="s">
        <v>435</v>
      </c>
      <c r="J342" s="1" t="s">
        <v>325</v>
      </c>
      <c r="K342" s="1" t="s">
        <v>2060</v>
      </c>
    </row>
    <row r="343" spans="1:11" x14ac:dyDescent="0.25">
      <c r="A343" s="1" t="s">
        <v>1490</v>
      </c>
      <c r="B343" s="1" t="s">
        <v>1491</v>
      </c>
      <c r="C343" s="1" t="s">
        <v>491</v>
      </c>
      <c r="D343" s="1" t="s">
        <v>1492</v>
      </c>
      <c r="E343" s="1" t="s">
        <v>1493</v>
      </c>
      <c r="F343" s="1" t="s">
        <v>1494</v>
      </c>
      <c r="G343" s="1" t="s">
        <v>1495</v>
      </c>
      <c r="H343" s="1" t="s">
        <v>1496</v>
      </c>
      <c r="I343" s="1" t="s">
        <v>435</v>
      </c>
      <c r="J343" s="1" t="s">
        <v>326</v>
      </c>
      <c r="K343" s="1" t="s">
        <v>2060</v>
      </c>
    </row>
    <row r="344" spans="1:11" x14ac:dyDescent="0.25">
      <c r="A344" s="1" t="s">
        <v>1497</v>
      </c>
      <c r="B344" s="1" t="s">
        <v>1498</v>
      </c>
      <c r="C344" s="1" t="s">
        <v>491</v>
      </c>
      <c r="D344" s="1" t="s">
        <v>1499</v>
      </c>
      <c r="E344" s="1" t="s">
        <v>1500</v>
      </c>
      <c r="F344" s="1" t="s">
        <v>1501</v>
      </c>
      <c r="G344" s="1" t="s">
        <v>1502</v>
      </c>
      <c r="H344" s="1" t="s">
        <v>1503</v>
      </c>
      <c r="I344" s="1" t="s">
        <v>435</v>
      </c>
      <c r="J344" s="1" t="s">
        <v>327</v>
      </c>
      <c r="K344" s="1" t="s">
        <v>2060</v>
      </c>
    </row>
    <row r="345" spans="1:11" x14ac:dyDescent="0.25">
      <c r="A345" s="1" t="s">
        <v>1504</v>
      </c>
      <c r="B345" s="1" t="s">
        <v>1505</v>
      </c>
      <c r="C345" s="1" t="s">
        <v>1233</v>
      </c>
      <c r="D345" s="1" t="s">
        <v>1506</v>
      </c>
      <c r="E345" s="1" t="s">
        <v>1507</v>
      </c>
      <c r="F345" s="1" t="s">
        <v>1508</v>
      </c>
      <c r="G345" s="1" t="s">
        <v>1509</v>
      </c>
      <c r="H345" s="1" t="s">
        <v>1503</v>
      </c>
      <c r="I345" s="1" t="s">
        <v>435</v>
      </c>
      <c r="J345" s="1" t="s">
        <v>86</v>
      </c>
      <c r="K345" s="1" t="s">
        <v>2060</v>
      </c>
    </row>
    <row r="346" spans="1:11" x14ac:dyDescent="0.25">
      <c r="A346" s="1" t="s">
        <v>1510</v>
      </c>
      <c r="B346" s="1" t="s">
        <v>1094</v>
      </c>
      <c r="C346" s="1" t="s">
        <v>519</v>
      </c>
      <c r="D346" s="1" t="s">
        <v>1511</v>
      </c>
      <c r="E346" s="1" t="s">
        <v>1022</v>
      </c>
      <c r="F346" s="1" t="s">
        <v>425</v>
      </c>
      <c r="G346" s="1" t="s">
        <v>425</v>
      </c>
      <c r="H346" s="1" t="s">
        <v>1503</v>
      </c>
      <c r="I346" s="1" t="s">
        <v>435</v>
      </c>
      <c r="J346" s="1" t="s">
        <v>328</v>
      </c>
      <c r="K346" s="1" t="s">
        <v>2060</v>
      </c>
    </row>
    <row r="347" spans="1:11" x14ac:dyDescent="0.25">
      <c r="A347" s="1" t="s">
        <v>1512</v>
      </c>
      <c r="B347" s="1" t="s">
        <v>498</v>
      </c>
      <c r="C347" s="1" t="s">
        <v>491</v>
      </c>
      <c r="D347" s="1" t="s">
        <v>1513</v>
      </c>
      <c r="E347" s="1" t="s">
        <v>1514</v>
      </c>
      <c r="F347" s="1" t="s">
        <v>1515</v>
      </c>
      <c r="G347" s="1" t="s">
        <v>1516</v>
      </c>
      <c r="H347" s="1" t="s">
        <v>1517</v>
      </c>
      <c r="I347" s="1" t="s">
        <v>435</v>
      </c>
      <c r="J347" s="1" t="s">
        <v>329</v>
      </c>
      <c r="K347" s="1" t="s">
        <v>2060</v>
      </c>
    </row>
    <row r="348" spans="1:11" x14ac:dyDescent="0.25">
      <c r="A348" s="1" t="s">
        <v>1518</v>
      </c>
      <c r="B348" s="1" t="s">
        <v>1466</v>
      </c>
      <c r="C348" s="1" t="s">
        <v>491</v>
      </c>
      <c r="D348" s="1" t="s">
        <v>1519</v>
      </c>
      <c r="E348" s="1" t="s">
        <v>1520</v>
      </c>
      <c r="F348" s="1" t="s">
        <v>425</v>
      </c>
      <c r="G348" s="1" t="s">
        <v>425</v>
      </c>
      <c r="H348" s="1" t="s">
        <v>1521</v>
      </c>
      <c r="I348" s="1" t="s">
        <v>435</v>
      </c>
      <c r="J348" s="1" t="s">
        <v>87</v>
      </c>
      <c r="K348" s="1" t="s">
        <v>2060</v>
      </c>
    </row>
    <row r="349" spans="1:11" x14ac:dyDescent="0.25">
      <c r="A349" s="1" t="s">
        <v>1522</v>
      </c>
      <c r="B349" s="1" t="s">
        <v>1523</v>
      </c>
      <c r="C349" s="1" t="s">
        <v>491</v>
      </c>
      <c r="D349" s="1" t="s">
        <v>1524</v>
      </c>
      <c r="E349" s="1" t="s">
        <v>1493</v>
      </c>
      <c r="F349" s="1" t="s">
        <v>1525</v>
      </c>
      <c r="G349" s="1" t="s">
        <v>1526</v>
      </c>
      <c r="H349" s="1" t="s">
        <v>1527</v>
      </c>
      <c r="I349" s="1" t="s">
        <v>435</v>
      </c>
      <c r="J349" s="1" t="s">
        <v>330</v>
      </c>
      <c r="K349" s="1" t="s">
        <v>2060</v>
      </c>
    </row>
    <row r="350" spans="1:11" x14ac:dyDescent="0.25">
      <c r="A350" s="1" t="s">
        <v>1528</v>
      </c>
      <c r="B350" s="1" t="s">
        <v>1498</v>
      </c>
      <c r="C350" s="1" t="s">
        <v>491</v>
      </c>
      <c r="D350" s="1" t="s">
        <v>1529</v>
      </c>
      <c r="E350" s="1" t="s">
        <v>1500</v>
      </c>
      <c r="F350" s="1" t="s">
        <v>1530</v>
      </c>
      <c r="G350" s="1" t="s">
        <v>1040</v>
      </c>
      <c r="H350" s="1" t="s">
        <v>1531</v>
      </c>
      <c r="I350" s="1" t="s">
        <v>435</v>
      </c>
      <c r="J350" s="1" t="s">
        <v>331</v>
      </c>
      <c r="K350" s="1" t="s">
        <v>2060</v>
      </c>
    </row>
    <row r="351" spans="1:11" x14ac:dyDescent="0.25">
      <c r="A351" s="1" t="s">
        <v>1532</v>
      </c>
      <c r="B351" s="1" t="s">
        <v>1533</v>
      </c>
      <c r="C351" s="1" t="s">
        <v>491</v>
      </c>
      <c r="D351" s="1" t="s">
        <v>1534</v>
      </c>
      <c r="E351" s="1" t="s">
        <v>1535</v>
      </c>
      <c r="F351" s="1" t="s">
        <v>1536</v>
      </c>
      <c r="G351" s="1" t="s">
        <v>1458</v>
      </c>
      <c r="H351" s="1" t="s">
        <v>1537</v>
      </c>
      <c r="I351" s="1" t="s">
        <v>435</v>
      </c>
      <c r="J351" s="1" t="s">
        <v>332</v>
      </c>
      <c r="K351" s="1" t="s">
        <v>2060</v>
      </c>
    </row>
    <row r="352" spans="1:11" x14ac:dyDescent="0.25">
      <c r="A352" s="1" t="s">
        <v>1538</v>
      </c>
      <c r="B352" s="1" t="s">
        <v>1539</v>
      </c>
      <c r="C352" s="1" t="s">
        <v>491</v>
      </c>
      <c r="D352" s="1" t="s">
        <v>1540</v>
      </c>
      <c r="E352" s="1" t="s">
        <v>1456</v>
      </c>
      <c r="F352" s="1" t="s">
        <v>1541</v>
      </c>
      <c r="G352" s="1" t="s">
        <v>1458</v>
      </c>
      <c r="H352" s="1" t="s">
        <v>1537</v>
      </c>
      <c r="I352" s="1" t="s">
        <v>435</v>
      </c>
      <c r="J352" s="1" t="s">
        <v>333</v>
      </c>
      <c r="K352" s="1" t="s">
        <v>2060</v>
      </c>
    </row>
    <row r="353" spans="1:11" x14ac:dyDescent="0.25">
      <c r="A353" s="1" t="s">
        <v>1542</v>
      </c>
      <c r="B353" s="1" t="s">
        <v>1543</v>
      </c>
      <c r="C353" s="1" t="s">
        <v>491</v>
      </c>
      <c r="D353" s="1" t="s">
        <v>1544</v>
      </c>
      <c r="E353" s="1" t="s">
        <v>1545</v>
      </c>
      <c r="F353" s="1" t="s">
        <v>1546</v>
      </c>
      <c r="G353" s="1" t="s">
        <v>1547</v>
      </c>
      <c r="H353" s="1" t="s">
        <v>1537</v>
      </c>
      <c r="I353" s="1" t="s">
        <v>435</v>
      </c>
      <c r="J353" s="1" t="s">
        <v>334</v>
      </c>
      <c r="K353" s="1" t="s">
        <v>2060</v>
      </c>
    </row>
    <row r="354" spans="1:11" x14ac:dyDescent="0.25">
      <c r="A354" s="1" t="s">
        <v>1548</v>
      </c>
      <c r="B354" s="1" t="s">
        <v>1549</v>
      </c>
      <c r="C354" s="1" t="s">
        <v>491</v>
      </c>
      <c r="D354" s="1" t="s">
        <v>1550</v>
      </c>
      <c r="E354" s="1" t="s">
        <v>1551</v>
      </c>
      <c r="F354" s="1" t="s">
        <v>1552</v>
      </c>
      <c r="G354" s="1" t="s">
        <v>1458</v>
      </c>
      <c r="H354" s="1" t="s">
        <v>1434</v>
      </c>
      <c r="I354" s="1" t="s">
        <v>435</v>
      </c>
      <c r="J354" s="1" t="s">
        <v>335</v>
      </c>
      <c r="K354" s="1" t="s">
        <v>2060</v>
      </c>
    </row>
    <row r="355" spans="1:11" x14ac:dyDescent="0.25">
      <c r="A355" s="1" t="s">
        <v>1553</v>
      </c>
      <c r="B355" s="1" t="s">
        <v>498</v>
      </c>
      <c r="C355" s="1" t="s">
        <v>491</v>
      </c>
      <c r="D355" s="1" t="s">
        <v>1554</v>
      </c>
      <c r="E355" s="1" t="s">
        <v>1514</v>
      </c>
      <c r="F355" s="1" t="s">
        <v>1555</v>
      </c>
      <c r="G355" s="1" t="s">
        <v>1556</v>
      </c>
      <c r="H355" s="1" t="s">
        <v>1517</v>
      </c>
      <c r="I355" s="1" t="s">
        <v>435</v>
      </c>
      <c r="J355" s="1" t="s">
        <v>336</v>
      </c>
      <c r="K355" s="1" t="s">
        <v>2060</v>
      </c>
    </row>
    <row r="356" spans="1:11" x14ac:dyDescent="0.25">
      <c r="A356" s="1" t="s">
        <v>1557</v>
      </c>
      <c r="B356" s="1" t="s">
        <v>506</v>
      </c>
      <c r="C356" s="1" t="s">
        <v>491</v>
      </c>
      <c r="D356" s="1" t="s">
        <v>1443</v>
      </c>
      <c r="E356" s="1" t="s">
        <v>1558</v>
      </c>
      <c r="F356" s="1" t="s">
        <v>1445</v>
      </c>
      <c r="G356" s="1" t="s">
        <v>1040</v>
      </c>
      <c r="H356" s="1" t="s">
        <v>1537</v>
      </c>
      <c r="I356" s="1" t="s">
        <v>435</v>
      </c>
      <c r="J356" s="1" t="s">
        <v>88</v>
      </c>
      <c r="K356" s="1" t="s">
        <v>2060</v>
      </c>
    </row>
    <row r="357" spans="1:11" hidden="1" x14ac:dyDescent="0.25">
      <c r="A357" s="1" t="s">
        <v>1559</v>
      </c>
      <c r="B357" s="1" t="s">
        <v>424</v>
      </c>
      <c r="C357" s="1" t="s">
        <v>424</v>
      </c>
      <c r="D357" s="1" t="s">
        <v>806</v>
      </c>
      <c r="E357" s="1" t="s">
        <v>1012</v>
      </c>
      <c r="F357" s="1" t="s">
        <v>425</v>
      </c>
      <c r="G357" s="1" t="s">
        <v>425</v>
      </c>
      <c r="H357" s="1" t="s">
        <v>1013</v>
      </c>
      <c r="I357" s="1" t="s">
        <v>427</v>
      </c>
      <c r="J357" s="1" t="s">
        <v>410</v>
      </c>
      <c r="K357" s="1" t="s">
        <v>2060</v>
      </c>
    </row>
    <row r="358" spans="1:11" x14ac:dyDescent="0.25">
      <c r="A358" s="1" t="s">
        <v>1560</v>
      </c>
      <c r="B358" s="1" t="s">
        <v>1561</v>
      </c>
      <c r="C358" s="1" t="s">
        <v>973</v>
      </c>
      <c r="D358" s="1" t="s">
        <v>1562</v>
      </c>
      <c r="E358" s="1" t="s">
        <v>1563</v>
      </c>
      <c r="F358" s="1" t="s">
        <v>1564</v>
      </c>
      <c r="G358" s="1" t="s">
        <v>1563</v>
      </c>
      <c r="H358" s="1" t="s">
        <v>1565</v>
      </c>
      <c r="I358" s="1" t="s">
        <v>435</v>
      </c>
      <c r="J358" s="1" t="s">
        <v>112</v>
      </c>
      <c r="K358" s="1" t="s">
        <v>2061</v>
      </c>
    </row>
    <row r="359" spans="1:11" hidden="1" x14ac:dyDescent="0.25">
      <c r="A359" s="1" t="s">
        <v>1566</v>
      </c>
      <c r="B359" s="1" t="s">
        <v>1567</v>
      </c>
      <c r="C359" s="1" t="s">
        <v>424</v>
      </c>
      <c r="D359" s="1" t="s">
        <v>1568</v>
      </c>
      <c r="E359" s="1" t="s">
        <v>1569</v>
      </c>
      <c r="F359" s="1" t="s">
        <v>425</v>
      </c>
      <c r="G359" s="1" t="s">
        <v>425</v>
      </c>
      <c r="H359" s="1" t="s">
        <v>1570</v>
      </c>
      <c r="I359" s="1" t="s">
        <v>488</v>
      </c>
      <c r="J359" s="1" t="s">
        <v>2111</v>
      </c>
      <c r="K359" s="1" t="s">
        <v>2060</v>
      </c>
    </row>
    <row r="360" spans="1:11" hidden="1" x14ac:dyDescent="0.25">
      <c r="A360" s="1" t="s">
        <v>1571</v>
      </c>
      <c r="B360" s="1" t="s">
        <v>424</v>
      </c>
      <c r="C360" s="1" t="s">
        <v>424</v>
      </c>
      <c r="D360" s="1" t="s">
        <v>806</v>
      </c>
      <c r="E360" s="1" t="s">
        <v>1572</v>
      </c>
      <c r="F360" s="1" t="s">
        <v>425</v>
      </c>
      <c r="G360" s="1" t="s">
        <v>425</v>
      </c>
      <c r="H360" s="1" t="s">
        <v>1573</v>
      </c>
      <c r="I360" s="1" t="s">
        <v>488</v>
      </c>
      <c r="J360" s="1" t="s">
        <v>425</v>
      </c>
      <c r="K360" s="1" t="s">
        <v>2060</v>
      </c>
    </row>
    <row r="361" spans="1:11" hidden="1" x14ac:dyDescent="0.25">
      <c r="A361" s="1" t="s">
        <v>1574</v>
      </c>
      <c r="B361" s="1" t="s">
        <v>424</v>
      </c>
      <c r="C361" s="1" t="s">
        <v>424</v>
      </c>
      <c r="D361" s="1" t="s">
        <v>806</v>
      </c>
      <c r="E361" s="1" t="s">
        <v>1572</v>
      </c>
      <c r="F361" s="1" t="s">
        <v>425</v>
      </c>
      <c r="G361" s="1" t="s">
        <v>425</v>
      </c>
      <c r="H361" s="1" t="s">
        <v>1573</v>
      </c>
      <c r="I361" s="1" t="s">
        <v>488</v>
      </c>
      <c r="J361" s="1" t="s">
        <v>425</v>
      </c>
      <c r="K361" s="1" t="s">
        <v>2060</v>
      </c>
    </row>
    <row r="362" spans="1:11" hidden="1" x14ac:dyDescent="0.25">
      <c r="A362" s="1" t="s">
        <v>1575</v>
      </c>
      <c r="B362" s="1" t="s">
        <v>424</v>
      </c>
      <c r="C362" s="1" t="s">
        <v>424</v>
      </c>
      <c r="D362" s="1" t="s">
        <v>806</v>
      </c>
      <c r="E362" s="1" t="s">
        <v>1572</v>
      </c>
      <c r="F362" s="1" t="s">
        <v>425</v>
      </c>
      <c r="G362" s="1" t="s">
        <v>425</v>
      </c>
      <c r="H362" s="1" t="s">
        <v>1573</v>
      </c>
      <c r="I362" s="1" t="s">
        <v>488</v>
      </c>
      <c r="J362" s="1" t="s">
        <v>425</v>
      </c>
      <c r="K362" s="1" t="s">
        <v>2060</v>
      </c>
    </row>
    <row r="363" spans="1:11" hidden="1" x14ac:dyDescent="0.25">
      <c r="A363" s="1" t="s">
        <v>1576</v>
      </c>
      <c r="B363" s="1" t="s">
        <v>424</v>
      </c>
      <c r="C363" s="1" t="s">
        <v>424</v>
      </c>
      <c r="D363" s="1" t="s">
        <v>806</v>
      </c>
      <c r="E363" s="1" t="s">
        <v>1572</v>
      </c>
      <c r="F363" s="1" t="s">
        <v>425</v>
      </c>
      <c r="G363" s="1" t="s">
        <v>425</v>
      </c>
      <c r="H363" s="1" t="s">
        <v>1577</v>
      </c>
      <c r="I363" s="1" t="s">
        <v>488</v>
      </c>
      <c r="J363" s="1" t="s">
        <v>2112</v>
      </c>
      <c r="K363" s="1" t="s">
        <v>2060</v>
      </c>
    </row>
    <row r="364" spans="1:11" hidden="1" x14ac:dyDescent="0.25">
      <c r="A364" s="1" t="s">
        <v>1578</v>
      </c>
      <c r="B364" s="1" t="s">
        <v>424</v>
      </c>
      <c r="C364" s="1" t="s">
        <v>424</v>
      </c>
      <c r="D364" s="1" t="s">
        <v>806</v>
      </c>
      <c r="E364" s="1" t="s">
        <v>1572</v>
      </c>
      <c r="F364" s="1" t="s">
        <v>425</v>
      </c>
      <c r="G364" s="1" t="s">
        <v>425</v>
      </c>
      <c r="H364" s="1" t="s">
        <v>1577</v>
      </c>
      <c r="I364" s="1" t="s">
        <v>488</v>
      </c>
      <c r="J364" s="1" t="s">
        <v>2113</v>
      </c>
      <c r="K364" s="1" t="s">
        <v>2060</v>
      </c>
    </row>
    <row r="365" spans="1:11" hidden="1" x14ac:dyDescent="0.25">
      <c r="A365" s="1" t="s">
        <v>1579</v>
      </c>
      <c r="B365" s="1" t="s">
        <v>424</v>
      </c>
      <c r="C365" s="1" t="s">
        <v>424</v>
      </c>
      <c r="D365" s="1" t="s">
        <v>806</v>
      </c>
      <c r="E365" s="1" t="s">
        <v>1572</v>
      </c>
      <c r="F365" s="1" t="s">
        <v>425</v>
      </c>
      <c r="G365" s="1" t="s">
        <v>425</v>
      </c>
      <c r="H365" s="1" t="s">
        <v>1577</v>
      </c>
      <c r="I365" s="1" t="s">
        <v>488</v>
      </c>
      <c r="J365" s="1" t="s">
        <v>2093</v>
      </c>
      <c r="K365" s="1" t="s">
        <v>2060</v>
      </c>
    </row>
    <row r="366" spans="1:11" x14ac:dyDescent="0.25">
      <c r="A366" s="1" t="s">
        <v>1580</v>
      </c>
      <c r="B366" s="1" t="s">
        <v>1581</v>
      </c>
      <c r="C366" s="1" t="s">
        <v>973</v>
      </c>
      <c r="D366" s="1" t="s">
        <v>1580</v>
      </c>
      <c r="E366" s="1" t="s">
        <v>1582</v>
      </c>
      <c r="F366" s="1" t="s">
        <v>1583</v>
      </c>
      <c r="G366" s="1" t="s">
        <v>1584</v>
      </c>
      <c r="H366" s="1" t="s">
        <v>426</v>
      </c>
      <c r="I366" s="1" t="s">
        <v>435</v>
      </c>
      <c r="J366" s="1" t="s">
        <v>338</v>
      </c>
      <c r="K366" s="1" t="s">
        <v>2060</v>
      </c>
    </row>
    <row r="367" spans="1:11" hidden="1" x14ac:dyDescent="0.25">
      <c r="A367" s="1" t="s">
        <v>1585</v>
      </c>
      <c r="B367" s="1" t="s">
        <v>1586</v>
      </c>
      <c r="C367" s="1" t="s">
        <v>519</v>
      </c>
      <c r="D367" s="1" t="s">
        <v>425</v>
      </c>
      <c r="E367" s="1" t="s">
        <v>425</v>
      </c>
      <c r="F367" s="1" t="s">
        <v>425</v>
      </c>
      <c r="G367" s="1" t="s">
        <v>425</v>
      </c>
      <c r="H367" s="1" t="s">
        <v>959</v>
      </c>
      <c r="I367" s="1" t="s">
        <v>1587</v>
      </c>
      <c r="J367" s="1" t="s">
        <v>2114</v>
      </c>
      <c r="K367" s="1" t="s">
        <v>2060</v>
      </c>
    </row>
    <row r="368" spans="1:11" hidden="1" x14ac:dyDescent="0.25">
      <c r="A368" s="1" t="s">
        <v>1588</v>
      </c>
      <c r="B368" s="1" t="s">
        <v>857</v>
      </c>
      <c r="C368" s="1" t="s">
        <v>446</v>
      </c>
      <c r="D368" s="1" t="s">
        <v>425</v>
      </c>
      <c r="E368" s="1" t="s">
        <v>425</v>
      </c>
      <c r="F368" s="1" t="s">
        <v>425</v>
      </c>
      <c r="G368" s="1" t="s">
        <v>425</v>
      </c>
      <c r="H368" s="1" t="s">
        <v>1589</v>
      </c>
      <c r="I368" s="1" t="s">
        <v>1587</v>
      </c>
      <c r="J368" s="1" t="s">
        <v>2115</v>
      </c>
      <c r="K368" s="1" t="s">
        <v>2060</v>
      </c>
    </row>
    <row r="369" spans="1:11" hidden="1" x14ac:dyDescent="0.25">
      <c r="A369" s="1" t="s">
        <v>1590</v>
      </c>
      <c r="B369" s="1" t="s">
        <v>1591</v>
      </c>
      <c r="C369" s="1" t="s">
        <v>438</v>
      </c>
      <c r="D369" s="1" t="s">
        <v>425</v>
      </c>
      <c r="E369" s="1" t="s">
        <v>425</v>
      </c>
      <c r="F369" s="1" t="s">
        <v>425</v>
      </c>
      <c r="G369" s="1" t="s">
        <v>425</v>
      </c>
      <c r="H369" s="1" t="s">
        <v>959</v>
      </c>
      <c r="I369" s="1" t="s">
        <v>1587</v>
      </c>
      <c r="J369" s="1" t="s">
        <v>2116</v>
      </c>
      <c r="K369" s="1" t="s">
        <v>2060</v>
      </c>
    </row>
    <row r="370" spans="1:11" hidden="1" x14ac:dyDescent="0.25">
      <c r="A370" s="1" t="s">
        <v>1592</v>
      </c>
      <c r="B370" s="1" t="s">
        <v>994</v>
      </c>
      <c r="C370" s="1" t="s">
        <v>491</v>
      </c>
      <c r="D370" s="1" t="s">
        <v>425</v>
      </c>
      <c r="E370" s="1" t="s">
        <v>425</v>
      </c>
      <c r="F370" s="1" t="s">
        <v>425</v>
      </c>
      <c r="G370" s="1" t="s">
        <v>425</v>
      </c>
      <c r="H370" s="1" t="s">
        <v>526</v>
      </c>
      <c r="I370" s="1" t="s">
        <v>1587</v>
      </c>
      <c r="J370" s="1" t="s">
        <v>2117</v>
      </c>
      <c r="K370" s="1" t="s">
        <v>2060</v>
      </c>
    </row>
    <row r="371" spans="1:11" hidden="1" x14ac:dyDescent="0.25">
      <c r="A371" s="1" t="s">
        <v>1593</v>
      </c>
      <c r="B371" s="1" t="s">
        <v>1594</v>
      </c>
      <c r="C371" s="1" t="s">
        <v>1000</v>
      </c>
      <c r="D371" s="1" t="s">
        <v>425</v>
      </c>
      <c r="E371" s="1" t="s">
        <v>425</v>
      </c>
      <c r="F371" s="1" t="s">
        <v>425</v>
      </c>
      <c r="G371" s="1" t="s">
        <v>425</v>
      </c>
      <c r="H371" s="1" t="s">
        <v>959</v>
      </c>
      <c r="I371" s="1" t="s">
        <v>1587</v>
      </c>
      <c r="J371" s="1" t="s">
        <v>2118</v>
      </c>
      <c r="K371" s="1" t="s">
        <v>2060</v>
      </c>
    </row>
    <row r="372" spans="1:11" hidden="1" x14ac:dyDescent="0.25">
      <c r="A372" s="1" t="s">
        <v>1595</v>
      </c>
      <c r="B372" s="1" t="s">
        <v>1594</v>
      </c>
      <c r="C372" s="1" t="s">
        <v>1000</v>
      </c>
      <c r="D372" s="1" t="s">
        <v>425</v>
      </c>
      <c r="E372" s="1" t="s">
        <v>425</v>
      </c>
      <c r="F372" s="1" t="s">
        <v>425</v>
      </c>
      <c r="G372" s="1" t="s">
        <v>425</v>
      </c>
      <c r="H372" s="1" t="s">
        <v>959</v>
      </c>
      <c r="I372" s="1" t="s">
        <v>1587</v>
      </c>
      <c r="J372" s="1" t="s">
        <v>2119</v>
      </c>
      <c r="K372" s="1" t="s">
        <v>2060</v>
      </c>
    </row>
    <row r="373" spans="1:11" hidden="1" x14ac:dyDescent="0.25">
      <c r="A373" s="1" t="s">
        <v>1596</v>
      </c>
      <c r="B373" s="1" t="s">
        <v>1597</v>
      </c>
      <c r="C373" s="1" t="s">
        <v>430</v>
      </c>
      <c r="D373" s="1" t="s">
        <v>425</v>
      </c>
      <c r="E373" s="1" t="s">
        <v>425</v>
      </c>
      <c r="F373" s="1" t="s">
        <v>425</v>
      </c>
      <c r="G373" s="1" t="s">
        <v>425</v>
      </c>
      <c r="H373" s="1" t="s">
        <v>959</v>
      </c>
      <c r="I373" s="1" t="s">
        <v>1587</v>
      </c>
      <c r="J373" s="1" t="s">
        <v>2120</v>
      </c>
      <c r="K373" s="1" t="s">
        <v>2060</v>
      </c>
    </row>
    <row r="374" spans="1:11" x14ac:dyDescent="0.25">
      <c r="A374" s="1" t="s">
        <v>1598</v>
      </c>
      <c r="B374" s="1" t="s">
        <v>1599</v>
      </c>
      <c r="C374" s="1" t="s">
        <v>463</v>
      </c>
      <c r="D374" s="1" t="s">
        <v>1600</v>
      </c>
      <c r="E374" s="1" t="s">
        <v>465</v>
      </c>
      <c r="F374" s="1" t="s">
        <v>1601</v>
      </c>
      <c r="G374" s="1" t="s">
        <v>1602</v>
      </c>
      <c r="H374" s="1" t="s">
        <v>1446</v>
      </c>
      <c r="I374" s="1" t="s">
        <v>435</v>
      </c>
      <c r="J374" s="1" t="s">
        <v>345</v>
      </c>
      <c r="K374" s="1" t="s">
        <v>2060</v>
      </c>
    </row>
    <row r="375" spans="1:11" x14ac:dyDescent="0.25">
      <c r="A375" s="1" t="s">
        <v>1603</v>
      </c>
      <c r="B375" s="1" t="s">
        <v>1604</v>
      </c>
      <c r="C375" s="1" t="s">
        <v>463</v>
      </c>
      <c r="D375" s="1" t="s">
        <v>464</v>
      </c>
      <c r="E375" s="1" t="s">
        <v>465</v>
      </c>
      <c r="F375" s="1" t="s">
        <v>1605</v>
      </c>
      <c r="G375" s="1" t="s">
        <v>1606</v>
      </c>
      <c r="H375" s="1" t="s">
        <v>1607</v>
      </c>
      <c r="I375" s="1" t="s">
        <v>435</v>
      </c>
      <c r="J375" s="1" t="s">
        <v>346</v>
      </c>
      <c r="K375" s="1" t="s">
        <v>2060</v>
      </c>
    </row>
    <row r="376" spans="1:11" x14ac:dyDescent="0.25">
      <c r="A376" s="1" t="s">
        <v>1608</v>
      </c>
      <c r="B376" s="1" t="s">
        <v>1609</v>
      </c>
      <c r="C376" s="1" t="s">
        <v>519</v>
      </c>
      <c r="D376" s="1" t="s">
        <v>1021</v>
      </c>
      <c r="E376" s="1" t="s">
        <v>1022</v>
      </c>
      <c r="F376" s="1" t="s">
        <v>1278</v>
      </c>
      <c r="G376" s="1" t="s">
        <v>1279</v>
      </c>
      <c r="H376" s="1" t="s">
        <v>1610</v>
      </c>
      <c r="I376" s="1" t="s">
        <v>435</v>
      </c>
      <c r="J376" s="1" t="s">
        <v>2121</v>
      </c>
      <c r="K376" s="1" t="s">
        <v>2060</v>
      </c>
    </row>
    <row r="377" spans="1:11" x14ac:dyDescent="0.25">
      <c r="A377" s="1" t="s">
        <v>1611</v>
      </c>
      <c r="B377" s="1" t="s">
        <v>1612</v>
      </c>
      <c r="C377" s="1" t="s">
        <v>848</v>
      </c>
      <c r="D377" s="1" t="s">
        <v>1613</v>
      </c>
      <c r="E377" s="1" t="s">
        <v>1614</v>
      </c>
      <c r="F377" s="1" t="s">
        <v>1615</v>
      </c>
      <c r="G377" s="1" t="s">
        <v>1616</v>
      </c>
      <c r="H377" s="1" t="s">
        <v>1130</v>
      </c>
      <c r="I377" s="1" t="s">
        <v>435</v>
      </c>
      <c r="J377" s="1" t="s">
        <v>347</v>
      </c>
      <c r="K377" s="1" t="s">
        <v>2060</v>
      </c>
    </row>
    <row r="378" spans="1:11" x14ac:dyDescent="0.25">
      <c r="A378" s="1" t="s">
        <v>1617</v>
      </c>
      <c r="B378" s="1" t="s">
        <v>424</v>
      </c>
      <c r="C378" s="1" t="s">
        <v>424</v>
      </c>
      <c r="D378" s="1" t="s">
        <v>1308</v>
      </c>
      <c r="E378" s="1" t="s">
        <v>1309</v>
      </c>
      <c r="F378" s="1" t="s">
        <v>425</v>
      </c>
      <c r="G378" s="1" t="s">
        <v>425</v>
      </c>
      <c r="H378" s="1" t="s">
        <v>1618</v>
      </c>
      <c r="I378" s="1" t="s">
        <v>435</v>
      </c>
      <c r="J378" s="1" t="s">
        <v>17</v>
      </c>
      <c r="K378" s="1" t="s">
        <v>2060</v>
      </c>
    </row>
    <row r="379" spans="1:11" x14ac:dyDescent="0.25">
      <c r="A379" s="1" t="s">
        <v>1619</v>
      </c>
      <c r="B379" s="1" t="s">
        <v>566</v>
      </c>
      <c r="C379" s="1" t="s">
        <v>438</v>
      </c>
      <c r="D379" s="1" t="s">
        <v>425</v>
      </c>
      <c r="E379" s="1" t="s">
        <v>425</v>
      </c>
      <c r="F379" s="1" t="s">
        <v>425</v>
      </c>
      <c r="G379" s="1" t="s">
        <v>425</v>
      </c>
      <c r="H379" s="1" t="s">
        <v>574</v>
      </c>
      <c r="I379" s="1" t="s">
        <v>435</v>
      </c>
      <c r="J379" s="1" t="s">
        <v>311</v>
      </c>
      <c r="K379" s="1" t="s">
        <v>2060</v>
      </c>
    </row>
    <row r="380" spans="1:11" x14ac:dyDescent="0.25">
      <c r="A380" s="1" t="s">
        <v>1620</v>
      </c>
      <c r="B380" s="1" t="s">
        <v>1621</v>
      </c>
      <c r="C380" s="1" t="s">
        <v>438</v>
      </c>
      <c r="D380" s="1" t="s">
        <v>1622</v>
      </c>
      <c r="E380" s="1" t="s">
        <v>1623</v>
      </c>
      <c r="F380" s="1" t="s">
        <v>1624</v>
      </c>
      <c r="G380" s="1" t="s">
        <v>1625</v>
      </c>
      <c r="H380" s="1" t="s">
        <v>1626</v>
      </c>
      <c r="I380" s="1" t="s">
        <v>435</v>
      </c>
      <c r="J380" s="1" t="s">
        <v>290</v>
      </c>
      <c r="K380" s="1" t="s">
        <v>2061</v>
      </c>
    </row>
    <row r="381" spans="1:11" x14ac:dyDescent="0.25">
      <c r="A381" s="1" t="s">
        <v>1627</v>
      </c>
      <c r="B381" s="1" t="s">
        <v>1628</v>
      </c>
      <c r="C381" s="1" t="s">
        <v>848</v>
      </c>
      <c r="D381" s="1" t="s">
        <v>1629</v>
      </c>
      <c r="E381" s="1" t="s">
        <v>1630</v>
      </c>
      <c r="F381" s="1" t="s">
        <v>1631</v>
      </c>
      <c r="G381" s="1" t="s">
        <v>1426</v>
      </c>
      <c r="H381" s="1" t="s">
        <v>1632</v>
      </c>
      <c r="I381" s="1" t="s">
        <v>435</v>
      </c>
      <c r="J381" s="1" t="s">
        <v>349</v>
      </c>
      <c r="K381" s="1" t="s">
        <v>2060</v>
      </c>
    </row>
    <row r="382" spans="1:11" x14ac:dyDescent="0.25">
      <c r="A382" s="1" t="s">
        <v>1633</v>
      </c>
      <c r="B382" s="1" t="s">
        <v>1356</v>
      </c>
      <c r="C382" s="1" t="s">
        <v>438</v>
      </c>
      <c r="D382" s="1" t="s">
        <v>1357</v>
      </c>
      <c r="E382" s="1" t="s">
        <v>1634</v>
      </c>
      <c r="F382" s="1" t="s">
        <v>1358</v>
      </c>
      <c r="G382" s="1" t="s">
        <v>1359</v>
      </c>
      <c r="H382" s="1" t="s">
        <v>1626</v>
      </c>
      <c r="I382" s="1" t="s">
        <v>435</v>
      </c>
      <c r="J382" s="1" t="s">
        <v>425</v>
      </c>
      <c r="K382" s="1" t="s">
        <v>2061</v>
      </c>
    </row>
    <row r="383" spans="1:11" x14ac:dyDescent="0.25">
      <c r="A383" s="1" t="s">
        <v>1635</v>
      </c>
      <c r="B383" s="1" t="s">
        <v>1636</v>
      </c>
      <c r="C383" s="1" t="s">
        <v>438</v>
      </c>
      <c r="D383" s="1" t="s">
        <v>560</v>
      </c>
      <c r="E383" s="1" t="s">
        <v>1637</v>
      </c>
      <c r="F383" s="1" t="s">
        <v>425</v>
      </c>
      <c r="G383" s="1" t="s">
        <v>425</v>
      </c>
      <c r="H383" s="1" t="s">
        <v>1638</v>
      </c>
      <c r="I383" s="1" t="s">
        <v>435</v>
      </c>
      <c r="J383" s="1" t="s">
        <v>425</v>
      </c>
      <c r="K383" s="1" t="s">
        <v>2061</v>
      </c>
    </row>
    <row r="384" spans="1:11" x14ac:dyDescent="0.25">
      <c r="A384" s="1" t="s">
        <v>1639</v>
      </c>
      <c r="B384" s="1" t="s">
        <v>1177</v>
      </c>
      <c r="C384" s="1" t="s">
        <v>438</v>
      </c>
      <c r="D384" s="1" t="s">
        <v>1640</v>
      </c>
      <c r="E384" s="1" t="s">
        <v>1641</v>
      </c>
      <c r="F384" s="1" t="s">
        <v>1181</v>
      </c>
      <c r="G384" s="1" t="s">
        <v>1642</v>
      </c>
      <c r="H384" s="1" t="s">
        <v>1638</v>
      </c>
      <c r="I384" s="1" t="s">
        <v>435</v>
      </c>
      <c r="J384" s="1" t="s">
        <v>355</v>
      </c>
      <c r="K384" s="1" t="s">
        <v>2061</v>
      </c>
    </row>
    <row r="385" spans="1:11" x14ac:dyDescent="0.25">
      <c r="A385" s="1" t="s">
        <v>1643</v>
      </c>
      <c r="B385" s="1" t="s">
        <v>1644</v>
      </c>
      <c r="C385" s="1" t="s">
        <v>438</v>
      </c>
      <c r="D385" s="1" t="s">
        <v>1424</v>
      </c>
      <c r="E385" s="1" t="s">
        <v>561</v>
      </c>
      <c r="F385" s="1" t="s">
        <v>1425</v>
      </c>
      <c r="G385" s="1" t="s">
        <v>1426</v>
      </c>
      <c r="H385" s="1" t="s">
        <v>1645</v>
      </c>
      <c r="I385" s="1" t="s">
        <v>435</v>
      </c>
      <c r="J385" s="1" t="s">
        <v>350</v>
      </c>
      <c r="K385" s="1" t="s">
        <v>2060</v>
      </c>
    </row>
    <row r="386" spans="1:11" x14ac:dyDescent="0.25">
      <c r="A386" s="1" t="s">
        <v>1646</v>
      </c>
      <c r="B386" s="1" t="s">
        <v>1647</v>
      </c>
      <c r="C386" s="1" t="s">
        <v>438</v>
      </c>
      <c r="D386" s="1" t="s">
        <v>1648</v>
      </c>
      <c r="E386" s="1" t="s">
        <v>561</v>
      </c>
      <c r="F386" s="1" t="s">
        <v>1649</v>
      </c>
      <c r="G386" s="1" t="s">
        <v>1650</v>
      </c>
      <c r="H386" s="1" t="s">
        <v>1651</v>
      </c>
      <c r="I386" s="1" t="s">
        <v>435</v>
      </c>
      <c r="J386" s="1" t="s">
        <v>351</v>
      </c>
      <c r="K386" s="1" t="s">
        <v>2060</v>
      </c>
    </row>
    <row r="387" spans="1:11" x14ac:dyDescent="0.25">
      <c r="A387" s="1" t="s">
        <v>1652</v>
      </c>
      <c r="B387" s="1" t="s">
        <v>1653</v>
      </c>
      <c r="C387" s="1" t="s">
        <v>438</v>
      </c>
      <c r="D387" s="1" t="s">
        <v>1199</v>
      </c>
      <c r="E387" s="1" t="s">
        <v>561</v>
      </c>
      <c r="F387" s="1" t="s">
        <v>1406</v>
      </c>
      <c r="G387" s="1" t="s">
        <v>1407</v>
      </c>
      <c r="H387" s="1" t="s">
        <v>1654</v>
      </c>
      <c r="I387" s="1" t="s">
        <v>435</v>
      </c>
      <c r="J387" s="1" t="s">
        <v>352</v>
      </c>
      <c r="K387" s="1" t="s">
        <v>2060</v>
      </c>
    </row>
    <row r="388" spans="1:11" x14ac:dyDescent="0.25">
      <c r="A388" s="1" t="s">
        <v>1655</v>
      </c>
      <c r="B388" s="1" t="s">
        <v>1656</v>
      </c>
      <c r="C388" s="1" t="s">
        <v>438</v>
      </c>
      <c r="D388" s="1" t="s">
        <v>1622</v>
      </c>
      <c r="E388" s="1" t="s">
        <v>1657</v>
      </c>
      <c r="F388" s="1" t="s">
        <v>1624</v>
      </c>
      <c r="G388" s="1" t="s">
        <v>1658</v>
      </c>
      <c r="H388" s="1" t="s">
        <v>1651</v>
      </c>
      <c r="I388" s="1" t="s">
        <v>435</v>
      </c>
      <c r="J388" s="1" t="s">
        <v>353</v>
      </c>
      <c r="K388" s="1" t="s">
        <v>2060</v>
      </c>
    </row>
    <row r="389" spans="1:11" x14ac:dyDescent="0.25">
      <c r="A389" s="1" t="s">
        <v>1659</v>
      </c>
      <c r="B389" s="1" t="s">
        <v>1660</v>
      </c>
      <c r="C389" s="1" t="s">
        <v>438</v>
      </c>
      <c r="D389" s="1" t="s">
        <v>1199</v>
      </c>
      <c r="E389" s="1" t="s">
        <v>561</v>
      </c>
      <c r="F389" s="1" t="s">
        <v>425</v>
      </c>
      <c r="G389" s="1" t="s">
        <v>425</v>
      </c>
      <c r="H389" s="1" t="s">
        <v>1661</v>
      </c>
      <c r="I389" s="1" t="s">
        <v>435</v>
      </c>
      <c r="J389" s="1" t="s">
        <v>354</v>
      </c>
      <c r="K389" s="1" t="s">
        <v>2060</v>
      </c>
    </row>
    <row r="390" spans="1:11" x14ac:dyDescent="0.25">
      <c r="A390" s="1" t="s">
        <v>1662</v>
      </c>
      <c r="B390" s="1" t="s">
        <v>1663</v>
      </c>
      <c r="C390" s="1" t="s">
        <v>1000</v>
      </c>
      <c r="D390" s="1" t="s">
        <v>1664</v>
      </c>
      <c r="E390" s="1" t="s">
        <v>1665</v>
      </c>
      <c r="F390" s="1" t="s">
        <v>1666</v>
      </c>
      <c r="G390" s="1" t="s">
        <v>1667</v>
      </c>
      <c r="H390" s="1" t="s">
        <v>533</v>
      </c>
      <c r="I390" s="1" t="s">
        <v>435</v>
      </c>
      <c r="J390" s="1" t="s">
        <v>394</v>
      </c>
      <c r="K390" s="1" t="s">
        <v>2061</v>
      </c>
    </row>
    <row r="391" spans="1:11" x14ac:dyDescent="0.25">
      <c r="A391" s="1" t="s">
        <v>1668</v>
      </c>
      <c r="B391" s="1" t="s">
        <v>1669</v>
      </c>
      <c r="C391" s="1" t="s">
        <v>438</v>
      </c>
      <c r="D391" s="1" t="s">
        <v>1640</v>
      </c>
      <c r="E391" s="1" t="s">
        <v>1670</v>
      </c>
      <c r="F391" s="1" t="s">
        <v>1671</v>
      </c>
      <c r="G391" s="1" t="s">
        <v>1672</v>
      </c>
      <c r="H391" s="1" t="s">
        <v>1673</v>
      </c>
      <c r="I391" s="1" t="s">
        <v>435</v>
      </c>
      <c r="J391" s="1" t="s">
        <v>355</v>
      </c>
      <c r="K391" s="1" t="s">
        <v>2060</v>
      </c>
    </row>
    <row r="392" spans="1:11" x14ac:dyDescent="0.25">
      <c r="A392" s="1" t="s">
        <v>1674</v>
      </c>
      <c r="B392" s="1" t="s">
        <v>604</v>
      </c>
      <c r="C392" s="1" t="s">
        <v>438</v>
      </c>
      <c r="D392" s="1" t="s">
        <v>1675</v>
      </c>
      <c r="E392" s="1" t="s">
        <v>561</v>
      </c>
      <c r="F392" s="1" t="s">
        <v>1676</v>
      </c>
      <c r="G392" s="1" t="s">
        <v>1677</v>
      </c>
      <c r="H392" s="1" t="s">
        <v>1678</v>
      </c>
      <c r="I392" s="1" t="s">
        <v>435</v>
      </c>
      <c r="J392" s="1" t="s">
        <v>356</v>
      </c>
      <c r="K392" s="1" t="s">
        <v>2060</v>
      </c>
    </row>
    <row r="393" spans="1:11" x14ac:dyDescent="0.25">
      <c r="A393" s="1" t="s">
        <v>1679</v>
      </c>
      <c r="B393" s="1" t="s">
        <v>1680</v>
      </c>
      <c r="C393" s="1" t="s">
        <v>438</v>
      </c>
      <c r="D393" s="1" t="s">
        <v>560</v>
      </c>
      <c r="E393" s="1" t="s">
        <v>561</v>
      </c>
      <c r="F393" s="1" t="s">
        <v>1681</v>
      </c>
      <c r="G393" s="1" t="s">
        <v>1682</v>
      </c>
      <c r="H393" s="1" t="s">
        <v>1683</v>
      </c>
      <c r="I393" s="1" t="s">
        <v>435</v>
      </c>
      <c r="J393" s="1" t="s">
        <v>357</v>
      </c>
      <c r="K393" s="1" t="s">
        <v>2060</v>
      </c>
    </row>
    <row r="394" spans="1:11" x14ac:dyDescent="0.25">
      <c r="A394" s="1" t="s">
        <v>1684</v>
      </c>
      <c r="B394" s="1" t="s">
        <v>1685</v>
      </c>
      <c r="C394" s="1" t="s">
        <v>848</v>
      </c>
      <c r="D394" s="1" t="s">
        <v>1686</v>
      </c>
      <c r="E394" s="1" t="s">
        <v>1687</v>
      </c>
      <c r="F394" s="1" t="s">
        <v>1688</v>
      </c>
      <c r="G394" s="1" t="s">
        <v>1689</v>
      </c>
      <c r="H394" s="1" t="s">
        <v>1280</v>
      </c>
      <c r="I394" s="1" t="s">
        <v>435</v>
      </c>
      <c r="J394" s="1" t="s">
        <v>124</v>
      </c>
      <c r="K394" s="1" t="s">
        <v>2060</v>
      </c>
    </row>
    <row r="395" spans="1:11" x14ac:dyDescent="0.25">
      <c r="A395" s="1" t="s">
        <v>1690</v>
      </c>
      <c r="B395" s="1" t="s">
        <v>566</v>
      </c>
      <c r="C395" s="1" t="s">
        <v>438</v>
      </c>
      <c r="D395" s="1" t="s">
        <v>560</v>
      </c>
      <c r="E395" s="1" t="s">
        <v>561</v>
      </c>
      <c r="F395" s="1" t="s">
        <v>425</v>
      </c>
      <c r="G395" s="1" t="s">
        <v>425</v>
      </c>
      <c r="H395" s="1" t="s">
        <v>1691</v>
      </c>
      <c r="I395" s="1" t="s">
        <v>435</v>
      </c>
      <c r="J395" s="1" t="s">
        <v>125</v>
      </c>
      <c r="K395" s="1" t="s">
        <v>2060</v>
      </c>
    </row>
    <row r="396" spans="1:11" x14ac:dyDescent="0.25">
      <c r="A396" s="1" t="s">
        <v>1692</v>
      </c>
      <c r="B396" s="1" t="s">
        <v>1693</v>
      </c>
      <c r="C396" s="1" t="s">
        <v>848</v>
      </c>
      <c r="D396" s="1" t="s">
        <v>1694</v>
      </c>
      <c r="E396" s="1" t="s">
        <v>1695</v>
      </c>
      <c r="F396" s="1" t="s">
        <v>1696</v>
      </c>
      <c r="G396" s="1" t="s">
        <v>1697</v>
      </c>
      <c r="H396" s="1" t="s">
        <v>1698</v>
      </c>
      <c r="I396" s="1" t="s">
        <v>435</v>
      </c>
      <c r="J396" s="1" t="s">
        <v>358</v>
      </c>
      <c r="K396" s="1" t="s">
        <v>2060</v>
      </c>
    </row>
    <row r="397" spans="1:11" x14ac:dyDescent="0.25">
      <c r="A397" s="1" t="s">
        <v>1699</v>
      </c>
      <c r="B397" s="1" t="s">
        <v>559</v>
      </c>
      <c r="C397" s="1" t="s">
        <v>438</v>
      </c>
      <c r="D397" s="1" t="s">
        <v>1700</v>
      </c>
      <c r="E397" s="1" t="s">
        <v>561</v>
      </c>
      <c r="F397" s="1" t="s">
        <v>1701</v>
      </c>
      <c r="G397" s="1" t="s">
        <v>1702</v>
      </c>
      <c r="H397" s="1" t="s">
        <v>1703</v>
      </c>
      <c r="I397" s="1" t="s">
        <v>435</v>
      </c>
      <c r="J397" s="1" t="s">
        <v>359</v>
      </c>
      <c r="K397" s="1" t="s">
        <v>2060</v>
      </c>
    </row>
    <row r="398" spans="1:11" x14ac:dyDescent="0.25">
      <c r="A398" s="1" t="s">
        <v>1704</v>
      </c>
      <c r="B398" s="1" t="s">
        <v>1705</v>
      </c>
      <c r="C398" s="1" t="s">
        <v>438</v>
      </c>
      <c r="D398" s="1" t="s">
        <v>425</v>
      </c>
      <c r="E398" s="1" t="s">
        <v>425</v>
      </c>
      <c r="F398" s="1" t="s">
        <v>425</v>
      </c>
      <c r="G398" s="1" t="s">
        <v>425</v>
      </c>
      <c r="H398" s="1" t="s">
        <v>1134</v>
      </c>
      <c r="I398" s="1" t="s">
        <v>435</v>
      </c>
      <c r="J398" s="1" t="s">
        <v>2062</v>
      </c>
      <c r="K398" s="1" t="s">
        <v>2060</v>
      </c>
    </row>
    <row r="399" spans="1:11" x14ac:dyDescent="0.25">
      <c r="A399" s="1" t="s">
        <v>1706</v>
      </c>
      <c r="B399" s="1" t="s">
        <v>1707</v>
      </c>
      <c r="C399" s="1" t="s">
        <v>438</v>
      </c>
      <c r="D399" s="1" t="s">
        <v>1199</v>
      </c>
      <c r="E399" s="1" t="s">
        <v>561</v>
      </c>
      <c r="F399" s="1" t="s">
        <v>562</v>
      </c>
      <c r="G399" s="1" t="s">
        <v>563</v>
      </c>
      <c r="H399" s="1" t="s">
        <v>1708</v>
      </c>
      <c r="I399" s="1" t="s">
        <v>435</v>
      </c>
      <c r="J399" s="1" t="s">
        <v>291</v>
      </c>
      <c r="K399" s="1" t="s">
        <v>2060</v>
      </c>
    </row>
    <row r="400" spans="1:11" hidden="1" x14ac:dyDescent="0.25">
      <c r="A400" s="1" t="s">
        <v>1709</v>
      </c>
      <c r="B400" s="1" t="s">
        <v>519</v>
      </c>
      <c r="C400" s="1" t="s">
        <v>519</v>
      </c>
      <c r="D400" s="1" t="s">
        <v>425</v>
      </c>
      <c r="E400" s="1" t="s">
        <v>425</v>
      </c>
      <c r="F400" s="1" t="s">
        <v>425</v>
      </c>
      <c r="G400" s="1" t="s">
        <v>425</v>
      </c>
      <c r="H400" s="1" t="s">
        <v>1710</v>
      </c>
      <c r="I400" s="1" t="s">
        <v>427</v>
      </c>
      <c r="J400" s="1" t="s">
        <v>126</v>
      </c>
      <c r="K400" s="1" t="s">
        <v>2060</v>
      </c>
    </row>
    <row r="401" spans="1:11" hidden="1" x14ac:dyDescent="0.25">
      <c r="A401" s="1" t="s">
        <v>1711</v>
      </c>
      <c r="B401" s="1" t="s">
        <v>424</v>
      </c>
      <c r="C401" s="1" t="s">
        <v>424</v>
      </c>
      <c r="D401" s="1" t="s">
        <v>425</v>
      </c>
      <c r="E401" s="1" t="s">
        <v>1712</v>
      </c>
      <c r="F401" s="1" t="s">
        <v>425</v>
      </c>
      <c r="G401" s="1" t="s">
        <v>425</v>
      </c>
      <c r="H401" s="1" t="s">
        <v>834</v>
      </c>
      <c r="I401" s="1" t="s">
        <v>676</v>
      </c>
      <c r="J401" s="1" t="s">
        <v>361</v>
      </c>
      <c r="K401" s="1" t="s">
        <v>2060</v>
      </c>
    </row>
    <row r="402" spans="1:11" hidden="1" x14ac:dyDescent="0.25">
      <c r="A402" s="1" t="s">
        <v>1713</v>
      </c>
      <c r="B402" s="1" t="s">
        <v>1714</v>
      </c>
      <c r="C402" s="1" t="s">
        <v>1178</v>
      </c>
      <c r="D402" s="1" t="s">
        <v>425</v>
      </c>
      <c r="E402" s="1" t="s">
        <v>425</v>
      </c>
      <c r="F402" s="1" t="s">
        <v>425</v>
      </c>
      <c r="G402" s="1" t="s">
        <v>425</v>
      </c>
      <c r="H402" s="1" t="s">
        <v>526</v>
      </c>
      <c r="I402" s="1" t="s">
        <v>1715</v>
      </c>
      <c r="J402" s="1" t="s">
        <v>425</v>
      </c>
      <c r="K402" s="1" t="s">
        <v>2060</v>
      </c>
    </row>
    <row r="403" spans="1:11" hidden="1" x14ac:dyDescent="0.25">
      <c r="A403" s="1" t="s">
        <v>1716</v>
      </c>
      <c r="B403" s="1" t="s">
        <v>1717</v>
      </c>
      <c r="C403" s="1" t="s">
        <v>1000</v>
      </c>
      <c r="D403" s="1" t="s">
        <v>425</v>
      </c>
      <c r="E403" s="1" t="s">
        <v>425</v>
      </c>
      <c r="F403" s="1" t="s">
        <v>425</v>
      </c>
      <c r="G403" s="1" t="s">
        <v>425</v>
      </c>
      <c r="H403" s="1" t="s">
        <v>526</v>
      </c>
      <c r="I403" s="1" t="s">
        <v>1715</v>
      </c>
      <c r="J403" s="1" t="s">
        <v>425</v>
      </c>
      <c r="K403" s="1" t="s">
        <v>2061</v>
      </c>
    </row>
    <row r="404" spans="1:11" hidden="1" x14ac:dyDescent="0.25">
      <c r="A404" s="1" t="s">
        <v>1718</v>
      </c>
      <c r="B404" s="1" t="s">
        <v>1719</v>
      </c>
      <c r="C404" s="1" t="s">
        <v>446</v>
      </c>
      <c r="D404" s="1" t="s">
        <v>425</v>
      </c>
      <c r="E404" s="1" t="s">
        <v>425</v>
      </c>
      <c r="F404" s="1" t="s">
        <v>425</v>
      </c>
      <c r="G404" s="1" t="s">
        <v>425</v>
      </c>
      <c r="H404" s="1" t="s">
        <v>526</v>
      </c>
      <c r="I404" s="1" t="s">
        <v>1715</v>
      </c>
      <c r="J404" s="1" t="s">
        <v>425</v>
      </c>
      <c r="K404" s="1" t="s">
        <v>2061</v>
      </c>
    </row>
    <row r="405" spans="1:11" hidden="1" x14ac:dyDescent="0.25">
      <c r="A405" s="1" t="s">
        <v>1720</v>
      </c>
      <c r="B405" s="1" t="s">
        <v>931</v>
      </c>
      <c r="C405" s="1" t="s">
        <v>430</v>
      </c>
      <c r="D405" s="1" t="s">
        <v>425</v>
      </c>
      <c r="E405" s="1" t="s">
        <v>425</v>
      </c>
      <c r="F405" s="1" t="s">
        <v>425</v>
      </c>
      <c r="G405" s="1" t="s">
        <v>425</v>
      </c>
      <c r="H405" s="1" t="s">
        <v>526</v>
      </c>
      <c r="I405" s="1" t="s">
        <v>1715</v>
      </c>
      <c r="J405" s="1" t="s">
        <v>425</v>
      </c>
      <c r="K405" s="1" t="s">
        <v>2060</v>
      </c>
    </row>
    <row r="406" spans="1:11" hidden="1" x14ac:dyDescent="0.25">
      <c r="A406" s="1" t="s">
        <v>1721</v>
      </c>
      <c r="B406" s="1" t="s">
        <v>1722</v>
      </c>
      <c r="C406" s="1" t="s">
        <v>1233</v>
      </c>
      <c r="D406" s="1" t="s">
        <v>425</v>
      </c>
      <c r="E406" s="1" t="s">
        <v>425</v>
      </c>
      <c r="F406" s="1" t="s">
        <v>425</v>
      </c>
      <c r="G406" s="1" t="s">
        <v>425</v>
      </c>
      <c r="H406" s="1" t="s">
        <v>526</v>
      </c>
      <c r="I406" s="1" t="s">
        <v>1715</v>
      </c>
      <c r="J406" s="1" t="s">
        <v>425</v>
      </c>
      <c r="K406" s="1" t="s">
        <v>2061</v>
      </c>
    </row>
    <row r="407" spans="1:11" x14ac:dyDescent="0.25">
      <c r="A407" s="1" t="s">
        <v>1723</v>
      </c>
      <c r="B407" s="1" t="s">
        <v>1284</v>
      </c>
      <c r="C407" s="1" t="s">
        <v>424</v>
      </c>
      <c r="D407" s="1" t="s">
        <v>1724</v>
      </c>
      <c r="E407" s="1" t="s">
        <v>1725</v>
      </c>
      <c r="F407" s="1" t="s">
        <v>425</v>
      </c>
      <c r="G407" s="1" t="s">
        <v>425</v>
      </c>
      <c r="H407" s="1" t="s">
        <v>1726</v>
      </c>
      <c r="I407" s="1" t="s">
        <v>435</v>
      </c>
      <c r="J407" s="1" t="s">
        <v>362</v>
      </c>
      <c r="K407" s="1" t="s">
        <v>2060</v>
      </c>
    </row>
    <row r="408" spans="1:11" x14ac:dyDescent="0.25">
      <c r="A408" s="1" t="s">
        <v>1727</v>
      </c>
      <c r="B408" s="1" t="s">
        <v>1284</v>
      </c>
      <c r="C408" s="1" t="s">
        <v>424</v>
      </c>
      <c r="D408" s="1" t="s">
        <v>1724</v>
      </c>
      <c r="E408" s="1" t="s">
        <v>425</v>
      </c>
      <c r="F408" s="1" t="s">
        <v>425</v>
      </c>
      <c r="G408" s="1" t="s">
        <v>425</v>
      </c>
      <c r="H408" s="1" t="s">
        <v>1728</v>
      </c>
      <c r="I408" s="1" t="s">
        <v>435</v>
      </c>
      <c r="J408" s="1" t="s">
        <v>128</v>
      </c>
      <c r="K408" s="1" t="s">
        <v>2060</v>
      </c>
    </row>
    <row r="409" spans="1:11" x14ac:dyDescent="0.25">
      <c r="A409" s="1" t="s">
        <v>1729</v>
      </c>
      <c r="B409" s="1" t="s">
        <v>1284</v>
      </c>
      <c r="C409" s="1" t="s">
        <v>424</v>
      </c>
      <c r="D409" s="1" t="s">
        <v>1724</v>
      </c>
      <c r="E409" s="1" t="s">
        <v>425</v>
      </c>
      <c r="F409" s="1" t="s">
        <v>425</v>
      </c>
      <c r="G409" s="1" t="s">
        <v>425</v>
      </c>
      <c r="H409" s="1" t="s">
        <v>1730</v>
      </c>
      <c r="I409" s="1" t="s">
        <v>435</v>
      </c>
      <c r="J409" s="1" t="s">
        <v>363</v>
      </c>
      <c r="K409" s="1" t="s">
        <v>2060</v>
      </c>
    </row>
    <row r="410" spans="1:11" x14ac:dyDescent="0.25">
      <c r="A410" s="1" t="s">
        <v>1731</v>
      </c>
      <c r="B410" s="1" t="s">
        <v>1284</v>
      </c>
      <c r="C410" s="1" t="s">
        <v>424</v>
      </c>
      <c r="D410" s="1" t="s">
        <v>1724</v>
      </c>
      <c r="E410" s="1" t="s">
        <v>425</v>
      </c>
      <c r="F410" s="1" t="s">
        <v>425</v>
      </c>
      <c r="G410" s="1" t="s">
        <v>425</v>
      </c>
      <c r="H410" s="1" t="s">
        <v>1728</v>
      </c>
      <c r="I410" s="1" t="s">
        <v>435</v>
      </c>
      <c r="J410" s="1" t="s">
        <v>129</v>
      </c>
      <c r="K410" s="1" t="s">
        <v>2060</v>
      </c>
    </row>
    <row r="411" spans="1:11" x14ac:dyDescent="0.25">
      <c r="A411" s="1" t="s">
        <v>1732</v>
      </c>
      <c r="B411" s="1" t="s">
        <v>1284</v>
      </c>
      <c r="C411" s="1" t="s">
        <v>424</v>
      </c>
      <c r="D411" s="1" t="s">
        <v>1724</v>
      </c>
      <c r="E411" s="1" t="s">
        <v>425</v>
      </c>
      <c r="F411" s="1" t="s">
        <v>425</v>
      </c>
      <c r="G411" s="1" t="s">
        <v>425</v>
      </c>
      <c r="H411" s="1" t="s">
        <v>1733</v>
      </c>
      <c r="I411" s="1" t="s">
        <v>435</v>
      </c>
      <c r="J411" s="1" t="s">
        <v>364</v>
      </c>
      <c r="K411" s="1" t="s">
        <v>2060</v>
      </c>
    </row>
    <row r="412" spans="1:11" x14ac:dyDescent="0.25">
      <c r="A412" s="1" t="s">
        <v>1734</v>
      </c>
      <c r="B412" s="1" t="s">
        <v>1284</v>
      </c>
      <c r="C412" s="1" t="s">
        <v>424</v>
      </c>
      <c r="D412" s="1" t="s">
        <v>1735</v>
      </c>
      <c r="E412" s="1" t="s">
        <v>425</v>
      </c>
      <c r="F412" s="1" t="s">
        <v>425</v>
      </c>
      <c r="G412" s="1" t="s">
        <v>425</v>
      </c>
      <c r="H412" s="1" t="s">
        <v>1730</v>
      </c>
      <c r="I412" s="1" t="s">
        <v>435</v>
      </c>
      <c r="J412" s="1" t="s">
        <v>258</v>
      </c>
      <c r="K412" s="1" t="s">
        <v>2061</v>
      </c>
    </row>
    <row r="413" spans="1:11" hidden="1" x14ac:dyDescent="0.25">
      <c r="A413" s="1" t="s">
        <v>1736</v>
      </c>
      <c r="B413" s="1" t="s">
        <v>425</v>
      </c>
      <c r="C413" s="1" t="s">
        <v>519</v>
      </c>
      <c r="D413" s="1" t="s">
        <v>425</v>
      </c>
      <c r="E413" s="1" t="s">
        <v>425</v>
      </c>
      <c r="F413" s="1" t="s">
        <v>425</v>
      </c>
      <c r="G413" s="1" t="s">
        <v>425</v>
      </c>
      <c r="H413" s="1" t="s">
        <v>1737</v>
      </c>
      <c r="I413" s="1" t="s">
        <v>427</v>
      </c>
      <c r="J413" s="1" t="s">
        <v>130</v>
      </c>
      <c r="K413" s="1" t="s">
        <v>2060</v>
      </c>
    </row>
    <row r="414" spans="1:11" x14ac:dyDescent="0.25">
      <c r="A414" s="1" t="s">
        <v>1738</v>
      </c>
      <c r="B414" s="1" t="s">
        <v>1284</v>
      </c>
      <c r="C414" s="1" t="s">
        <v>424</v>
      </c>
      <c r="D414" s="1" t="s">
        <v>1724</v>
      </c>
      <c r="E414" s="1" t="s">
        <v>425</v>
      </c>
      <c r="F414" s="1" t="s">
        <v>425</v>
      </c>
      <c r="G414" s="1" t="s">
        <v>425</v>
      </c>
      <c r="H414" s="1" t="s">
        <v>1739</v>
      </c>
      <c r="I414" s="1" t="s">
        <v>435</v>
      </c>
      <c r="J414" s="1" t="s">
        <v>258</v>
      </c>
      <c r="K414" s="1" t="s">
        <v>2060</v>
      </c>
    </row>
    <row r="415" spans="1:11" x14ac:dyDescent="0.25">
      <c r="A415" s="1" t="s">
        <v>1740</v>
      </c>
      <c r="B415" s="1" t="s">
        <v>1284</v>
      </c>
      <c r="C415" s="1" t="s">
        <v>424</v>
      </c>
      <c r="D415" s="1" t="s">
        <v>1724</v>
      </c>
      <c r="E415" s="1" t="s">
        <v>1741</v>
      </c>
      <c r="F415" s="1" t="s">
        <v>425</v>
      </c>
      <c r="G415" s="1" t="s">
        <v>425</v>
      </c>
      <c r="H415" s="1" t="s">
        <v>1742</v>
      </c>
      <c r="I415" s="1" t="s">
        <v>435</v>
      </c>
      <c r="J415" s="1" t="s">
        <v>378</v>
      </c>
      <c r="K415" s="1" t="s">
        <v>2060</v>
      </c>
    </row>
    <row r="416" spans="1:11" hidden="1" x14ac:dyDescent="0.25">
      <c r="A416" s="1" t="s">
        <v>1743</v>
      </c>
      <c r="B416" s="1" t="s">
        <v>486</v>
      </c>
      <c r="C416" s="1" t="s">
        <v>424</v>
      </c>
      <c r="D416" s="1" t="s">
        <v>1724</v>
      </c>
      <c r="E416" s="1" t="s">
        <v>1572</v>
      </c>
      <c r="F416" s="1" t="s">
        <v>425</v>
      </c>
      <c r="G416" s="1" t="s">
        <v>425</v>
      </c>
      <c r="H416" s="1" t="s">
        <v>1744</v>
      </c>
      <c r="I416" s="1" t="s">
        <v>488</v>
      </c>
      <c r="J416" s="1" t="s">
        <v>2122</v>
      </c>
      <c r="K416" s="1" t="s">
        <v>2060</v>
      </c>
    </row>
    <row r="417" spans="1:11" hidden="1" x14ac:dyDescent="0.25">
      <c r="A417" s="1" t="s">
        <v>1745</v>
      </c>
      <c r="B417" s="1" t="s">
        <v>486</v>
      </c>
      <c r="C417" s="1" t="s">
        <v>424</v>
      </c>
      <c r="D417" s="1" t="s">
        <v>1746</v>
      </c>
      <c r="E417" s="1" t="s">
        <v>1572</v>
      </c>
      <c r="F417" s="1" t="s">
        <v>425</v>
      </c>
      <c r="G417" s="1" t="s">
        <v>425</v>
      </c>
      <c r="H417" s="1" t="s">
        <v>1744</v>
      </c>
      <c r="I417" s="1" t="s">
        <v>488</v>
      </c>
      <c r="J417" s="1" t="s">
        <v>2123</v>
      </c>
      <c r="K417" s="1" t="s">
        <v>2060</v>
      </c>
    </row>
    <row r="418" spans="1:11" x14ac:dyDescent="0.25">
      <c r="A418" s="1" t="s">
        <v>1747</v>
      </c>
      <c r="B418" s="1" t="s">
        <v>1748</v>
      </c>
      <c r="C418" s="1" t="s">
        <v>424</v>
      </c>
      <c r="D418" s="1" t="s">
        <v>425</v>
      </c>
      <c r="E418" s="1" t="s">
        <v>425</v>
      </c>
      <c r="F418" s="1" t="s">
        <v>425</v>
      </c>
      <c r="G418" s="1" t="s">
        <v>425</v>
      </c>
      <c r="H418" s="1" t="s">
        <v>1035</v>
      </c>
      <c r="I418" s="1" t="s">
        <v>435</v>
      </c>
      <c r="J418" s="1" t="s">
        <v>425</v>
      </c>
      <c r="K418" s="1" t="s">
        <v>2061</v>
      </c>
    </row>
    <row r="419" spans="1:11" x14ac:dyDescent="0.25">
      <c r="A419" s="1" t="s">
        <v>1749</v>
      </c>
      <c r="B419" s="1" t="s">
        <v>1750</v>
      </c>
      <c r="C419" s="1" t="s">
        <v>519</v>
      </c>
      <c r="D419" s="1" t="s">
        <v>1751</v>
      </c>
      <c r="E419" s="1" t="s">
        <v>1022</v>
      </c>
      <c r="F419" s="1" t="s">
        <v>1752</v>
      </c>
      <c r="G419" s="1" t="s">
        <v>1753</v>
      </c>
      <c r="H419" s="1" t="s">
        <v>1754</v>
      </c>
      <c r="I419" s="1" t="s">
        <v>435</v>
      </c>
      <c r="J419" s="1" t="s">
        <v>2063</v>
      </c>
      <c r="K419" s="1" t="s">
        <v>2060</v>
      </c>
    </row>
    <row r="420" spans="1:11" x14ac:dyDescent="0.25">
      <c r="A420" s="1" t="s">
        <v>1755</v>
      </c>
      <c r="B420" s="1" t="s">
        <v>1756</v>
      </c>
      <c r="C420" s="1" t="s">
        <v>1000</v>
      </c>
      <c r="D420" s="1" t="s">
        <v>1757</v>
      </c>
      <c r="E420" s="1" t="s">
        <v>1758</v>
      </c>
      <c r="F420" s="1" t="s">
        <v>1759</v>
      </c>
      <c r="G420" s="1" t="s">
        <v>1760</v>
      </c>
      <c r="H420" s="1" t="s">
        <v>1761</v>
      </c>
      <c r="I420" s="1" t="s">
        <v>435</v>
      </c>
      <c r="J420" s="1" t="s">
        <v>379</v>
      </c>
      <c r="K420" s="1" t="s">
        <v>2060</v>
      </c>
    </row>
    <row r="421" spans="1:11" x14ac:dyDescent="0.25">
      <c r="A421" s="1" t="s">
        <v>1762</v>
      </c>
      <c r="B421" s="1" t="s">
        <v>1763</v>
      </c>
      <c r="C421" s="1" t="s">
        <v>1178</v>
      </c>
      <c r="D421" s="1" t="s">
        <v>1764</v>
      </c>
      <c r="E421" s="1" t="s">
        <v>1765</v>
      </c>
      <c r="F421" s="1" t="s">
        <v>1766</v>
      </c>
      <c r="G421" s="1" t="s">
        <v>1767</v>
      </c>
      <c r="H421" s="1" t="s">
        <v>1768</v>
      </c>
      <c r="I421" s="1" t="s">
        <v>435</v>
      </c>
      <c r="J421" s="1" t="s">
        <v>2124</v>
      </c>
      <c r="K421" s="1" t="s">
        <v>2061</v>
      </c>
    </row>
    <row r="422" spans="1:11" x14ac:dyDescent="0.25">
      <c r="A422" s="1" t="s">
        <v>1769</v>
      </c>
      <c r="B422" s="1" t="s">
        <v>1770</v>
      </c>
      <c r="C422" s="1" t="s">
        <v>424</v>
      </c>
      <c r="D422" s="1" t="s">
        <v>425</v>
      </c>
      <c r="E422" s="1" t="s">
        <v>425</v>
      </c>
      <c r="F422" s="1" t="s">
        <v>425</v>
      </c>
      <c r="G422" s="1" t="s">
        <v>425</v>
      </c>
      <c r="H422" s="1" t="s">
        <v>1610</v>
      </c>
      <c r="I422" s="1" t="s">
        <v>435</v>
      </c>
      <c r="J422" s="1" t="s">
        <v>425</v>
      </c>
      <c r="K422" s="1" t="s">
        <v>2061</v>
      </c>
    </row>
    <row r="423" spans="1:11" x14ac:dyDescent="0.25">
      <c r="A423" s="1" t="s">
        <v>1771</v>
      </c>
      <c r="B423" s="1" t="s">
        <v>1772</v>
      </c>
      <c r="C423" s="1" t="s">
        <v>424</v>
      </c>
      <c r="D423" s="1" t="s">
        <v>1773</v>
      </c>
      <c r="E423" s="1" t="s">
        <v>1774</v>
      </c>
      <c r="F423" s="1" t="s">
        <v>1775</v>
      </c>
      <c r="G423" s="1" t="s">
        <v>1776</v>
      </c>
      <c r="H423" s="1" t="s">
        <v>1777</v>
      </c>
      <c r="I423" s="1" t="s">
        <v>435</v>
      </c>
      <c r="J423" s="1" t="s">
        <v>381</v>
      </c>
      <c r="K423" s="1" t="s">
        <v>2060</v>
      </c>
    </row>
    <row r="424" spans="1:11" x14ac:dyDescent="0.25">
      <c r="A424" s="1" t="s">
        <v>1778</v>
      </c>
      <c r="B424" s="1" t="s">
        <v>1748</v>
      </c>
      <c r="C424" s="1" t="s">
        <v>1233</v>
      </c>
      <c r="D424" s="1" t="s">
        <v>1779</v>
      </c>
      <c r="E424" s="1" t="s">
        <v>1780</v>
      </c>
      <c r="F424" s="1" t="s">
        <v>1781</v>
      </c>
      <c r="G424" s="1" t="s">
        <v>1782</v>
      </c>
      <c r="H424" s="1" t="s">
        <v>1783</v>
      </c>
      <c r="I424" s="1" t="s">
        <v>435</v>
      </c>
      <c r="J424" s="1" t="s">
        <v>382</v>
      </c>
      <c r="K424" s="1" t="s">
        <v>2060</v>
      </c>
    </row>
    <row r="425" spans="1:11" x14ac:dyDescent="0.25">
      <c r="A425" s="1" t="s">
        <v>1784</v>
      </c>
      <c r="B425" s="1" t="s">
        <v>1785</v>
      </c>
      <c r="C425" s="1" t="s">
        <v>424</v>
      </c>
      <c r="D425" s="1" t="s">
        <v>1786</v>
      </c>
      <c r="E425" s="1" t="s">
        <v>1787</v>
      </c>
      <c r="F425" s="1" t="s">
        <v>1788</v>
      </c>
      <c r="G425" s="1" t="s">
        <v>425</v>
      </c>
      <c r="H425" s="1" t="s">
        <v>1789</v>
      </c>
      <c r="I425" s="1" t="s">
        <v>435</v>
      </c>
      <c r="J425" s="1" t="s">
        <v>259</v>
      </c>
      <c r="K425" s="1" t="s">
        <v>2060</v>
      </c>
    </row>
    <row r="426" spans="1:11" x14ac:dyDescent="0.25">
      <c r="A426" s="1" t="s">
        <v>1790</v>
      </c>
      <c r="B426" s="1" t="s">
        <v>1791</v>
      </c>
      <c r="C426" s="1" t="s">
        <v>973</v>
      </c>
      <c r="D426" s="1" t="s">
        <v>1792</v>
      </c>
      <c r="E426" s="1" t="s">
        <v>1793</v>
      </c>
      <c r="F426" s="1" t="s">
        <v>1794</v>
      </c>
      <c r="G426" s="1" t="s">
        <v>1795</v>
      </c>
      <c r="H426" s="1" t="s">
        <v>1796</v>
      </c>
      <c r="I426" s="1" t="s">
        <v>435</v>
      </c>
      <c r="J426" s="1" t="s">
        <v>342</v>
      </c>
      <c r="K426" s="1" t="s">
        <v>2060</v>
      </c>
    </row>
    <row r="427" spans="1:11" x14ac:dyDescent="0.25">
      <c r="A427" s="1" t="s">
        <v>1797</v>
      </c>
      <c r="B427" s="1" t="s">
        <v>1798</v>
      </c>
      <c r="C427" s="1" t="s">
        <v>491</v>
      </c>
      <c r="D427" s="1" t="s">
        <v>536</v>
      </c>
      <c r="E427" s="1" t="s">
        <v>537</v>
      </c>
      <c r="F427" s="1" t="s">
        <v>1799</v>
      </c>
      <c r="G427" s="1" t="s">
        <v>1800</v>
      </c>
      <c r="H427" s="1" t="s">
        <v>1801</v>
      </c>
      <c r="I427" s="1" t="s">
        <v>435</v>
      </c>
      <c r="J427" s="1" t="s">
        <v>341</v>
      </c>
      <c r="K427" s="1" t="s">
        <v>2060</v>
      </c>
    </row>
    <row r="428" spans="1:11" x14ac:dyDescent="0.25">
      <c r="A428" s="1" t="s">
        <v>1802</v>
      </c>
      <c r="B428" s="1" t="s">
        <v>486</v>
      </c>
      <c r="C428" s="1" t="s">
        <v>424</v>
      </c>
      <c r="D428" s="1" t="s">
        <v>425</v>
      </c>
      <c r="E428" s="1" t="s">
        <v>425</v>
      </c>
      <c r="F428" s="1" t="s">
        <v>425</v>
      </c>
      <c r="G428" s="1" t="s">
        <v>425</v>
      </c>
      <c r="H428" s="1" t="s">
        <v>1803</v>
      </c>
      <c r="I428" s="1" t="s">
        <v>435</v>
      </c>
      <c r="J428" s="1" t="s">
        <v>161</v>
      </c>
      <c r="K428" s="1" t="s">
        <v>2061</v>
      </c>
    </row>
    <row r="429" spans="1:11" x14ac:dyDescent="0.25">
      <c r="A429" s="1" t="s">
        <v>1804</v>
      </c>
      <c r="B429" s="1" t="s">
        <v>1805</v>
      </c>
      <c r="C429" s="1" t="s">
        <v>519</v>
      </c>
      <c r="D429" s="1" t="s">
        <v>1806</v>
      </c>
      <c r="E429" s="1" t="s">
        <v>1022</v>
      </c>
      <c r="F429" s="1" t="s">
        <v>1807</v>
      </c>
      <c r="G429" s="1" t="s">
        <v>1808</v>
      </c>
      <c r="H429" s="1" t="s">
        <v>1809</v>
      </c>
      <c r="I429" s="1" t="s">
        <v>435</v>
      </c>
      <c r="J429" s="1" t="s">
        <v>383</v>
      </c>
      <c r="K429" s="1" t="s">
        <v>2060</v>
      </c>
    </row>
    <row r="430" spans="1:11" x14ac:dyDescent="0.25">
      <c r="A430" s="1" t="s">
        <v>1810</v>
      </c>
      <c r="B430" s="1" t="s">
        <v>1811</v>
      </c>
      <c r="C430" s="1" t="s">
        <v>438</v>
      </c>
      <c r="D430" s="1" t="s">
        <v>1812</v>
      </c>
      <c r="E430" s="1" t="s">
        <v>1813</v>
      </c>
      <c r="F430" s="1" t="s">
        <v>1814</v>
      </c>
      <c r="G430" s="1" t="s">
        <v>1815</v>
      </c>
      <c r="H430" s="1" t="s">
        <v>1816</v>
      </c>
      <c r="I430" s="1" t="s">
        <v>435</v>
      </c>
      <c r="J430" s="1" t="s">
        <v>384</v>
      </c>
      <c r="K430" s="1" t="s">
        <v>2060</v>
      </c>
    </row>
    <row r="431" spans="1:11" x14ac:dyDescent="0.25">
      <c r="A431" s="1" t="s">
        <v>1817</v>
      </c>
      <c r="B431" s="1" t="s">
        <v>425</v>
      </c>
      <c r="C431" s="1" t="s">
        <v>504</v>
      </c>
      <c r="D431" s="1" t="s">
        <v>425</v>
      </c>
      <c r="E431" s="1" t="s">
        <v>425</v>
      </c>
      <c r="F431" s="1" t="s">
        <v>425</v>
      </c>
      <c r="G431" s="1" t="s">
        <v>425</v>
      </c>
      <c r="H431" s="1" t="s">
        <v>1818</v>
      </c>
      <c r="I431" s="1" t="s">
        <v>435</v>
      </c>
      <c r="J431" s="1" t="s">
        <v>425</v>
      </c>
      <c r="K431" s="1" t="s">
        <v>2061</v>
      </c>
    </row>
    <row r="432" spans="1:11" x14ac:dyDescent="0.25">
      <c r="A432" s="1" t="s">
        <v>1819</v>
      </c>
      <c r="B432" s="1" t="s">
        <v>967</v>
      </c>
      <c r="C432" s="1" t="s">
        <v>519</v>
      </c>
      <c r="D432" s="1" t="s">
        <v>968</v>
      </c>
      <c r="E432" s="1" t="s">
        <v>1022</v>
      </c>
      <c r="F432" s="1" t="s">
        <v>1820</v>
      </c>
      <c r="G432" s="1" t="s">
        <v>1102</v>
      </c>
      <c r="H432" s="1" t="s">
        <v>1821</v>
      </c>
      <c r="I432" s="1" t="s">
        <v>435</v>
      </c>
      <c r="J432" s="1" t="s">
        <v>385</v>
      </c>
      <c r="K432" s="1" t="s">
        <v>2060</v>
      </c>
    </row>
    <row r="433" spans="1:11" x14ac:dyDescent="0.25">
      <c r="A433" s="1" t="s">
        <v>1822</v>
      </c>
      <c r="B433" s="1" t="s">
        <v>1185</v>
      </c>
      <c r="C433" s="1" t="s">
        <v>1178</v>
      </c>
      <c r="D433" s="1" t="s">
        <v>1186</v>
      </c>
      <c r="E433" s="1" t="s">
        <v>1823</v>
      </c>
      <c r="F433" s="1" t="s">
        <v>1188</v>
      </c>
      <c r="G433" s="1" t="s">
        <v>1824</v>
      </c>
      <c r="H433" s="1" t="s">
        <v>1825</v>
      </c>
      <c r="I433" s="1" t="s">
        <v>435</v>
      </c>
      <c r="J433" s="1" t="s">
        <v>425</v>
      </c>
      <c r="K433" s="1" t="s">
        <v>2061</v>
      </c>
    </row>
    <row r="434" spans="1:11" x14ac:dyDescent="0.25">
      <c r="A434" s="1" t="s">
        <v>1826</v>
      </c>
      <c r="B434" s="1" t="s">
        <v>1827</v>
      </c>
      <c r="C434" s="1" t="s">
        <v>519</v>
      </c>
      <c r="D434" s="1" t="s">
        <v>1828</v>
      </c>
      <c r="E434" s="1" t="s">
        <v>1558</v>
      </c>
      <c r="F434" s="1" t="s">
        <v>1829</v>
      </c>
      <c r="G434" s="1" t="s">
        <v>1830</v>
      </c>
      <c r="H434" s="1" t="s">
        <v>1831</v>
      </c>
      <c r="I434" s="1" t="s">
        <v>435</v>
      </c>
      <c r="J434" s="1" t="s">
        <v>386</v>
      </c>
      <c r="K434" s="1" t="s">
        <v>2060</v>
      </c>
    </row>
    <row r="435" spans="1:11" x14ac:dyDescent="0.25">
      <c r="A435" s="1" t="s">
        <v>1832</v>
      </c>
      <c r="B435" s="1" t="s">
        <v>1833</v>
      </c>
      <c r="C435" s="1" t="s">
        <v>519</v>
      </c>
      <c r="D435" s="1" t="s">
        <v>1834</v>
      </c>
      <c r="E435" s="1" t="s">
        <v>1022</v>
      </c>
      <c r="F435" s="1" t="s">
        <v>1835</v>
      </c>
      <c r="G435" s="1" t="s">
        <v>1040</v>
      </c>
      <c r="H435" s="1" t="s">
        <v>1836</v>
      </c>
      <c r="I435" s="1" t="s">
        <v>435</v>
      </c>
      <c r="J435" s="1" t="s">
        <v>387</v>
      </c>
      <c r="K435" s="1" t="s">
        <v>2060</v>
      </c>
    </row>
    <row r="436" spans="1:11" x14ac:dyDescent="0.25">
      <c r="A436" s="1" t="s">
        <v>1837</v>
      </c>
      <c r="B436" s="1" t="s">
        <v>1838</v>
      </c>
      <c r="C436" s="1" t="s">
        <v>519</v>
      </c>
      <c r="D436" s="1" t="s">
        <v>1839</v>
      </c>
      <c r="E436" s="1" t="s">
        <v>1022</v>
      </c>
      <c r="F436" s="1" t="s">
        <v>1840</v>
      </c>
      <c r="G436" s="1" t="s">
        <v>1841</v>
      </c>
      <c r="H436" s="1" t="s">
        <v>1842</v>
      </c>
      <c r="I436" s="1" t="s">
        <v>435</v>
      </c>
      <c r="J436" s="1" t="s">
        <v>389</v>
      </c>
      <c r="K436" s="1" t="s">
        <v>2060</v>
      </c>
    </row>
    <row r="437" spans="1:11" x14ac:dyDescent="0.25">
      <c r="A437" s="1" t="s">
        <v>1843</v>
      </c>
      <c r="B437" s="1" t="s">
        <v>424</v>
      </c>
      <c r="C437" s="1" t="s">
        <v>424</v>
      </c>
      <c r="D437" s="1" t="s">
        <v>425</v>
      </c>
      <c r="E437" s="1" t="s">
        <v>425</v>
      </c>
      <c r="F437" s="1" t="s">
        <v>425</v>
      </c>
      <c r="G437" s="1" t="s">
        <v>425</v>
      </c>
      <c r="H437" s="1" t="s">
        <v>1844</v>
      </c>
      <c r="I437" s="1" t="s">
        <v>435</v>
      </c>
      <c r="J437" s="1" t="s">
        <v>165</v>
      </c>
      <c r="K437" s="1" t="s">
        <v>2060</v>
      </c>
    </row>
    <row r="438" spans="1:11" hidden="1" x14ac:dyDescent="0.25">
      <c r="A438" s="1" t="s">
        <v>1845</v>
      </c>
      <c r="B438" s="1" t="s">
        <v>486</v>
      </c>
      <c r="C438" s="1" t="s">
        <v>424</v>
      </c>
      <c r="D438" s="1" t="s">
        <v>1746</v>
      </c>
      <c r="E438" s="1" t="s">
        <v>1572</v>
      </c>
      <c r="F438" s="1" t="s">
        <v>425</v>
      </c>
      <c r="G438" s="1" t="s">
        <v>425</v>
      </c>
      <c r="H438" s="1" t="s">
        <v>1744</v>
      </c>
      <c r="I438" s="1" t="s">
        <v>488</v>
      </c>
      <c r="J438" s="1" t="s">
        <v>2125</v>
      </c>
      <c r="K438" s="1" t="s">
        <v>2060</v>
      </c>
    </row>
    <row r="439" spans="1:11" hidden="1" x14ac:dyDescent="0.25">
      <c r="A439" s="1" t="s">
        <v>1846</v>
      </c>
      <c r="B439" s="1" t="s">
        <v>486</v>
      </c>
      <c r="C439" s="1" t="s">
        <v>424</v>
      </c>
      <c r="D439" s="1" t="s">
        <v>1746</v>
      </c>
      <c r="E439" s="1" t="s">
        <v>1572</v>
      </c>
      <c r="F439" s="1" t="s">
        <v>425</v>
      </c>
      <c r="G439" s="1" t="s">
        <v>425</v>
      </c>
      <c r="H439" s="1" t="s">
        <v>1744</v>
      </c>
      <c r="I439" s="1" t="s">
        <v>488</v>
      </c>
      <c r="J439" s="1" t="s">
        <v>2126</v>
      </c>
      <c r="K439" s="1" t="s">
        <v>2060</v>
      </c>
    </row>
    <row r="440" spans="1:11" hidden="1" x14ac:dyDescent="0.25">
      <c r="A440" s="1" t="s">
        <v>1847</v>
      </c>
      <c r="B440" s="1" t="s">
        <v>486</v>
      </c>
      <c r="C440" s="1" t="s">
        <v>424</v>
      </c>
      <c r="D440" s="1" t="s">
        <v>806</v>
      </c>
      <c r="E440" s="1" t="s">
        <v>1572</v>
      </c>
      <c r="F440" s="1" t="s">
        <v>425</v>
      </c>
      <c r="G440" s="1" t="s">
        <v>425</v>
      </c>
      <c r="H440" s="1" t="s">
        <v>1744</v>
      </c>
      <c r="I440" s="1" t="s">
        <v>488</v>
      </c>
      <c r="J440" s="1" t="s">
        <v>2127</v>
      </c>
      <c r="K440" s="1" t="s">
        <v>2060</v>
      </c>
    </row>
    <row r="441" spans="1:11" hidden="1" x14ac:dyDescent="0.25">
      <c r="A441" s="1" t="s">
        <v>1848</v>
      </c>
      <c r="B441" s="1" t="s">
        <v>486</v>
      </c>
      <c r="C441" s="1" t="s">
        <v>424</v>
      </c>
      <c r="D441" s="1" t="s">
        <v>1746</v>
      </c>
      <c r="E441" s="1" t="s">
        <v>1572</v>
      </c>
      <c r="F441" s="1" t="s">
        <v>425</v>
      </c>
      <c r="G441" s="1" t="s">
        <v>425</v>
      </c>
      <c r="H441" s="1" t="s">
        <v>1744</v>
      </c>
      <c r="I441" s="1" t="s">
        <v>488</v>
      </c>
      <c r="J441" s="1" t="s">
        <v>2128</v>
      </c>
      <c r="K441" s="1" t="s">
        <v>2060</v>
      </c>
    </row>
    <row r="442" spans="1:11" x14ac:dyDescent="0.25">
      <c r="A442" s="1" t="s">
        <v>1849</v>
      </c>
      <c r="B442" s="1" t="s">
        <v>1850</v>
      </c>
      <c r="C442" s="1" t="s">
        <v>1000</v>
      </c>
      <c r="D442" s="1" t="s">
        <v>1851</v>
      </c>
      <c r="E442" s="1" t="s">
        <v>1852</v>
      </c>
      <c r="F442" s="1" t="s">
        <v>1853</v>
      </c>
      <c r="G442" s="1" t="s">
        <v>1854</v>
      </c>
      <c r="H442" s="1" t="s">
        <v>1855</v>
      </c>
      <c r="I442" s="1" t="s">
        <v>435</v>
      </c>
      <c r="J442" s="1" t="s">
        <v>390</v>
      </c>
      <c r="K442" s="1" t="s">
        <v>2060</v>
      </c>
    </row>
    <row r="443" spans="1:11" x14ac:dyDescent="0.25">
      <c r="A443" s="1" t="s">
        <v>1856</v>
      </c>
      <c r="B443" s="1" t="s">
        <v>1857</v>
      </c>
      <c r="C443" s="1" t="s">
        <v>973</v>
      </c>
      <c r="D443" s="1" t="s">
        <v>425</v>
      </c>
      <c r="E443" s="1" t="s">
        <v>425</v>
      </c>
      <c r="F443" s="1" t="s">
        <v>425</v>
      </c>
      <c r="G443" s="1" t="s">
        <v>425</v>
      </c>
      <c r="H443" s="1" t="s">
        <v>1143</v>
      </c>
      <c r="I443" s="1" t="s">
        <v>435</v>
      </c>
      <c r="J443" s="1" t="s">
        <v>425</v>
      </c>
      <c r="K443" s="1" t="s">
        <v>2060</v>
      </c>
    </row>
    <row r="444" spans="1:11" x14ac:dyDescent="0.25">
      <c r="A444" s="1" t="s">
        <v>1858</v>
      </c>
      <c r="B444" s="1" t="s">
        <v>1859</v>
      </c>
      <c r="C444" s="1" t="s">
        <v>430</v>
      </c>
      <c r="D444" s="1" t="s">
        <v>1860</v>
      </c>
      <c r="E444" s="1" t="s">
        <v>1861</v>
      </c>
      <c r="F444" s="1" t="s">
        <v>1862</v>
      </c>
      <c r="G444" s="1" t="s">
        <v>1863</v>
      </c>
      <c r="H444" s="1" t="s">
        <v>1035</v>
      </c>
      <c r="I444" s="1" t="s">
        <v>435</v>
      </c>
      <c r="J444" s="1" t="s">
        <v>391</v>
      </c>
      <c r="K444" s="1" t="s">
        <v>2060</v>
      </c>
    </row>
    <row r="445" spans="1:11" x14ac:dyDescent="0.25">
      <c r="A445" s="1" t="s">
        <v>1864</v>
      </c>
      <c r="B445" s="1" t="s">
        <v>1865</v>
      </c>
      <c r="C445" s="1" t="s">
        <v>519</v>
      </c>
      <c r="D445" s="1" t="s">
        <v>1052</v>
      </c>
      <c r="E445" s="1" t="s">
        <v>1095</v>
      </c>
      <c r="F445" s="1" t="s">
        <v>1866</v>
      </c>
      <c r="G445" s="1" t="s">
        <v>1867</v>
      </c>
      <c r="H445" s="1" t="s">
        <v>1868</v>
      </c>
      <c r="I445" s="1" t="s">
        <v>435</v>
      </c>
      <c r="J445" s="1" t="s">
        <v>392</v>
      </c>
      <c r="K445" s="1" t="s">
        <v>2060</v>
      </c>
    </row>
    <row r="446" spans="1:11" x14ac:dyDescent="0.25">
      <c r="A446" s="1" t="s">
        <v>1869</v>
      </c>
      <c r="B446" s="1" t="s">
        <v>1870</v>
      </c>
      <c r="C446" s="1" t="s">
        <v>1000</v>
      </c>
      <c r="D446" s="1" t="s">
        <v>1871</v>
      </c>
      <c r="E446" s="1" t="s">
        <v>1758</v>
      </c>
      <c r="F446" s="1" t="s">
        <v>1872</v>
      </c>
      <c r="G446" s="1" t="s">
        <v>1873</v>
      </c>
      <c r="H446" s="1" t="s">
        <v>1874</v>
      </c>
      <c r="I446" s="1" t="s">
        <v>435</v>
      </c>
      <c r="J446" s="1" t="s">
        <v>2129</v>
      </c>
      <c r="K446" s="1" t="s">
        <v>2060</v>
      </c>
    </row>
    <row r="447" spans="1:11" x14ac:dyDescent="0.25">
      <c r="A447" s="1" t="s">
        <v>1875</v>
      </c>
      <c r="B447" s="1" t="s">
        <v>1876</v>
      </c>
      <c r="C447" s="1" t="s">
        <v>1000</v>
      </c>
      <c r="D447" s="1" t="s">
        <v>1851</v>
      </c>
      <c r="E447" s="1" t="s">
        <v>1877</v>
      </c>
      <c r="F447" s="1" t="s">
        <v>1318</v>
      </c>
      <c r="G447" s="1" t="s">
        <v>1878</v>
      </c>
      <c r="H447" s="1" t="s">
        <v>1879</v>
      </c>
      <c r="I447" s="1" t="s">
        <v>435</v>
      </c>
      <c r="J447" s="1" t="s">
        <v>8</v>
      </c>
      <c r="K447" s="1" t="s">
        <v>2061</v>
      </c>
    </row>
    <row r="448" spans="1:11" x14ac:dyDescent="0.25">
      <c r="A448" s="1" t="s">
        <v>1880</v>
      </c>
      <c r="B448" s="1" t="s">
        <v>1881</v>
      </c>
      <c r="C448" s="1" t="s">
        <v>1000</v>
      </c>
      <c r="D448" s="1" t="s">
        <v>1882</v>
      </c>
      <c r="E448" s="1" t="s">
        <v>1883</v>
      </c>
      <c r="F448" s="1" t="s">
        <v>1884</v>
      </c>
      <c r="G448" s="1" t="s">
        <v>1885</v>
      </c>
      <c r="H448" s="1" t="s">
        <v>1886</v>
      </c>
      <c r="I448" s="1" t="s">
        <v>435</v>
      </c>
      <c r="J448" s="1" t="s">
        <v>167</v>
      </c>
      <c r="K448" s="1" t="s">
        <v>2061</v>
      </c>
    </row>
    <row r="449" spans="1:11" x14ac:dyDescent="0.25">
      <c r="A449" s="1" t="s">
        <v>1887</v>
      </c>
      <c r="B449" s="1" t="s">
        <v>1888</v>
      </c>
      <c r="C449" s="1" t="s">
        <v>1000</v>
      </c>
      <c r="D449" s="1" t="s">
        <v>1889</v>
      </c>
      <c r="E449" s="1" t="s">
        <v>1890</v>
      </c>
      <c r="F449" s="1" t="s">
        <v>1891</v>
      </c>
      <c r="G449" s="1" t="s">
        <v>1892</v>
      </c>
      <c r="H449" s="1" t="s">
        <v>1893</v>
      </c>
      <c r="I449" s="1" t="s">
        <v>435</v>
      </c>
      <c r="J449" s="1" t="s">
        <v>168</v>
      </c>
      <c r="K449" s="1" t="s">
        <v>2060</v>
      </c>
    </row>
    <row r="450" spans="1:11" x14ac:dyDescent="0.25">
      <c r="A450" s="1" t="s">
        <v>1894</v>
      </c>
      <c r="B450" s="1" t="s">
        <v>1756</v>
      </c>
      <c r="C450" s="1" t="s">
        <v>1000</v>
      </c>
      <c r="D450" s="1" t="s">
        <v>1757</v>
      </c>
      <c r="E450" s="1" t="s">
        <v>1883</v>
      </c>
      <c r="F450" s="1" t="s">
        <v>1759</v>
      </c>
      <c r="G450" s="1" t="s">
        <v>1895</v>
      </c>
      <c r="H450" s="1" t="s">
        <v>1896</v>
      </c>
      <c r="I450" s="1" t="s">
        <v>435</v>
      </c>
      <c r="J450" s="1" t="s">
        <v>2130</v>
      </c>
      <c r="K450" s="1" t="s">
        <v>2061</v>
      </c>
    </row>
    <row r="451" spans="1:11" x14ac:dyDescent="0.25">
      <c r="A451" s="1" t="s">
        <v>1897</v>
      </c>
      <c r="B451" s="1" t="s">
        <v>1898</v>
      </c>
      <c r="C451" s="1" t="s">
        <v>1000</v>
      </c>
      <c r="D451" s="1" t="s">
        <v>1664</v>
      </c>
      <c r="E451" s="1" t="s">
        <v>1899</v>
      </c>
      <c r="F451" s="1" t="s">
        <v>1666</v>
      </c>
      <c r="G451" s="1" t="s">
        <v>1667</v>
      </c>
      <c r="H451" s="1" t="s">
        <v>1900</v>
      </c>
      <c r="I451" s="1" t="s">
        <v>435</v>
      </c>
      <c r="J451" s="1" t="s">
        <v>394</v>
      </c>
      <c r="K451" s="1" t="s">
        <v>2060</v>
      </c>
    </row>
    <row r="452" spans="1:11" x14ac:dyDescent="0.25">
      <c r="A452" s="1" t="s">
        <v>1901</v>
      </c>
      <c r="B452" s="1" t="s">
        <v>1902</v>
      </c>
      <c r="C452" s="1" t="s">
        <v>1000</v>
      </c>
      <c r="D452" s="1" t="s">
        <v>1903</v>
      </c>
      <c r="E452" s="1" t="s">
        <v>1904</v>
      </c>
      <c r="F452" s="1" t="s">
        <v>1905</v>
      </c>
      <c r="G452" s="1" t="s">
        <v>1906</v>
      </c>
      <c r="H452" s="1" t="s">
        <v>496</v>
      </c>
      <c r="I452" s="1" t="s">
        <v>435</v>
      </c>
      <c r="J452" s="1" t="s">
        <v>395</v>
      </c>
      <c r="K452" s="1" t="s">
        <v>2060</v>
      </c>
    </row>
    <row r="453" spans="1:11" x14ac:dyDescent="0.25">
      <c r="A453" s="1" t="s">
        <v>1907</v>
      </c>
      <c r="B453" s="1" t="s">
        <v>1908</v>
      </c>
      <c r="C453" s="1" t="s">
        <v>1000</v>
      </c>
      <c r="D453" s="1" t="s">
        <v>1909</v>
      </c>
      <c r="E453" s="1" t="s">
        <v>1910</v>
      </c>
      <c r="F453" s="1" t="s">
        <v>1911</v>
      </c>
      <c r="G453" s="1" t="s">
        <v>1912</v>
      </c>
      <c r="H453" s="1" t="s">
        <v>1913</v>
      </c>
      <c r="I453" s="1" t="s">
        <v>435</v>
      </c>
      <c r="J453" s="1" t="s">
        <v>262</v>
      </c>
      <c r="K453" s="1" t="s">
        <v>2060</v>
      </c>
    </row>
    <row r="454" spans="1:11" x14ac:dyDescent="0.25">
      <c r="A454" s="1" t="s">
        <v>1914</v>
      </c>
      <c r="B454" s="1" t="s">
        <v>1915</v>
      </c>
      <c r="C454" s="1" t="s">
        <v>1000</v>
      </c>
      <c r="D454" s="1" t="s">
        <v>1916</v>
      </c>
      <c r="E454" s="1" t="s">
        <v>1917</v>
      </c>
      <c r="F454" s="1" t="s">
        <v>1918</v>
      </c>
      <c r="G454" s="1" t="s">
        <v>1919</v>
      </c>
      <c r="H454" s="1" t="s">
        <v>1913</v>
      </c>
      <c r="I454" s="1" t="s">
        <v>435</v>
      </c>
      <c r="J454" s="1" t="s">
        <v>396</v>
      </c>
      <c r="K454" s="1" t="s">
        <v>2060</v>
      </c>
    </row>
    <row r="455" spans="1:11" x14ac:dyDescent="0.25">
      <c r="A455" s="1" t="s">
        <v>1920</v>
      </c>
      <c r="B455" s="1" t="s">
        <v>424</v>
      </c>
      <c r="C455" s="1" t="s">
        <v>424</v>
      </c>
      <c r="D455" s="1" t="s">
        <v>1882</v>
      </c>
      <c r="E455" s="1" t="s">
        <v>1758</v>
      </c>
      <c r="F455" s="1" t="s">
        <v>1884</v>
      </c>
      <c r="G455" s="1" t="s">
        <v>1885</v>
      </c>
      <c r="H455" s="1" t="s">
        <v>1921</v>
      </c>
      <c r="I455" s="1" t="s">
        <v>435</v>
      </c>
      <c r="J455" s="1" t="s">
        <v>170</v>
      </c>
      <c r="K455" s="1" t="s">
        <v>2060</v>
      </c>
    </row>
    <row r="456" spans="1:11" x14ac:dyDescent="0.25">
      <c r="A456" s="1" t="s">
        <v>1922</v>
      </c>
      <c r="B456" s="1" t="s">
        <v>1923</v>
      </c>
      <c r="C456" s="1" t="s">
        <v>1000</v>
      </c>
      <c r="D456" s="1" t="s">
        <v>1882</v>
      </c>
      <c r="E456" s="1" t="s">
        <v>1758</v>
      </c>
      <c r="F456" s="1" t="s">
        <v>1884</v>
      </c>
      <c r="G456" s="1" t="s">
        <v>1885</v>
      </c>
      <c r="H456" s="1" t="s">
        <v>691</v>
      </c>
      <c r="I456" s="1" t="s">
        <v>435</v>
      </c>
      <c r="J456" s="1" t="s">
        <v>397</v>
      </c>
      <c r="K456" s="1" t="s">
        <v>2060</v>
      </c>
    </row>
    <row r="457" spans="1:11" hidden="1" x14ac:dyDescent="0.25">
      <c r="A457" s="1" t="s">
        <v>1924</v>
      </c>
      <c r="B457" s="1" t="s">
        <v>1925</v>
      </c>
      <c r="C457" s="1" t="s">
        <v>1000</v>
      </c>
      <c r="D457" s="1" t="s">
        <v>425</v>
      </c>
      <c r="E457" s="1" t="s">
        <v>425</v>
      </c>
      <c r="F457" s="1" t="s">
        <v>425</v>
      </c>
      <c r="G457" s="1" t="s">
        <v>425</v>
      </c>
      <c r="H457" s="1" t="s">
        <v>1004</v>
      </c>
      <c r="I457" s="1" t="s">
        <v>1005</v>
      </c>
      <c r="J457" s="1" t="s">
        <v>2131</v>
      </c>
      <c r="K457" s="1" t="s">
        <v>2060</v>
      </c>
    </row>
    <row r="458" spans="1:11" hidden="1" x14ac:dyDescent="0.25">
      <c r="A458" s="1" t="s">
        <v>1926</v>
      </c>
      <c r="B458" s="1" t="s">
        <v>1000</v>
      </c>
      <c r="C458" s="1" t="s">
        <v>1000</v>
      </c>
      <c r="D458" s="1" t="s">
        <v>425</v>
      </c>
      <c r="E458" s="1" t="s">
        <v>425</v>
      </c>
      <c r="F458" s="1" t="s">
        <v>425</v>
      </c>
      <c r="G458" s="1" t="s">
        <v>425</v>
      </c>
      <c r="H458" s="1" t="s">
        <v>1004</v>
      </c>
      <c r="I458" s="1" t="s">
        <v>1005</v>
      </c>
      <c r="J458" s="1" t="s">
        <v>2132</v>
      </c>
      <c r="K458" s="1" t="s">
        <v>2060</v>
      </c>
    </row>
    <row r="459" spans="1:11" x14ac:dyDescent="0.25">
      <c r="A459" s="1" t="s">
        <v>1927</v>
      </c>
      <c r="B459" s="1" t="s">
        <v>1928</v>
      </c>
      <c r="C459" s="1" t="s">
        <v>446</v>
      </c>
      <c r="D459" s="1" t="s">
        <v>1929</v>
      </c>
      <c r="E459" s="1" t="s">
        <v>1930</v>
      </c>
      <c r="F459" s="1" t="s">
        <v>1931</v>
      </c>
      <c r="G459" s="1" t="s">
        <v>1932</v>
      </c>
      <c r="H459" s="1" t="s">
        <v>1933</v>
      </c>
      <c r="I459" s="1" t="s">
        <v>435</v>
      </c>
      <c r="J459" s="1" t="s">
        <v>398</v>
      </c>
      <c r="K459" s="1" t="s">
        <v>2060</v>
      </c>
    </row>
    <row r="460" spans="1:11" hidden="1" x14ac:dyDescent="0.25">
      <c r="A460" s="1" t="s">
        <v>1934</v>
      </c>
      <c r="B460" s="1" t="s">
        <v>425</v>
      </c>
      <c r="C460" s="1" t="s">
        <v>424</v>
      </c>
      <c r="D460" s="1" t="s">
        <v>806</v>
      </c>
      <c r="E460" s="1" t="s">
        <v>1935</v>
      </c>
      <c r="F460" s="1" t="s">
        <v>425</v>
      </c>
      <c r="G460" s="1" t="s">
        <v>425</v>
      </c>
      <c r="H460" s="1" t="s">
        <v>1936</v>
      </c>
      <c r="I460" s="1" t="s">
        <v>488</v>
      </c>
      <c r="J460" s="1" t="s">
        <v>411</v>
      </c>
      <c r="K460" s="1" t="s">
        <v>2060</v>
      </c>
    </row>
    <row r="461" spans="1:11" hidden="1" x14ac:dyDescent="0.25">
      <c r="A461" s="1" t="s">
        <v>1937</v>
      </c>
      <c r="B461" s="1" t="s">
        <v>425</v>
      </c>
      <c r="C461" s="1" t="s">
        <v>424</v>
      </c>
      <c r="D461" s="1" t="s">
        <v>806</v>
      </c>
      <c r="E461" s="1" t="s">
        <v>1935</v>
      </c>
      <c r="F461" s="1" t="s">
        <v>425</v>
      </c>
      <c r="G461" s="1" t="s">
        <v>425</v>
      </c>
      <c r="H461" s="1" t="s">
        <v>1936</v>
      </c>
      <c r="I461" s="1" t="s">
        <v>488</v>
      </c>
      <c r="J461" s="1" t="s">
        <v>412</v>
      </c>
      <c r="K461" s="1" t="s">
        <v>2060</v>
      </c>
    </row>
    <row r="462" spans="1:11" hidden="1" x14ac:dyDescent="0.25">
      <c r="A462" s="1" t="s">
        <v>1938</v>
      </c>
      <c r="B462" s="1" t="s">
        <v>424</v>
      </c>
      <c r="C462" s="1" t="s">
        <v>424</v>
      </c>
      <c r="D462" s="1" t="s">
        <v>806</v>
      </c>
      <c r="E462" s="1" t="s">
        <v>1935</v>
      </c>
      <c r="F462" s="1" t="s">
        <v>425</v>
      </c>
      <c r="G462" s="1" t="s">
        <v>425</v>
      </c>
      <c r="H462" s="1" t="s">
        <v>1936</v>
      </c>
      <c r="I462" s="1" t="s">
        <v>488</v>
      </c>
      <c r="J462" s="1" t="s">
        <v>187</v>
      </c>
      <c r="K462" s="1" t="s">
        <v>2060</v>
      </c>
    </row>
    <row r="463" spans="1:11" hidden="1" x14ac:dyDescent="0.25">
      <c r="A463" s="1" t="s">
        <v>1939</v>
      </c>
      <c r="B463" s="1" t="s">
        <v>1940</v>
      </c>
      <c r="C463" s="1" t="s">
        <v>446</v>
      </c>
      <c r="D463" s="1" t="s">
        <v>425</v>
      </c>
      <c r="E463" s="1" t="s">
        <v>425</v>
      </c>
      <c r="F463" s="1" t="s">
        <v>425</v>
      </c>
      <c r="G463" s="1" t="s">
        <v>425</v>
      </c>
      <c r="H463" s="1" t="s">
        <v>1941</v>
      </c>
      <c r="I463" s="1" t="s">
        <v>427</v>
      </c>
      <c r="J463" s="1" t="s">
        <v>425</v>
      </c>
      <c r="K463" s="1" t="s">
        <v>2060</v>
      </c>
    </row>
    <row r="464" spans="1:11" hidden="1" x14ac:dyDescent="0.25">
      <c r="A464" s="1" t="s">
        <v>1942</v>
      </c>
      <c r="B464" s="1" t="s">
        <v>1498</v>
      </c>
      <c r="C464" s="1" t="s">
        <v>491</v>
      </c>
      <c r="D464" s="1" t="s">
        <v>425</v>
      </c>
      <c r="E464" s="1" t="s">
        <v>425</v>
      </c>
      <c r="F464" s="1" t="s">
        <v>425</v>
      </c>
      <c r="G464" s="1" t="s">
        <v>425</v>
      </c>
      <c r="H464" s="1" t="s">
        <v>1941</v>
      </c>
      <c r="I464" s="1" t="s">
        <v>427</v>
      </c>
      <c r="J464" s="1" t="s">
        <v>425</v>
      </c>
      <c r="K464" s="1" t="s">
        <v>2060</v>
      </c>
    </row>
    <row r="465" spans="1:11" hidden="1" x14ac:dyDescent="0.25">
      <c r="A465" s="1" t="s">
        <v>1943</v>
      </c>
      <c r="B465" s="1" t="s">
        <v>1756</v>
      </c>
      <c r="C465" s="1" t="s">
        <v>1000</v>
      </c>
      <c r="D465" s="1" t="s">
        <v>425</v>
      </c>
      <c r="E465" s="1" t="s">
        <v>425</v>
      </c>
      <c r="F465" s="1" t="s">
        <v>425</v>
      </c>
      <c r="G465" s="1" t="s">
        <v>425</v>
      </c>
      <c r="H465" s="1" t="s">
        <v>1941</v>
      </c>
      <c r="I465" s="1" t="s">
        <v>427</v>
      </c>
      <c r="J465" s="1" t="s">
        <v>425</v>
      </c>
      <c r="K465" s="1" t="s">
        <v>2060</v>
      </c>
    </row>
    <row r="466" spans="1:11" hidden="1" x14ac:dyDescent="0.25">
      <c r="A466" s="1" t="s">
        <v>1944</v>
      </c>
      <c r="B466" s="1" t="s">
        <v>1756</v>
      </c>
      <c r="C466" s="1" t="s">
        <v>1000</v>
      </c>
      <c r="D466" s="1" t="s">
        <v>425</v>
      </c>
      <c r="E466" s="1" t="s">
        <v>425</v>
      </c>
      <c r="F466" s="1" t="s">
        <v>425</v>
      </c>
      <c r="G466" s="1" t="s">
        <v>425</v>
      </c>
      <c r="H466" s="1" t="s">
        <v>1941</v>
      </c>
      <c r="I466" s="1" t="s">
        <v>427</v>
      </c>
      <c r="J466" s="1" t="s">
        <v>425</v>
      </c>
      <c r="K466" s="1" t="s">
        <v>2060</v>
      </c>
    </row>
    <row r="467" spans="1:11" hidden="1" x14ac:dyDescent="0.25">
      <c r="A467" s="1" t="s">
        <v>1945</v>
      </c>
      <c r="B467" s="1" t="s">
        <v>1876</v>
      </c>
      <c r="C467" s="1" t="s">
        <v>1000</v>
      </c>
      <c r="D467" s="1" t="s">
        <v>425</v>
      </c>
      <c r="E467" s="1" t="s">
        <v>425</v>
      </c>
      <c r="F467" s="1" t="s">
        <v>425</v>
      </c>
      <c r="G467" s="1" t="s">
        <v>425</v>
      </c>
      <c r="H467" s="1" t="s">
        <v>1941</v>
      </c>
      <c r="I467" s="1" t="s">
        <v>427</v>
      </c>
      <c r="J467" s="1" t="s">
        <v>425</v>
      </c>
      <c r="K467" s="1" t="s">
        <v>2061</v>
      </c>
    </row>
    <row r="468" spans="1:11" hidden="1" x14ac:dyDescent="0.25">
      <c r="A468" s="1" t="s">
        <v>1946</v>
      </c>
      <c r="B468" s="1" t="s">
        <v>429</v>
      </c>
      <c r="C468" s="1" t="s">
        <v>430</v>
      </c>
      <c r="D468" s="1" t="s">
        <v>425</v>
      </c>
      <c r="E468" s="1" t="s">
        <v>425</v>
      </c>
      <c r="F468" s="1" t="s">
        <v>425</v>
      </c>
      <c r="G468" s="1" t="s">
        <v>425</v>
      </c>
      <c r="H468" s="1" t="s">
        <v>1941</v>
      </c>
      <c r="I468" s="1" t="s">
        <v>427</v>
      </c>
      <c r="J468" s="1" t="s">
        <v>425</v>
      </c>
      <c r="K468" s="1" t="s">
        <v>2060</v>
      </c>
    </row>
    <row r="469" spans="1:11" x14ac:dyDescent="0.25">
      <c r="A469" s="1" t="s">
        <v>1947</v>
      </c>
      <c r="B469" s="1" t="s">
        <v>1948</v>
      </c>
      <c r="C469" s="1" t="s">
        <v>491</v>
      </c>
      <c r="D469" s="1" t="s">
        <v>1949</v>
      </c>
      <c r="E469" s="1" t="s">
        <v>1950</v>
      </c>
      <c r="F469" s="1" t="s">
        <v>1951</v>
      </c>
      <c r="G469" s="1" t="s">
        <v>1952</v>
      </c>
      <c r="H469" s="1" t="s">
        <v>1953</v>
      </c>
      <c r="I469" s="1" t="s">
        <v>435</v>
      </c>
      <c r="J469" s="1" t="s">
        <v>2133</v>
      </c>
      <c r="K469" s="1" t="s">
        <v>2060</v>
      </c>
    </row>
    <row r="470" spans="1:11" x14ac:dyDescent="0.25">
      <c r="A470" s="1" t="s">
        <v>1954</v>
      </c>
      <c r="B470" s="1" t="s">
        <v>1955</v>
      </c>
      <c r="C470" s="1" t="s">
        <v>491</v>
      </c>
      <c r="D470" s="1" t="s">
        <v>1956</v>
      </c>
      <c r="E470" s="1" t="s">
        <v>1957</v>
      </c>
      <c r="F470" s="1" t="s">
        <v>1958</v>
      </c>
      <c r="G470" s="1" t="s">
        <v>1959</v>
      </c>
      <c r="H470" s="1" t="s">
        <v>1960</v>
      </c>
      <c r="I470" s="1" t="s">
        <v>435</v>
      </c>
      <c r="J470" s="1" t="s">
        <v>2134</v>
      </c>
      <c r="K470" s="1" t="s">
        <v>2060</v>
      </c>
    </row>
    <row r="471" spans="1:11" x14ac:dyDescent="0.25">
      <c r="A471" s="1" t="s">
        <v>1961</v>
      </c>
      <c r="B471" s="1" t="s">
        <v>1962</v>
      </c>
      <c r="C471" s="1" t="s">
        <v>491</v>
      </c>
      <c r="D471" s="1" t="s">
        <v>1956</v>
      </c>
      <c r="E471" s="1" t="s">
        <v>1957</v>
      </c>
      <c r="F471" s="1" t="s">
        <v>1963</v>
      </c>
      <c r="G471" s="1" t="s">
        <v>1964</v>
      </c>
      <c r="H471" s="1" t="s">
        <v>1965</v>
      </c>
      <c r="I471" s="1" t="s">
        <v>435</v>
      </c>
      <c r="J471" s="1" t="s">
        <v>2135</v>
      </c>
      <c r="K471" s="1" t="s">
        <v>2060</v>
      </c>
    </row>
    <row r="472" spans="1:11" x14ac:dyDescent="0.25">
      <c r="A472" s="1" t="s">
        <v>1966</v>
      </c>
      <c r="B472" s="1" t="s">
        <v>1967</v>
      </c>
      <c r="C472" s="1" t="s">
        <v>430</v>
      </c>
      <c r="D472" s="1" t="s">
        <v>1968</v>
      </c>
      <c r="E472" s="1" t="s">
        <v>1969</v>
      </c>
      <c r="F472" s="1" t="s">
        <v>1970</v>
      </c>
      <c r="G472" s="1" t="s">
        <v>1971</v>
      </c>
      <c r="H472" s="1" t="s">
        <v>1972</v>
      </c>
      <c r="I472" s="1" t="s">
        <v>435</v>
      </c>
      <c r="J472" s="1" t="s">
        <v>179</v>
      </c>
      <c r="K472" s="1" t="s">
        <v>2061</v>
      </c>
    </row>
    <row r="473" spans="1:11" x14ac:dyDescent="0.25">
      <c r="A473" s="1" t="s">
        <v>1973</v>
      </c>
      <c r="B473" s="1" t="s">
        <v>1111</v>
      </c>
      <c r="C473" s="1" t="s">
        <v>430</v>
      </c>
      <c r="D473" s="1" t="s">
        <v>1974</v>
      </c>
      <c r="E473" s="1" t="s">
        <v>1861</v>
      </c>
      <c r="F473" s="1" t="s">
        <v>1975</v>
      </c>
      <c r="G473" s="1" t="s">
        <v>1976</v>
      </c>
      <c r="H473" s="1" t="s">
        <v>1977</v>
      </c>
      <c r="I473" s="1" t="s">
        <v>435</v>
      </c>
      <c r="J473" s="1" t="s">
        <v>69</v>
      </c>
      <c r="K473" s="1" t="s">
        <v>2060</v>
      </c>
    </row>
    <row r="474" spans="1:11" x14ac:dyDescent="0.25">
      <c r="A474" s="1" t="s">
        <v>1978</v>
      </c>
      <c r="B474" s="1" t="s">
        <v>1979</v>
      </c>
      <c r="C474" s="1" t="s">
        <v>1178</v>
      </c>
      <c r="D474" s="1" t="s">
        <v>1980</v>
      </c>
      <c r="E474" s="1" t="s">
        <v>1981</v>
      </c>
      <c r="F474" s="1" t="s">
        <v>1195</v>
      </c>
      <c r="G474" s="1" t="s">
        <v>1196</v>
      </c>
      <c r="H474" s="1" t="s">
        <v>1035</v>
      </c>
      <c r="I474" s="1" t="s">
        <v>435</v>
      </c>
      <c r="J474" s="1" t="s">
        <v>425</v>
      </c>
      <c r="K474" s="1" t="s">
        <v>2061</v>
      </c>
    </row>
    <row r="475" spans="1:11" x14ac:dyDescent="0.25">
      <c r="A475" s="1" t="s">
        <v>1982</v>
      </c>
      <c r="B475" s="1" t="s">
        <v>1983</v>
      </c>
      <c r="C475" s="1" t="s">
        <v>430</v>
      </c>
      <c r="D475" s="1" t="s">
        <v>1984</v>
      </c>
      <c r="E475" s="1" t="s">
        <v>1985</v>
      </c>
      <c r="F475" s="1" t="s">
        <v>1986</v>
      </c>
      <c r="G475" s="1" t="s">
        <v>1987</v>
      </c>
      <c r="H475" s="1" t="s">
        <v>1988</v>
      </c>
      <c r="I475" s="1" t="s">
        <v>435</v>
      </c>
      <c r="J475" s="1" t="s">
        <v>404</v>
      </c>
      <c r="K475" s="1" t="s">
        <v>2061</v>
      </c>
    </row>
    <row r="476" spans="1:11" x14ac:dyDescent="0.25">
      <c r="A476" s="1" t="s">
        <v>1989</v>
      </c>
      <c r="B476" s="1" t="s">
        <v>1990</v>
      </c>
      <c r="C476" s="1" t="s">
        <v>430</v>
      </c>
      <c r="D476" s="1" t="s">
        <v>1991</v>
      </c>
      <c r="E476" s="1" t="s">
        <v>1992</v>
      </c>
      <c r="F476" s="1" t="s">
        <v>1993</v>
      </c>
      <c r="G476" s="1" t="s">
        <v>1994</v>
      </c>
      <c r="H476" s="1" t="s">
        <v>1995</v>
      </c>
      <c r="I476" s="1" t="s">
        <v>435</v>
      </c>
      <c r="J476" s="1" t="s">
        <v>425</v>
      </c>
      <c r="K476" s="1" t="s">
        <v>2061</v>
      </c>
    </row>
    <row r="477" spans="1:11" x14ac:dyDescent="0.25">
      <c r="A477" s="1" t="s">
        <v>1996</v>
      </c>
      <c r="B477" s="1" t="s">
        <v>425</v>
      </c>
      <c r="C477" s="1" t="s">
        <v>430</v>
      </c>
      <c r="D477" s="1" t="s">
        <v>1997</v>
      </c>
      <c r="E477" s="1" t="s">
        <v>425</v>
      </c>
      <c r="F477" s="1" t="s">
        <v>425</v>
      </c>
      <c r="G477" s="1" t="s">
        <v>425</v>
      </c>
      <c r="H477" s="1" t="s">
        <v>1031</v>
      </c>
      <c r="I477" s="1" t="s">
        <v>435</v>
      </c>
      <c r="J477" s="1" t="s">
        <v>425</v>
      </c>
      <c r="K477" s="1" t="s">
        <v>2061</v>
      </c>
    </row>
    <row r="478" spans="1:11" x14ac:dyDescent="0.25">
      <c r="A478" s="1" t="s">
        <v>1998</v>
      </c>
      <c r="B478" s="1" t="s">
        <v>1043</v>
      </c>
      <c r="C478" s="1" t="s">
        <v>1233</v>
      </c>
      <c r="D478" s="1" t="s">
        <v>1044</v>
      </c>
      <c r="E478" s="1" t="s">
        <v>1999</v>
      </c>
      <c r="F478" s="1" t="s">
        <v>1046</v>
      </c>
      <c r="G478" s="1" t="s">
        <v>2000</v>
      </c>
      <c r="H478" s="1" t="s">
        <v>1661</v>
      </c>
      <c r="I478" s="1" t="s">
        <v>435</v>
      </c>
      <c r="J478" s="1" t="s">
        <v>401</v>
      </c>
      <c r="K478" s="1" t="s">
        <v>2060</v>
      </c>
    </row>
    <row r="479" spans="1:11" x14ac:dyDescent="0.25">
      <c r="A479" s="1" t="s">
        <v>2001</v>
      </c>
      <c r="B479" s="1" t="s">
        <v>1967</v>
      </c>
      <c r="C479" s="1" t="s">
        <v>430</v>
      </c>
      <c r="D479" s="1" t="s">
        <v>1969</v>
      </c>
      <c r="E479" s="1" t="s">
        <v>1861</v>
      </c>
      <c r="F479" s="1" t="s">
        <v>2002</v>
      </c>
      <c r="G479" s="1" t="s">
        <v>2003</v>
      </c>
      <c r="H479" s="1" t="s">
        <v>2004</v>
      </c>
      <c r="I479" s="1" t="s">
        <v>435</v>
      </c>
      <c r="J479" s="1" t="s">
        <v>179</v>
      </c>
      <c r="K479" s="1" t="s">
        <v>2060</v>
      </c>
    </row>
    <row r="480" spans="1:11" x14ac:dyDescent="0.25">
      <c r="A480" s="1" t="s">
        <v>2005</v>
      </c>
      <c r="B480" s="1" t="s">
        <v>2006</v>
      </c>
      <c r="C480" s="1" t="s">
        <v>430</v>
      </c>
      <c r="D480" s="1" t="s">
        <v>1968</v>
      </c>
      <c r="E480" s="1" t="s">
        <v>1861</v>
      </c>
      <c r="F480" s="1" t="s">
        <v>1970</v>
      </c>
      <c r="G480" s="1" t="s">
        <v>2007</v>
      </c>
      <c r="H480" s="1" t="s">
        <v>434</v>
      </c>
      <c r="I480" s="1" t="s">
        <v>435</v>
      </c>
      <c r="J480" s="1" t="s">
        <v>402</v>
      </c>
      <c r="K480" s="1" t="s">
        <v>2060</v>
      </c>
    </row>
    <row r="481" spans="1:11" x14ac:dyDescent="0.25">
      <c r="A481" s="1" t="s">
        <v>2008</v>
      </c>
      <c r="B481" s="1" t="s">
        <v>2009</v>
      </c>
      <c r="C481" s="1" t="s">
        <v>430</v>
      </c>
      <c r="D481" s="1" t="s">
        <v>2010</v>
      </c>
      <c r="E481" s="1" t="s">
        <v>1861</v>
      </c>
      <c r="F481" s="1" t="s">
        <v>2011</v>
      </c>
      <c r="G481" s="1" t="s">
        <v>2012</v>
      </c>
      <c r="H481" s="1" t="s">
        <v>434</v>
      </c>
      <c r="I481" s="1" t="s">
        <v>435</v>
      </c>
      <c r="J481" s="1" t="s">
        <v>403</v>
      </c>
      <c r="K481" s="1" t="s">
        <v>2060</v>
      </c>
    </row>
    <row r="482" spans="1:11" x14ac:dyDescent="0.25">
      <c r="A482" s="1" t="s">
        <v>2013</v>
      </c>
      <c r="B482" s="1" t="s">
        <v>1983</v>
      </c>
      <c r="C482" s="1" t="s">
        <v>430</v>
      </c>
      <c r="D482" s="1" t="s">
        <v>1984</v>
      </c>
      <c r="E482" s="1" t="s">
        <v>1861</v>
      </c>
      <c r="F482" s="1" t="s">
        <v>1986</v>
      </c>
      <c r="G482" s="1" t="s">
        <v>1987</v>
      </c>
      <c r="H482" s="1" t="s">
        <v>2014</v>
      </c>
      <c r="I482" s="1" t="s">
        <v>435</v>
      </c>
      <c r="J482" s="1" t="s">
        <v>404</v>
      </c>
      <c r="K482" s="1" t="s">
        <v>2060</v>
      </c>
    </row>
    <row r="483" spans="1:11" x14ac:dyDescent="0.25">
      <c r="A483" s="1" t="s">
        <v>2015</v>
      </c>
      <c r="B483" s="1" t="s">
        <v>1990</v>
      </c>
      <c r="C483" s="1" t="s">
        <v>430</v>
      </c>
      <c r="D483" s="1" t="s">
        <v>2016</v>
      </c>
      <c r="E483" s="1" t="s">
        <v>1861</v>
      </c>
      <c r="F483" s="1" t="s">
        <v>1993</v>
      </c>
      <c r="G483" s="1" t="s">
        <v>1994</v>
      </c>
      <c r="H483" s="1" t="s">
        <v>2017</v>
      </c>
      <c r="I483" s="1" t="s">
        <v>435</v>
      </c>
      <c r="J483" s="1" t="s">
        <v>405</v>
      </c>
      <c r="K483" s="1" t="s">
        <v>2060</v>
      </c>
    </row>
    <row r="484" spans="1:11" x14ac:dyDescent="0.25">
      <c r="A484" s="1" t="s">
        <v>2018</v>
      </c>
      <c r="B484" s="1" t="s">
        <v>2019</v>
      </c>
      <c r="C484" s="1" t="s">
        <v>430</v>
      </c>
      <c r="D484" s="1" t="s">
        <v>2020</v>
      </c>
      <c r="E484" s="1" t="s">
        <v>1861</v>
      </c>
      <c r="F484" s="1" t="s">
        <v>2021</v>
      </c>
      <c r="G484" s="1" t="s">
        <v>2022</v>
      </c>
      <c r="H484" s="1" t="s">
        <v>2023</v>
      </c>
      <c r="I484" s="1" t="s">
        <v>435</v>
      </c>
      <c r="J484" s="1" t="s">
        <v>406</v>
      </c>
      <c r="K484" s="1" t="s">
        <v>2060</v>
      </c>
    </row>
    <row r="485" spans="1:11" x14ac:dyDescent="0.25">
      <c r="A485" s="1" t="s">
        <v>2024</v>
      </c>
      <c r="B485" s="1" t="s">
        <v>2025</v>
      </c>
      <c r="C485" s="1" t="s">
        <v>430</v>
      </c>
      <c r="D485" s="1" t="s">
        <v>2026</v>
      </c>
      <c r="E485" s="1" t="s">
        <v>1861</v>
      </c>
      <c r="F485" s="1" t="s">
        <v>2027</v>
      </c>
      <c r="G485" s="1" t="s">
        <v>2028</v>
      </c>
      <c r="H485" s="1" t="s">
        <v>2023</v>
      </c>
      <c r="I485" s="1" t="s">
        <v>435</v>
      </c>
      <c r="J485" s="1" t="s">
        <v>180</v>
      </c>
      <c r="K485" s="1" t="s">
        <v>2060</v>
      </c>
    </row>
    <row r="486" spans="1:11" x14ac:dyDescent="0.25">
      <c r="A486" s="1" t="s">
        <v>2029</v>
      </c>
      <c r="B486" s="1" t="s">
        <v>2030</v>
      </c>
      <c r="C486" s="1" t="s">
        <v>430</v>
      </c>
      <c r="D486" s="1" t="s">
        <v>1997</v>
      </c>
      <c r="E486" s="1" t="s">
        <v>1861</v>
      </c>
      <c r="F486" s="1" t="s">
        <v>2031</v>
      </c>
      <c r="G486" s="1" t="s">
        <v>2032</v>
      </c>
      <c r="H486" s="1" t="s">
        <v>1120</v>
      </c>
      <c r="I486" s="1" t="s">
        <v>435</v>
      </c>
      <c r="J486" s="1" t="s">
        <v>407</v>
      </c>
      <c r="K486" s="1" t="s">
        <v>2060</v>
      </c>
    </row>
    <row r="487" spans="1:11" x14ac:dyDescent="0.25">
      <c r="A487" s="1" t="s">
        <v>2033</v>
      </c>
      <c r="B487" s="1" t="s">
        <v>429</v>
      </c>
      <c r="C487" s="1" t="s">
        <v>430</v>
      </c>
      <c r="D487" s="1" t="s">
        <v>431</v>
      </c>
      <c r="E487" s="1" t="s">
        <v>1861</v>
      </c>
      <c r="F487" s="1" t="s">
        <v>433</v>
      </c>
      <c r="G487" s="1" t="s">
        <v>431</v>
      </c>
      <c r="H487" s="1" t="s">
        <v>2034</v>
      </c>
      <c r="I487" s="1" t="s">
        <v>435</v>
      </c>
      <c r="J487" s="1" t="s">
        <v>181</v>
      </c>
      <c r="K487" s="1" t="s">
        <v>2060</v>
      </c>
    </row>
    <row r="488" spans="1:11" x14ac:dyDescent="0.25">
      <c r="A488" s="1" t="s">
        <v>2035</v>
      </c>
      <c r="B488" s="1" t="s">
        <v>2036</v>
      </c>
      <c r="C488" s="1" t="s">
        <v>430</v>
      </c>
      <c r="D488" s="1" t="s">
        <v>2037</v>
      </c>
      <c r="E488" s="1" t="s">
        <v>1861</v>
      </c>
      <c r="F488" s="1" t="s">
        <v>2038</v>
      </c>
      <c r="G488" s="1" t="s">
        <v>2039</v>
      </c>
      <c r="H488" s="1" t="s">
        <v>2040</v>
      </c>
      <c r="I488" s="1" t="s">
        <v>435</v>
      </c>
      <c r="J488" s="1" t="s">
        <v>408</v>
      </c>
      <c r="K488" s="1" t="s">
        <v>2060</v>
      </c>
    </row>
    <row r="489" spans="1:11" hidden="1" x14ac:dyDescent="0.25">
      <c r="A489" s="1" t="s">
        <v>2041</v>
      </c>
      <c r="B489" s="1" t="s">
        <v>424</v>
      </c>
      <c r="C489" s="1" t="s">
        <v>424</v>
      </c>
      <c r="D489" s="1" t="s">
        <v>806</v>
      </c>
      <c r="E489" s="1" t="s">
        <v>806</v>
      </c>
      <c r="F489" s="1" t="s">
        <v>425</v>
      </c>
      <c r="G489" s="1" t="s">
        <v>425</v>
      </c>
      <c r="H489" s="1" t="s">
        <v>2042</v>
      </c>
      <c r="I489" s="1" t="s">
        <v>488</v>
      </c>
      <c r="J489" s="1" t="s">
        <v>412</v>
      </c>
      <c r="K489" s="1" t="s">
        <v>2060</v>
      </c>
    </row>
    <row r="490" spans="1:11" hidden="1" x14ac:dyDescent="0.25">
      <c r="A490" s="1" t="s">
        <v>2043</v>
      </c>
      <c r="B490" s="1" t="s">
        <v>424</v>
      </c>
      <c r="C490" s="1" t="s">
        <v>424</v>
      </c>
      <c r="D490" s="1" t="s">
        <v>425</v>
      </c>
      <c r="E490" s="1" t="s">
        <v>425</v>
      </c>
      <c r="F490" s="1" t="s">
        <v>425</v>
      </c>
      <c r="G490" s="1" t="s">
        <v>425</v>
      </c>
      <c r="H490" s="1" t="s">
        <v>2044</v>
      </c>
      <c r="I490" s="1" t="s">
        <v>488</v>
      </c>
      <c r="J490" s="1" t="s">
        <v>411</v>
      </c>
      <c r="K490" s="1" t="s">
        <v>2060</v>
      </c>
    </row>
    <row r="491" spans="1:11" hidden="1" x14ac:dyDescent="0.25">
      <c r="A491" s="1" t="s">
        <v>2045</v>
      </c>
      <c r="B491" s="1" t="s">
        <v>1498</v>
      </c>
      <c r="C491" s="1" t="s">
        <v>491</v>
      </c>
      <c r="D491" s="1" t="s">
        <v>425</v>
      </c>
      <c r="E491" s="1" t="s">
        <v>425</v>
      </c>
      <c r="F491" s="1" t="s">
        <v>425</v>
      </c>
      <c r="G491" s="1" t="s">
        <v>425</v>
      </c>
      <c r="H491" s="1" t="s">
        <v>959</v>
      </c>
      <c r="I491" s="1" t="s">
        <v>493</v>
      </c>
      <c r="J491" s="1" t="s">
        <v>2136</v>
      </c>
      <c r="K491" s="1" t="s">
        <v>2060</v>
      </c>
    </row>
    <row r="492" spans="1:11" hidden="1" x14ac:dyDescent="0.25">
      <c r="A492" s="1" t="s">
        <v>2046</v>
      </c>
      <c r="B492" s="1" t="s">
        <v>1498</v>
      </c>
      <c r="C492" s="1" t="s">
        <v>491</v>
      </c>
      <c r="D492" s="1" t="s">
        <v>425</v>
      </c>
      <c r="E492" s="1" t="s">
        <v>425</v>
      </c>
      <c r="F492" s="1" t="s">
        <v>425</v>
      </c>
      <c r="G492" s="1" t="s">
        <v>425</v>
      </c>
      <c r="H492" s="1" t="s">
        <v>959</v>
      </c>
      <c r="I492" s="1" t="s">
        <v>493</v>
      </c>
      <c r="J492" s="1" t="s">
        <v>2137</v>
      </c>
      <c r="K492" s="1" t="s">
        <v>2060</v>
      </c>
    </row>
    <row r="493" spans="1:11" hidden="1" x14ac:dyDescent="0.25">
      <c r="A493" s="1" t="s">
        <v>2047</v>
      </c>
      <c r="B493" s="1" t="s">
        <v>1498</v>
      </c>
      <c r="C493" s="1" t="s">
        <v>491</v>
      </c>
      <c r="D493" s="1" t="s">
        <v>425</v>
      </c>
      <c r="E493" s="1" t="s">
        <v>425</v>
      </c>
      <c r="F493" s="1" t="s">
        <v>425</v>
      </c>
      <c r="G493" s="1" t="s">
        <v>425</v>
      </c>
      <c r="H493" s="1" t="s">
        <v>959</v>
      </c>
      <c r="I493" s="1" t="s">
        <v>493</v>
      </c>
      <c r="J493" s="1" t="s">
        <v>2138</v>
      </c>
      <c r="K493" s="1" t="s">
        <v>2060</v>
      </c>
    </row>
    <row r="494" spans="1:11" hidden="1" x14ac:dyDescent="0.25">
      <c r="A494" s="1" t="s">
        <v>2048</v>
      </c>
      <c r="B494" s="1" t="s">
        <v>1498</v>
      </c>
      <c r="C494" s="1" t="s">
        <v>491</v>
      </c>
      <c r="D494" s="1" t="s">
        <v>425</v>
      </c>
      <c r="E494" s="1" t="s">
        <v>425</v>
      </c>
      <c r="F494" s="1" t="s">
        <v>425</v>
      </c>
      <c r="G494" s="1" t="s">
        <v>425</v>
      </c>
      <c r="H494" s="1" t="s">
        <v>959</v>
      </c>
      <c r="I494" s="1" t="s">
        <v>493</v>
      </c>
      <c r="J494" s="1" t="s">
        <v>2139</v>
      </c>
      <c r="K494" s="1" t="s">
        <v>2060</v>
      </c>
    </row>
    <row r="495" spans="1:11" hidden="1" x14ac:dyDescent="0.25">
      <c r="A495" s="1" t="s">
        <v>2049</v>
      </c>
      <c r="B495" s="1" t="s">
        <v>1498</v>
      </c>
      <c r="C495" s="1" t="s">
        <v>491</v>
      </c>
      <c r="D495" s="1" t="s">
        <v>425</v>
      </c>
      <c r="E495" s="1" t="s">
        <v>425</v>
      </c>
      <c r="F495" s="1" t="s">
        <v>425</v>
      </c>
      <c r="G495" s="1" t="s">
        <v>425</v>
      </c>
      <c r="H495" s="1" t="s">
        <v>2050</v>
      </c>
      <c r="I495" s="1" t="s">
        <v>493</v>
      </c>
      <c r="J495" s="1" t="s">
        <v>2140</v>
      </c>
      <c r="K495" s="1" t="s">
        <v>2060</v>
      </c>
    </row>
    <row r="496" spans="1:11" hidden="1" x14ac:dyDescent="0.25">
      <c r="A496" s="1" t="s">
        <v>2051</v>
      </c>
      <c r="B496" s="1" t="s">
        <v>1498</v>
      </c>
      <c r="C496" s="1" t="s">
        <v>491</v>
      </c>
      <c r="D496" s="1" t="s">
        <v>2052</v>
      </c>
      <c r="E496" s="1" t="s">
        <v>425</v>
      </c>
      <c r="F496" s="1" t="s">
        <v>425</v>
      </c>
      <c r="G496" s="1" t="s">
        <v>425</v>
      </c>
      <c r="H496" s="1" t="s">
        <v>959</v>
      </c>
      <c r="I496" s="1" t="s">
        <v>493</v>
      </c>
      <c r="J496" s="1" t="s">
        <v>2141</v>
      </c>
      <c r="K496" s="1" t="s">
        <v>2060</v>
      </c>
    </row>
    <row r="497" spans="1:11" hidden="1" x14ac:dyDescent="0.25">
      <c r="A497" s="1" t="s">
        <v>2053</v>
      </c>
      <c r="B497" s="1" t="s">
        <v>1000</v>
      </c>
      <c r="C497" s="1" t="s">
        <v>1000</v>
      </c>
      <c r="D497" s="1" t="s">
        <v>425</v>
      </c>
      <c r="E497" s="1" t="s">
        <v>425</v>
      </c>
      <c r="F497" s="1" t="s">
        <v>425</v>
      </c>
      <c r="G497" s="1" t="s">
        <v>425</v>
      </c>
      <c r="H497" s="1" t="s">
        <v>1004</v>
      </c>
      <c r="I497" s="1" t="s">
        <v>1005</v>
      </c>
      <c r="J497" s="1" t="s">
        <v>2142</v>
      </c>
      <c r="K497" s="1" t="s">
        <v>2060</v>
      </c>
    </row>
    <row r="498" spans="1:11" hidden="1" x14ac:dyDescent="0.25">
      <c r="A498" s="1" t="s">
        <v>2054</v>
      </c>
      <c r="B498" s="1" t="s">
        <v>2055</v>
      </c>
      <c r="C498" s="1" t="s">
        <v>438</v>
      </c>
      <c r="D498" s="1" t="s">
        <v>1064</v>
      </c>
      <c r="E498" s="1" t="s">
        <v>2056</v>
      </c>
      <c r="F498" s="1" t="s">
        <v>2057</v>
      </c>
      <c r="G498" s="1" t="s">
        <v>425</v>
      </c>
      <c r="H498" s="1" t="s">
        <v>2058</v>
      </c>
      <c r="I498" s="1" t="s">
        <v>676</v>
      </c>
      <c r="J498" s="1" t="s">
        <v>425</v>
      </c>
      <c r="K498" s="1" t="s">
        <v>2060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6" sqref="E16"/>
    </sheetView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3"/>
  <sheetViews>
    <sheetView workbookViewId="0">
      <selection activeCell="I1" sqref="I1:I433"/>
    </sheetView>
  </sheetViews>
  <sheetFormatPr defaultRowHeight="15.75" x14ac:dyDescent="0.25"/>
  <sheetData>
    <row r="1" spans="1:9" x14ac:dyDescent="0.25">
      <c r="A1">
        <v>3</v>
      </c>
      <c r="B1" t="s">
        <v>2145</v>
      </c>
      <c r="D1" t="str">
        <f>IFERROR(VLOOKUP(A1,$E$1:$F$49,2,0),"")</f>
        <v/>
      </c>
      <c r="E1">
        <v>97</v>
      </c>
      <c r="F1" t="s">
        <v>2146</v>
      </c>
      <c r="G1" t="s">
        <v>189</v>
      </c>
      <c r="H1" t="s">
        <v>189</v>
      </c>
      <c r="I1" t="str">
        <f>IFERROR(VLOOKUP(G1,B:D,3,0),"")</f>
        <v/>
      </c>
    </row>
    <row r="2" spans="1:9" x14ac:dyDescent="0.25">
      <c r="A2">
        <v>4</v>
      </c>
      <c r="B2" t="s">
        <v>1778</v>
      </c>
      <c r="D2" t="str">
        <f t="shared" ref="D2:D65" si="0">IFERROR(VLOOKUP(A2,$E$1:$F$49,2,0),"")</f>
        <v/>
      </c>
      <c r="E2">
        <v>212</v>
      </c>
      <c r="F2" t="s">
        <v>2146</v>
      </c>
      <c r="G2" t="s">
        <v>1</v>
      </c>
      <c r="H2" t="s">
        <v>1</v>
      </c>
      <c r="I2" t="str">
        <f t="shared" ref="I2:I65" si="1">IFERROR(VLOOKUP(G2,B:D,3,0),"")</f>
        <v/>
      </c>
    </row>
    <row r="3" spans="1:9" x14ac:dyDescent="0.25">
      <c r="A3">
        <v>5</v>
      </c>
      <c r="B3" t="s">
        <v>2147</v>
      </c>
      <c r="D3" t="str">
        <f t="shared" si="0"/>
        <v/>
      </c>
      <c r="E3">
        <v>214</v>
      </c>
      <c r="F3" t="s">
        <v>2146</v>
      </c>
      <c r="G3" t="s">
        <v>190</v>
      </c>
      <c r="H3" t="s">
        <v>190</v>
      </c>
      <c r="I3" t="str">
        <f t="shared" si="1"/>
        <v/>
      </c>
    </row>
    <row r="4" spans="1:9" x14ac:dyDescent="0.25">
      <c r="A4">
        <v>6</v>
      </c>
      <c r="B4" t="s">
        <v>2148</v>
      </c>
      <c r="D4" t="str">
        <f t="shared" si="0"/>
        <v/>
      </c>
      <c r="E4">
        <v>223</v>
      </c>
      <c r="F4" t="s">
        <v>2146</v>
      </c>
      <c r="G4" t="s">
        <v>2</v>
      </c>
      <c r="H4" t="s">
        <v>2</v>
      </c>
      <c r="I4" t="str">
        <f t="shared" si="1"/>
        <v/>
      </c>
    </row>
    <row r="5" spans="1:9" x14ac:dyDescent="0.25">
      <c r="A5">
        <v>9</v>
      </c>
      <c r="B5" t="s">
        <v>1294</v>
      </c>
      <c r="D5" t="str">
        <f t="shared" si="0"/>
        <v/>
      </c>
      <c r="E5">
        <v>226</v>
      </c>
      <c r="F5" t="s">
        <v>2146</v>
      </c>
      <c r="G5" t="s">
        <v>191</v>
      </c>
      <c r="H5" t="s">
        <v>191</v>
      </c>
      <c r="I5" t="str">
        <f t="shared" si="1"/>
        <v/>
      </c>
    </row>
    <row r="6" spans="1:9" x14ac:dyDescent="0.25">
      <c r="A6">
        <v>11</v>
      </c>
      <c r="B6" t="s">
        <v>1914</v>
      </c>
      <c r="D6" t="str">
        <f t="shared" si="0"/>
        <v/>
      </c>
      <c r="E6">
        <v>307</v>
      </c>
      <c r="F6" t="s">
        <v>2146</v>
      </c>
      <c r="G6" t="s">
        <v>192</v>
      </c>
      <c r="H6" t="s">
        <v>192</v>
      </c>
      <c r="I6" t="str">
        <f t="shared" si="1"/>
        <v/>
      </c>
    </row>
    <row r="7" spans="1:9" x14ac:dyDescent="0.25">
      <c r="A7">
        <v>12</v>
      </c>
      <c r="B7" t="s">
        <v>1301</v>
      </c>
      <c r="D7" t="str">
        <f t="shared" si="0"/>
        <v/>
      </c>
      <c r="E7">
        <v>313</v>
      </c>
      <c r="F7" t="s">
        <v>2146</v>
      </c>
      <c r="G7" t="s">
        <v>423</v>
      </c>
      <c r="H7" t="s">
        <v>3</v>
      </c>
      <c r="I7" t="str">
        <f t="shared" si="1"/>
        <v/>
      </c>
    </row>
    <row r="8" spans="1:9" x14ac:dyDescent="0.25">
      <c r="A8">
        <v>14</v>
      </c>
      <c r="B8" t="s">
        <v>1998</v>
      </c>
      <c r="D8" t="str">
        <f t="shared" si="0"/>
        <v/>
      </c>
      <c r="E8">
        <v>322</v>
      </c>
      <c r="F8" t="s">
        <v>2146</v>
      </c>
      <c r="G8" t="s">
        <v>444</v>
      </c>
      <c r="H8" t="s">
        <v>193</v>
      </c>
      <c r="I8" t="str">
        <f t="shared" si="1"/>
        <v>disable</v>
      </c>
    </row>
    <row r="9" spans="1:9" x14ac:dyDescent="0.25">
      <c r="A9">
        <v>15</v>
      </c>
      <c r="B9" t="s">
        <v>1858</v>
      </c>
      <c r="D9" t="str">
        <f t="shared" si="0"/>
        <v/>
      </c>
      <c r="E9">
        <v>324</v>
      </c>
      <c r="F9" t="s">
        <v>2146</v>
      </c>
      <c r="G9" t="s">
        <v>461</v>
      </c>
      <c r="H9" t="s">
        <v>194</v>
      </c>
      <c r="I9" t="str">
        <f t="shared" si="1"/>
        <v/>
      </c>
    </row>
    <row r="10" spans="1:9" x14ac:dyDescent="0.25">
      <c r="A10">
        <v>17</v>
      </c>
      <c r="B10" t="s">
        <v>1341</v>
      </c>
      <c r="D10" t="str">
        <f t="shared" si="0"/>
        <v/>
      </c>
      <c r="E10">
        <v>329</v>
      </c>
      <c r="F10" t="s">
        <v>2146</v>
      </c>
      <c r="G10" t="s">
        <v>469</v>
      </c>
      <c r="H10" t="s">
        <v>4</v>
      </c>
      <c r="I10" t="str">
        <f t="shared" si="1"/>
        <v>disable</v>
      </c>
    </row>
    <row r="11" spans="1:9" x14ac:dyDescent="0.25">
      <c r="A11">
        <v>19</v>
      </c>
      <c r="B11" t="s">
        <v>1176</v>
      </c>
      <c r="D11" t="str">
        <f t="shared" si="0"/>
        <v/>
      </c>
      <c r="E11">
        <v>337</v>
      </c>
      <c r="F11" t="s">
        <v>2146</v>
      </c>
      <c r="G11" t="s">
        <v>2149</v>
      </c>
      <c r="H11" t="s">
        <v>5</v>
      </c>
      <c r="I11" t="str">
        <f t="shared" si="1"/>
        <v/>
      </c>
    </row>
    <row r="12" spans="1:9" x14ac:dyDescent="0.25">
      <c r="A12">
        <v>32</v>
      </c>
      <c r="B12" t="s">
        <v>2150</v>
      </c>
      <c r="D12" t="str">
        <f t="shared" si="0"/>
        <v/>
      </c>
      <c r="E12">
        <v>348</v>
      </c>
      <c r="F12" t="s">
        <v>2146</v>
      </c>
      <c r="G12" t="s">
        <v>527</v>
      </c>
      <c r="H12" t="s">
        <v>195</v>
      </c>
      <c r="I12" t="str">
        <f t="shared" si="1"/>
        <v/>
      </c>
    </row>
    <row r="13" spans="1:9" x14ac:dyDescent="0.25">
      <c r="A13">
        <v>43</v>
      </c>
      <c r="B13" t="s">
        <v>2015</v>
      </c>
      <c r="D13" t="str">
        <f t="shared" si="0"/>
        <v/>
      </c>
      <c r="E13">
        <v>391</v>
      </c>
      <c r="F13" t="s">
        <v>2146</v>
      </c>
      <c r="G13" t="s">
        <v>2151</v>
      </c>
      <c r="H13" t="s">
        <v>6</v>
      </c>
      <c r="I13" t="str">
        <f t="shared" si="1"/>
        <v/>
      </c>
    </row>
    <row r="14" spans="1:9" x14ac:dyDescent="0.25">
      <c r="A14">
        <v>45</v>
      </c>
      <c r="B14" t="s">
        <v>1270</v>
      </c>
      <c r="D14" t="str">
        <f t="shared" si="0"/>
        <v/>
      </c>
      <c r="E14">
        <v>398</v>
      </c>
      <c r="F14" t="s">
        <v>2146</v>
      </c>
      <c r="G14" t="s">
        <v>534</v>
      </c>
      <c r="H14" t="s">
        <v>196</v>
      </c>
      <c r="I14" t="str">
        <f t="shared" si="1"/>
        <v/>
      </c>
    </row>
    <row r="15" spans="1:9" x14ac:dyDescent="0.25">
      <c r="A15">
        <v>48</v>
      </c>
      <c r="B15" t="s">
        <v>1154</v>
      </c>
      <c r="D15" t="str">
        <f t="shared" si="0"/>
        <v/>
      </c>
      <c r="E15">
        <v>399</v>
      </c>
      <c r="F15" t="s">
        <v>2146</v>
      </c>
      <c r="G15" t="s">
        <v>541</v>
      </c>
      <c r="H15" t="s">
        <v>7</v>
      </c>
      <c r="I15" t="str">
        <f t="shared" si="1"/>
        <v/>
      </c>
    </row>
    <row r="16" spans="1:9" x14ac:dyDescent="0.25">
      <c r="A16">
        <v>51</v>
      </c>
      <c r="B16" t="s">
        <v>1137</v>
      </c>
      <c r="D16" t="str">
        <f t="shared" si="0"/>
        <v/>
      </c>
      <c r="E16">
        <v>401</v>
      </c>
      <c r="F16" t="s">
        <v>2146</v>
      </c>
      <c r="G16" t="s">
        <v>549</v>
      </c>
      <c r="H16" t="s">
        <v>197</v>
      </c>
      <c r="I16" t="str">
        <f t="shared" si="1"/>
        <v/>
      </c>
    </row>
    <row r="17" spans="1:9" x14ac:dyDescent="0.25">
      <c r="A17">
        <v>52</v>
      </c>
      <c r="B17" t="s">
        <v>1668</v>
      </c>
      <c r="D17" t="str">
        <f t="shared" si="0"/>
        <v/>
      </c>
      <c r="E17">
        <v>408</v>
      </c>
      <c r="F17" t="s">
        <v>2146</v>
      </c>
      <c r="G17" t="s">
        <v>558</v>
      </c>
      <c r="H17" t="s">
        <v>198</v>
      </c>
      <c r="I17" t="str">
        <f t="shared" si="1"/>
        <v/>
      </c>
    </row>
    <row r="18" spans="1:9" x14ac:dyDescent="0.25">
      <c r="A18">
        <v>57</v>
      </c>
      <c r="B18" t="s">
        <v>1973</v>
      </c>
      <c r="D18" t="str">
        <f t="shared" si="0"/>
        <v/>
      </c>
      <c r="E18">
        <v>421</v>
      </c>
      <c r="F18" t="s">
        <v>2146</v>
      </c>
      <c r="G18" t="s">
        <v>565</v>
      </c>
      <c r="H18" t="s">
        <v>8</v>
      </c>
      <c r="I18" t="str">
        <f t="shared" si="1"/>
        <v>disable</v>
      </c>
    </row>
    <row r="19" spans="1:9" x14ac:dyDescent="0.25">
      <c r="A19">
        <v>65</v>
      </c>
      <c r="B19" t="s">
        <v>2152</v>
      </c>
      <c r="D19" t="str">
        <f t="shared" si="0"/>
        <v/>
      </c>
      <c r="E19">
        <v>428</v>
      </c>
      <c r="F19" t="s">
        <v>2146</v>
      </c>
      <c r="G19" t="s">
        <v>575</v>
      </c>
      <c r="H19" t="s">
        <v>199</v>
      </c>
      <c r="I19" t="str">
        <f t="shared" si="1"/>
        <v>disable</v>
      </c>
    </row>
    <row r="20" spans="1:9" x14ac:dyDescent="0.25">
      <c r="A20">
        <v>67</v>
      </c>
      <c r="B20" t="s">
        <v>1276</v>
      </c>
      <c r="D20" t="str">
        <f t="shared" si="0"/>
        <v/>
      </c>
      <c r="E20">
        <v>429</v>
      </c>
      <c r="F20" t="s">
        <v>2146</v>
      </c>
      <c r="G20" t="s">
        <v>582</v>
      </c>
      <c r="H20" t="s">
        <v>200</v>
      </c>
      <c r="I20" t="str">
        <f t="shared" si="1"/>
        <v/>
      </c>
    </row>
    <row r="21" spans="1:9" x14ac:dyDescent="0.25">
      <c r="A21">
        <v>68</v>
      </c>
      <c r="B21" t="s">
        <v>1901</v>
      </c>
      <c r="D21" t="str">
        <f t="shared" si="0"/>
        <v/>
      </c>
      <c r="E21">
        <v>430</v>
      </c>
      <c r="F21" t="s">
        <v>2146</v>
      </c>
      <c r="G21" t="s">
        <v>590</v>
      </c>
      <c r="H21" t="s">
        <v>9</v>
      </c>
      <c r="I21" t="str">
        <f t="shared" si="1"/>
        <v/>
      </c>
    </row>
    <row r="22" spans="1:9" x14ac:dyDescent="0.25">
      <c r="A22">
        <v>69</v>
      </c>
      <c r="B22" t="s">
        <v>1947</v>
      </c>
      <c r="D22" t="str">
        <f t="shared" si="0"/>
        <v/>
      </c>
      <c r="E22">
        <v>431</v>
      </c>
      <c r="F22" t="s">
        <v>2146</v>
      </c>
      <c r="G22" t="s">
        <v>596</v>
      </c>
      <c r="H22" t="s">
        <v>201</v>
      </c>
      <c r="I22" t="str">
        <f t="shared" si="1"/>
        <v/>
      </c>
    </row>
    <row r="23" spans="1:9" x14ac:dyDescent="0.25">
      <c r="A23">
        <v>73</v>
      </c>
      <c r="B23" t="s">
        <v>1163</v>
      </c>
      <c r="D23" t="str">
        <f t="shared" si="0"/>
        <v/>
      </c>
      <c r="E23">
        <v>432</v>
      </c>
      <c r="F23" t="s">
        <v>2146</v>
      </c>
      <c r="G23" t="s">
        <v>603</v>
      </c>
      <c r="H23" t="s">
        <v>202</v>
      </c>
      <c r="I23" t="str">
        <f t="shared" si="1"/>
        <v/>
      </c>
    </row>
    <row r="24" spans="1:9" x14ac:dyDescent="0.25">
      <c r="A24">
        <v>76</v>
      </c>
      <c r="B24" t="s">
        <v>2008</v>
      </c>
      <c r="D24" t="str">
        <f t="shared" si="0"/>
        <v/>
      </c>
      <c r="E24">
        <v>433</v>
      </c>
      <c r="F24" t="s">
        <v>2146</v>
      </c>
      <c r="G24" t="s">
        <v>610</v>
      </c>
      <c r="H24" t="s">
        <v>10</v>
      </c>
      <c r="I24" t="str">
        <f t="shared" si="1"/>
        <v/>
      </c>
    </row>
    <row r="25" spans="1:9" x14ac:dyDescent="0.25">
      <c r="A25">
        <v>77</v>
      </c>
      <c r="B25" t="s">
        <v>1327</v>
      </c>
      <c r="D25" t="str">
        <f t="shared" si="0"/>
        <v/>
      </c>
      <c r="E25">
        <v>434</v>
      </c>
      <c r="F25" t="s">
        <v>2146</v>
      </c>
      <c r="G25" t="s">
        <v>615</v>
      </c>
      <c r="H25" t="s">
        <v>203</v>
      </c>
      <c r="I25" t="str">
        <f t="shared" si="1"/>
        <v/>
      </c>
    </row>
    <row r="26" spans="1:9" x14ac:dyDescent="0.25">
      <c r="A26">
        <v>78</v>
      </c>
      <c r="B26" t="s">
        <v>2149</v>
      </c>
      <c r="D26" t="str">
        <f t="shared" si="0"/>
        <v/>
      </c>
      <c r="E26">
        <v>435</v>
      </c>
      <c r="F26" t="s">
        <v>2146</v>
      </c>
      <c r="G26" t="s">
        <v>622</v>
      </c>
      <c r="H26" t="s">
        <v>11</v>
      </c>
      <c r="I26" t="str">
        <f t="shared" si="1"/>
        <v/>
      </c>
    </row>
    <row r="27" spans="1:9" x14ac:dyDescent="0.25">
      <c r="A27">
        <v>90</v>
      </c>
      <c r="B27" t="s">
        <v>2153</v>
      </c>
      <c r="D27" t="str">
        <f t="shared" si="0"/>
        <v/>
      </c>
      <c r="E27">
        <v>437</v>
      </c>
      <c r="F27" t="s">
        <v>2146</v>
      </c>
      <c r="G27" t="s">
        <v>628</v>
      </c>
      <c r="H27" t="s">
        <v>204</v>
      </c>
      <c r="I27" t="str">
        <f t="shared" si="1"/>
        <v/>
      </c>
    </row>
    <row r="28" spans="1:9" x14ac:dyDescent="0.25">
      <c r="A28">
        <v>94</v>
      </c>
      <c r="B28" t="s">
        <v>2154</v>
      </c>
      <c r="D28" t="str">
        <f t="shared" si="0"/>
        <v/>
      </c>
      <c r="E28">
        <v>438</v>
      </c>
      <c r="F28" t="s">
        <v>2146</v>
      </c>
      <c r="G28" t="s">
        <v>635</v>
      </c>
      <c r="H28" t="s">
        <v>205</v>
      </c>
      <c r="I28" t="str">
        <f t="shared" si="1"/>
        <v/>
      </c>
    </row>
    <row r="29" spans="1:9" x14ac:dyDescent="0.25">
      <c r="A29">
        <v>96</v>
      </c>
      <c r="B29" t="s">
        <v>628</v>
      </c>
      <c r="D29" t="str">
        <f t="shared" si="0"/>
        <v/>
      </c>
      <c r="E29">
        <v>497</v>
      </c>
      <c r="F29" t="s">
        <v>2146</v>
      </c>
      <c r="G29" t="s">
        <v>641</v>
      </c>
      <c r="H29" t="s">
        <v>12</v>
      </c>
      <c r="I29" t="str">
        <f t="shared" si="1"/>
        <v/>
      </c>
    </row>
    <row r="30" spans="1:9" x14ac:dyDescent="0.25">
      <c r="A30">
        <v>97</v>
      </c>
      <c r="B30" t="s">
        <v>1804</v>
      </c>
      <c r="D30" t="str">
        <f t="shared" si="0"/>
        <v>disable</v>
      </c>
      <c r="E30">
        <v>498</v>
      </c>
      <c r="F30" t="s">
        <v>2146</v>
      </c>
      <c r="G30" t="s">
        <v>648</v>
      </c>
      <c r="H30" t="s">
        <v>206</v>
      </c>
      <c r="I30" t="str">
        <f t="shared" si="1"/>
        <v/>
      </c>
    </row>
    <row r="31" spans="1:9" x14ac:dyDescent="0.25">
      <c r="A31">
        <v>100</v>
      </c>
      <c r="B31" t="s">
        <v>1144</v>
      </c>
      <c r="D31" t="str">
        <f t="shared" si="0"/>
        <v/>
      </c>
      <c r="E31">
        <v>509</v>
      </c>
      <c r="F31" t="s">
        <v>2146</v>
      </c>
      <c r="G31" t="s">
        <v>654</v>
      </c>
      <c r="H31" t="s">
        <v>13</v>
      </c>
      <c r="I31" t="str">
        <f t="shared" si="1"/>
        <v/>
      </c>
    </row>
    <row r="32" spans="1:9" x14ac:dyDescent="0.25">
      <c r="A32">
        <v>103</v>
      </c>
      <c r="B32" t="s">
        <v>2001</v>
      </c>
      <c r="D32" t="str">
        <f t="shared" si="0"/>
        <v/>
      </c>
      <c r="E32">
        <v>515</v>
      </c>
      <c r="F32" t="s">
        <v>2146</v>
      </c>
      <c r="G32" t="s">
        <v>661</v>
      </c>
      <c r="H32" t="s">
        <v>207</v>
      </c>
      <c r="I32" t="str">
        <f t="shared" si="1"/>
        <v/>
      </c>
    </row>
    <row r="33" spans="1:9" x14ac:dyDescent="0.25">
      <c r="A33">
        <v>109</v>
      </c>
      <c r="B33" t="s">
        <v>1306</v>
      </c>
      <c r="D33" t="str">
        <f t="shared" si="0"/>
        <v/>
      </c>
      <c r="E33">
        <v>579</v>
      </c>
      <c r="F33" t="s">
        <v>2146</v>
      </c>
      <c r="G33" t="s">
        <v>667</v>
      </c>
      <c r="H33" t="s">
        <v>14</v>
      </c>
      <c r="I33" t="str">
        <f t="shared" si="1"/>
        <v/>
      </c>
    </row>
    <row r="34" spans="1:9" x14ac:dyDescent="0.25">
      <c r="A34">
        <v>111</v>
      </c>
      <c r="B34" t="s">
        <v>534</v>
      </c>
      <c r="D34" t="str">
        <f t="shared" si="0"/>
        <v/>
      </c>
      <c r="E34">
        <v>591</v>
      </c>
      <c r="F34" t="s">
        <v>2146</v>
      </c>
      <c r="G34" t="s">
        <v>689</v>
      </c>
      <c r="H34" t="s">
        <v>208</v>
      </c>
      <c r="I34" t="str">
        <f t="shared" si="1"/>
        <v/>
      </c>
    </row>
    <row r="35" spans="1:9" x14ac:dyDescent="0.25">
      <c r="A35">
        <v>120</v>
      </c>
      <c r="B35" t="s">
        <v>1880</v>
      </c>
      <c r="D35" t="str">
        <f t="shared" si="0"/>
        <v/>
      </c>
      <c r="E35">
        <v>592</v>
      </c>
      <c r="F35" t="s">
        <v>2146</v>
      </c>
      <c r="G35" t="s">
        <v>692</v>
      </c>
      <c r="H35" t="s">
        <v>209</v>
      </c>
      <c r="I35" t="str">
        <f t="shared" si="1"/>
        <v/>
      </c>
    </row>
    <row r="36" spans="1:9" x14ac:dyDescent="0.25">
      <c r="A36">
        <v>121</v>
      </c>
      <c r="B36" t="s">
        <v>1348</v>
      </c>
      <c r="D36" t="str">
        <f t="shared" si="0"/>
        <v/>
      </c>
      <c r="E36">
        <v>633</v>
      </c>
      <c r="F36" t="s">
        <v>2146</v>
      </c>
      <c r="G36" t="s">
        <v>697</v>
      </c>
      <c r="H36" t="s">
        <v>210</v>
      </c>
      <c r="I36" t="str">
        <f t="shared" si="1"/>
        <v/>
      </c>
    </row>
    <row r="37" spans="1:9" x14ac:dyDescent="0.25">
      <c r="A37">
        <v>122</v>
      </c>
      <c r="B37" t="s">
        <v>1147</v>
      </c>
      <c r="D37" t="str">
        <f t="shared" si="0"/>
        <v/>
      </c>
      <c r="E37">
        <v>648</v>
      </c>
      <c r="F37" t="s">
        <v>2146</v>
      </c>
      <c r="G37" t="s">
        <v>700</v>
      </c>
      <c r="H37" t="s">
        <v>211</v>
      </c>
      <c r="I37" t="str">
        <f t="shared" si="1"/>
        <v/>
      </c>
    </row>
    <row r="38" spans="1:9" x14ac:dyDescent="0.25">
      <c r="A38">
        <v>135</v>
      </c>
      <c r="B38" t="s">
        <v>1355</v>
      </c>
      <c r="D38" t="str">
        <f t="shared" si="0"/>
        <v/>
      </c>
      <c r="E38">
        <v>673</v>
      </c>
      <c r="F38" t="s">
        <v>2146</v>
      </c>
      <c r="G38" t="s">
        <v>702</v>
      </c>
      <c r="H38" t="s">
        <v>212</v>
      </c>
      <c r="I38" t="str">
        <f t="shared" si="1"/>
        <v/>
      </c>
    </row>
    <row r="39" spans="1:9" x14ac:dyDescent="0.25">
      <c r="A39">
        <v>137</v>
      </c>
      <c r="B39" t="s">
        <v>1026</v>
      </c>
      <c r="D39" t="str">
        <f t="shared" si="0"/>
        <v/>
      </c>
      <c r="E39">
        <v>689</v>
      </c>
      <c r="F39" t="s">
        <v>2146</v>
      </c>
      <c r="G39" t="s">
        <v>704</v>
      </c>
      <c r="H39" t="s">
        <v>213</v>
      </c>
      <c r="I39" t="str">
        <f t="shared" si="1"/>
        <v/>
      </c>
    </row>
    <row r="40" spans="1:9" x14ac:dyDescent="0.25">
      <c r="A40">
        <v>141</v>
      </c>
      <c r="B40" t="s">
        <v>1869</v>
      </c>
      <c r="D40" t="str">
        <f t="shared" si="0"/>
        <v/>
      </c>
      <c r="E40">
        <v>690</v>
      </c>
      <c r="F40" t="s">
        <v>2146</v>
      </c>
      <c r="G40" t="s">
        <v>2155</v>
      </c>
      <c r="H40" t="s">
        <v>214</v>
      </c>
      <c r="I40" t="str">
        <f t="shared" si="1"/>
        <v/>
      </c>
    </row>
    <row r="41" spans="1:9" x14ac:dyDescent="0.25">
      <c r="A41">
        <v>142</v>
      </c>
      <c r="B41" t="s">
        <v>2156</v>
      </c>
      <c r="D41" t="str">
        <f t="shared" si="0"/>
        <v/>
      </c>
      <c r="E41">
        <v>691</v>
      </c>
      <c r="F41" t="s">
        <v>2146</v>
      </c>
      <c r="G41" t="s">
        <v>2157</v>
      </c>
      <c r="H41" t="s">
        <v>15</v>
      </c>
      <c r="I41" t="str">
        <f t="shared" si="1"/>
        <v/>
      </c>
    </row>
    <row r="42" spans="1:9" x14ac:dyDescent="0.25">
      <c r="A42">
        <v>147</v>
      </c>
      <c r="B42" t="s">
        <v>2158</v>
      </c>
      <c r="D42" t="str">
        <f t="shared" si="0"/>
        <v/>
      </c>
      <c r="E42">
        <v>693</v>
      </c>
      <c r="F42" t="s">
        <v>2146</v>
      </c>
      <c r="G42" t="s">
        <v>708</v>
      </c>
      <c r="H42" t="s">
        <v>215</v>
      </c>
      <c r="I42" t="str">
        <f t="shared" si="1"/>
        <v/>
      </c>
    </row>
    <row r="43" spans="1:9" x14ac:dyDescent="0.25">
      <c r="A43">
        <v>151</v>
      </c>
      <c r="B43" t="s">
        <v>2159</v>
      </c>
      <c r="D43" t="str">
        <f t="shared" si="0"/>
        <v/>
      </c>
      <c r="E43">
        <v>697</v>
      </c>
      <c r="F43" t="s">
        <v>2146</v>
      </c>
      <c r="G43" t="s">
        <v>2160</v>
      </c>
      <c r="H43" t="s">
        <v>216</v>
      </c>
      <c r="I43" t="str">
        <f t="shared" si="1"/>
        <v/>
      </c>
    </row>
    <row r="44" spans="1:9" x14ac:dyDescent="0.25">
      <c r="A44">
        <v>154</v>
      </c>
      <c r="B44" t="s">
        <v>1313</v>
      </c>
      <c r="D44" t="str">
        <f t="shared" si="0"/>
        <v/>
      </c>
      <c r="E44">
        <v>768</v>
      </c>
      <c r="F44" t="s">
        <v>2146</v>
      </c>
      <c r="G44" t="s">
        <v>722</v>
      </c>
      <c r="H44" t="s">
        <v>217</v>
      </c>
      <c r="I44" t="str">
        <f t="shared" si="1"/>
        <v/>
      </c>
    </row>
    <row r="45" spans="1:9" x14ac:dyDescent="0.25">
      <c r="A45">
        <v>159</v>
      </c>
      <c r="B45" t="s">
        <v>2013</v>
      </c>
      <c r="D45" t="str">
        <f t="shared" si="0"/>
        <v/>
      </c>
      <c r="E45">
        <v>775</v>
      </c>
      <c r="F45" t="s">
        <v>2146</v>
      </c>
      <c r="G45" t="s">
        <v>2161</v>
      </c>
      <c r="H45" t="s">
        <v>218</v>
      </c>
      <c r="I45" t="str">
        <f t="shared" si="1"/>
        <v/>
      </c>
    </row>
    <row r="46" spans="1:9" x14ac:dyDescent="0.25">
      <c r="A46">
        <v>161</v>
      </c>
      <c r="B46" t="s">
        <v>2162</v>
      </c>
      <c r="D46" t="str">
        <f t="shared" si="0"/>
        <v/>
      </c>
      <c r="E46">
        <v>776</v>
      </c>
      <c r="F46" t="s">
        <v>2146</v>
      </c>
      <c r="G46" t="s">
        <v>2163</v>
      </c>
      <c r="H46" t="s">
        <v>219</v>
      </c>
      <c r="I46" t="str">
        <f t="shared" si="1"/>
        <v/>
      </c>
    </row>
    <row r="47" spans="1:9" x14ac:dyDescent="0.25">
      <c r="A47">
        <v>162</v>
      </c>
      <c r="B47" t="s">
        <v>2029</v>
      </c>
      <c r="D47" t="str">
        <f t="shared" si="0"/>
        <v/>
      </c>
      <c r="E47">
        <v>855</v>
      </c>
      <c r="F47" t="s">
        <v>2146</v>
      </c>
      <c r="G47" t="s">
        <v>2164</v>
      </c>
      <c r="H47" t="s">
        <v>220</v>
      </c>
      <c r="I47" t="str">
        <f t="shared" si="1"/>
        <v/>
      </c>
    </row>
    <row r="48" spans="1:9" x14ac:dyDescent="0.25">
      <c r="A48">
        <v>191</v>
      </c>
      <c r="B48" t="s">
        <v>1729</v>
      </c>
      <c r="D48" t="str">
        <f t="shared" si="0"/>
        <v/>
      </c>
      <c r="E48">
        <v>891</v>
      </c>
      <c r="F48" t="s">
        <v>2146</v>
      </c>
      <c r="G48" t="s">
        <v>729</v>
      </c>
      <c r="H48" t="s">
        <v>16</v>
      </c>
      <c r="I48" t="str">
        <f t="shared" si="1"/>
        <v/>
      </c>
    </row>
    <row r="49" spans="1:9" x14ac:dyDescent="0.25">
      <c r="A49">
        <v>193</v>
      </c>
      <c r="B49" t="s">
        <v>1227</v>
      </c>
      <c r="D49" t="str">
        <f t="shared" si="0"/>
        <v/>
      </c>
      <c r="E49">
        <v>980</v>
      </c>
      <c r="F49" t="s">
        <v>2146</v>
      </c>
      <c r="G49" t="s">
        <v>731</v>
      </c>
      <c r="H49" t="s">
        <v>221</v>
      </c>
      <c r="I49" t="str">
        <f t="shared" si="1"/>
        <v/>
      </c>
    </row>
    <row r="50" spans="1:9" x14ac:dyDescent="0.25">
      <c r="A50">
        <v>197</v>
      </c>
      <c r="B50" t="s">
        <v>1056</v>
      </c>
      <c r="D50" t="str">
        <f t="shared" si="0"/>
        <v/>
      </c>
      <c r="G50" t="s">
        <v>2165</v>
      </c>
      <c r="H50" t="s">
        <v>222</v>
      </c>
      <c r="I50" t="str">
        <f t="shared" si="1"/>
        <v/>
      </c>
    </row>
    <row r="51" spans="1:9" x14ac:dyDescent="0.25">
      <c r="A51">
        <v>212</v>
      </c>
      <c r="B51" t="s">
        <v>1652</v>
      </c>
      <c r="D51" t="str">
        <f t="shared" si="0"/>
        <v>disable</v>
      </c>
      <c r="G51" t="s">
        <v>738</v>
      </c>
      <c r="H51" t="s">
        <v>223</v>
      </c>
      <c r="I51" t="str">
        <f t="shared" si="1"/>
        <v/>
      </c>
    </row>
    <row r="52" spans="1:9" x14ac:dyDescent="0.25">
      <c r="A52">
        <v>214</v>
      </c>
      <c r="B52" t="s">
        <v>575</v>
      </c>
      <c r="D52" t="str">
        <f t="shared" si="0"/>
        <v>disable</v>
      </c>
      <c r="G52" t="s">
        <v>739</v>
      </c>
      <c r="H52" t="s">
        <v>224</v>
      </c>
      <c r="I52" t="str">
        <f t="shared" si="1"/>
        <v/>
      </c>
    </row>
    <row r="53" spans="1:9" x14ac:dyDescent="0.25">
      <c r="A53">
        <v>215</v>
      </c>
      <c r="B53" t="s">
        <v>2166</v>
      </c>
      <c r="D53" t="str">
        <f t="shared" si="0"/>
        <v/>
      </c>
      <c r="G53" t="s">
        <v>740</v>
      </c>
      <c r="H53" t="s">
        <v>225</v>
      </c>
      <c r="I53" t="str">
        <f t="shared" si="1"/>
        <v/>
      </c>
    </row>
    <row r="54" spans="1:9" x14ac:dyDescent="0.25">
      <c r="A54">
        <v>218</v>
      </c>
      <c r="B54" t="s">
        <v>1170</v>
      </c>
      <c r="D54" t="str">
        <f t="shared" si="0"/>
        <v/>
      </c>
      <c r="G54" t="s">
        <v>2167</v>
      </c>
      <c r="H54" t="s">
        <v>17</v>
      </c>
      <c r="I54" t="str">
        <f t="shared" si="1"/>
        <v/>
      </c>
    </row>
    <row r="55" spans="1:9" x14ac:dyDescent="0.25">
      <c r="A55">
        <v>223</v>
      </c>
      <c r="B55" t="s">
        <v>2168</v>
      </c>
      <c r="D55" t="str">
        <f t="shared" si="0"/>
        <v>disable</v>
      </c>
      <c r="G55" t="s">
        <v>744</v>
      </c>
      <c r="H55" t="s">
        <v>226</v>
      </c>
      <c r="I55" t="str">
        <f t="shared" si="1"/>
        <v/>
      </c>
    </row>
    <row r="56" spans="1:9" x14ac:dyDescent="0.25">
      <c r="A56">
        <v>226</v>
      </c>
      <c r="B56" t="s">
        <v>1819</v>
      </c>
      <c r="D56" t="str">
        <f t="shared" si="0"/>
        <v>disable</v>
      </c>
      <c r="G56" t="s">
        <v>2169</v>
      </c>
      <c r="H56" t="s">
        <v>227</v>
      </c>
      <c r="I56" t="str">
        <f t="shared" si="1"/>
        <v/>
      </c>
    </row>
    <row r="57" spans="1:9" x14ac:dyDescent="0.25">
      <c r="A57">
        <v>227</v>
      </c>
      <c r="B57" t="s">
        <v>2170</v>
      </c>
      <c r="D57" t="str">
        <f t="shared" si="0"/>
        <v/>
      </c>
      <c r="G57" t="s">
        <v>795</v>
      </c>
      <c r="H57" t="s">
        <v>228</v>
      </c>
      <c r="I57" t="str">
        <f t="shared" si="1"/>
        <v/>
      </c>
    </row>
    <row r="58" spans="1:9" x14ac:dyDescent="0.25">
      <c r="A58">
        <v>228</v>
      </c>
      <c r="B58" t="s">
        <v>2171</v>
      </c>
      <c r="D58" t="str">
        <f t="shared" si="0"/>
        <v/>
      </c>
      <c r="G58" t="s">
        <v>797</v>
      </c>
      <c r="H58" t="s">
        <v>18</v>
      </c>
      <c r="I58" t="str">
        <f t="shared" si="1"/>
        <v/>
      </c>
    </row>
    <row r="59" spans="1:9" x14ac:dyDescent="0.25">
      <c r="A59">
        <v>239</v>
      </c>
      <c r="B59" t="s">
        <v>1073</v>
      </c>
      <c r="D59" t="str">
        <f t="shared" si="0"/>
        <v/>
      </c>
      <c r="G59" t="s">
        <v>799</v>
      </c>
      <c r="H59" t="s">
        <v>19</v>
      </c>
      <c r="I59" t="str">
        <f t="shared" si="1"/>
        <v/>
      </c>
    </row>
    <row r="60" spans="1:9" x14ac:dyDescent="0.25">
      <c r="A60">
        <v>251</v>
      </c>
      <c r="B60" t="s">
        <v>1348</v>
      </c>
      <c r="D60" t="str">
        <f t="shared" si="0"/>
        <v/>
      </c>
      <c r="G60" t="s">
        <v>801</v>
      </c>
      <c r="H60" t="s">
        <v>229</v>
      </c>
      <c r="I60" t="str">
        <f t="shared" si="1"/>
        <v/>
      </c>
    </row>
    <row r="61" spans="1:9" x14ac:dyDescent="0.25">
      <c r="A61">
        <v>253</v>
      </c>
      <c r="B61" t="s">
        <v>590</v>
      </c>
      <c r="D61" t="str">
        <f t="shared" si="0"/>
        <v/>
      </c>
      <c r="G61" t="s">
        <v>803</v>
      </c>
      <c r="H61" t="s">
        <v>230</v>
      </c>
      <c r="I61" t="str">
        <f t="shared" si="1"/>
        <v/>
      </c>
    </row>
    <row r="62" spans="1:9" x14ac:dyDescent="0.25">
      <c r="A62">
        <v>257</v>
      </c>
      <c r="B62" t="s">
        <v>1837</v>
      </c>
      <c r="D62" t="str">
        <f t="shared" si="0"/>
        <v/>
      </c>
      <c r="G62" t="s">
        <v>2172</v>
      </c>
      <c r="H62" t="s">
        <v>231</v>
      </c>
      <c r="I62" t="str">
        <f t="shared" si="1"/>
        <v/>
      </c>
    </row>
    <row r="63" spans="1:9" x14ac:dyDescent="0.25">
      <c r="A63">
        <v>259</v>
      </c>
      <c r="B63" t="s">
        <v>2173</v>
      </c>
      <c r="D63" t="str">
        <f t="shared" si="0"/>
        <v/>
      </c>
      <c r="G63" t="s">
        <v>2174</v>
      </c>
      <c r="H63" t="s">
        <v>20</v>
      </c>
      <c r="I63" t="str">
        <f t="shared" si="1"/>
        <v/>
      </c>
    </row>
    <row r="64" spans="1:9" x14ac:dyDescent="0.25">
      <c r="A64">
        <v>260</v>
      </c>
      <c r="B64" t="s">
        <v>2175</v>
      </c>
      <c r="D64" t="str">
        <f t="shared" si="0"/>
        <v/>
      </c>
      <c r="G64" t="s">
        <v>832</v>
      </c>
      <c r="H64" t="s">
        <v>21</v>
      </c>
      <c r="I64" t="str">
        <f t="shared" si="1"/>
        <v/>
      </c>
    </row>
    <row r="65" spans="1:9" x14ac:dyDescent="0.25">
      <c r="A65">
        <v>267</v>
      </c>
      <c r="B65" t="s">
        <v>1050</v>
      </c>
      <c r="D65" t="str">
        <f t="shared" si="0"/>
        <v/>
      </c>
      <c r="G65" t="s">
        <v>2176</v>
      </c>
      <c r="H65" t="s">
        <v>22</v>
      </c>
      <c r="I65" t="str">
        <f t="shared" si="1"/>
        <v>disable</v>
      </c>
    </row>
    <row r="66" spans="1:9" x14ac:dyDescent="0.25">
      <c r="A66">
        <v>269</v>
      </c>
      <c r="B66" t="s">
        <v>2177</v>
      </c>
      <c r="D66" t="str">
        <f t="shared" ref="D66:D129" si="2">IFERROR(VLOOKUP(A66,$E$1:$F$49,2,0),"")</f>
        <v/>
      </c>
      <c r="G66" t="s">
        <v>2178</v>
      </c>
      <c r="H66" t="s">
        <v>232</v>
      </c>
      <c r="I66" t="str">
        <f t="shared" ref="I66:I129" si="3">IFERROR(VLOOKUP(G66,B:D,3,0),"")</f>
        <v/>
      </c>
    </row>
    <row r="67" spans="1:9" x14ac:dyDescent="0.25">
      <c r="A67">
        <v>270</v>
      </c>
      <c r="B67" t="s">
        <v>2179</v>
      </c>
      <c r="D67" t="str">
        <f t="shared" si="2"/>
        <v/>
      </c>
      <c r="G67" t="s">
        <v>2180</v>
      </c>
      <c r="H67" t="s">
        <v>233</v>
      </c>
      <c r="I67" t="str">
        <f t="shared" si="3"/>
        <v/>
      </c>
    </row>
    <row r="68" spans="1:9" x14ac:dyDescent="0.25">
      <c r="A68">
        <v>271</v>
      </c>
      <c r="B68" t="s">
        <v>2181</v>
      </c>
      <c r="D68" t="str">
        <f t="shared" si="2"/>
        <v/>
      </c>
      <c r="G68" t="s">
        <v>2182</v>
      </c>
      <c r="H68" t="s">
        <v>234</v>
      </c>
      <c r="I68" t="str">
        <f t="shared" si="3"/>
        <v/>
      </c>
    </row>
    <row r="69" spans="1:9" x14ac:dyDescent="0.25">
      <c r="A69">
        <v>272</v>
      </c>
      <c r="B69" t="s">
        <v>2005</v>
      </c>
      <c r="D69" t="str">
        <f t="shared" si="2"/>
        <v/>
      </c>
      <c r="G69" t="s">
        <v>2183</v>
      </c>
      <c r="H69" t="s">
        <v>23</v>
      </c>
      <c r="I69" t="str">
        <f t="shared" si="3"/>
        <v/>
      </c>
    </row>
    <row r="70" spans="1:9" x14ac:dyDescent="0.25">
      <c r="A70">
        <v>278</v>
      </c>
      <c r="B70" t="s">
        <v>2054</v>
      </c>
      <c r="D70" t="str">
        <f t="shared" si="2"/>
        <v/>
      </c>
      <c r="G70" t="s">
        <v>2184</v>
      </c>
      <c r="H70" t="s">
        <v>235</v>
      </c>
      <c r="I70" t="str">
        <f t="shared" si="3"/>
        <v/>
      </c>
    </row>
    <row r="71" spans="1:9" x14ac:dyDescent="0.25">
      <c r="A71">
        <v>279</v>
      </c>
      <c r="B71" t="s">
        <v>635</v>
      </c>
      <c r="D71" t="str">
        <f t="shared" si="2"/>
        <v/>
      </c>
      <c r="G71" t="s">
        <v>2185</v>
      </c>
      <c r="H71" t="s">
        <v>236</v>
      </c>
      <c r="I71" t="str">
        <f t="shared" si="3"/>
        <v/>
      </c>
    </row>
    <row r="72" spans="1:9" x14ac:dyDescent="0.25">
      <c r="A72">
        <v>280</v>
      </c>
      <c r="B72" t="s">
        <v>2186</v>
      </c>
      <c r="D72" t="str">
        <f t="shared" si="2"/>
        <v/>
      </c>
      <c r="G72" t="s">
        <v>2187</v>
      </c>
      <c r="H72" t="s">
        <v>237</v>
      </c>
      <c r="I72" t="str">
        <f t="shared" si="3"/>
        <v/>
      </c>
    </row>
    <row r="73" spans="1:9" x14ac:dyDescent="0.25">
      <c r="A73">
        <v>281</v>
      </c>
      <c r="B73" t="s">
        <v>2188</v>
      </c>
      <c r="D73" t="str">
        <f t="shared" si="2"/>
        <v/>
      </c>
      <c r="G73" t="s">
        <v>2189</v>
      </c>
      <c r="H73" t="s">
        <v>238</v>
      </c>
      <c r="I73" t="str">
        <f t="shared" si="3"/>
        <v/>
      </c>
    </row>
    <row r="74" spans="1:9" x14ac:dyDescent="0.25">
      <c r="A74">
        <v>284</v>
      </c>
      <c r="B74" t="s">
        <v>582</v>
      </c>
      <c r="D74" t="str">
        <f t="shared" si="2"/>
        <v/>
      </c>
      <c r="G74" t="s">
        <v>2190</v>
      </c>
      <c r="H74" t="s">
        <v>239</v>
      </c>
      <c r="I74" t="str">
        <f t="shared" si="3"/>
        <v>disable</v>
      </c>
    </row>
    <row r="75" spans="1:9" x14ac:dyDescent="0.25">
      <c r="A75">
        <v>292</v>
      </c>
      <c r="B75" t="s">
        <v>549</v>
      </c>
      <c r="D75" t="str">
        <f t="shared" si="2"/>
        <v/>
      </c>
      <c r="G75" t="s">
        <v>2191</v>
      </c>
      <c r="H75" t="s">
        <v>234</v>
      </c>
      <c r="I75" t="str">
        <f t="shared" si="3"/>
        <v>disable</v>
      </c>
    </row>
    <row r="76" spans="1:9" x14ac:dyDescent="0.25">
      <c r="A76">
        <v>293</v>
      </c>
      <c r="B76" t="s">
        <v>596</v>
      </c>
      <c r="D76" t="str">
        <f t="shared" si="2"/>
        <v/>
      </c>
      <c r="G76" t="s">
        <v>2192</v>
      </c>
      <c r="H76" t="s">
        <v>240</v>
      </c>
      <c r="I76" t="str">
        <f t="shared" si="3"/>
        <v>disable</v>
      </c>
    </row>
    <row r="77" spans="1:9" x14ac:dyDescent="0.25">
      <c r="A77">
        <v>295</v>
      </c>
      <c r="B77" t="s">
        <v>1184</v>
      </c>
      <c r="D77" t="str">
        <f t="shared" si="2"/>
        <v/>
      </c>
      <c r="G77" t="s">
        <v>2193</v>
      </c>
      <c r="H77" t="s">
        <v>241</v>
      </c>
      <c r="I77" t="str">
        <f t="shared" si="3"/>
        <v>disable</v>
      </c>
    </row>
    <row r="78" spans="1:9" x14ac:dyDescent="0.25">
      <c r="A78">
        <v>298</v>
      </c>
      <c r="B78" t="s">
        <v>1769</v>
      </c>
      <c r="D78" t="str">
        <f t="shared" si="2"/>
        <v/>
      </c>
      <c r="G78" t="s">
        <v>2194</v>
      </c>
      <c r="H78" t="s">
        <v>242</v>
      </c>
      <c r="I78" t="str">
        <f t="shared" si="3"/>
        <v>disable</v>
      </c>
    </row>
    <row r="79" spans="1:9" x14ac:dyDescent="0.25">
      <c r="A79">
        <v>307</v>
      </c>
      <c r="B79" t="s">
        <v>1646</v>
      </c>
      <c r="D79" t="str">
        <f t="shared" si="2"/>
        <v>disable</v>
      </c>
      <c r="G79" t="s">
        <v>2195</v>
      </c>
      <c r="H79" t="s">
        <v>243</v>
      </c>
      <c r="I79" t="str">
        <f t="shared" si="3"/>
        <v>disable</v>
      </c>
    </row>
    <row r="80" spans="1:9" x14ac:dyDescent="0.25">
      <c r="A80">
        <v>308</v>
      </c>
      <c r="B80" t="s">
        <v>1762</v>
      </c>
      <c r="D80" t="str">
        <f t="shared" si="2"/>
        <v/>
      </c>
      <c r="G80" t="s">
        <v>2196</v>
      </c>
      <c r="H80" t="s">
        <v>244</v>
      </c>
      <c r="I80" t="str">
        <f t="shared" si="3"/>
        <v>disable</v>
      </c>
    </row>
    <row r="81" spans="1:9" x14ac:dyDescent="0.25">
      <c r="A81">
        <v>309</v>
      </c>
      <c r="B81" t="s">
        <v>2197</v>
      </c>
      <c r="D81" t="str">
        <f t="shared" si="2"/>
        <v/>
      </c>
      <c r="G81" t="s">
        <v>2198</v>
      </c>
      <c r="H81" t="s">
        <v>245</v>
      </c>
      <c r="I81" t="str">
        <f t="shared" si="3"/>
        <v>disable</v>
      </c>
    </row>
    <row r="82" spans="1:9" x14ac:dyDescent="0.25">
      <c r="A82">
        <v>311</v>
      </c>
      <c r="B82" t="s">
        <v>1998</v>
      </c>
      <c r="D82" t="str">
        <f t="shared" si="2"/>
        <v/>
      </c>
      <c r="G82" t="s">
        <v>2199</v>
      </c>
      <c r="H82" t="s">
        <v>24</v>
      </c>
      <c r="I82" t="str">
        <f t="shared" si="3"/>
        <v>disable</v>
      </c>
    </row>
    <row r="83" spans="1:9" x14ac:dyDescent="0.25">
      <c r="A83">
        <v>312</v>
      </c>
      <c r="B83" t="s">
        <v>1082</v>
      </c>
      <c r="D83" t="str">
        <f t="shared" si="2"/>
        <v/>
      </c>
      <c r="G83" t="s">
        <v>2200</v>
      </c>
      <c r="H83" t="s">
        <v>246</v>
      </c>
      <c r="I83" t="str">
        <f t="shared" si="3"/>
        <v/>
      </c>
    </row>
    <row r="84" spans="1:9" x14ac:dyDescent="0.25">
      <c r="A84">
        <v>313</v>
      </c>
      <c r="B84" t="s">
        <v>2192</v>
      </c>
      <c r="D84" t="str">
        <f t="shared" si="2"/>
        <v>disable</v>
      </c>
      <c r="G84" t="s">
        <v>2201</v>
      </c>
      <c r="H84" t="s">
        <v>247</v>
      </c>
      <c r="I84" t="str">
        <f t="shared" si="3"/>
        <v>disable</v>
      </c>
    </row>
    <row r="85" spans="1:9" x14ac:dyDescent="0.25">
      <c r="A85">
        <v>316</v>
      </c>
      <c r="B85" t="s">
        <v>1465</v>
      </c>
      <c r="D85" t="str">
        <f t="shared" si="2"/>
        <v/>
      </c>
      <c r="G85" t="s">
        <v>2202</v>
      </c>
      <c r="H85" t="s">
        <v>25</v>
      </c>
      <c r="I85" t="str">
        <f t="shared" si="3"/>
        <v>disable</v>
      </c>
    </row>
    <row r="86" spans="1:9" x14ac:dyDescent="0.25">
      <c r="A86">
        <v>322</v>
      </c>
      <c r="B86" t="s">
        <v>1659</v>
      </c>
      <c r="D86" t="str">
        <f t="shared" si="2"/>
        <v>disable</v>
      </c>
      <c r="G86" t="s">
        <v>2203</v>
      </c>
      <c r="H86" t="s">
        <v>248</v>
      </c>
      <c r="I86" t="str">
        <f t="shared" si="3"/>
        <v>disable</v>
      </c>
    </row>
    <row r="87" spans="1:9" x14ac:dyDescent="0.25">
      <c r="A87">
        <v>324</v>
      </c>
      <c r="B87" t="s">
        <v>2176</v>
      </c>
      <c r="D87" t="str">
        <f t="shared" si="2"/>
        <v>disable</v>
      </c>
      <c r="G87" t="s">
        <v>2204</v>
      </c>
      <c r="H87" t="s">
        <v>249</v>
      </c>
      <c r="I87" t="str">
        <f t="shared" si="3"/>
        <v/>
      </c>
    </row>
    <row r="88" spans="1:9" x14ac:dyDescent="0.25">
      <c r="A88">
        <v>327</v>
      </c>
      <c r="B88" t="s">
        <v>1907</v>
      </c>
      <c r="D88" t="str">
        <f t="shared" si="2"/>
        <v/>
      </c>
      <c r="G88" t="s">
        <v>2205</v>
      </c>
      <c r="H88" t="s">
        <v>250</v>
      </c>
      <c r="I88" t="str">
        <f t="shared" si="3"/>
        <v>disable</v>
      </c>
    </row>
    <row r="89" spans="1:9" x14ac:dyDescent="0.25">
      <c r="A89">
        <v>329</v>
      </c>
      <c r="B89" t="s">
        <v>2202</v>
      </c>
      <c r="D89" t="str">
        <f t="shared" si="2"/>
        <v>disable</v>
      </c>
      <c r="G89" t="s">
        <v>2206</v>
      </c>
      <c r="H89" t="s">
        <v>251</v>
      </c>
      <c r="I89" t="str">
        <f t="shared" si="3"/>
        <v/>
      </c>
    </row>
    <row r="90" spans="1:9" x14ac:dyDescent="0.25">
      <c r="A90">
        <v>332</v>
      </c>
      <c r="B90" t="s">
        <v>615</v>
      </c>
      <c r="D90" t="str">
        <f t="shared" si="2"/>
        <v/>
      </c>
      <c r="G90" t="s">
        <v>2207</v>
      </c>
      <c r="H90" t="s">
        <v>252</v>
      </c>
      <c r="I90" t="str">
        <f t="shared" si="3"/>
        <v/>
      </c>
    </row>
    <row r="91" spans="1:9" x14ac:dyDescent="0.25">
      <c r="A91">
        <v>333</v>
      </c>
      <c r="B91" t="s">
        <v>622</v>
      </c>
      <c r="D91" t="str">
        <f t="shared" si="2"/>
        <v/>
      </c>
      <c r="G91" t="s">
        <v>2208</v>
      </c>
      <c r="H91" t="s">
        <v>253</v>
      </c>
      <c r="I91" t="str">
        <f t="shared" si="3"/>
        <v/>
      </c>
    </row>
    <row r="92" spans="1:9" x14ac:dyDescent="0.25">
      <c r="A92">
        <v>335</v>
      </c>
      <c r="B92" t="s">
        <v>2209</v>
      </c>
      <c r="D92" t="str">
        <f t="shared" si="2"/>
        <v/>
      </c>
      <c r="G92" t="s">
        <v>2210</v>
      </c>
      <c r="H92" t="s">
        <v>254</v>
      </c>
      <c r="I92" t="str">
        <f t="shared" si="3"/>
        <v/>
      </c>
    </row>
    <row r="93" spans="1:9" x14ac:dyDescent="0.25">
      <c r="A93">
        <v>336</v>
      </c>
      <c r="B93" t="s">
        <v>1238</v>
      </c>
      <c r="D93" t="str">
        <f t="shared" si="2"/>
        <v/>
      </c>
      <c r="G93" t="s">
        <v>2211</v>
      </c>
      <c r="H93" t="s">
        <v>255</v>
      </c>
      <c r="I93" t="str">
        <f t="shared" si="3"/>
        <v/>
      </c>
    </row>
    <row r="94" spans="1:9" x14ac:dyDescent="0.25">
      <c r="A94">
        <v>337</v>
      </c>
      <c r="B94" t="s">
        <v>1643</v>
      </c>
      <c r="D94" t="str">
        <f t="shared" si="2"/>
        <v>disable</v>
      </c>
      <c r="G94" t="s">
        <v>2212</v>
      </c>
      <c r="H94" t="s">
        <v>256</v>
      </c>
      <c r="I94" t="str">
        <f t="shared" si="3"/>
        <v/>
      </c>
    </row>
    <row r="95" spans="1:9" x14ac:dyDescent="0.25">
      <c r="A95">
        <v>340</v>
      </c>
      <c r="B95" t="s">
        <v>1422</v>
      </c>
      <c r="D95" t="str">
        <f t="shared" si="2"/>
        <v/>
      </c>
      <c r="G95" t="s">
        <v>2213</v>
      </c>
      <c r="H95" t="s">
        <v>257</v>
      </c>
      <c r="I95" t="str">
        <f t="shared" si="3"/>
        <v/>
      </c>
    </row>
    <row r="96" spans="1:9" x14ac:dyDescent="0.25">
      <c r="A96">
        <v>342</v>
      </c>
      <c r="B96" t="s">
        <v>1740</v>
      </c>
      <c r="D96" t="str">
        <f t="shared" si="2"/>
        <v/>
      </c>
      <c r="G96" t="s">
        <v>2214</v>
      </c>
      <c r="H96" t="s">
        <v>258</v>
      </c>
      <c r="I96" t="str">
        <f t="shared" si="3"/>
        <v/>
      </c>
    </row>
    <row r="97" spans="1:9" x14ac:dyDescent="0.25">
      <c r="A97">
        <v>347</v>
      </c>
      <c r="B97" t="s">
        <v>1627</v>
      </c>
      <c r="D97" t="str">
        <f t="shared" si="2"/>
        <v/>
      </c>
      <c r="G97" t="s">
        <v>2158</v>
      </c>
      <c r="H97" t="s">
        <v>259</v>
      </c>
      <c r="I97" t="str">
        <f t="shared" si="3"/>
        <v/>
      </c>
    </row>
    <row r="98" spans="1:9" x14ac:dyDescent="0.25">
      <c r="A98">
        <v>348</v>
      </c>
      <c r="B98" t="s">
        <v>1690</v>
      </c>
      <c r="D98" t="str">
        <f t="shared" si="2"/>
        <v>disable</v>
      </c>
      <c r="G98" t="s">
        <v>2215</v>
      </c>
      <c r="H98" t="s">
        <v>26</v>
      </c>
      <c r="I98" t="str">
        <f t="shared" si="3"/>
        <v/>
      </c>
    </row>
    <row r="99" spans="1:9" x14ac:dyDescent="0.25">
      <c r="A99">
        <v>350</v>
      </c>
      <c r="B99" t="s">
        <v>1472</v>
      </c>
      <c r="D99" t="str">
        <f t="shared" si="2"/>
        <v/>
      </c>
      <c r="G99" t="s">
        <v>2216</v>
      </c>
      <c r="H99" t="s">
        <v>260</v>
      </c>
      <c r="I99" t="str">
        <f t="shared" si="3"/>
        <v/>
      </c>
    </row>
    <row r="100" spans="1:9" x14ac:dyDescent="0.25">
      <c r="A100">
        <v>351</v>
      </c>
      <c r="B100" t="s">
        <v>1490</v>
      </c>
      <c r="D100" t="str">
        <f t="shared" si="2"/>
        <v/>
      </c>
      <c r="G100" t="s">
        <v>2217</v>
      </c>
      <c r="H100" t="s">
        <v>27</v>
      </c>
      <c r="I100" t="str">
        <f t="shared" si="3"/>
        <v/>
      </c>
    </row>
    <row r="101" spans="1:9" x14ac:dyDescent="0.25">
      <c r="A101">
        <v>353</v>
      </c>
      <c r="B101" t="s">
        <v>610</v>
      </c>
      <c r="D101" t="str">
        <f t="shared" si="2"/>
        <v/>
      </c>
      <c r="G101" t="s">
        <v>2218</v>
      </c>
      <c r="H101" t="s">
        <v>261</v>
      </c>
      <c r="I101" t="str">
        <f t="shared" si="3"/>
        <v/>
      </c>
    </row>
    <row r="102" spans="1:9" x14ac:dyDescent="0.25">
      <c r="A102">
        <v>354</v>
      </c>
      <c r="B102" t="s">
        <v>603</v>
      </c>
      <c r="D102" t="str">
        <f t="shared" si="2"/>
        <v/>
      </c>
      <c r="G102" t="s">
        <v>2219</v>
      </c>
      <c r="H102" t="s">
        <v>262</v>
      </c>
      <c r="I102" t="str">
        <f t="shared" si="3"/>
        <v/>
      </c>
    </row>
    <row r="103" spans="1:9" x14ac:dyDescent="0.25">
      <c r="A103">
        <v>358</v>
      </c>
      <c r="B103" t="s">
        <v>1674</v>
      </c>
      <c r="D103" t="str">
        <f t="shared" si="2"/>
        <v/>
      </c>
      <c r="G103" t="s">
        <v>2220</v>
      </c>
      <c r="H103" t="s">
        <v>28</v>
      </c>
      <c r="I103" t="str">
        <f t="shared" si="3"/>
        <v/>
      </c>
    </row>
    <row r="104" spans="1:9" x14ac:dyDescent="0.25">
      <c r="A104">
        <v>388</v>
      </c>
      <c r="B104" t="s">
        <v>1087</v>
      </c>
      <c r="D104" t="str">
        <f t="shared" si="2"/>
        <v/>
      </c>
      <c r="G104" t="s">
        <v>2221</v>
      </c>
      <c r="H104" t="s">
        <v>29</v>
      </c>
      <c r="I104" t="str">
        <f t="shared" si="3"/>
        <v/>
      </c>
    </row>
    <row r="105" spans="1:9" x14ac:dyDescent="0.25">
      <c r="A105">
        <v>391</v>
      </c>
      <c r="B105" t="s">
        <v>2198</v>
      </c>
      <c r="D105" t="str">
        <f t="shared" si="2"/>
        <v>disable</v>
      </c>
      <c r="G105" t="s">
        <v>2222</v>
      </c>
      <c r="H105" t="s">
        <v>30</v>
      </c>
      <c r="I105" t="str">
        <f t="shared" si="3"/>
        <v/>
      </c>
    </row>
    <row r="106" spans="1:9" x14ac:dyDescent="0.25">
      <c r="A106">
        <v>398</v>
      </c>
      <c r="B106" t="s">
        <v>2190</v>
      </c>
      <c r="D106" t="str">
        <f t="shared" si="2"/>
        <v>disable</v>
      </c>
      <c r="G106" t="s">
        <v>2223</v>
      </c>
      <c r="H106" t="s">
        <v>31</v>
      </c>
      <c r="I106" t="str">
        <f t="shared" si="3"/>
        <v/>
      </c>
    </row>
    <row r="107" spans="1:9" x14ac:dyDescent="0.25">
      <c r="A107">
        <v>399</v>
      </c>
      <c r="B107" t="s">
        <v>2199</v>
      </c>
      <c r="D107" t="str">
        <f t="shared" si="2"/>
        <v>disable</v>
      </c>
      <c r="G107" t="s">
        <v>2224</v>
      </c>
      <c r="H107" t="s">
        <v>263</v>
      </c>
      <c r="I107" t="str">
        <f t="shared" si="3"/>
        <v/>
      </c>
    </row>
    <row r="108" spans="1:9" x14ac:dyDescent="0.25">
      <c r="A108">
        <v>401</v>
      </c>
      <c r="B108" t="s">
        <v>1018</v>
      </c>
      <c r="D108" t="str">
        <f t="shared" si="2"/>
        <v>disable</v>
      </c>
      <c r="G108" t="s">
        <v>2225</v>
      </c>
      <c r="H108" t="s">
        <v>32</v>
      </c>
      <c r="I108" t="str">
        <f t="shared" si="3"/>
        <v/>
      </c>
    </row>
    <row r="109" spans="1:9" x14ac:dyDescent="0.25">
      <c r="A109">
        <v>407</v>
      </c>
      <c r="B109" t="s">
        <v>1314</v>
      </c>
      <c r="D109" t="str">
        <f t="shared" si="2"/>
        <v/>
      </c>
      <c r="G109" t="s">
        <v>1018</v>
      </c>
      <c r="H109" t="s">
        <v>33</v>
      </c>
      <c r="I109" t="str">
        <f t="shared" si="3"/>
        <v>disable</v>
      </c>
    </row>
    <row r="110" spans="1:9" x14ac:dyDescent="0.25">
      <c r="A110">
        <v>408</v>
      </c>
      <c r="B110" t="s">
        <v>1032</v>
      </c>
      <c r="D110" t="str">
        <f t="shared" si="2"/>
        <v>disable</v>
      </c>
      <c r="G110" t="s">
        <v>1019</v>
      </c>
      <c r="H110" t="s">
        <v>264</v>
      </c>
      <c r="I110" t="str">
        <f t="shared" si="3"/>
        <v/>
      </c>
    </row>
    <row r="111" spans="1:9" x14ac:dyDescent="0.25">
      <c r="A111">
        <v>409</v>
      </c>
      <c r="B111" t="s">
        <v>1281</v>
      </c>
      <c r="D111" t="str">
        <f t="shared" si="2"/>
        <v/>
      </c>
      <c r="G111" t="s">
        <v>1026</v>
      </c>
      <c r="H111" t="s">
        <v>265</v>
      </c>
      <c r="I111" t="str">
        <f t="shared" si="3"/>
        <v/>
      </c>
    </row>
    <row r="112" spans="1:9" x14ac:dyDescent="0.25">
      <c r="A112">
        <v>410</v>
      </c>
      <c r="B112" t="s">
        <v>1864</v>
      </c>
      <c r="D112" t="str">
        <f t="shared" si="2"/>
        <v/>
      </c>
      <c r="G112" t="s">
        <v>1032</v>
      </c>
      <c r="H112" t="s">
        <v>266</v>
      </c>
      <c r="I112" t="str">
        <f t="shared" si="3"/>
        <v>disable</v>
      </c>
    </row>
    <row r="113" spans="1:9" x14ac:dyDescent="0.25">
      <c r="A113">
        <v>411</v>
      </c>
      <c r="B113" t="s">
        <v>1684</v>
      </c>
      <c r="D113" t="str">
        <f t="shared" si="2"/>
        <v/>
      </c>
      <c r="G113" t="s">
        <v>1036</v>
      </c>
      <c r="H113" t="s">
        <v>267</v>
      </c>
      <c r="I113" t="str">
        <f t="shared" si="3"/>
        <v/>
      </c>
    </row>
    <row r="114" spans="1:9" x14ac:dyDescent="0.25">
      <c r="A114">
        <v>413</v>
      </c>
      <c r="B114" t="s">
        <v>1428</v>
      </c>
      <c r="D114" t="str">
        <f t="shared" si="2"/>
        <v/>
      </c>
      <c r="G114" t="s">
        <v>1049</v>
      </c>
      <c r="H114" t="s">
        <v>268</v>
      </c>
      <c r="I114" t="str">
        <f t="shared" si="3"/>
        <v>disable</v>
      </c>
    </row>
    <row r="115" spans="1:9" x14ac:dyDescent="0.25">
      <c r="A115">
        <v>414</v>
      </c>
      <c r="B115" t="s">
        <v>1454</v>
      </c>
      <c r="D115" t="str">
        <f t="shared" si="2"/>
        <v/>
      </c>
      <c r="G115" t="s">
        <v>1050</v>
      </c>
      <c r="H115" t="s">
        <v>34</v>
      </c>
      <c r="I115" t="str">
        <f t="shared" si="3"/>
        <v/>
      </c>
    </row>
    <row r="116" spans="1:9" x14ac:dyDescent="0.25">
      <c r="A116">
        <v>415</v>
      </c>
      <c r="B116" t="s">
        <v>1460</v>
      </c>
      <c r="D116" t="str">
        <f t="shared" si="2"/>
        <v/>
      </c>
      <c r="G116" t="s">
        <v>1056</v>
      </c>
      <c r="H116" t="s">
        <v>269</v>
      </c>
      <c r="I116" t="str">
        <f t="shared" si="3"/>
        <v/>
      </c>
    </row>
    <row r="117" spans="1:9" x14ac:dyDescent="0.25">
      <c r="A117">
        <v>416</v>
      </c>
      <c r="B117" t="s">
        <v>1477</v>
      </c>
      <c r="D117" t="str">
        <f t="shared" si="2"/>
        <v/>
      </c>
      <c r="G117" t="s">
        <v>1067</v>
      </c>
      <c r="H117" t="s">
        <v>270</v>
      </c>
      <c r="I117" t="str">
        <f t="shared" si="3"/>
        <v/>
      </c>
    </row>
    <row r="118" spans="1:9" x14ac:dyDescent="0.25">
      <c r="A118">
        <v>417</v>
      </c>
      <c r="B118" t="s">
        <v>1504</v>
      </c>
      <c r="D118" t="str">
        <f t="shared" si="2"/>
        <v/>
      </c>
      <c r="G118" t="s">
        <v>1073</v>
      </c>
      <c r="H118" t="s">
        <v>271</v>
      </c>
      <c r="I118" t="str">
        <f t="shared" si="3"/>
        <v/>
      </c>
    </row>
    <row r="119" spans="1:9" x14ac:dyDescent="0.25">
      <c r="A119">
        <v>418</v>
      </c>
      <c r="B119" t="s">
        <v>1510</v>
      </c>
      <c r="D119" t="str">
        <f t="shared" si="2"/>
        <v/>
      </c>
      <c r="G119" t="s">
        <v>1076</v>
      </c>
      <c r="H119" t="s">
        <v>272</v>
      </c>
      <c r="I119" t="str">
        <f t="shared" si="3"/>
        <v/>
      </c>
    </row>
    <row r="120" spans="1:9" x14ac:dyDescent="0.25">
      <c r="A120">
        <v>419</v>
      </c>
      <c r="B120" t="s">
        <v>1512</v>
      </c>
      <c r="D120" t="str">
        <f t="shared" si="2"/>
        <v/>
      </c>
      <c r="G120" t="s">
        <v>1082</v>
      </c>
      <c r="H120" t="s">
        <v>273</v>
      </c>
      <c r="I120" t="str">
        <f t="shared" si="3"/>
        <v/>
      </c>
    </row>
    <row r="121" spans="1:9" x14ac:dyDescent="0.25">
      <c r="A121">
        <v>420</v>
      </c>
      <c r="B121" t="s">
        <v>1484</v>
      </c>
      <c r="D121" t="str">
        <f t="shared" si="2"/>
        <v/>
      </c>
      <c r="G121" t="s">
        <v>1087</v>
      </c>
      <c r="H121" t="s">
        <v>274</v>
      </c>
      <c r="I121" t="str">
        <f t="shared" si="3"/>
        <v/>
      </c>
    </row>
    <row r="122" spans="1:9" x14ac:dyDescent="0.25">
      <c r="A122">
        <v>421</v>
      </c>
      <c r="B122" t="s">
        <v>1528</v>
      </c>
      <c r="D122" t="str">
        <f t="shared" si="2"/>
        <v>disable</v>
      </c>
      <c r="G122" t="s">
        <v>1093</v>
      </c>
      <c r="H122" t="s">
        <v>275</v>
      </c>
      <c r="I122" t="str">
        <f t="shared" si="3"/>
        <v/>
      </c>
    </row>
    <row r="123" spans="1:9" x14ac:dyDescent="0.25">
      <c r="A123">
        <v>422</v>
      </c>
      <c r="B123" t="s">
        <v>1497</v>
      </c>
      <c r="D123" t="str">
        <f t="shared" si="2"/>
        <v/>
      </c>
      <c r="G123" t="s">
        <v>1099</v>
      </c>
      <c r="H123" t="s">
        <v>276</v>
      </c>
      <c r="I123" t="str">
        <f t="shared" si="3"/>
        <v/>
      </c>
    </row>
    <row r="124" spans="1:9" x14ac:dyDescent="0.25">
      <c r="A124">
        <v>426</v>
      </c>
      <c r="B124" t="s">
        <v>2206</v>
      </c>
      <c r="D124" t="str">
        <f t="shared" si="2"/>
        <v/>
      </c>
      <c r="G124" t="s">
        <v>1104</v>
      </c>
      <c r="H124" t="s">
        <v>35</v>
      </c>
      <c r="I124" t="str">
        <f t="shared" si="3"/>
        <v/>
      </c>
    </row>
    <row r="125" spans="1:9" x14ac:dyDescent="0.25">
      <c r="A125">
        <v>428</v>
      </c>
      <c r="B125" t="s">
        <v>1385</v>
      </c>
      <c r="D125" t="str">
        <f t="shared" si="2"/>
        <v>disable</v>
      </c>
      <c r="G125" t="s">
        <v>1115</v>
      </c>
      <c r="H125" t="s">
        <v>277</v>
      </c>
      <c r="I125" t="str">
        <f t="shared" si="3"/>
        <v/>
      </c>
    </row>
    <row r="126" spans="1:9" x14ac:dyDescent="0.25">
      <c r="A126">
        <v>429</v>
      </c>
      <c r="B126" t="s">
        <v>1387</v>
      </c>
      <c r="D126" t="str">
        <f t="shared" si="2"/>
        <v>disable</v>
      </c>
      <c r="G126" t="s">
        <v>1121</v>
      </c>
      <c r="H126" t="s">
        <v>268</v>
      </c>
      <c r="I126" t="str">
        <f t="shared" si="3"/>
        <v/>
      </c>
    </row>
    <row r="127" spans="1:9" x14ac:dyDescent="0.25">
      <c r="A127">
        <v>430</v>
      </c>
      <c r="B127" t="s">
        <v>1388</v>
      </c>
      <c r="D127" t="str">
        <f t="shared" si="2"/>
        <v>disable</v>
      </c>
      <c r="G127" t="s">
        <v>1131</v>
      </c>
      <c r="H127" t="s">
        <v>36</v>
      </c>
      <c r="I127" t="str">
        <f t="shared" si="3"/>
        <v/>
      </c>
    </row>
    <row r="128" spans="1:9" x14ac:dyDescent="0.25">
      <c r="A128">
        <v>431</v>
      </c>
      <c r="B128" t="s">
        <v>1389</v>
      </c>
      <c r="D128" t="str">
        <f t="shared" si="2"/>
        <v>disable</v>
      </c>
      <c r="G128" t="s">
        <v>2226</v>
      </c>
      <c r="H128" t="s">
        <v>37</v>
      </c>
      <c r="I128" t="str">
        <f t="shared" si="3"/>
        <v/>
      </c>
    </row>
    <row r="129" spans="1:9" x14ac:dyDescent="0.25">
      <c r="A129">
        <v>432</v>
      </c>
      <c r="B129" t="s">
        <v>1390</v>
      </c>
      <c r="D129" t="str">
        <f t="shared" si="2"/>
        <v>disable</v>
      </c>
      <c r="G129" t="s">
        <v>2227</v>
      </c>
      <c r="H129" t="s">
        <v>278</v>
      </c>
      <c r="I129" t="str">
        <f t="shared" si="3"/>
        <v/>
      </c>
    </row>
    <row r="130" spans="1:9" x14ac:dyDescent="0.25">
      <c r="A130">
        <v>433</v>
      </c>
      <c r="B130" t="s">
        <v>1392</v>
      </c>
      <c r="D130" t="str">
        <f t="shared" ref="D130:D193" si="4">IFERROR(VLOOKUP(A130,$E$1:$F$49,2,0),"")</f>
        <v>disable</v>
      </c>
      <c r="G130" t="s">
        <v>2228</v>
      </c>
      <c r="H130" t="s">
        <v>38</v>
      </c>
      <c r="I130" t="str">
        <f t="shared" ref="I130:I193" si="5">IFERROR(VLOOKUP(G130,B:D,3,0),"")</f>
        <v/>
      </c>
    </row>
    <row r="131" spans="1:9" x14ac:dyDescent="0.25">
      <c r="A131">
        <v>434</v>
      </c>
      <c r="B131" t="s">
        <v>1393</v>
      </c>
      <c r="D131" t="str">
        <f t="shared" si="4"/>
        <v>disable</v>
      </c>
      <c r="G131" t="s">
        <v>2229</v>
      </c>
      <c r="H131" t="s">
        <v>39</v>
      </c>
      <c r="I131" t="str">
        <f t="shared" si="5"/>
        <v/>
      </c>
    </row>
    <row r="132" spans="1:9" x14ac:dyDescent="0.25">
      <c r="A132">
        <v>435</v>
      </c>
      <c r="B132" t="s">
        <v>1395</v>
      </c>
      <c r="D132" t="str">
        <f t="shared" si="4"/>
        <v>disable</v>
      </c>
      <c r="G132" t="s">
        <v>2230</v>
      </c>
      <c r="H132" t="s">
        <v>40</v>
      </c>
      <c r="I132" t="str">
        <f t="shared" si="5"/>
        <v/>
      </c>
    </row>
    <row r="133" spans="1:9" x14ac:dyDescent="0.25">
      <c r="A133">
        <v>436</v>
      </c>
      <c r="B133" t="s">
        <v>1399</v>
      </c>
      <c r="D133" t="str">
        <f t="shared" si="4"/>
        <v/>
      </c>
      <c r="G133" t="s">
        <v>2231</v>
      </c>
      <c r="H133" t="s">
        <v>41</v>
      </c>
      <c r="I133" t="str">
        <f t="shared" si="5"/>
        <v/>
      </c>
    </row>
    <row r="134" spans="1:9" x14ac:dyDescent="0.25">
      <c r="A134">
        <v>437</v>
      </c>
      <c r="B134" t="s">
        <v>2232</v>
      </c>
      <c r="D134" t="str">
        <f t="shared" si="4"/>
        <v>disable</v>
      </c>
      <c r="G134" t="s">
        <v>2233</v>
      </c>
      <c r="H134" t="s">
        <v>42</v>
      </c>
      <c r="I134" t="str">
        <f t="shared" si="5"/>
        <v/>
      </c>
    </row>
    <row r="135" spans="1:9" x14ac:dyDescent="0.25">
      <c r="A135">
        <v>438</v>
      </c>
      <c r="B135" t="s">
        <v>1409</v>
      </c>
      <c r="D135" t="str">
        <f t="shared" si="4"/>
        <v>disable</v>
      </c>
      <c r="G135" t="s">
        <v>2209</v>
      </c>
      <c r="H135" t="s">
        <v>43</v>
      </c>
      <c r="I135" t="str">
        <f t="shared" si="5"/>
        <v/>
      </c>
    </row>
    <row r="136" spans="1:9" x14ac:dyDescent="0.25">
      <c r="A136">
        <v>439</v>
      </c>
      <c r="B136" t="s">
        <v>1740</v>
      </c>
      <c r="D136" t="str">
        <f t="shared" si="4"/>
        <v/>
      </c>
      <c r="G136" t="s">
        <v>2234</v>
      </c>
      <c r="H136" t="s">
        <v>44</v>
      </c>
      <c r="I136" t="str">
        <f t="shared" si="5"/>
        <v/>
      </c>
    </row>
    <row r="137" spans="1:9" x14ac:dyDescent="0.25">
      <c r="A137">
        <v>456</v>
      </c>
      <c r="B137" t="s">
        <v>2018</v>
      </c>
      <c r="D137" t="str">
        <f t="shared" si="4"/>
        <v/>
      </c>
      <c r="G137" t="s">
        <v>1137</v>
      </c>
      <c r="H137" t="s">
        <v>45</v>
      </c>
      <c r="I137" t="str">
        <f t="shared" si="5"/>
        <v/>
      </c>
    </row>
    <row r="138" spans="1:9" x14ac:dyDescent="0.25">
      <c r="A138">
        <v>457</v>
      </c>
      <c r="B138" t="s">
        <v>2024</v>
      </c>
      <c r="D138" t="str">
        <f t="shared" si="4"/>
        <v/>
      </c>
      <c r="G138" t="s">
        <v>1144</v>
      </c>
      <c r="H138" t="s">
        <v>46</v>
      </c>
      <c r="I138" t="str">
        <f t="shared" si="5"/>
        <v/>
      </c>
    </row>
    <row r="139" spans="1:9" x14ac:dyDescent="0.25">
      <c r="A139">
        <v>459</v>
      </c>
      <c r="B139" t="s">
        <v>2227</v>
      </c>
      <c r="D139" t="str">
        <f t="shared" si="4"/>
        <v/>
      </c>
      <c r="G139" t="s">
        <v>1147</v>
      </c>
      <c r="H139" t="s">
        <v>279</v>
      </c>
      <c r="I139" t="str">
        <f t="shared" si="5"/>
        <v/>
      </c>
    </row>
    <row r="140" spans="1:9" x14ac:dyDescent="0.25">
      <c r="A140">
        <v>460</v>
      </c>
      <c r="B140" t="s">
        <v>2207</v>
      </c>
      <c r="D140" t="str">
        <f t="shared" si="4"/>
        <v/>
      </c>
      <c r="G140" t="s">
        <v>1154</v>
      </c>
      <c r="H140" t="s">
        <v>280</v>
      </c>
      <c r="I140" t="str">
        <f t="shared" si="5"/>
        <v/>
      </c>
    </row>
    <row r="141" spans="1:9" x14ac:dyDescent="0.25">
      <c r="A141">
        <v>461</v>
      </c>
      <c r="B141" t="s">
        <v>2208</v>
      </c>
      <c r="D141" t="str">
        <f t="shared" si="4"/>
        <v/>
      </c>
      <c r="G141" t="s">
        <v>1163</v>
      </c>
      <c r="H141" t="s">
        <v>47</v>
      </c>
      <c r="I141" t="str">
        <f t="shared" si="5"/>
        <v/>
      </c>
    </row>
    <row r="142" spans="1:9" x14ac:dyDescent="0.25">
      <c r="A142">
        <v>462</v>
      </c>
      <c r="B142" t="s">
        <v>2210</v>
      </c>
      <c r="D142" t="str">
        <f t="shared" si="4"/>
        <v/>
      </c>
      <c r="G142" t="s">
        <v>1170</v>
      </c>
      <c r="H142" t="s">
        <v>281</v>
      </c>
      <c r="I142" t="str">
        <f t="shared" si="5"/>
        <v/>
      </c>
    </row>
    <row r="143" spans="1:9" x14ac:dyDescent="0.25">
      <c r="A143">
        <v>497</v>
      </c>
      <c r="B143" t="s">
        <v>2203</v>
      </c>
      <c r="D143" t="str">
        <f t="shared" si="4"/>
        <v>disable</v>
      </c>
      <c r="G143" t="s">
        <v>1176</v>
      </c>
      <c r="H143" t="s">
        <v>1</v>
      </c>
      <c r="I143" t="str">
        <f t="shared" si="5"/>
        <v/>
      </c>
    </row>
    <row r="144" spans="1:9" x14ac:dyDescent="0.25">
      <c r="A144">
        <v>498</v>
      </c>
      <c r="B144" t="s">
        <v>2235</v>
      </c>
      <c r="D144" t="str">
        <f t="shared" si="4"/>
        <v>disable</v>
      </c>
      <c r="G144" t="s">
        <v>2236</v>
      </c>
      <c r="H144" t="s">
        <v>282</v>
      </c>
      <c r="I144" t="str">
        <f t="shared" si="5"/>
        <v/>
      </c>
    </row>
    <row r="145" spans="1:9" x14ac:dyDescent="0.25">
      <c r="A145">
        <v>509</v>
      </c>
      <c r="B145" t="s">
        <v>2201</v>
      </c>
      <c r="D145" t="str">
        <f t="shared" si="4"/>
        <v>disable</v>
      </c>
      <c r="G145" t="s">
        <v>1184</v>
      </c>
      <c r="H145" t="s">
        <v>283</v>
      </c>
      <c r="I145" t="str">
        <f t="shared" si="5"/>
        <v/>
      </c>
    </row>
    <row r="146" spans="1:9" x14ac:dyDescent="0.25">
      <c r="A146">
        <v>515</v>
      </c>
      <c r="B146" t="s">
        <v>1245</v>
      </c>
      <c r="D146" t="str">
        <f t="shared" si="4"/>
        <v>disable</v>
      </c>
      <c r="G146" t="s">
        <v>1191</v>
      </c>
      <c r="H146" t="s">
        <v>284</v>
      </c>
      <c r="I146" t="str">
        <f t="shared" si="5"/>
        <v/>
      </c>
    </row>
    <row r="147" spans="1:9" x14ac:dyDescent="0.25">
      <c r="A147">
        <v>522</v>
      </c>
      <c r="B147" t="s">
        <v>1802</v>
      </c>
      <c r="D147" t="str">
        <f t="shared" si="4"/>
        <v/>
      </c>
      <c r="G147" t="s">
        <v>1197</v>
      </c>
      <c r="H147" t="s">
        <v>285</v>
      </c>
      <c r="I147" t="str">
        <f t="shared" si="5"/>
        <v/>
      </c>
    </row>
    <row r="148" spans="1:9" x14ac:dyDescent="0.25">
      <c r="A148">
        <v>523</v>
      </c>
      <c r="B148" t="s">
        <v>1832</v>
      </c>
      <c r="D148" t="str">
        <f t="shared" si="4"/>
        <v/>
      </c>
      <c r="G148" t="s">
        <v>2237</v>
      </c>
      <c r="H148" t="s">
        <v>48</v>
      </c>
      <c r="I148" t="str">
        <f t="shared" si="5"/>
        <v/>
      </c>
    </row>
    <row r="149" spans="1:9" x14ac:dyDescent="0.25">
      <c r="A149">
        <v>544</v>
      </c>
      <c r="B149" t="s">
        <v>1104</v>
      </c>
      <c r="D149" t="str">
        <f t="shared" si="4"/>
        <v/>
      </c>
      <c r="G149" t="s">
        <v>2238</v>
      </c>
      <c r="H149" t="s">
        <v>49</v>
      </c>
      <c r="I149" t="str">
        <f t="shared" si="5"/>
        <v/>
      </c>
    </row>
    <row r="150" spans="1:9" x14ac:dyDescent="0.25">
      <c r="A150">
        <v>573</v>
      </c>
      <c r="B150" t="s">
        <v>2239</v>
      </c>
      <c r="D150" t="str">
        <f t="shared" si="4"/>
        <v/>
      </c>
      <c r="G150" t="s">
        <v>2240</v>
      </c>
      <c r="H150" t="s">
        <v>286</v>
      </c>
      <c r="I150" t="str">
        <f t="shared" si="5"/>
        <v/>
      </c>
    </row>
    <row r="151" spans="1:9" x14ac:dyDescent="0.25">
      <c r="A151">
        <v>574</v>
      </c>
      <c r="B151" t="s">
        <v>2241</v>
      </c>
      <c r="D151" t="str">
        <f t="shared" si="4"/>
        <v/>
      </c>
      <c r="G151" t="s">
        <v>2242</v>
      </c>
      <c r="H151" t="s">
        <v>287</v>
      </c>
      <c r="I151" t="str">
        <f t="shared" si="5"/>
        <v/>
      </c>
    </row>
    <row r="152" spans="1:9" x14ac:dyDescent="0.25">
      <c r="A152">
        <v>575</v>
      </c>
      <c r="B152" t="s">
        <v>2243</v>
      </c>
      <c r="D152" t="str">
        <f t="shared" si="4"/>
        <v/>
      </c>
      <c r="G152" t="s">
        <v>2244</v>
      </c>
      <c r="H152" t="s">
        <v>288</v>
      </c>
      <c r="I152" t="str">
        <f t="shared" si="5"/>
        <v/>
      </c>
    </row>
    <row r="153" spans="1:9" x14ac:dyDescent="0.25">
      <c r="A153">
        <v>576</v>
      </c>
      <c r="B153" t="s">
        <v>2245</v>
      </c>
      <c r="D153" t="str">
        <f t="shared" si="4"/>
        <v/>
      </c>
      <c r="G153" t="s">
        <v>2246</v>
      </c>
      <c r="H153" t="s">
        <v>289</v>
      </c>
      <c r="I153" t="str">
        <f t="shared" si="5"/>
        <v/>
      </c>
    </row>
    <row r="154" spans="1:9" x14ac:dyDescent="0.25">
      <c r="A154">
        <v>579</v>
      </c>
      <c r="B154" t="s">
        <v>2195</v>
      </c>
      <c r="D154" t="str">
        <f t="shared" si="4"/>
        <v>disable</v>
      </c>
      <c r="G154" t="s">
        <v>2247</v>
      </c>
      <c r="H154" t="s">
        <v>50</v>
      </c>
      <c r="I154" t="str">
        <f t="shared" si="5"/>
        <v/>
      </c>
    </row>
    <row r="155" spans="1:9" x14ac:dyDescent="0.25">
      <c r="A155">
        <v>581</v>
      </c>
      <c r="B155" t="s">
        <v>2223</v>
      </c>
      <c r="D155" t="str">
        <f t="shared" si="4"/>
        <v/>
      </c>
      <c r="G155" t="s">
        <v>2248</v>
      </c>
      <c r="H155" t="s">
        <v>51</v>
      </c>
      <c r="I155" t="str">
        <f t="shared" si="5"/>
        <v/>
      </c>
    </row>
    <row r="156" spans="1:9" x14ac:dyDescent="0.25">
      <c r="A156">
        <v>582</v>
      </c>
      <c r="B156" t="s">
        <v>2224</v>
      </c>
      <c r="D156" t="str">
        <f t="shared" si="4"/>
        <v/>
      </c>
      <c r="G156" t="s">
        <v>2249</v>
      </c>
      <c r="H156" t="s">
        <v>52</v>
      </c>
      <c r="I156" t="str">
        <f t="shared" si="5"/>
        <v/>
      </c>
    </row>
    <row r="157" spans="1:9" x14ac:dyDescent="0.25">
      <c r="A157">
        <v>583</v>
      </c>
      <c r="B157" t="s">
        <v>2225</v>
      </c>
      <c r="D157" t="str">
        <f t="shared" si="4"/>
        <v/>
      </c>
      <c r="G157" t="s">
        <v>2250</v>
      </c>
      <c r="H157" t="s">
        <v>53</v>
      </c>
      <c r="I157" t="str">
        <f t="shared" si="5"/>
        <v/>
      </c>
    </row>
    <row r="158" spans="1:9" x14ac:dyDescent="0.25">
      <c r="A158">
        <v>585</v>
      </c>
      <c r="B158" t="s">
        <v>1099</v>
      </c>
      <c r="D158" t="str">
        <f t="shared" si="4"/>
        <v/>
      </c>
      <c r="G158" t="s">
        <v>2251</v>
      </c>
      <c r="H158" t="s">
        <v>54</v>
      </c>
      <c r="I158" t="str">
        <f t="shared" si="5"/>
        <v/>
      </c>
    </row>
    <row r="159" spans="1:9" x14ac:dyDescent="0.25">
      <c r="A159">
        <v>587</v>
      </c>
      <c r="B159" t="s">
        <v>2200</v>
      </c>
      <c r="D159" t="str">
        <f t="shared" si="4"/>
        <v/>
      </c>
      <c r="G159" t="s">
        <v>1227</v>
      </c>
      <c r="H159" t="s">
        <v>55</v>
      </c>
      <c r="I159" t="str">
        <f t="shared" si="5"/>
        <v/>
      </c>
    </row>
    <row r="160" spans="1:9" x14ac:dyDescent="0.25">
      <c r="A160">
        <v>588</v>
      </c>
      <c r="B160" t="s">
        <v>2204</v>
      </c>
      <c r="D160" t="str">
        <f t="shared" si="4"/>
        <v/>
      </c>
      <c r="G160" t="s">
        <v>1238</v>
      </c>
      <c r="H160" t="s">
        <v>290</v>
      </c>
      <c r="I160" t="str">
        <f t="shared" si="5"/>
        <v/>
      </c>
    </row>
    <row r="161" spans="1:9" x14ac:dyDescent="0.25">
      <c r="A161">
        <v>591</v>
      </c>
      <c r="B161" t="s">
        <v>2193</v>
      </c>
      <c r="D161" t="str">
        <f t="shared" si="4"/>
        <v>disable</v>
      </c>
      <c r="G161" t="s">
        <v>1245</v>
      </c>
      <c r="H161" t="s">
        <v>291</v>
      </c>
      <c r="I161" t="str">
        <f t="shared" si="5"/>
        <v>disable</v>
      </c>
    </row>
    <row r="162" spans="1:9" x14ac:dyDescent="0.25">
      <c r="A162">
        <v>592</v>
      </c>
      <c r="B162" t="s">
        <v>2194</v>
      </c>
      <c r="D162" t="str">
        <f t="shared" si="4"/>
        <v>disable</v>
      </c>
      <c r="G162" t="s">
        <v>1257</v>
      </c>
      <c r="H162" t="s">
        <v>292</v>
      </c>
      <c r="I162" t="str">
        <f t="shared" si="5"/>
        <v>disable</v>
      </c>
    </row>
    <row r="163" spans="1:9" x14ac:dyDescent="0.25">
      <c r="A163">
        <v>598</v>
      </c>
      <c r="B163" t="s">
        <v>1197</v>
      </c>
      <c r="D163" t="str">
        <f t="shared" si="4"/>
        <v/>
      </c>
      <c r="G163" t="s">
        <v>1263</v>
      </c>
      <c r="H163" t="s">
        <v>293</v>
      </c>
      <c r="I163" t="str">
        <f t="shared" si="5"/>
        <v/>
      </c>
    </row>
    <row r="164" spans="1:9" x14ac:dyDescent="0.25">
      <c r="A164">
        <v>599</v>
      </c>
      <c r="B164" t="s">
        <v>2252</v>
      </c>
      <c r="D164" t="str">
        <f t="shared" si="4"/>
        <v/>
      </c>
      <c r="G164" t="s">
        <v>1270</v>
      </c>
      <c r="H164" t="s">
        <v>294</v>
      </c>
      <c r="I164" t="str">
        <f t="shared" si="5"/>
        <v/>
      </c>
    </row>
    <row r="165" spans="1:9" x14ac:dyDescent="0.25">
      <c r="A165">
        <v>606</v>
      </c>
      <c r="B165" t="s">
        <v>2253</v>
      </c>
      <c r="D165" t="str">
        <f t="shared" si="4"/>
        <v/>
      </c>
      <c r="G165" t="s">
        <v>1276</v>
      </c>
      <c r="H165" t="s">
        <v>295</v>
      </c>
      <c r="I165" t="str">
        <f t="shared" si="5"/>
        <v/>
      </c>
    </row>
    <row r="166" spans="1:9" x14ac:dyDescent="0.25">
      <c r="A166">
        <v>614</v>
      </c>
      <c r="B166" t="s">
        <v>1679</v>
      </c>
      <c r="D166" t="str">
        <f t="shared" si="4"/>
        <v/>
      </c>
      <c r="G166" t="s">
        <v>1281</v>
      </c>
      <c r="H166" t="s">
        <v>56</v>
      </c>
      <c r="I166" t="str">
        <f t="shared" si="5"/>
        <v/>
      </c>
    </row>
    <row r="167" spans="1:9" x14ac:dyDescent="0.25">
      <c r="A167">
        <v>620</v>
      </c>
      <c r="B167" t="s">
        <v>1115</v>
      </c>
      <c r="D167" t="str">
        <f t="shared" si="4"/>
        <v/>
      </c>
      <c r="G167" t="s">
        <v>2254</v>
      </c>
      <c r="H167" t="s">
        <v>57</v>
      </c>
      <c r="I167" t="str">
        <f t="shared" si="5"/>
        <v/>
      </c>
    </row>
    <row r="168" spans="1:9" x14ac:dyDescent="0.25">
      <c r="A168">
        <v>622</v>
      </c>
      <c r="B168" t="s">
        <v>2255</v>
      </c>
      <c r="D168" t="str">
        <f t="shared" si="4"/>
        <v/>
      </c>
      <c r="G168" t="s">
        <v>2239</v>
      </c>
      <c r="H168" t="s">
        <v>296</v>
      </c>
      <c r="I168" t="str">
        <f t="shared" si="5"/>
        <v/>
      </c>
    </row>
    <row r="169" spans="1:9" x14ac:dyDescent="0.25">
      <c r="A169">
        <v>623</v>
      </c>
      <c r="B169" t="s">
        <v>2256</v>
      </c>
      <c r="D169" t="str">
        <f t="shared" si="4"/>
        <v/>
      </c>
      <c r="G169" t="s">
        <v>2241</v>
      </c>
      <c r="H169" t="s">
        <v>58</v>
      </c>
      <c r="I169" t="str">
        <f t="shared" si="5"/>
        <v/>
      </c>
    </row>
    <row r="170" spans="1:9" x14ac:dyDescent="0.25">
      <c r="A170">
        <v>624</v>
      </c>
      <c r="B170" t="s">
        <v>2257</v>
      </c>
      <c r="D170" t="str">
        <f t="shared" si="4"/>
        <v/>
      </c>
      <c r="G170" t="s">
        <v>2243</v>
      </c>
      <c r="H170" t="s">
        <v>59</v>
      </c>
      <c r="I170" t="str">
        <f t="shared" si="5"/>
        <v/>
      </c>
    </row>
    <row r="171" spans="1:9" x14ac:dyDescent="0.25">
      <c r="A171">
        <v>627</v>
      </c>
      <c r="B171" t="s">
        <v>1826</v>
      </c>
      <c r="D171" t="str">
        <f t="shared" si="4"/>
        <v/>
      </c>
      <c r="G171" t="s">
        <v>2245</v>
      </c>
      <c r="H171" t="s">
        <v>60</v>
      </c>
      <c r="I171" t="str">
        <f t="shared" si="5"/>
        <v/>
      </c>
    </row>
    <row r="172" spans="1:9" x14ac:dyDescent="0.25">
      <c r="A172">
        <v>628</v>
      </c>
      <c r="B172" t="s">
        <v>1067</v>
      </c>
      <c r="D172" t="str">
        <f t="shared" si="4"/>
        <v/>
      </c>
      <c r="G172" t="s">
        <v>2258</v>
      </c>
      <c r="H172" t="s">
        <v>61</v>
      </c>
      <c r="I172" t="str">
        <f t="shared" si="5"/>
        <v/>
      </c>
    </row>
    <row r="173" spans="1:9" x14ac:dyDescent="0.25">
      <c r="A173">
        <v>633</v>
      </c>
      <c r="B173" t="s">
        <v>2205</v>
      </c>
      <c r="D173" t="str">
        <f t="shared" si="4"/>
        <v>disable</v>
      </c>
      <c r="G173" t="s">
        <v>2259</v>
      </c>
      <c r="H173" t="s">
        <v>297</v>
      </c>
      <c r="I173" t="str">
        <f t="shared" si="5"/>
        <v/>
      </c>
    </row>
    <row r="174" spans="1:9" x14ac:dyDescent="0.25">
      <c r="A174">
        <v>641</v>
      </c>
      <c r="B174" t="s">
        <v>1</v>
      </c>
      <c r="D174" t="str">
        <f t="shared" si="4"/>
        <v/>
      </c>
      <c r="G174" t="s">
        <v>2260</v>
      </c>
      <c r="H174" t="s">
        <v>298</v>
      </c>
      <c r="I174" t="str">
        <f t="shared" si="5"/>
        <v/>
      </c>
    </row>
    <row r="175" spans="1:9" x14ac:dyDescent="0.25">
      <c r="A175">
        <v>648</v>
      </c>
      <c r="B175" t="s">
        <v>1518</v>
      </c>
      <c r="D175" t="str">
        <f t="shared" si="4"/>
        <v>disable</v>
      </c>
      <c r="G175" t="s">
        <v>2261</v>
      </c>
      <c r="H175" t="s">
        <v>299</v>
      </c>
      <c r="I175" t="str">
        <f t="shared" si="5"/>
        <v/>
      </c>
    </row>
    <row r="176" spans="1:9" x14ac:dyDescent="0.25">
      <c r="A176">
        <v>650</v>
      </c>
      <c r="B176" t="s">
        <v>1692</v>
      </c>
      <c r="D176" t="str">
        <f t="shared" si="4"/>
        <v/>
      </c>
      <c r="G176" t="s">
        <v>2262</v>
      </c>
      <c r="H176" t="s">
        <v>62</v>
      </c>
      <c r="I176" t="str">
        <f t="shared" si="5"/>
        <v/>
      </c>
    </row>
    <row r="177" spans="1:9" x14ac:dyDescent="0.25">
      <c r="A177">
        <v>652</v>
      </c>
      <c r="B177" t="s">
        <v>1361</v>
      </c>
      <c r="D177" t="str">
        <f t="shared" si="4"/>
        <v/>
      </c>
      <c r="G177" t="s">
        <v>1294</v>
      </c>
      <c r="H177" t="s">
        <v>300</v>
      </c>
      <c r="I177" t="str">
        <f t="shared" si="5"/>
        <v/>
      </c>
    </row>
    <row r="178" spans="1:9" x14ac:dyDescent="0.25">
      <c r="A178">
        <v>662</v>
      </c>
      <c r="B178" t="s">
        <v>1522</v>
      </c>
      <c r="D178" t="str">
        <f t="shared" si="4"/>
        <v/>
      </c>
      <c r="G178" t="s">
        <v>2263</v>
      </c>
      <c r="H178" t="s">
        <v>63</v>
      </c>
      <c r="I178" t="str">
        <f t="shared" si="5"/>
        <v/>
      </c>
    </row>
    <row r="179" spans="1:9" x14ac:dyDescent="0.25">
      <c r="A179">
        <v>663</v>
      </c>
      <c r="B179" t="s">
        <v>2226</v>
      </c>
      <c r="D179" t="str">
        <f t="shared" si="4"/>
        <v/>
      </c>
      <c r="G179" t="s">
        <v>1301</v>
      </c>
      <c r="H179" t="s">
        <v>301</v>
      </c>
      <c r="I179" t="str">
        <f t="shared" si="5"/>
        <v/>
      </c>
    </row>
    <row r="180" spans="1:9" x14ac:dyDescent="0.25">
      <c r="A180">
        <v>666</v>
      </c>
      <c r="B180" t="s">
        <v>2264</v>
      </c>
      <c r="D180" t="str">
        <f t="shared" si="4"/>
        <v/>
      </c>
      <c r="G180" t="s">
        <v>1306</v>
      </c>
      <c r="H180" t="s">
        <v>64</v>
      </c>
      <c r="I180" t="str">
        <f t="shared" si="5"/>
        <v/>
      </c>
    </row>
    <row r="181" spans="1:9" x14ac:dyDescent="0.25">
      <c r="A181">
        <v>670</v>
      </c>
      <c r="B181" t="s">
        <v>1810</v>
      </c>
      <c r="D181" t="str">
        <f t="shared" si="4"/>
        <v/>
      </c>
      <c r="G181" t="s">
        <v>1313</v>
      </c>
      <c r="H181" t="s">
        <v>65</v>
      </c>
      <c r="I181" t="str">
        <f t="shared" si="5"/>
        <v/>
      </c>
    </row>
    <row r="182" spans="1:9" x14ac:dyDescent="0.25">
      <c r="A182">
        <v>673</v>
      </c>
      <c r="B182" t="s">
        <v>2033</v>
      </c>
      <c r="D182" t="str">
        <f t="shared" si="4"/>
        <v>disable</v>
      </c>
      <c r="G182" t="s">
        <v>1314</v>
      </c>
      <c r="H182" t="s">
        <v>66</v>
      </c>
      <c r="I182" t="str">
        <f t="shared" si="5"/>
        <v/>
      </c>
    </row>
    <row r="183" spans="1:9" x14ac:dyDescent="0.25">
      <c r="A183">
        <v>675</v>
      </c>
      <c r="B183" t="s">
        <v>541</v>
      </c>
      <c r="D183" t="str">
        <f t="shared" si="4"/>
        <v/>
      </c>
      <c r="G183" t="s">
        <v>1320</v>
      </c>
      <c r="H183" t="s">
        <v>302</v>
      </c>
      <c r="I183" t="str">
        <f t="shared" si="5"/>
        <v/>
      </c>
    </row>
    <row r="184" spans="1:9" x14ac:dyDescent="0.25">
      <c r="A184">
        <v>676</v>
      </c>
      <c r="B184" t="s">
        <v>558</v>
      </c>
      <c r="D184" t="str">
        <f t="shared" si="4"/>
        <v/>
      </c>
      <c r="G184" t="s">
        <v>1327</v>
      </c>
      <c r="H184" t="s">
        <v>303</v>
      </c>
      <c r="I184" t="str">
        <f t="shared" si="5"/>
        <v/>
      </c>
    </row>
    <row r="185" spans="1:9" x14ac:dyDescent="0.25">
      <c r="A185">
        <v>677</v>
      </c>
      <c r="B185" t="s">
        <v>1191</v>
      </c>
      <c r="D185" t="str">
        <f t="shared" si="4"/>
        <v/>
      </c>
      <c r="G185" t="s">
        <v>2265</v>
      </c>
      <c r="H185" t="s">
        <v>67</v>
      </c>
      <c r="I185" t="str">
        <f t="shared" si="5"/>
        <v/>
      </c>
    </row>
    <row r="186" spans="1:9" x14ac:dyDescent="0.25">
      <c r="A186">
        <v>680</v>
      </c>
      <c r="B186" t="s">
        <v>2266</v>
      </c>
      <c r="D186" t="str">
        <f t="shared" si="4"/>
        <v/>
      </c>
      <c r="G186" t="s">
        <v>2267</v>
      </c>
      <c r="H186" t="s">
        <v>68</v>
      </c>
      <c r="I186" t="str">
        <f t="shared" si="5"/>
        <v/>
      </c>
    </row>
    <row r="187" spans="1:9" x14ac:dyDescent="0.25">
      <c r="A187">
        <v>683</v>
      </c>
      <c r="B187" t="s">
        <v>1655</v>
      </c>
      <c r="D187" t="str">
        <f t="shared" si="4"/>
        <v/>
      </c>
      <c r="G187" t="s">
        <v>1341</v>
      </c>
      <c r="H187" t="s">
        <v>304</v>
      </c>
      <c r="I187" t="str">
        <f t="shared" si="5"/>
        <v/>
      </c>
    </row>
    <row r="188" spans="1:9" x14ac:dyDescent="0.25">
      <c r="A188">
        <v>684</v>
      </c>
      <c r="B188" t="s">
        <v>1402</v>
      </c>
      <c r="D188" t="str">
        <f t="shared" si="4"/>
        <v/>
      </c>
      <c r="G188" t="s">
        <v>1348</v>
      </c>
      <c r="H188" t="s">
        <v>305</v>
      </c>
      <c r="I188" t="str">
        <f t="shared" si="5"/>
        <v/>
      </c>
    </row>
    <row r="189" spans="1:9" x14ac:dyDescent="0.25">
      <c r="A189">
        <v>685</v>
      </c>
      <c r="B189" t="s">
        <v>1755</v>
      </c>
      <c r="D189" t="str">
        <f t="shared" si="4"/>
        <v/>
      </c>
      <c r="G189" t="s">
        <v>2154</v>
      </c>
      <c r="H189" t="s">
        <v>69</v>
      </c>
      <c r="I189" t="str">
        <f t="shared" si="5"/>
        <v/>
      </c>
    </row>
    <row r="190" spans="1:9" x14ac:dyDescent="0.25">
      <c r="A190">
        <v>687</v>
      </c>
      <c r="B190" t="s">
        <v>648</v>
      </c>
      <c r="D190" t="str">
        <f t="shared" si="4"/>
        <v/>
      </c>
      <c r="G190" t="s">
        <v>1355</v>
      </c>
      <c r="H190" t="s">
        <v>306</v>
      </c>
      <c r="I190" t="str">
        <f t="shared" si="5"/>
        <v/>
      </c>
    </row>
    <row r="191" spans="1:9" x14ac:dyDescent="0.25">
      <c r="A191">
        <v>689</v>
      </c>
      <c r="B191" t="s">
        <v>2196</v>
      </c>
      <c r="D191" t="str">
        <f t="shared" si="4"/>
        <v>disable</v>
      </c>
      <c r="G191" t="s">
        <v>1361</v>
      </c>
      <c r="H191" t="s">
        <v>307</v>
      </c>
      <c r="I191" t="str">
        <f t="shared" si="5"/>
        <v/>
      </c>
    </row>
    <row r="192" spans="1:9" x14ac:dyDescent="0.25">
      <c r="A192">
        <v>690</v>
      </c>
      <c r="B192" t="s">
        <v>1049</v>
      </c>
      <c r="D192" t="str">
        <f t="shared" si="4"/>
        <v>disable</v>
      </c>
      <c r="G192" t="s">
        <v>1368</v>
      </c>
      <c r="H192" t="s">
        <v>308</v>
      </c>
      <c r="I192" t="str">
        <f t="shared" si="5"/>
        <v/>
      </c>
    </row>
    <row r="193" spans="1:9" x14ac:dyDescent="0.25">
      <c r="A193">
        <v>691</v>
      </c>
      <c r="B193" t="s">
        <v>565</v>
      </c>
      <c r="D193" t="str">
        <f t="shared" si="4"/>
        <v>disable</v>
      </c>
      <c r="G193" t="s">
        <v>2268</v>
      </c>
      <c r="H193" t="s">
        <v>70</v>
      </c>
      <c r="I193" t="str">
        <f t="shared" si="5"/>
        <v/>
      </c>
    </row>
    <row r="194" spans="1:9" x14ac:dyDescent="0.25">
      <c r="A194">
        <v>693</v>
      </c>
      <c r="B194" t="s">
        <v>2269</v>
      </c>
      <c r="D194" t="str">
        <f t="shared" ref="D194:D257" si="6">IFERROR(VLOOKUP(A194,$E$1:$F$49,2,0),"")</f>
        <v>disable</v>
      </c>
      <c r="G194" t="s">
        <v>2270</v>
      </c>
      <c r="H194" t="s">
        <v>71</v>
      </c>
      <c r="I194" t="str">
        <f t="shared" ref="I194:I257" si="7">IFERROR(VLOOKUP(G194,B:D,3,0),"")</f>
        <v/>
      </c>
    </row>
    <row r="195" spans="1:9" x14ac:dyDescent="0.25">
      <c r="A195">
        <v>694</v>
      </c>
      <c r="B195" t="s">
        <v>2271</v>
      </c>
      <c r="D195" t="str">
        <f t="shared" si="6"/>
        <v/>
      </c>
      <c r="G195" t="s">
        <v>2272</v>
      </c>
      <c r="H195" t="s">
        <v>72</v>
      </c>
      <c r="I195" t="str">
        <f t="shared" si="7"/>
        <v/>
      </c>
    </row>
    <row r="196" spans="1:9" x14ac:dyDescent="0.25">
      <c r="A196">
        <v>697</v>
      </c>
      <c r="B196" t="s">
        <v>2273</v>
      </c>
      <c r="D196" t="str">
        <f t="shared" si="6"/>
        <v>disable</v>
      </c>
      <c r="G196" t="s">
        <v>2274</v>
      </c>
      <c r="H196" t="s">
        <v>73</v>
      </c>
      <c r="I196" t="str">
        <f t="shared" si="7"/>
        <v/>
      </c>
    </row>
    <row r="197" spans="1:9" x14ac:dyDescent="0.25">
      <c r="A197">
        <v>705</v>
      </c>
      <c r="B197" t="s">
        <v>1843</v>
      </c>
      <c r="D197" t="str">
        <f t="shared" si="6"/>
        <v/>
      </c>
      <c r="G197" t="s">
        <v>2235</v>
      </c>
      <c r="H197" t="s">
        <v>74</v>
      </c>
      <c r="I197" t="str">
        <f t="shared" si="7"/>
        <v>disable</v>
      </c>
    </row>
    <row r="198" spans="1:9" x14ac:dyDescent="0.25">
      <c r="A198">
        <v>708</v>
      </c>
      <c r="B198" t="s">
        <v>2275</v>
      </c>
      <c r="D198" t="str">
        <f t="shared" si="6"/>
        <v/>
      </c>
      <c r="G198" t="s">
        <v>2276</v>
      </c>
      <c r="H198" t="s">
        <v>75</v>
      </c>
      <c r="I198" t="str">
        <f t="shared" si="7"/>
        <v/>
      </c>
    </row>
    <row r="199" spans="1:9" x14ac:dyDescent="0.25">
      <c r="A199">
        <v>712</v>
      </c>
      <c r="B199" t="s">
        <v>2219</v>
      </c>
      <c r="D199" t="str">
        <f t="shared" si="6"/>
        <v/>
      </c>
      <c r="G199" s="2">
        <v>39569</v>
      </c>
      <c r="H199" t="s">
        <v>76</v>
      </c>
      <c r="I199" t="str">
        <f t="shared" si="7"/>
        <v/>
      </c>
    </row>
    <row r="200" spans="1:9" x14ac:dyDescent="0.25">
      <c r="A200">
        <v>713</v>
      </c>
      <c r="B200" t="s">
        <v>2220</v>
      </c>
      <c r="D200" t="str">
        <f t="shared" si="6"/>
        <v/>
      </c>
      <c r="G200" s="2">
        <v>38838</v>
      </c>
      <c r="H200" t="s">
        <v>309</v>
      </c>
      <c r="I200" t="str">
        <f t="shared" si="7"/>
        <v/>
      </c>
    </row>
    <row r="201" spans="1:9" x14ac:dyDescent="0.25">
      <c r="A201">
        <v>759</v>
      </c>
      <c r="B201" t="s">
        <v>2277</v>
      </c>
      <c r="D201" t="str">
        <f t="shared" si="6"/>
        <v/>
      </c>
      <c r="G201" t="s">
        <v>1385</v>
      </c>
      <c r="H201" t="s">
        <v>310</v>
      </c>
      <c r="I201" t="str">
        <f t="shared" si="7"/>
        <v>disable</v>
      </c>
    </row>
    <row r="202" spans="1:9" x14ac:dyDescent="0.25">
      <c r="A202">
        <v>768</v>
      </c>
      <c r="B202" t="s">
        <v>2191</v>
      </c>
      <c r="D202" t="str">
        <f t="shared" si="6"/>
        <v>disable</v>
      </c>
      <c r="G202" t="s">
        <v>1387</v>
      </c>
      <c r="H202" t="s">
        <v>77</v>
      </c>
      <c r="I202" t="str">
        <f t="shared" si="7"/>
        <v>disable</v>
      </c>
    </row>
    <row r="203" spans="1:9" x14ac:dyDescent="0.25">
      <c r="A203">
        <v>772</v>
      </c>
      <c r="B203" t="s">
        <v>1019</v>
      </c>
      <c r="D203" t="str">
        <f t="shared" si="6"/>
        <v/>
      </c>
      <c r="G203" t="s">
        <v>1388</v>
      </c>
      <c r="H203" t="s">
        <v>78</v>
      </c>
      <c r="I203" t="str">
        <f t="shared" si="7"/>
        <v>disable</v>
      </c>
    </row>
    <row r="204" spans="1:9" x14ac:dyDescent="0.25">
      <c r="A204">
        <v>773</v>
      </c>
      <c r="B204" t="s">
        <v>1076</v>
      </c>
      <c r="D204" t="str">
        <f t="shared" si="6"/>
        <v/>
      </c>
      <c r="G204" t="s">
        <v>1389</v>
      </c>
      <c r="H204" t="s">
        <v>311</v>
      </c>
      <c r="I204" t="str">
        <f t="shared" si="7"/>
        <v>disable</v>
      </c>
    </row>
    <row r="205" spans="1:9" x14ac:dyDescent="0.25">
      <c r="A205">
        <v>774</v>
      </c>
      <c r="B205" t="s">
        <v>461</v>
      </c>
      <c r="D205" t="str">
        <f t="shared" si="6"/>
        <v/>
      </c>
      <c r="G205" t="s">
        <v>1390</v>
      </c>
      <c r="H205" t="s">
        <v>312</v>
      </c>
      <c r="I205" t="str">
        <f t="shared" si="7"/>
        <v>disable</v>
      </c>
    </row>
    <row r="206" spans="1:9" x14ac:dyDescent="0.25">
      <c r="A206">
        <v>775</v>
      </c>
      <c r="B206" t="s">
        <v>444</v>
      </c>
      <c r="D206" t="str">
        <f t="shared" si="6"/>
        <v>disable</v>
      </c>
      <c r="G206" t="s">
        <v>1392</v>
      </c>
      <c r="H206" t="s">
        <v>79</v>
      </c>
      <c r="I206" t="str">
        <f t="shared" si="7"/>
        <v>disable</v>
      </c>
    </row>
    <row r="207" spans="1:9" x14ac:dyDescent="0.25">
      <c r="A207">
        <v>776</v>
      </c>
      <c r="B207" t="s">
        <v>469</v>
      </c>
      <c r="D207" t="str">
        <f t="shared" si="6"/>
        <v>disable</v>
      </c>
      <c r="G207" t="s">
        <v>1393</v>
      </c>
      <c r="H207" t="s">
        <v>313</v>
      </c>
      <c r="I207" t="str">
        <f t="shared" si="7"/>
        <v>disable</v>
      </c>
    </row>
    <row r="208" spans="1:9" x14ac:dyDescent="0.25">
      <c r="A208">
        <v>777</v>
      </c>
      <c r="B208" t="s">
        <v>1449</v>
      </c>
      <c r="D208" t="str">
        <f t="shared" si="6"/>
        <v/>
      </c>
      <c r="G208" t="s">
        <v>1395</v>
      </c>
      <c r="H208" t="s">
        <v>80</v>
      </c>
      <c r="I208" t="str">
        <f t="shared" si="7"/>
        <v>disable</v>
      </c>
    </row>
    <row r="209" spans="1:9" x14ac:dyDescent="0.25">
      <c r="A209">
        <v>778</v>
      </c>
      <c r="B209" s="2">
        <v>39569</v>
      </c>
      <c r="C209" s="2"/>
      <c r="D209" t="str">
        <f t="shared" si="6"/>
        <v/>
      </c>
      <c r="G209" t="s">
        <v>1399</v>
      </c>
      <c r="H209" t="s">
        <v>314</v>
      </c>
      <c r="I209" t="str">
        <f t="shared" si="7"/>
        <v/>
      </c>
    </row>
    <row r="210" spans="1:9" x14ac:dyDescent="0.25">
      <c r="A210">
        <v>779</v>
      </c>
      <c r="B210" t="s">
        <v>2278</v>
      </c>
      <c r="D210" t="str">
        <f t="shared" si="6"/>
        <v/>
      </c>
      <c r="G210" t="s">
        <v>2232</v>
      </c>
      <c r="H210" t="s">
        <v>81</v>
      </c>
      <c r="I210" t="str">
        <f t="shared" si="7"/>
        <v>disable</v>
      </c>
    </row>
    <row r="211" spans="1:9" x14ac:dyDescent="0.25">
      <c r="A211">
        <v>780</v>
      </c>
      <c r="B211" t="s">
        <v>2157</v>
      </c>
      <c r="D211" t="str">
        <f t="shared" si="6"/>
        <v/>
      </c>
      <c r="G211" t="s">
        <v>1402</v>
      </c>
      <c r="H211" t="s">
        <v>315</v>
      </c>
      <c r="I211" t="str">
        <f t="shared" si="7"/>
        <v/>
      </c>
    </row>
    <row r="212" spans="1:9" x14ac:dyDescent="0.25">
      <c r="A212">
        <v>781</v>
      </c>
      <c r="B212" t="s">
        <v>2279</v>
      </c>
      <c r="D212" t="str">
        <f t="shared" si="6"/>
        <v/>
      </c>
      <c r="G212" t="s">
        <v>1409</v>
      </c>
      <c r="H212" t="s">
        <v>82</v>
      </c>
      <c r="I212" t="str">
        <f t="shared" si="7"/>
        <v>disable</v>
      </c>
    </row>
    <row r="213" spans="1:9" x14ac:dyDescent="0.25">
      <c r="A213">
        <v>782</v>
      </c>
      <c r="B213" t="s">
        <v>2280</v>
      </c>
      <c r="D213" t="str">
        <f t="shared" si="6"/>
        <v/>
      </c>
      <c r="G213" t="s">
        <v>1411</v>
      </c>
      <c r="H213" t="s">
        <v>316</v>
      </c>
      <c r="I213" t="str">
        <f t="shared" si="7"/>
        <v>disable</v>
      </c>
    </row>
    <row r="214" spans="1:9" x14ac:dyDescent="0.25">
      <c r="A214">
        <v>783</v>
      </c>
      <c r="B214" t="s">
        <v>2281</v>
      </c>
      <c r="D214" t="str">
        <f t="shared" si="6"/>
        <v/>
      </c>
      <c r="G214" t="s">
        <v>1413</v>
      </c>
      <c r="H214" t="s">
        <v>317</v>
      </c>
      <c r="I214" t="str">
        <f t="shared" si="7"/>
        <v/>
      </c>
    </row>
    <row r="215" spans="1:9" x14ac:dyDescent="0.25">
      <c r="A215">
        <v>784</v>
      </c>
      <c r="B215" t="s">
        <v>2282</v>
      </c>
      <c r="D215" t="str">
        <f t="shared" si="6"/>
        <v/>
      </c>
      <c r="G215" t="s">
        <v>2283</v>
      </c>
      <c r="H215" t="s">
        <v>83</v>
      </c>
      <c r="I215" t="str">
        <f t="shared" si="7"/>
        <v/>
      </c>
    </row>
    <row r="216" spans="1:9" x14ac:dyDescent="0.25">
      <c r="A216">
        <v>785</v>
      </c>
      <c r="B216" t="s">
        <v>2284</v>
      </c>
      <c r="D216" t="str">
        <f t="shared" si="6"/>
        <v/>
      </c>
      <c r="G216" t="s">
        <v>1422</v>
      </c>
      <c r="H216" t="s">
        <v>318</v>
      </c>
      <c r="I216" t="str">
        <f t="shared" si="7"/>
        <v/>
      </c>
    </row>
    <row r="217" spans="1:9" x14ac:dyDescent="0.25">
      <c r="A217">
        <v>786</v>
      </c>
      <c r="B217" t="s">
        <v>2285</v>
      </c>
      <c r="D217" t="str">
        <f t="shared" si="6"/>
        <v/>
      </c>
      <c r="G217" t="s">
        <v>1428</v>
      </c>
      <c r="H217" t="s">
        <v>319</v>
      </c>
      <c r="I217" t="str">
        <f t="shared" si="7"/>
        <v/>
      </c>
    </row>
    <row r="218" spans="1:9" x14ac:dyDescent="0.25">
      <c r="A218">
        <v>787</v>
      </c>
      <c r="B218" t="s">
        <v>2286</v>
      </c>
      <c r="D218" t="str">
        <f t="shared" si="6"/>
        <v/>
      </c>
      <c r="G218" t="s">
        <v>1449</v>
      </c>
      <c r="H218" t="s">
        <v>84</v>
      </c>
      <c r="I218" t="str">
        <f t="shared" si="7"/>
        <v/>
      </c>
    </row>
    <row r="219" spans="1:9" x14ac:dyDescent="0.25">
      <c r="A219">
        <v>788</v>
      </c>
      <c r="B219" t="s">
        <v>2287</v>
      </c>
      <c r="D219" t="str">
        <f t="shared" si="6"/>
        <v/>
      </c>
      <c r="G219" t="s">
        <v>2273</v>
      </c>
      <c r="H219" t="s">
        <v>85</v>
      </c>
      <c r="I219" t="str">
        <f t="shared" si="7"/>
        <v>disable</v>
      </c>
    </row>
    <row r="220" spans="1:9" x14ac:dyDescent="0.25">
      <c r="A220">
        <v>789</v>
      </c>
      <c r="B220" t="s">
        <v>2288</v>
      </c>
      <c r="D220" t="str">
        <f t="shared" si="6"/>
        <v/>
      </c>
      <c r="G220" t="s">
        <v>1454</v>
      </c>
      <c r="H220" t="s">
        <v>320</v>
      </c>
      <c r="I220" t="str">
        <f t="shared" si="7"/>
        <v/>
      </c>
    </row>
    <row r="221" spans="1:9" x14ac:dyDescent="0.25">
      <c r="A221">
        <v>790</v>
      </c>
      <c r="B221" t="s">
        <v>2289</v>
      </c>
      <c r="D221" t="str">
        <f t="shared" si="6"/>
        <v/>
      </c>
      <c r="G221" t="s">
        <v>1460</v>
      </c>
      <c r="H221" t="s">
        <v>321</v>
      </c>
      <c r="I221" t="str">
        <f t="shared" si="7"/>
        <v/>
      </c>
    </row>
    <row r="222" spans="1:9" x14ac:dyDescent="0.25">
      <c r="A222">
        <v>791</v>
      </c>
      <c r="B222" t="s">
        <v>2290</v>
      </c>
      <c r="D222" t="str">
        <f t="shared" si="6"/>
        <v/>
      </c>
      <c r="G222" t="s">
        <v>1465</v>
      </c>
      <c r="H222" t="s">
        <v>322</v>
      </c>
      <c r="I222" t="str">
        <f t="shared" si="7"/>
        <v/>
      </c>
    </row>
    <row r="223" spans="1:9" x14ac:dyDescent="0.25">
      <c r="A223">
        <v>792</v>
      </c>
      <c r="B223" t="s">
        <v>2291</v>
      </c>
      <c r="D223" t="str">
        <f t="shared" si="6"/>
        <v/>
      </c>
      <c r="G223" t="s">
        <v>1472</v>
      </c>
      <c r="H223" t="s">
        <v>323</v>
      </c>
      <c r="I223" t="str">
        <f t="shared" si="7"/>
        <v/>
      </c>
    </row>
    <row r="224" spans="1:9" x14ac:dyDescent="0.25">
      <c r="A224">
        <v>793</v>
      </c>
      <c r="B224" t="s">
        <v>2292</v>
      </c>
      <c r="D224" t="str">
        <f t="shared" si="6"/>
        <v/>
      </c>
      <c r="G224" t="s">
        <v>1477</v>
      </c>
      <c r="H224" t="s">
        <v>324</v>
      </c>
      <c r="I224" t="str">
        <f t="shared" si="7"/>
        <v/>
      </c>
    </row>
    <row r="225" spans="1:9" x14ac:dyDescent="0.25">
      <c r="A225">
        <v>794</v>
      </c>
      <c r="B225" t="s">
        <v>2293</v>
      </c>
      <c r="D225" t="str">
        <f t="shared" si="6"/>
        <v/>
      </c>
      <c r="G225" t="s">
        <v>1484</v>
      </c>
      <c r="H225" t="s">
        <v>325</v>
      </c>
      <c r="I225" t="str">
        <f t="shared" si="7"/>
        <v/>
      </c>
    </row>
    <row r="226" spans="1:9" x14ac:dyDescent="0.25">
      <c r="A226">
        <v>795</v>
      </c>
      <c r="B226" t="s">
        <v>2294</v>
      </c>
      <c r="D226" t="str">
        <f t="shared" si="6"/>
        <v/>
      </c>
      <c r="G226" t="s">
        <v>1490</v>
      </c>
      <c r="H226" t="s">
        <v>326</v>
      </c>
      <c r="I226" t="str">
        <f t="shared" si="7"/>
        <v/>
      </c>
    </row>
    <row r="227" spans="1:9" x14ac:dyDescent="0.25">
      <c r="A227">
        <v>796</v>
      </c>
      <c r="B227" t="s">
        <v>2295</v>
      </c>
      <c r="D227" t="str">
        <f t="shared" si="6"/>
        <v/>
      </c>
      <c r="G227" t="s">
        <v>1497</v>
      </c>
      <c r="H227" t="s">
        <v>327</v>
      </c>
      <c r="I227" t="str">
        <f t="shared" si="7"/>
        <v/>
      </c>
    </row>
    <row r="228" spans="1:9" x14ac:dyDescent="0.25">
      <c r="A228">
        <v>797</v>
      </c>
      <c r="B228" t="s">
        <v>2295</v>
      </c>
      <c r="D228" t="str">
        <f t="shared" si="6"/>
        <v/>
      </c>
      <c r="G228" t="s">
        <v>1504</v>
      </c>
      <c r="H228" t="s">
        <v>86</v>
      </c>
      <c r="I228" t="str">
        <f t="shared" si="7"/>
        <v/>
      </c>
    </row>
    <row r="229" spans="1:9" x14ac:dyDescent="0.25">
      <c r="A229">
        <v>798</v>
      </c>
      <c r="B229" t="s">
        <v>2296</v>
      </c>
      <c r="D229" t="str">
        <f t="shared" si="6"/>
        <v/>
      </c>
      <c r="G229" t="s">
        <v>1510</v>
      </c>
      <c r="H229" t="s">
        <v>328</v>
      </c>
      <c r="I229" t="str">
        <f t="shared" si="7"/>
        <v/>
      </c>
    </row>
    <row r="230" spans="1:9" x14ac:dyDescent="0.25">
      <c r="A230">
        <v>799</v>
      </c>
      <c r="B230" t="s">
        <v>2297</v>
      </c>
      <c r="D230" t="str">
        <f t="shared" si="6"/>
        <v/>
      </c>
      <c r="G230" t="s">
        <v>1512</v>
      </c>
      <c r="H230" t="s">
        <v>329</v>
      </c>
      <c r="I230" t="str">
        <f t="shared" si="7"/>
        <v/>
      </c>
    </row>
    <row r="231" spans="1:9" x14ac:dyDescent="0.25">
      <c r="A231">
        <v>800</v>
      </c>
      <c r="B231" t="s">
        <v>2298</v>
      </c>
      <c r="D231" t="str">
        <f t="shared" si="6"/>
        <v/>
      </c>
      <c r="G231" t="s">
        <v>1518</v>
      </c>
      <c r="H231" t="s">
        <v>87</v>
      </c>
      <c r="I231" t="str">
        <f t="shared" si="7"/>
        <v>disable</v>
      </c>
    </row>
    <row r="232" spans="1:9" x14ac:dyDescent="0.25">
      <c r="A232">
        <v>801</v>
      </c>
      <c r="B232" t="s">
        <v>2299</v>
      </c>
      <c r="D232" t="str">
        <f t="shared" si="6"/>
        <v/>
      </c>
      <c r="G232" t="s">
        <v>1522</v>
      </c>
      <c r="H232" t="s">
        <v>330</v>
      </c>
      <c r="I232" t="str">
        <f t="shared" si="7"/>
        <v/>
      </c>
    </row>
    <row r="233" spans="1:9" x14ac:dyDescent="0.25">
      <c r="A233">
        <v>802</v>
      </c>
      <c r="B233" t="s">
        <v>2300</v>
      </c>
      <c r="D233" t="str">
        <f t="shared" si="6"/>
        <v/>
      </c>
      <c r="G233" t="s">
        <v>1528</v>
      </c>
      <c r="H233" t="s">
        <v>331</v>
      </c>
      <c r="I233" t="str">
        <f t="shared" si="7"/>
        <v>disable</v>
      </c>
    </row>
    <row r="234" spans="1:9" x14ac:dyDescent="0.25">
      <c r="A234">
        <v>803</v>
      </c>
      <c r="B234" t="s">
        <v>2222</v>
      </c>
      <c r="D234" t="str">
        <f t="shared" si="6"/>
        <v/>
      </c>
      <c r="G234" t="s">
        <v>1532</v>
      </c>
      <c r="H234" t="s">
        <v>332</v>
      </c>
      <c r="I234" t="str">
        <f t="shared" si="7"/>
        <v/>
      </c>
    </row>
    <row r="235" spans="1:9" x14ac:dyDescent="0.25">
      <c r="A235">
        <v>804</v>
      </c>
      <c r="B235" t="s">
        <v>1887</v>
      </c>
      <c r="D235" t="str">
        <f t="shared" si="6"/>
        <v/>
      </c>
      <c r="G235" t="s">
        <v>1538</v>
      </c>
      <c r="H235" t="s">
        <v>333</v>
      </c>
      <c r="I235" t="str">
        <f t="shared" si="7"/>
        <v/>
      </c>
    </row>
    <row r="236" spans="1:9" x14ac:dyDescent="0.25">
      <c r="A236">
        <v>805</v>
      </c>
      <c r="B236" t="s">
        <v>2270</v>
      </c>
      <c r="D236" t="str">
        <f t="shared" si="6"/>
        <v/>
      </c>
      <c r="G236" t="s">
        <v>1542</v>
      </c>
      <c r="H236" t="s">
        <v>334</v>
      </c>
      <c r="I236" t="str">
        <f t="shared" si="7"/>
        <v/>
      </c>
    </row>
    <row r="237" spans="1:9" x14ac:dyDescent="0.25">
      <c r="A237">
        <v>806</v>
      </c>
      <c r="B237" t="s">
        <v>1093</v>
      </c>
      <c r="D237" t="str">
        <f t="shared" si="6"/>
        <v/>
      </c>
      <c r="G237" t="s">
        <v>1548</v>
      </c>
      <c r="H237" t="s">
        <v>335</v>
      </c>
      <c r="I237" t="str">
        <f t="shared" si="7"/>
        <v/>
      </c>
    </row>
    <row r="238" spans="1:9" x14ac:dyDescent="0.25">
      <c r="A238">
        <v>807</v>
      </c>
      <c r="B238" t="s">
        <v>2155</v>
      </c>
      <c r="D238" t="str">
        <f t="shared" si="6"/>
        <v/>
      </c>
      <c r="G238" t="s">
        <v>1553</v>
      </c>
      <c r="H238" t="s">
        <v>336</v>
      </c>
      <c r="I238" t="str">
        <f t="shared" si="7"/>
        <v/>
      </c>
    </row>
    <row r="239" spans="1:9" x14ac:dyDescent="0.25">
      <c r="A239">
        <v>808</v>
      </c>
      <c r="B239" t="s">
        <v>722</v>
      </c>
      <c r="D239" t="str">
        <f t="shared" si="6"/>
        <v/>
      </c>
      <c r="G239" t="s">
        <v>1557</v>
      </c>
      <c r="H239" t="s">
        <v>88</v>
      </c>
      <c r="I239" t="str">
        <f t="shared" si="7"/>
        <v/>
      </c>
    </row>
    <row r="240" spans="1:9" x14ac:dyDescent="0.25">
      <c r="A240">
        <v>809</v>
      </c>
      <c r="B240" t="s">
        <v>744</v>
      </c>
      <c r="D240" t="str">
        <f t="shared" si="6"/>
        <v/>
      </c>
      <c r="G240" t="s">
        <v>2301</v>
      </c>
      <c r="H240" t="s">
        <v>89</v>
      </c>
      <c r="I240" t="str">
        <f t="shared" si="7"/>
        <v/>
      </c>
    </row>
    <row r="241" spans="1:9" x14ac:dyDescent="0.25">
      <c r="A241">
        <v>810</v>
      </c>
      <c r="B241" t="s">
        <v>2164</v>
      </c>
      <c r="D241" t="str">
        <f t="shared" si="6"/>
        <v/>
      </c>
      <c r="G241" t="s">
        <v>2302</v>
      </c>
      <c r="H241" t="s">
        <v>90</v>
      </c>
      <c r="I241" t="str">
        <f t="shared" si="7"/>
        <v/>
      </c>
    </row>
    <row r="242" spans="1:9" x14ac:dyDescent="0.25">
      <c r="A242">
        <v>811</v>
      </c>
      <c r="B242" t="s">
        <v>2163</v>
      </c>
      <c r="D242" t="str">
        <f t="shared" si="6"/>
        <v/>
      </c>
      <c r="G242" t="s">
        <v>2303</v>
      </c>
      <c r="H242" t="s">
        <v>337</v>
      </c>
      <c r="I242" t="str">
        <f t="shared" si="7"/>
        <v/>
      </c>
    </row>
    <row r="243" spans="1:9" x14ac:dyDescent="0.25">
      <c r="A243">
        <v>812</v>
      </c>
      <c r="B243" t="s">
        <v>2160</v>
      </c>
      <c r="D243" t="str">
        <f t="shared" si="6"/>
        <v/>
      </c>
      <c r="G243" t="s">
        <v>2304</v>
      </c>
      <c r="H243" t="s">
        <v>91</v>
      </c>
      <c r="I243" t="str">
        <f t="shared" si="7"/>
        <v/>
      </c>
    </row>
    <row r="244" spans="1:9" x14ac:dyDescent="0.25">
      <c r="A244">
        <v>813</v>
      </c>
      <c r="B244" t="s">
        <v>2169</v>
      </c>
      <c r="D244" t="str">
        <f t="shared" si="6"/>
        <v/>
      </c>
      <c r="G244" t="s">
        <v>2305</v>
      </c>
      <c r="H244" t="s">
        <v>92</v>
      </c>
      <c r="I244" t="str">
        <f t="shared" si="7"/>
        <v/>
      </c>
    </row>
    <row r="245" spans="1:9" x14ac:dyDescent="0.25">
      <c r="A245">
        <v>814</v>
      </c>
      <c r="B245" t="s">
        <v>2161</v>
      </c>
      <c r="D245" t="str">
        <f t="shared" si="6"/>
        <v/>
      </c>
      <c r="G245" t="s">
        <v>2306</v>
      </c>
      <c r="H245" t="s">
        <v>93</v>
      </c>
      <c r="I245" t="str">
        <f t="shared" si="7"/>
        <v/>
      </c>
    </row>
    <row r="246" spans="1:9" x14ac:dyDescent="0.25">
      <c r="A246">
        <v>815</v>
      </c>
      <c r="B246" t="s">
        <v>731</v>
      </c>
      <c r="D246" t="str">
        <f t="shared" si="6"/>
        <v/>
      </c>
      <c r="G246" t="s">
        <v>2307</v>
      </c>
      <c r="H246" t="s">
        <v>94</v>
      </c>
      <c r="I246" t="str">
        <f t="shared" si="7"/>
        <v/>
      </c>
    </row>
    <row r="247" spans="1:9" x14ac:dyDescent="0.25">
      <c r="A247">
        <v>816</v>
      </c>
      <c r="B247" t="s">
        <v>2308</v>
      </c>
      <c r="D247" t="str">
        <f t="shared" si="6"/>
        <v/>
      </c>
      <c r="G247" t="s">
        <v>2309</v>
      </c>
      <c r="H247" t="s">
        <v>95</v>
      </c>
      <c r="I247" t="str">
        <f t="shared" si="7"/>
        <v/>
      </c>
    </row>
    <row r="248" spans="1:9" x14ac:dyDescent="0.25">
      <c r="A248">
        <v>817</v>
      </c>
      <c r="B248" t="s">
        <v>2310</v>
      </c>
      <c r="D248" t="str">
        <f t="shared" si="6"/>
        <v/>
      </c>
      <c r="G248" t="s">
        <v>2311</v>
      </c>
      <c r="H248" t="s">
        <v>96</v>
      </c>
      <c r="I248" t="str">
        <f t="shared" si="7"/>
        <v/>
      </c>
    </row>
    <row r="249" spans="1:9" x14ac:dyDescent="0.25">
      <c r="A249">
        <v>818</v>
      </c>
      <c r="B249" t="s">
        <v>2312</v>
      </c>
      <c r="D249" t="str">
        <f t="shared" si="6"/>
        <v/>
      </c>
      <c r="G249" t="s">
        <v>2313</v>
      </c>
      <c r="H249" t="s">
        <v>97</v>
      </c>
      <c r="I249" t="str">
        <f t="shared" si="7"/>
        <v/>
      </c>
    </row>
    <row r="250" spans="1:9" x14ac:dyDescent="0.25">
      <c r="A250">
        <v>819</v>
      </c>
      <c r="B250" t="s">
        <v>2314</v>
      </c>
      <c r="D250" t="str">
        <f t="shared" si="6"/>
        <v/>
      </c>
      <c r="G250" t="s">
        <v>2315</v>
      </c>
      <c r="H250" t="s">
        <v>98</v>
      </c>
      <c r="I250" t="str">
        <f t="shared" si="7"/>
        <v/>
      </c>
    </row>
    <row r="251" spans="1:9" x14ac:dyDescent="0.25">
      <c r="A251">
        <v>820</v>
      </c>
      <c r="B251" t="s">
        <v>2316</v>
      </c>
      <c r="D251" t="str">
        <f t="shared" si="6"/>
        <v/>
      </c>
      <c r="G251" t="s">
        <v>2317</v>
      </c>
      <c r="H251" t="s">
        <v>99</v>
      </c>
      <c r="I251" t="str">
        <f t="shared" si="7"/>
        <v/>
      </c>
    </row>
    <row r="252" spans="1:9" x14ac:dyDescent="0.25">
      <c r="A252">
        <v>821</v>
      </c>
      <c r="B252" t="s">
        <v>729</v>
      </c>
      <c r="D252" t="str">
        <f t="shared" si="6"/>
        <v/>
      </c>
      <c r="G252" t="s">
        <v>2318</v>
      </c>
      <c r="H252" t="s">
        <v>338</v>
      </c>
      <c r="I252" t="str">
        <f t="shared" si="7"/>
        <v/>
      </c>
    </row>
    <row r="253" spans="1:9" x14ac:dyDescent="0.25">
      <c r="A253">
        <v>822</v>
      </c>
      <c r="B253" t="s">
        <v>1849</v>
      </c>
      <c r="D253" t="str">
        <f t="shared" si="6"/>
        <v/>
      </c>
      <c r="G253" t="s">
        <v>2319</v>
      </c>
      <c r="H253" t="s">
        <v>339</v>
      </c>
      <c r="I253" t="str">
        <f t="shared" si="7"/>
        <v/>
      </c>
    </row>
    <row r="254" spans="1:9" x14ac:dyDescent="0.25">
      <c r="A254">
        <v>823</v>
      </c>
      <c r="B254" t="s">
        <v>190</v>
      </c>
      <c r="D254" t="str">
        <f t="shared" si="6"/>
        <v/>
      </c>
      <c r="G254" t="s">
        <v>2145</v>
      </c>
      <c r="H254" t="s">
        <v>100</v>
      </c>
      <c r="I254" t="str">
        <f t="shared" si="7"/>
        <v/>
      </c>
    </row>
    <row r="255" spans="1:9" x14ac:dyDescent="0.25">
      <c r="A255">
        <v>824</v>
      </c>
      <c r="B255" t="s">
        <v>2320</v>
      </c>
      <c r="D255" t="str">
        <f t="shared" si="6"/>
        <v/>
      </c>
      <c r="G255" t="s">
        <v>2179</v>
      </c>
      <c r="H255" t="s">
        <v>340</v>
      </c>
      <c r="I255" t="str">
        <f t="shared" si="7"/>
        <v/>
      </c>
    </row>
    <row r="256" spans="1:9" x14ac:dyDescent="0.25">
      <c r="A256">
        <v>825</v>
      </c>
      <c r="B256" t="s">
        <v>2321</v>
      </c>
      <c r="D256" t="str">
        <f t="shared" si="6"/>
        <v/>
      </c>
      <c r="G256" t="s">
        <v>2181</v>
      </c>
      <c r="H256" t="s">
        <v>101</v>
      </c>
      <c r="I256" t="str">
        <f t="shared" si="7"/>
        <v/>
      </c>
    </row>
    <row r="257" spans="1:9" x14ac:dyDescent="0.25">
      <c r="A257">
        <v>826</v>
      </c>
      <c r="B257" t="s">
        <v>2322</v>
      </c>
      <c r="D257" t="str">
        <f t="shared" si="6"/>
        <v/>
      </c>
      <c r="G257" t="s">
        <v>2300</v>
      </c>
      <c r="H257" t="s">
        <v>102</v>
      </c>
      <c r="I257" t="str">
        <f t="shared" si="7"/>
        <v/>
      </c>
    </row>
    <row r="258" spans="1:9" x14ac:dyDescent="0.25">
      <c r="A258">
        <v>827</v>
      </c>
      <c r="B258" t="s">
        <v>1699</v>
      </c>
      <c r="D258" t="str">
        <f t="shared" ref="D258:D321" si="8">IFERROR(VLOOKUP(A258,$E$1:$F$49,2,0),"")</f>
        <v/>
      </c>
      <c r="G258" t="s">
        <v>2252</v>
      </c>
      <c r="H258" t="s">
        <v>103</v>
      </c>
      <c r="I258" t="str">
        <f t="shared" ref="I258:I321" si="9">IFERROR(VLOOKUP(G258,B:D,3,0),"")</f>
        <v/>
      </c>
    </row>
    <row r="259" spans="1:9" x14ac:dyDescent="0.25">
      <c r="A259">
        <v>828</v>
      </c>
      <c r="B259" t="s">
        <v>2323</v>
      </c>
      <c r="D259" t="str">
        <f t="shared" si="8"/>
        <v/>
      </c>
      <c r="G259" t="s">
        <v>2171</v>
      </c>
      <c r="H259" t="s">
        <v>341</v>
      </c>
      <c r="I259" t="str">
        <f t="shared" si="9"/>
        <v/>
      </c>
    </row>
    <row r="260" spans="1:9" x14ac:dyDescent="0.25">
      <c r="A260">
        <v>829</v>
      </c>
      <c r="B260" t="s">
        <v>2324</v>
      </c>
      <c r="D260" t="str">
        <f t="shared" si="8"/>
        <v/>
      </c>
      <c r="G260" t="s">
        <v>2255</v>
      </c>
      <c r="H260" t="s">
        <v>104</v>
      </c>
      <c r="I260" t="str">
        <f t="shared" si="9"/>
        <v/>
      </c>
    </row>
    <row r="261" spans="1:9" x14ac:dyDescent="0.25">
      <c r="A261">
        <v>830</v>
      </c>
      <c r="B261" t="s">
        <v>2325</v>
      </c>
      <c r="D261" t="str">
        <f t="shared" si="8"/>
        <v/>
      </c>
      <c r="G261" t="s">
        <v>2256</v>
      </c>
      <c r="H261" t="s">
        <v>105</v>
      </c>
      <c r="I261" t="str">
        <f t="shared" si="9"/>
        <v/>
      </c>
    </row>
    <row r="262" spans="1:9" x14ac:dyDescent="0.25">
      <c r="A262">
        <v>831</v>
      </c>
      <c r="B262" t="s">
        <v>2254</v>
      </c>
      <c r="D262" t="str">
        <f t="shared" si="8"/>
        <v/>
      </c>
      <c r="G262" t="s">
        <v>2257</v>
      </c>
      <c r="H262" t="s">
        <v>106</v>
      </c>
      <c r="I262" t="str">
        <f t="shared" si="9"/>
        <v/>
      </c>
    </row>
    <row r="263" spans="1:9" x14ac:dyDescent="0.25">
      <c r="A263">
        <v>832</v>
      </c>
      <c r="B263" t="s">
        <v>2326</v>
      </c>
      <c r="D263" t="str">
        <f t="shared" si="8"/>
        <v/>
      </c>
      <c r="G263" t="s">
        <v>2147</v>
      </c>
      <c r="H263" t="s">
        <v>107</v>
      </c>
      <c r="I263" t="str">
        <f t="shared" si="9"/>
        <v/>
      </c>
    </row>
    <row r="264" spans="1:9" x14ac:dyDescent="0.25">
      <c r="A264">
        <v>833</v>
      </c>
      <c r="B264" t="s">
        <v>708</v>
      </c>
      <c r="D264" t="str">
        <f t="shared" si="8"/>
        <v/>
      </c>
      <c r="G264" t="s">
        <v>2188</v>
      </c>
      <c r="H264" t="s">
        <v>108</v>
      </c>
      <c r="I264" t="str">
        <f t="shared" si="9"/>
        <v/>
      </c>
    </row>
    <row r="265" spans="1:9" x14ac:dyDescent="0.25">
      <c r="A265">
        <v>834</v>
      </c>
      <c r="B265" t="s">
        <v>740</v>
      </c>
      <c r="D265" t="str">
        <f t="shared" si="8"/>
        <v/>
      </c>
      <c r="G265" t="s">
        <v>2148</v>
      </c>
      <c r="H265" t="s">
        <v>342</v>
      </c>
      <c r="I265" t="str">
        <f t="shared" si="9"/>
        <v/>
      </c>
    </row>
    <row r="266" spans="1:9" x14ac:dyDescent="0.25">
      <c r="A266">
        <v>836</v>
      </c>
      <c r="B266" t="s">
        <v>2327</v>
      </c>
      <c r="D266" t="str">
        <f t="shared" si="8"/>
        <v/>
      </c>
      <c r="G266" t="s">
        <v>2264</v>
      </c>
      <c r="H266" t="s">
        <v>109</v>
      </c>
      <c r="I266" t="str">
        <f t="shared" si="9"/>
        <v/>
      </c>
    </row>
    <row r="267" spans="1:9" x14ac:dyDescent="0.25">
      <c r="A267">
        <v>837</v>
      </c>
      <c r="B267" t="s">
        <v>2276</v>
      </c>
      <c r="D267" t="str">
        <f t="shared" si="8"/>
        <v/>
      </c>
      <c r="G267" t="s">
        <v>2177</v>
      </c>
      <c r="H267" t="s">
        <v>110</v>
      </c>
      <c r="I267" t="str">
        <f t="shared" si="9"/>
        <v/>
      </c>
    </row>
    <row r="268" spans="1:9" x14ac:dyDescent="0.25">
      <c r="A268">
        <v>838</v>
      </c>
      <c r="B268" t="s">
        <v>2328</v>
      </c>
      <c r="D268" t="str">
        <f t="shared" si="8"/>
        <v/>
      </c>
      <c r="G268" t="s">
        <v>2170</v>
      </c>
      <c r="H268" t="s">
        <v>111</v>
      </c>
      <c r="I268" t="str">
        <f t="shared" si="9"/>
        <v/>
      </c>
    </row>
    <row r="269" spans="1:9" x14ac:dyDescent="0.25">
      <c r="A269">
        <v>839</v>
      </c>
      <c r="B269" t="s">
        <v>2329</v>
      </c>
      <c r="D269" t="str">
        <f t="shared" si="8"/>
        <v/>
      </c>
      <c r="G269" t="s">
        <v>1561</v>
      </c>
      <c r="H269" t="s">
        <v>112</v>
      </c>
      <c r="I269" t="str">
        <f t="shared" si="9"/>
        <v/>
      </c>
    </row>
    <row r="270" spans="1:9" x14ac:dyDescent="0.25">
      <c r="A270">
        <v>841</v>
      </c>
      <c r="B270" t="s">
        <v>2221</v>
      </c>
      <c r="D270" t="str">
        <f t="shared" si="8"/>
        <v/>
      </c>
      <c r="G270" t="s">
        <v>2166</v>
      </c>
      <c r="H270" t="s">
        <v>113</v>
      </c>
      <c r="I270" t="str">
        <f t="shared" si="9"/>
        <v/>
      </c>
    </row>
    <row r="271" spans="1:9" x14ac:dyDescent="0.25">
      <c r="A271">
        <v>842</v>
      </c>
      <c r="B271" t="s">
        <v>1036</v>
      </c>
      <c r="D271" t="str">
        <f t="shared" si="8"/>
        <v/>
      </c>
      <c r="G271" t="s">
        <v>2330</v>
      </c>
      <c r="H271" t="s">
        <v>93</v>
      </c>
      <c r="I271" t="str">
        <f t="shared" si="9"/>
        <v/>
      </c>
    </row>
    <row r="272" spans="1:9" x14ac:dyDescent="0.25">
      <c r="A272">
        <v>843</v>
      </c>
      <c r="B272" t="s">
        <v>2331</v>
      </c>
      <c r="D272" t="str">
        <f t="shared" si="8"/>
        <v/>
      </c>
      <c r="G272" t="s">
        <v>2152</v>
      </c>
      <c r="H272" t="s">
        <v>114</v>
      </c>
      <c r="I272" t="str">
        <f t="shared" si="9"/>
        <v/>
      </c>
    </row>
    <row r="273" spans="1:9" x14ac:dyDescent="0.25">
      <c r="A273">
        <v>844</v>
      </c>
      <c r="B273" s="2">
        <v>38838</v>
      </c>
      <c r="C273" s="2"/>
      <c r="D273" t="str">
        <f t="shared" si="8"/>
        <v/>
      </c>
      <c r="G273" t="s">
        <v>2332</v>
      </c>
      <c r="H273" t="s">
        <v>115</v>
      </c>
      <c r="I273" t="str">
        <f t="shared" si="9"/>
        <v/>
      </c>
    </row>
    <row r="274" spans="1:9" x14ac:dyDescent="0.25">
      <c r="A274">
        <v>846</v>
      </c>
      <c r="B274" t="s">
        <v>2333</v>
      </c>
      <c r="D274" t="str">
        <f t="shared" si="8"/>
        <v/>
      </c>
      <c r="G274" t="s">
        <v>2334</v>
      </c>
      <c r="H274" t="s">
        <v>116</v>
      </c>
      <c r="I274" t="str">
        <f t="shared" si="9"/>
        <v/>
      </c>
    </row>
    <row r="275" spans="1:9" x14ac:dyDescent="0.25">
      <c r="A275">
        <v>847</v>
      </c>
      <c r="B275" t="s">
        <v>2233</v>
      </c>
      <c r="D275" t="str">
        <f t="shared" si="8"/>
        <v/>
      </c>
      <c r="G275" t="s">
        <v>2335</v>
      </c>
      <c r="H275" t="s">
        <v>117</v>
      </c>
      <c r="I275" t="str">
        <f t="shared" si="9"/>
        <v>disable</v>
      </c>
    </row>
    <row r="276" spans="1:9" x14ac:dyDescent="0.25">
      <c r="A276">
        <v>848</v>
      </c>
      <c r="B276" t="s">
        <v>1320</v>
      </c>
      <c r="D276" t="str">
        <f t="shared" si="8"/>
        <v/>
      </c>
      <c r="G276" t="s">
        <v>2275</v>
      </c>
      <c r="H276" t="s">
        <v>118</v>
      </c>
      <c r="I276" t="str">
        <f t="shared" si="9"/>
        <v/>
      </c>
    </row>
    <row r="277" spans="1:9" x14ac:dyDescent="0.25">
      <c r="A277">
        <v>849</v>
      </c>
      <c r="B277" t="s">
        <v>2336</v>
      </c>
      <c r="D277" t="str">
        <f t="shared" si="8"/>
        <v/>
      </c>
      <c r="G277" t="s">
        <v>2337</v>
      </c>
      <c r="H277" t="s">
        <v>119</v>
      </c>
      <c r="I277" t="str">
        <f t="shared" si="9"/>
        <v/>
      </c>
    </row>
    <row r="278" spans="1:9" x14ac:dyDescent="0.25">
      <c r="A278">
        <v>850</v>
      </c>
      <c r="B278" t="s">
        <v>1131</v>
      </c>
      <c r="D278" t="str">
        <f t="shared" si="8"/>
        <v/>
      </c>
      <c r="G278" t="s">
        <v>2266</v>
      </c>
      <c r="H278" t="s">
        <v>120</v>
      </c>
      <c r="I278" t="str">
        <f t="shared" si="9"/>
        <v/>
      </c>
    </row>
    <row r="279" spans="1:9" x14ac:dyDescent="0.25">
      <c r="A279">
        <v>851</v>
      </c>
      <c r="B279" t="s">
        <v>2</v>
      </c>
      <c r="D279" t="str">
        <f t="shared" si="8"/>
        <v/>
      </c>
      <c r="G279" t="s">
        <v>2338</v>
      </c>
      <c r="H279" t="s">
        <v>121</v>
      </c>
      <c r="I279" t="str">
        <f t="shared" si="9"/>
        <v/>
      </c>
    </row>
    <row r="280" spans="1:9" x14ac:dyDescent="0.25">
      <c r="A280">
        <v>852</v>
      </c>
      <c r="B280" t="s">
        <v>738</v>
      </c>
      <c r="D280" t="str">
        <f t="shared" si="8"/>
        <v/>
      </c>
      <c r="G280" t="s">
        <v>2331</v>
      </c>
      <c r="H280" t="s">
        <v>122</v>
      </c>
      <c r="I280" t="str">
        <f t="shared" si="9"/>
        <v/>
      </c>
    </row>
    <row r="281" spans="1:9" x14ac:dyDescent="0.25">
      <c r="A281">
        <v>853</v>
      </c>
      <c r="B281" t="s">
        <v>739</v>
      </c>
      <c r="D281" t="str">
        <f t="shared" si="8"/>
        <v/>
      </c>
      <c r="G281" t="s">
        <v>2339</v>
      </c>
      <c r="H281" t="s">
        <v>343</v>
      </c>
      <c r="I281" t="str">
        <f t="shared" si="9"/>
        <v/>
      </c>
    </row>
    <row r="282" spans="1:9" x14ac:dyDescent="0.25">
      <c r="A282">
        <v>854</v>
      </c>
      <c r="B282" t="s">
        <v>527</v>
      </c>
      <c r="D282" t="str">
        <f t="shared" si="8"/>
        <v/>
      </c>
      <c r="G282" t="s">
        <v>2269</v>
      </c>
      <c r="H282" t="s">
        <v>344</v>
      </c>
      <c r="I282" t="str">
        <f t="shared" si="9"/>
        <v>disable</v>
      </c>
    </row>
    <row r="283" spans="1:9" x14ac:dyDescent="0.25">
      <c r="A283">
        <v>855</v>
      </c>
      <c r="B283" t="s">
        <v>1257</v>
      </c>
      <c r="D283" t="str">
        <f t="shared" si="8"/>
        <v>disable</v>
      </c>
      <c r="G283" t="s">
        <v>2340</v>
      </c>
      <c r="H283" t="s">
        <v>345</v>
      </c>
      <c r="I283" t="str">
        <f t="shared" si="9"/>
        <v/>
      </c>
    </row>
    <row r="284" spans="1:9" x14ac:dyDescent="0.25">
      <c r="A284">
        <v>856</v>
      </c>
      <c r="B284" t="s">
        <v>2274</v>
      </c>
      <c r="D284" t="str">
        <f t="shared" si="8"/>
        <v/>
      </c>
      <c r="G284" t="s">
        <v>2162</v>
      </c>
      <c r="H284" t="s">
        <v>346</v>
      </c>
      <c r="I284" t="str">
        <f t="shared" si="9"/>
        <v/>
      </c>
    </row>
    <row r="285" spans="1:9" x14ac:dyDescent="0.25">
      <c r="A285">
        <v>857</v>
      </c>
      <c r="B285" t="s">
        <v>423</v>
      </c>
      <c r="D285" t="str">
        <f t="shared" si="8"/>
        <v/>
      </c>
      <c r="G285" t="s">
        <v>1611</v>
      </c>
      <c r="H285" t="s">
        <v>347</v>
      </c>
      <c r="I285" t="str">
        <f t="shared" si="9"/>
        <v/>
      </c>
    </row>
    <row r="286" spans="1:9" x14ac:dyDescent="0.25">
      <c r="A286">
        <v>858</v>
      </c>
      <c r="B286" t="s">
        <v>2318</v>
      </c>
      <c r="D286" t="str">
        <f t="shared" si="8"/>
        <v/>
      </c>
      <c r="G286" t="s">
        <v>1617</v>
      </c>
      <c r="H286" t="s">
        <v>348</v>
      </c>
      <c r="I286" t="str">
        <f t="shared" si="9"/>
        <v/>
      </c>
    </row>
    <row r="287" spans="1:9" x14ac:dyDescent="0.25">
      <c r="A287">
        <v>859</v>
      </c>
      <c r="B287" t="s">
        <v>2341</v>
      </c>
      <c r="D287" t="str">
        <f t="shared" si="8"/>
        <v/>
      </c>
      <c r="G287" t="s">
        <v>1627</v>
      </c>
      <c r="H287" t="s">
        <v>349</v>
      </c>
      <c r="I287" t="str">
        <f t="shared" si="9"/>
        <v/>
      </c>
    </row>
    <row r="288" spans="1:9" x14ac:dyDescent="0.25">
      <c r="A288">
        <v>860</v>
      </c>
      <c r="B288" t="s">
        <v>2237</v>
      </c>
      <c r="D288" t="str">
        <f t="shared" si="8"/>
        <v/>
      </c>
      <c r="G288" t="s">
        <v>1643</v>
      </c>
      <c r="H288" t="s">
        <v>350</v>
      </c>
      <c r="I288" t="str">
        <f t="shared" si="9"/>
        <v>disable</v>
      </c>
    </row>
    <row r="289" spans="1:9" x14ac:dyDescent="0.25">
      <c r="A289">
        <v>861</v>
      </c>
      <c r="B289" t="s">
        <v>2342</v>
      </c>
      <c r="D289" t="str">
        <f t="shared" si="8"/>
        <v/>
      </c>
      <c r="G289" t="s">
        <v>1646</v>
      </c>
      <c r="H289" t="s">
        <v>351</v>
      </c>
      <c r="I289" t="str">
        <f t="shared" si="9"/>
        <v>disable</v>
      </c>
    </row>
    <row r="290" spans="1:9" x14ac:dyDescent="0.25">
      <c r="A290">
        <v>862</v>
      </c>
      <c r="B290" t="s">
        <v>2343</v>
      </c>
      <c r="D290" t="str">
        <f t="shared" si="8"/>
        <v/>
      </c>
      <c r="G290" t="s">
        <v>1652</v>
      </c>
      <c r="H290" t="s">
        <v>352</v>
      </c>
      <c r="I290" t="str">
        <f t="shared" si="9"/>
        <v>disable</v>
      </c>
    </row>
    <row r="291" spans="1:9" x14ac:dyDescent="0.25">
      <c r="A291">
        <v>863</v>
      </c>
      <c r="B291" t="s">
        <v>2344</v>
      </c>
      <c r="D291" t="str">
        <f t="shared" si="8"/>
        <v/>
      </c>
      <c r="G291" t="s">
        <v>1655</v>
      </c>
      <c r="H291" t="s">
        <v>353</v>
      </c>
      <c r="I291" t="str">
        <f t="shared" si="9"/>
        <v/>
      </c>
    </row>
    <row r="292" spans="1:9" x14ac:dyDescent="0.25">
      <c r="A292">
        <v>864</v>
      </c>
      <c r="B292" t="s">
        <v>2319</v>
      </c>
      <c r="D292" t="str">
        <f t="shared" si="8"/>
        <v/>
      </c>
      <c r="G292" t="s">
        <v>1659</v>
      </c>
      <c r="H292" t="s">
        <v>354</v>
      </c>
      <c r="I292" t="str">
        <f t="shared" si="9"/>
        <v>disable</v>
      </c>
    </row>
    <row r="293" spans="1:9" x14ac:dyDescent="0.25">
      <c r="A293">
        <v>865</v>
      </c>
      <c r="B293" t="s">
        <v>2240</v>
      </c>
      <c r="D293" t="str">
        <f t="shared" si="8"/>
        <v/>
      </c>
      <c r="G293" t="s">
        <v>1668</v>
      </c>
      <c r="H293" t="s">
        <v>355</v>
      </c>
      <c r="I293" t="str">
        <f t="shared" si="9"/>
        <v/>
      </c>
    </row>
    <row r="294" spans="1:9" x14ac:dyDescent="0.25">
      <c r="A294">
        <v>866</v>
      </c>
      <c r="B294" t="s">
        <v>2242</v>
      </c>
      <c r="D294" t="str">
        <f t="shared" si="8"/>
        <v/>
      </c>
      <c r="G294" t="s">
        <v>2324</v>
      </c>
      <c r="H294" t="s">
        <v>123</v>
      </c>
      <c r="I294" t="str">
        <f t="shared" si="9"/>
        <v/>
      </c>
    </row>
    <row r="295" spans="1:9" x14ac:dyDescent="0.25">
      <c r="A295">
        <v>867</v>
      </c>
      <c r="B295" t="s">
        <v>2345</v>
      </c>
      <c r="D295" t="str">
        <f t="shared" si="8"/>
        <v/>
      </c>
      <c r="G295" t="s">
        <v>1674</v>
      </c>
      <c r="H295" t="s">
        <v>356</v>
      </c>
      <c r="I295" t="str">
        <f t="shared" si="9"/>
        <v/>
      </c>
    </row>
    <row r="296" spans="1:9" x14ac:dyDescent="0.25">
      <c r="A296">
        <v>868</v>
      </c>
      <c r="B296" t="s">
        <v>2346</v>
      </c>
      <c r="D296" t="str">
        <f t="shared" si="8"/>
        <v/>
      </c>
      <c r="G296" t="s">
        <v>1679</v>
      </c>
      <c r="H296" t="s">
        <v>357</v>
      </c>
      <c r="I296" t="str">
        <f t="shared" si="9"/>
        <v/>
      </c>
    </row>
    <row r="297" spans="1:9" x14ac:dyDescent="0.25">
      <c r="A297">
        <v>869</v>
      </c>
      <c r="B297" t="s">
        <v>2338</v>
      </c>
      <c r="D297" t="str">
        <f t="shared" si="8"/>
        <v/>
      </c>
      <c r="G297" t="s">
        <v>1684</v>
      </c>
      <c r="H297" t="s">
        <v>124</v>
      </c>
      <c r="I297" t="str">
        <f t="shared" si="9"/>
        <v/>
      </c>
    </row>
    <row r="298" spans="1:9" x14ac:dyDescent="0.25">
      <c r="A298">
        <v>870</v>
      </c>
      <c r="B298" t="s">
        <v>1561</v>
      </c>
      <c r="D298" t="str">
        <f t="shared" si="8"/>
        <v/>
      </c>
      <c r="G298" t="s">
        <v>1690</v>
      </c>
      <c r="H298" t="s">
        <v>125</v>
      </c>
      <c r="I298" t="str">
        <f t="shared" si="9"/>
        <v>disable</v>
      </c>
    </row>
    <row r="299" spans="1:9" x14ac:dyDescent="0.25">
      <c r="A299">
        <v>871</v>
      </c>
      <c r="B299" t="s">
        <v>2228</v>
      </c>
      <c r="D299" t="str">
        <f t="shared" si="8"/>
        <v/>
      </c>
      <c r="G299" t="s">
        <v>1692</v>
      </c>
      <c r="H299" t="s">
        <v>358</v>
      </c>
      <c r="I299" t="str">
        <f t="shared" si="9"/>
        <v/>
      </c>
    </row>
    <row r="300" spans="1:9" x14ac:dyDescent="0.25">
      <c r="A300">
        <v>872</v>
      </c>
      <c r="B300" t="s">
        <v>2229</v>
      </c>
      <c r="D300" t="str">
        <f t="shared" si="8"/>
        <v/>
      </c>
      <c r="G300" t="s">
        <v>1699</v>
      </c>
      <c r="H300" t="s">
        <v>359</v>
      </c>
      <c r="I300" t="str">
        <f t="shared" si="9"/>
        <v/>
      </c>
    </row>
    <row r="301" spans="1:9" x14ac:dyDescent="0.25">
      <c r="A301">
        <v>874</v>
      </c>
      <c r="B301" t="s">
        <v>2283</v>
      </c>
      <c r="D301" t="str">
        <f t="shared" si="8"/>
        <v/>
      </c>
      <c r="G301" t="s">
        <v>1704</v>
      </c>
      <c r="H301" t="s">
        <v>360</v>
      </c>
      <c r="I301" t="str">
        <f t="shared" si="9"/>
        <v/>
      </c>
    </row>
    <row r="302" spans="1:9" x14ac:dyDescent="0.25">
      <c r="A302">
        <v>875</v>
      </c>
      <c r="B302" t="s">
        <v>2347</v>
      </c>
      <c r="D302" t="str">
        <f t="shared" si="8"/>
        <v/>
      </c>
      <c r="G302" t="s">
        <v>1706</v>
      </c>
      <c r="H302" t="s">
        <v>291</v>
      </c>
      <c r="I302" t="str">
        <f t="shared" si="9"/>
        <v/>
      </c>
    </row>
    <row r="303" spans="1:9" x14ac:dyDescent="0.25">
      <c r="A303">
        <v>876</v>
      </c>
      <c r="B303" t="s">
        <v>2348</v>
      </c>
      <c r="D303" t="str">
        <f t="shared" si="8"/>
        <v/>
      </c>
      <c r="G303" t="s">
        <v>2349</v>
      </c>
      <c r="H303" t="s">
        <v>126</v>
      </c>
      <c r="I303" t="str">
        <f t="shared" si="9"/>
        <v/>
      </c>
    </row>
    <row r="304" spans="1:9" x14ac:dyDescent="0.25">
      <c r="A304">
        <v>877</v>
      </c>
      <c r="B304" t="s">
        <v>2350</v>
      </c>
      <c r="D304" t="str">
        <f t="shared" si="8"/>
        <v/>
      </c>
      <c r="G304" t="s">
        <v>2294</v>
      </c>
      <c r="H304" t="s">
        <v>127</v>
      </c>
      <c r="I304" t="str">
        <f t="shared" si="9"/>
        <v/>
      </c>
    </row>
    <row r="305" spans="1:9" x14ac:dyDescent="0.25">
      <c r="A305">
        <v>878</v>
      </c>
      <c r="B305" t="s">
        <v>2351</v>
      </c>
      <c r="D305" t="str">
        <f t="shared" si="8"/>
        <v/>
      </c>
      <c r="G305" t="s">
        <v>2352</v>
      </c>
      <c r="H305" t="s">
        <v>361</v>
      </c>
      <c r="I305" t="str">
        <f t="shared" si="9"/>
        <v/>
      </c>
    </row>
    <row r="306" spans="1:9" x14ac:dyDescent="0.25">
      <c r="A306">
        <v>879</v>
      </c>
      <c r="B306" t="s">
        <v>2353</v>
      </c>
      <c r="D306" t="str">
        <f t="shared" si="8"/>
        <v/>
      </c>
      <c r="G306" t="s">
        <v>1723</v>
      </c>
      <c r="H306" t="s">
        <v>362</v>
      </c>
      <c r="I306" t="str">
        <f t="shared" si="9"/>
        <v/>
      </c>
    </row>
    <row r="307" spans="1:9" x14ac:dyDescent="0.25">
      <c r="A307">
        <v>880</v>
      </c>
      <c r="B307" t="s">
        <v>2354</v>
      </c>
      <c r="D307" t="str">
        <f t="shared" si="8"/>
        <v/>
      </c>
      <c r="G307" t="s">
        <v>2173</v>
      </c>
      <c r="H307" t="s">
        <v>128</v>
      </c>
      <c r="I307" t="str">
        <f t="shared" si="9"/>
        <v/>
      </c>
    </row>
    <row r="308" spans="1:9" x14ac:dyDescent="0.25">
      <c r="A308">
        <v>881</v>
      </c>
      <c r="B308" t="s">
        <v>2355</v>
      </c>
      <c r="D308" t="str">
        <f t="shared" si="8"/>
        <v/>
      </c>
      <c r="G308" t="s">
        <v>2175</v>
      </c>
      <c r="H308" t="s">
        <v>2143</v>
      </c>
      <c r="I308" t="str">
        <f t="shared" si="9"/>
        <v/>
      </c>
    </row>
    <row r="309" spans="1:9" x14ac:dyDescent="0.25">
      <c r="A309">
        <v>882</v>
      </c>
      <c r="B309" t="s">
        <v>2265</v>
      </c>
      <c r="D309" t="str">
        <f t="shared" si="8"/>
        <v/>
      </c>
      <c r="G309" t="s">
        <v>1729</v>
      </c>
      <c r="H309" t="s">
        <v>363</v>
      </c>
      <c r="I309" t="str">
        <f t="shared" si="9"/>
        <v/>
      </c>
    </row>
    <row r="310" spans="1:9" x14ac:dyDescent="0.25">
      <c r="A310">
        <v>883</v>
      </c>
      <c r="B310" t="s">
        <v>2267</v>
      </c>
      <c r="D310" t="str">
        <f t="shared" si="8"/>
        <v/>
      </c>
      <c r="G310" t="s">
        <v>2186</v>
      </c>
      <c r="H310" t="s">
        <v>129</v>
      </c>
      <c r="I310" t="str">
        <f t="shared" si="9"/>
        <v/>
      </c>
    </row>
    <row r="311" spans="1:9" x14ac:dyDescent="0.25">
      <c r="A311">
        <v>884</v>
      </c>
      <c r="B311" t="s">
        <v>2332</v>
      </c>
      <c r="D311" t="str">
        <f t="shared" si="8"/>
        <v/>
      </c>
      <c r="G311" t="s">
        <v>2271</v>
      </c>
      <c r="H311" t="s">
        <v>364</v>
      </c>
      <c r="I311" t="str">
        <f t="shared" si="9"/>
        <v/>
      </c>
    </row>
    <row r="312" spans="1:9" x14ac:dyDescent="0.25">
      <c r="A312">
        <v>885</v>
      </c>
      <c r="B312" t="s">
        <v>2356</v>
      </c>
      <c r="D312" t="str">
        <f t="shared" si="8"/>
        <v/>
      </c>
      <c r="G312" t="s">
        <v>1736</v>
      </c>
      <c r="H312" t="s">
        <v>130</v>
      </c>
      <c r="I312" t="str">
        <f t="shared" si="9"/>
        <v/>
      </c>
    </row>
    <row r="313" spans="1:9" x14ac:dyDescent="0.25">
      <c r="A313">
        <v>886</v>
      </c>
      <c r="B313" t="s">
        <v>2357</v>
      </c>
      <c r="D313" t="str">
        <f t="shared" si="8"/>
        <v/>
      </c>
      <c r="G313" t="s">
        <v>2329</v>
      </c>
      <c r="H313" t="s">
        <v>131</v>
      </c>
      <c r="I313" t="str">
        <f t="shared" si="9"/>
        <v/>
      </c>
    </row>
    <row r="314" spans="1:9" x14ac:dyDescent="0.25">
      <c r="A314">
        <v>887</v>
      </c>
      <c r="B314" t="s">
        <v>2307</v>
      </c>
      <c r="D314" t="str">
        <f t="shared" si="8"/>
        <v/>
      </c>
      <c r="G314" t="s">
        <v>2326</v>
      </c>
      <c r="H314" t="s">
        <v>365</v>
      </c>
      <c r="I314" t="str">
        <f t="shared" si="9"/>
        <v/>
      </c>
    </row>
    <row r="315" spans="1:9" x14ac:dyDescent="0.25">
      <c r="A315">
        <v>888</v>
      </c>
      <c r="B315" t="s">
        <v>2334</v>
      </c>
      <c r="D315" t="str">
        <f t="shared" si="8"/>
        <v/>
      </c>
      <c r="G315" t="s">
        <v>2358</v>
      </c>
      <c r="H315" t="s">
        <v>132</v>
      </c>
      <c r="I315" t="str">
        <f t="shared" si="9"/>
        <v/>
      </c>
    </row>
    <row r="316" spans="1:9" x14ac:dyDescent="0.25">
      <c r="A316">
        <v>889</v>
      </c>
      <c r="B316" t="s">
        <v>2359</v>
      </c>
      <c r="D316" t="str">
        <f t="shared" si="8"/>
        <v/>
      </c>
      <c r="G316" t="s">
        <v>2360</v>
      </c>
      <c r="H316" t="s">
        <v>133</v>
      </c>
      <c r="I316" t="str">
        <f t="shared" si="9"/>
        <v/>
      </c>
    </row>
    <row r="317" spans="1:9" x14ac:dyDescent="0.25">
      <c r="A317">
        <v>890</v>
      </c>
      <c r="B317" t="s">
        <v>641</v>
      </c>
      <c r="D317" t="str">
        <f t="shared" si="8"/>
        <v/>
      </c>
      <c r="G317" t="s">
        <v>2361</v>
      </c>
      <c r="H317" t="s">
        <v>134</v>
      </c>
      <c r="I317" t="str">
        <f t="shared" si="9"/>
        <v/>
      </c>
    </row>
    <row r="318" spans="1:9" x14ac:dyDescent="0.25">
      <c r="A318">
        <v>891</v>
      </c>
      <c r="B318" t="s">
        <v>2335</v>
      </c>
      <c r="D318" t="str">
        <f t="shared" si="8"/>
        <v>disable</v>
      </c>
      <c r="G318" t="s">
        <v>2298</v>
      </c>
      <c r="H318" t="s">
        <v>366</v>
      </c>
      <c r="I318" t="str">
        <f t="shared" si="9"/>
        <v/>
      </c>
    </row>
    <row r="319" spans="1:9" x14ac:dyDescent="0.25">
      <c r="A319">
        <v>893</v>
      </c>
      <c r="B319" t="s">
        <v>1611</v>
      </c>
      <c r="D319" t="str">
        <f t="shared" si="8"/>
        <v/>
      </c>
      <c r="G319" t="s">
        <v>2287</v>
      </c>
      <c r="H319" t="s">
        <v>135</v>
      </c>
      <c r="I319" t="str">
        <f t="shared" si="9"/>
        <v/>
      </c>
    </row>
    <row r="320" spans="1:9" x14ac:dyDescent="0.25">
      <c r="A320">
        <v>894</v>
      </c>
      <c r="B320" t="s">
        <v>2362</v>
      </c>
      <c r="D320" t="str">
        <f t="shared" si="8"/>
        <v/>
      </c>
      <c r="G320" t="s">
        <v>2323</v>
      </c>
      <c r="H320" t="s">
        <v>367</v>
      </c>
      <c r="I320" t="str">
        <f t="shared" si="9"/>
        <v/>
      </c>
    </row>
    <row r="321" spans="1:9" x14ac:dyDescent="0.25">
      <c r="A321">
        <v>895</v>
      </c>
      <c r="B321" t="s">
        <v>2317</v>
      </c>
      <c r="D321" t="str">
        <f t="shared" si="8"/>
        <v/>
      </c>
      <c r="G321" t="s">
        <v>2280</v>
      </c>
      <c r="H321" t="s">
        <v>136</v>
      </c>
      <c r="I321" t="str">
        <f t="shared" si="9"/>
        <v/>
      </c>
    </row>
    <row r="322" spans="1:9" x14ac:dyDescent="0.25">
      <c r="A322">
        <v>896</v>
      </c>
      <c r="B322" t="s">
        <v>2305</v>
      </c>
      <c r="D322" t="str">
        <f t="shared" ref="D322:D385" si="10">IFERROR(VLOOKUP(A322,$E$1:$F$49,2,0),"")</f>
        <v/>
      </c>
      <c r="G322" t="s">
        <v>2328</v>
      </c>
      <c r="H322" t="s">
        <v>137</v>
      </c>
      <c r="I322" t="str">
        <f t="shared" ref="I322:I385" si="11">IFERROR(VLOOKUP(G322,B:D,3,0),"")</f>
        <v/>
      </c>
    </row>
    <row r="323" spans="1:9" x14ac:dyDescent="0.25">
      <c r="A323">
        <v>897</v>
      </c>
      <c r="B323" t="s">
        <v>2311</v>
      </c>
      <c r="D323" t="str">
        <f t="shared" si="10"/>
        <v/>
      </c>
      <c r="G323" t="s">
        <v>2296</v>
      </c>
      <c r="H323" t="s">
        <v>368</v>
      </c>
      <c r="I323" t="str">
        <f t="shared" si="11"/>
        <v/>
      </c>
    </row>
    <row r="324" spans="1:9" x14ac:dyDescent="0.25">
      <c r="A324">
        <v>898</v>
      </c>
      <c r="B324" t="s">
        <v>2315</v>
      </c>
      <c r="D324" t="str">
        <f t="shared" si="10"/>
        <v/>
      </c>
      <c r="G324" t="s">
        <v>2284</v>
      </c>
      <c r="H324" t="s">
        <v>138</v>
      </c>
      <c r="I324" t="str">
        <f t="shared" si="11"/>
        <v/>
      </c>
    </row>
    <row r="325" spans="1:9" x14ac:dyDescent="0.25">
      <c r="A325">
        <v>899</v>
      </c>
      <c r="B325" t="s">
        <v>1704</v>
      </c>
      <c r="D325" t="str">
        <f t="shared" si="10"/>
        <v/>
      </c>
      <c r="G325" t="s">
        <v>2292</v>
      </c>
      <c r="H325" t="s">
        <v>369</v>
      </c>
      <c r="I325" t="str">
        <f t="shared" si="11"/>
        <v/>
      </c>
    </row>
    <row r="326" spans="1:9" x14ac:dyDescent="0.25">
      <c r="A326">
        <v>900</v>
      </c>
      <c r="B326" t="s">
        <v>1617</v>
      </c>
      <c r="D326" t="str">
        <f t="shared" si="10"/>
        <v/>
      </c>
      <c r="G326" t="s">
        <v>2293</v>
      </c>
      <c r="H326" t="s">
        <v>370</v>
      </c>
      <c r="I326" t="str">
        <f t="shared" si="11"/>
        <v/>
      </c>
    </row>
    <row r="327" spans="1:9" x14ac:dyDescent="0.25">
      <c r="A327">
        <v>901</v>
      </c>
      <c r="B327" t="s">
        <v>2234</v>
      </c>
      <c r="D327" t="str">
        <f t="shared" si="10"/>
        <v/>
      </c>
      <c r="G327" t="s">
        <v>2295</v>
      </c>
      <c r="H327" t="s">
        <v>139</v>
      </c>
      <c r="I327" t="str">
        <f t="shared" si="11"/>
        <v/>
      </c>
    </row>
    <row r="328" spans="1:9" x14ac:dyDescent="0.25">
      <c r="A328">
        <v>902</v>
      </c>
      <c r="B328" t="s">
        <v>2303</v>
      </c>
      <c r="D328" t="str">
        <f t="shared" si="10"/>
        <v/>
      </c>
      <c r="G328" t="s">
        <v>2308</v>
      </c>
      <c r="H328" t="s">
        <v>140</v>
      </c>
      <c r="I328" t="str">
        <f t="shared" si="11"/>
        <v/>
      </c>
    </row>
    <row r="329" spans="1:9" x14ac:dyDescent="0.25">
      <c r="A329">
        <v>903</v>
      </c>
      <c r="B329" t="s">
        <v>2309</v>
      </c>
      <c r="D329" t="str">
        <f t="shared" si="10"/>
        <v/>
      </c>
      <c r="G329" t="s">
        <v>2310</v>
      </c>
      <c r="H329" t="s">
        <v>141</v>
      </c>
      <c r="I329" t="str">
        <f t="shared" si="11"/>
        <v/>
      </c>
    </row>
    <row r="330" spans="1:9" x14ac:dyDescent="0.25">
      <c r="A330">
        <v>904</v>
      </c>
      <c r="B330" t="s">
        <v>2304</v>
      </c>
      <c r="D330" t="str">
        <f t="shared" si="10"/>
        <v/>
      </c>
      <c r="G330" t="s">
        <v>2333</v>
      </c>
      <c r="H330" t="s">
        <v>131</v>
      </c>
      <c r="I330" t="str">
        <f t="shared" si="11"/>
        <v/>
      </c>
    </row>
    <row r="331" spans="1:9" x14ac:dyDescent="0.25">
      <c r="A331">
        <v>905</v>
      </c>
      <c r="B331" t="s">
        <v>2230</v>
      </c>
      <c r="D331" t="str">
        <f t="shared" si="10"/>
        <v/>
      </c>
      <c r="G331" t="s">
        <v>2286</v>
      </c>
      <c r="H331" t="s">
        <v>142</v>
      </c>
      <c r="I331" t="str">
        <f t="shared" si="11"/>
        <v/>
      </c>
    </row>
    <row r="332" spans="1:9" x14ac:dyDescent="0.25">
      <c r="A332">
        <v>906</v>
      </c>
      <c r="B332" t="s">
        <v>2231</v>
      </c>
      <c r="D332" t="str">
        <f t="shared" si="10"/>
        <v/>
      </c>
      <c r="G332" t="s">
        <v>2336</v>
      </c>
      <c r="H332" t="s">
        <v>143</v>
      </c>
      <c r="I332" t="str">
        <f t="shared" si="11"/>
        <v/>
      </c>
    </row>
    <row r="333" spans="1:9" x14ac:dyDescent="0.25">
      <c r="A333">
        <v>908</v>
      </c>
      <c r="B333" t="s">
        <v>2244</v>
      </c>
      <c r="D333" t="str">
        <f t="shared" si="10"/>
        <v/>
      </c>
      <c r="G333" t="s">
        <v>2363</v>
      </c>
      <c r="H333" t="s">
        <v>371</v>
      </c>
      <c r="I333" t="str">
        <f t="shared" si="11"/>
        <v/>
      </c>
    </row>
    <row r="334" spans="1:9" x14ac:dyDescent="0.25">
      <c r="A334">
        <v>909</v>
      </c>
      <c r="B334" t="s">
        <v>2302</v>
      </c>
      <c r="D334" t="str">
        <f t="shared" si="10"/>
        <v/>
      </c>
      <c r="G334" t="s">
        <v>2299</v>
      </c>
      <c r="H334" t="s">
        <v>144</v>
      </c>
      <c r="I334" t="str">
        <f t="shared" si="11"/>
        <v/>
      </c>
    </row>
    <row r="335" spans="1:9" x14ac:dyDescent="0.25">
      <c r="A335">
        <v>910</v>
      </c>
      <c r="B335" t="s">
        <v>2246</v>
      </c>
      <c r="D335" t="str">
        <f t="shared" si="10"/>
        <v/>
      </c>
      <c r="G335" t="s">
        <v>2312</v>
      </c>
      <c r="H335" t="s">
        <v>145</v>
      </c>
      <c r="I335" t="str">
        <f t="shared" si="11"/>
        <v/>
      </c>
    </row>
    <row r="336" spans="1:9" x14ac:dyDescent="0.25">
      <c r="A336">
        <v>911</v>
      </c>
      <c r="B336" t="s">
        <v>2189</v>
      </c>
      <c r="D336" t="str">
        <f t="shared" si="10"/>
        <v/>
      </c>
      <c r="G336" t="s">
        <v>2316</v>
      </c>
      <c r="H336" t="s">
        <v>146</v>
      </c>
      <c r="I336" t="str">
        <f t="shared" si="11"/>
        <v/>
      </c>
    </row>
    <row r="337" spans="1:9" x14ac:dyDescent="0.25">
      <c r="A337">
        <v>912</v>
      </c>
      <c r="B337" t="s">
        <v>1920</v>
      </c>
      <c r="D337" t="str">
        <f t="shared" si="10"/>
        <v/>
      </c>
      <c r="G337" t="s">
        <v>2341</v>
      </c>
      <c r="H337" t="s">
        <v>147</v>
      </c>
      <c r="I337" t="str">
        <f t="shared" si="11"/>
        <v/>
      </c>
    </row>
    <row r="338" spans="1:9" x14ac:dyDescent="0.25">
      <c r="A338">
        <v>913</v>
      </c>
      <c r="B338" t="s">
        <v>1121</v>
      </c>
      <c r="D338" t="str">
        <f t="shared" si="10"/>
        <v/>
      </c>
      <c r="G338" t="s">
        <v>2290</v>
      </c>
      <c r="H338" t="s">
        <v>148</v>
      </c>
      <c r="I338" t="str">
        <f t="shared" si="11"/>
        <v/>
      </c>
    </row>
    <row r="339" spans="1:9" x14ac:dyDescent="0.25">
      <c r="A339">
        <v>914</v>
      </c>
      <c r="B339" t="s">
        <v>2364</v>
      </c>
      <c r="D339" t="str">
        <f t="shared" si="10"/>
        <v/>
      </c>
      <c r="G339" t="s">
        <v>2282</v>
      </c>
      <c r="H339" t="s">
        <v>372</v>
      </c>
      <c r="I339" t="str">
        <f t="shared" si="11"/>
        <v/>
      </c>
    </row>
    <row r="340" spans="1:9" x14ac:dyDescent="0.25">
      <c r="A340">
        <v>915</v>
      </c>
      <c r="B340" t="s">
        <v>2365</v>
      </c>
      <c r="D340" t="str">
        <f t="shared" si="10"/>
        <v/>
      </c>
      <c r="G340" t="s">
        <v>2297</v>
      </c>
      <c r="H340" t="s">
        <v>373</v>
      </c>
      <c r="I340" t="str">
        <f t="shared" si="11"/>
        <v/>
      </c>
    </row>
    <row r="341" spans="1:9" x14ac:dyDescent="0.25">
      <c r="A341">
        <v>916</v>
      </c>
      <c r="B341" t="s">
        <v>2339</v>
      </c>
      <c r="D341" t="str">
        <f t="shared" si="10"/>
        <v/>
      </c>
      <c r="G341" t="s">
        <v>2291</v>
      </c>
      <c r="H341" t="s">
        <v>149</v>
      </c>
      <c r="I341" t="str">
        <f t="shared" si="11"/>
        <v/>
      </c>
    </row>
    <row r="342" spans="1:9" x14ac:dyDescent="0.25">
      <c r="A342">
        <v>917</v>
      </c>
      <c r="B342" t="s">
        <v>2215</v>
      </c>
      <c r="D342" t="str">
        <f t="shared" si="10"/>
        <v/>
      </c>
      <c r="G342" t="s">
        <v>2366</v>
      </c>
      <c r="H342" t="s">
        <v>374</v>
      </c>
      <c r="I342" t="str">
        <f t="shared" si="11"/>
        <v/>
      </c>
    </row>
    <row r="343" spans="1:9" x14ac:dyDescent="0.25">
      <c r="A343">
        <v>918</v>
      </c>
      <c r="B343" t="s">
        <v>654</v>
      </c>
      <c r="D343" t="str">
        <f t="shared" si="10"/>
        <v/>
      </c>
      <c r="G343" t="s">
        <v>2321</v>
      </c>
      <c r="H343" t="s">
        <v>150</v>
      </c>
      <c r="I343" t="str">
        <f t="shared" si="11"/>
        <v/>
      </c>
    </row>
    <row r="344" spans="1:9" x14ac:dyDescent="0.25">
      <c r="A344">
        <v>919</v>
      </c>
      <c r="B344" t="s">
        <v>2363</v>
      </c>
      <c r="D344" t="str">
        <f t="shared" si="10"/>
        <v/>
      </c>
      <c r="G344" t="s">
        <v>2288</v>
      </c>
      <c r="H344" t="s">
        <v>151</v>
      </c>
      <c r="I344" t="str">
        <f t="shared" si="11"/>
        <v/>
      </c>
    </row>
    <row r="345" spans="1:9" x14ac:dyDescent="0.25">
      <c r="A345">
        <v>920</v>
      </c>
      <c r="B345" t="s">
        <v>2313</v>
      </c>
      <c r="D345" t="str">
        <f t="shared" si="10"/>
        <v/>
      </c>
      <c r="G345" t="s">
        <v>2367</v>
      </c>
      <c r="H345" t="s">
        <v>152</v>
      </c>
      <c r="I345" t="str">
        <f t="shared" si="11"/>
        <v/>
      </c>
    </row>
    <row r="346" spans="1:9" x14ac:dyDescent="0.25">
      <c r="A346">
        <v>921</v>
      </c>
      <c r="B346" t="s">
        <v>1706</v>
      </c>
      <c r="D346" t="str">
        <f t="shared" si="10"/>
        <v/>
      </c>
      <c r="G346" t="s">
        <v>2289</v>
      </c>
      <c r="H346" t="s">
        <v>375</v>
      </c>
      <c r="I346" t="str">
        <f t="shared" si="11"/>
        <v/>
      </c>
    </row>
    <row r="347" spans="1:9" x14ac:dyDescent="0.25">
      <c r="A347">
        <v>922</v>
      </c>
      <c r="B347" t="s">
        <v>2248</v>
      </c>
      <c r="D347" t="str">
        <f t="shared" si="10"/>
        <v/>
      </c>
      <c r="G347" t="s">
        <v>2320</v>
      </c>
      <c r="H347" t="s">
        <v>153</v>
      </c>
      <c r="I347" t="str">
        <f t="shared" si="11"/>
        <v/>
      </c>
    </row>
    <row r="348" spans="1:9" x14ac:dyDescent="0.25">
      <c r="A348">
        <v>923</v>
      </c>
      <c r="B348" t="s">
        <v>2216</v>
      </c>
      <c r="D348" t="str">
        <f t="shared" si="10"/>
        <v/>
      </c>
      <c r="G348" t="s">
        <v>2279</v>
      </c>
      <c r="H348" t="s">
        <v>376</v>
      </c>
      <c r="I348" t="str">
        <f t="shared" si="11"/>
        <v/>
      </c>
    </row>
    <row r="349" spans="1:9" x14ac:dyDescent="0.25">
      <c r="A349">
        <v>924</v>
      </c>
      <c r="B349" t="s">
        <v>2368</v>
      </c>
      <c r="D349" t="str">
        <f t="shared" si="10"/>
        <v/>
      </c>
      <c r="G349" t="s">
        <v>2285</v>
      </c>
      <c r="H349" t="s">
        <v>154</v>
      </c>
      <c r="I349" t="str">
        <f t="shared" si="11"/>
        <v/>
      </c>
    </row>
    <row r="350" spans="1:9" x14ac:dyDescent="0.25">
      <c r="A350">
        <v>925</v>
      </c>
      <c r="B350" t="s">
        <v>2369</v>
      </c>
      <c r="D350" t="str">
        <f t="shared" si="10"/>
        <v/>
      </c>
      <c r="G350" t="s">
        <v>2370</v>
      </c>
      <c r="H350" t="s">
        <v>309</v>
      </c>
      <c r="I350" t="str">
        <f t="shared" si="11"/>
        <v/>
      </c>
    </row>
    <row r="351" spans="1:9" x14ac:dyDescent="0.25">
      <c r="A351">
        <v>926</v>
      </c>
      <c r="B351" t="s">
        <v>2258</v>
      </c>
      <c r="D351" t="str">
        <f t="shared" si="10"/>
        <v/>
      </c>
      <c r="G351" t="s">
        <v>2371</v>
      </c>
      <c r="H351" t="s">
        <v>155</v>
      </c>
      <c r="I351" t="str">
        <f t="shared" si="11"/>
        <v/>
      </c>
    </row>
    <row r="352" spans="1:9" x14ac:dyDescent="0.25">
      <c r="A352">
        <v>927</v>
      </c>
      <c r="B352" t="s">
        <v>2372</v>
      </c>
      <c r="D352" t="str">
        <f t="shared" si="10"/>
        <v/>
      </c>
      <c r="G352" t="s">
        <v>2281</v>
      </c>
      <c r="H352" t="s">
        <v>156</v>
      </c>
      <c r="I352" t="str">
        <f t="shared" si="11"/>
        <v/>
      </c>
    </row>
    <row r="353" spans="1:9" x14ac:dyDescent="0.25">
      <c r="A353">
        <v>928</v>
      </c>
      <c r="B353" t="s">
        <v>2184</v>
      </c>
      <c r="D353" t="str">
        <f t="shared" si="10"/>
        <v/>
      </c>
      <c r="G353" t="s">
        <v>2373</v>
      </c>
      <c r="H353" t="s">
        <v>157</v>
      </c>
      <c r="I353" t="str">
        <f t="shared" si="11"/>
        <v/>
      </c>
    </row>
    <row r="354" spans="1:9" x14ac:dyDescent="0.25">
      <c r="A354">
        <v>929</v>
      </c>
      <c r="B354" t="s">
        <v>2185</v>
      </c>
      <c r="D354" t="str">
        <f t="shared" si="10"/>
        <v/>
      </c>
      <c r="G354" t="s">
        <v>2368</v>
      </c>
      <c r="H354" t="s">
        <v>158</v>
      </c>
      <c r="I354" t="str">
        <f t="shared" si="11"/>
        <v/>
      </c>
    </row>
    <row r="355" spans="1:9" x14ac:dyDescent="0.25">
      <c r="A355">
        <v>930</v>
      </c>
      <c r="B355" t="s">
        <v>2187</v>
      </c>
      <c r="D355" t="str">
        <f t="shared" si="10"/>
        <v/>
      </c>
      <c r="G355" t="s">
        <v>2322</v>
      </c>
      <c r="H355" t="s">
        <v>377</v>
      </c>
      <c r="I355" t="str">
        <f t="shared" si="11"/>
        <v/>
      </c>
    </row>
    <row r="356" spans="1:9" x14ac:dyDescent="0.25">
      <c r="A356">
        <v>931</v>
      </c>
      <c r="B356" t="s">
        <v>2373</v>
      </c>
      <c r="D356" t="str">
        <f t="shared" si="10"/>
        <v/>
      </c>
      <c r="G356" t="s">
        <v>2253</v>
      </c>
      <c r="H356" t="s">
        <v>2144</v>
      </c>
      <c r="I356" t="str">
        <f t="shared" si="11"/>
        <v/>
      </c>
    </row>
    <row r="357" spans="1:9" x14ac:dyDescent="0.25">
      <c r="A357">
        <v>932</v>
      </c>
      <c r="B357" t="s">
        <v>1368</v>
      </c>
      <c r="D357" t="str">
        <f t="shared" si="10"/>
        <v/>
      </c>
      <c r="G357" t="s">
        <v>1740</v>
      </c>
      <c r="H357" t="s">
        <v>378</v>
      </c>
      <c r="I357" t="str">
        <f t="shared" si="11"/>
        <v/>
      </c>
    </row>
    <row r="358" spans="1:9" x14ac:dyDescent="0.25">
      <c r="A358">
        <v>933</v>
      </c>
      <c r="B358" t="s">
        <v>1184</v>
      </c>
      <c r="D358" t="str">
        <f t="shared" si="10"/>
        <v/>
      </c>
      <c r="G358" t="s">
        <v>1755</v>
      </c>
      <c r="H358" t="s">
        <v>379</v>
      </c>
      <c r="I358" t="str">
        <f t="shared" si="11"/>
        <v/>
      </c>
    </row>
    <row r="359" spans="1:9" x14ac:dyDescent="0.25">
      <c r="A359">
        <v>934</v>
      </c>
      <c r="B359" t="s">
        <v>2247</v>
      </c>
      <c r="D359" t="str">
        <f t="shared" si="10"/>
        <v/>
      </c>
      <c r="G359" t="s">
        <v>1762</v>
      </c>
      <c r="H359" t="s">
        <v>159</v>
      </c>
      <c r="I359" t="str">
        <f t="shared" si="11"/>
        <v/>
      </c>
    </row>
    <row r="360" spans="1:9" x14ac:dyDescent="0.25">
      <c r="A360">
        <v>935</v>
      </c>
      <c r="B360" t="s">
        <v>2249</v>
      </c>
      <c r="D360" t="str">
        <f t="shared" si="10"/>
        <v/>
      </c>
      <c r="G360" t="s">
        <v>1769</v>
      </c>
      <c r="H360" t="s">
        <v>380</v>
      </c>
      <c r="I360" t="str">
        <f t="shared" si="11"/>
        <v/>
      </c>
    </row>
    <row r="361" spans="1:9" x14ac:dyDescent="0.25">
      <c r="A361">
        <v>941</v>
      </c>
      <c r="B361" t="s">
        <v>2367</v>
      </c>
      <c r="D361" t="str">
        <f t="shared" si="10"/>
        <v/>
      </c>
      <c r="G361" t="s">
        <v>1771</v>
      </c>
      <c r="H361" t="s">
        <v>381</v>
      </c>
      <c r="I361" t="str">
        <f t="shared" si="11"/>
        <v/>
      </c>
    </row>
    <row r="362" spans="1:9" x14ac:dyDescent="0.25">
      <c r="A362">
        <v>942</v>
      </c>
      <c r="B362" t="s">
        <v>2337</v>
      </c>
      <c r="D362" t="str">
        <f t="shared" si="10"/>
        <v/>
      </c>
      <c r="G362" t="s">
        <v>1778</v>
      </c>
      <c r="H362" t="s">
        <v>382</v>
      </c>
      <c r="I362" t="str">
        <f t="shared" si="11"/>
        <v/>
      </c>
    </row>
    <row r="363" spans="1:9" x14ac:dyDescent="0.25">
      <c r="A363">
        <v>943</v>
      </c>
      <c r="B363" t="s">
        <v>2272</v>
      </c>
      <c r="D363" t="str">
        <f t="shared" si="10"/>
        <v/>
      </c>
      <c r="G363" t="s">
        <v>2359</v>
      </c>
      <c r="H363" t="s">
        <v>160</v>
      </c>
      <c r="I363" t="str">
        <f t="shared" si="11"/>
        <v/>
      </c>
    </row>
    <row r="364" spans="1:9" x14ac:dyDescent="0.25">
      <c r="A364">
        <v>944</v>
      </c>
      <c r="B364" t="s">
        <v>2361</v>
      </c>
      <c r="D364" t="str">
        <f t="shared" si="10"/>
        <v/>
      </c>
      <c r="G364" t="s">
        <v>1802</v>
      </c>
      <c r="H364" t="s">
        <v>161</v>
      </c>
      <c r="I364" t="str">
        <f t="shared" si="11"/>
        <v/>
      </c>
    </row>
    <row r="365" spans="1:9" x14ac:dyDescent="0.25">
      <c r="A365">
        <v>945</v>
      </c>
      <c r="B365" t="s">
        <v>1771</v>
      </c>
      <c r="D365" t="str">
        <f t="shared" si="10"/>
        <v/>
      </c>
      <c r="G365" t="s">
        <v>1804</v>
      </c>
      <c r="H365" t="s">
        <v>383</v>
      </c>
      <c r="I365" t="str">
        <f t="shared" si="11"/>
        <v>disable</v>
      </c>
    </row>
    <row r="366" spans="1:9" x14ac:dyDescent="0.25">
      <c r="A366">
        <v>946</v>
      </c>
      <c r="B366" t="s">
        <v>2263</v>
      </c>
      <c r="D366" t="str">
        <f t="shared" si="10"/>
        <v/>
      </c>
      <c r="G366" t="s">
        <v>1810</v>
      </c>
      <c r="H366" t="s">
        <v>384</v>
      </c>
      <c r="I366" t="str">
        <f t="shared" si="11"/>
        <v/>
      </c>
    </row>
    <row r="367" spans="1:9" x14ac:dyDescent="0.25">
      <c r="A367">
        <v>947</v>
      </c>
      <c r="B367" t="s">
        <v>2250</v>
      </c>
      <c r="D367" t="str">
        <f t="shared" si="10"/>
        <v/>
      </c>
      <c r="G367" t="s">
        <v>1819</v>
      </c>
      <c r="H367" t="s">
        <v>385</v>
      </c>
      <c r="I367" t="str">
        <f t="shared" si="11"/>
        <v>disable</v>
      </c>
    </row>
    <row r="368" spans="1:9" x14ac:dyDescent="0.25">
      <c r="A368">
        <v>948</v>
      </c>
      <c r="B368" t="s">
        <v>2238</v>
      </c>
      <c r="D368" t="str">
        <f t="shared" si="10"/>
        <v/>
      </c>
      <c r="G368" t="s">
        <v>1826</v>
      </c>
      <c r="H368" t="s">
        <v>386</v>
      </c>
      <c r="I368" t="str">
        <f t="shared" si="11"/>
        <v/>
      </c>
    </row>
    <row r="369" spans="1:9" x14ac:dyDescent="0.25">
      <c r="A369">
        <v>949</v>
      </c>
      <c r="B369" t="s">
        <v>1532</v>
      </c>
      <c r="D369" t="str">
        <f t="shared" si="10"/>
        <v/>
      </c>
      <c r="G369" t="s">
        <v>1832</v>
      </c>
      <c r="H369" t="s">
        <v>387</v>
      </c>
      <c r="I369" t="str">
        <f t="shared" si="11"/>
        <v/>
      </c>
    </row>
    <row r="370" spans="1:9" x14ac:dyDescent="0.25">
      <c r="A370">
        <v>950</v>
      </c>
      <c r="B370" t="s">
        <v>1538</v>
      </c>
      <c r="D370" t="str">
        <f t="shared" si="10"/>
        <v/>
      </c>
      <c r="G370" t="s">
        <v>2325</v>
      </c>
      <c r="H370" t="s">
        <v>162</v>
      </c>
      <c r="I370" t="str">
        <f t="shared" si="11"/>
        <v/>
      </c>
    </row>
    <row r="371" spans="1:9" x14ac:dyDescent="0.25">
      <c r="A371">
        <v>951</v>
      </c>
      <c r="B371" t="s">
        <v>1542</v>
      </c>
      <c r="D371" t="str">
        <f t="shared" si="10"/>
        <v/>
      </c>
      <c r="G371" t="s">
        <v>2374</v>
      </c>
      <c r="H371" t="s">
        <v>388</v>
      </c>
      <c r="I371" t="str">
        <f t="shared" si="11"/>
        <v/>
      </c>
    </row>
    <row r="372" spans="1:9" x14ac:dyDescent="0.25">
      <c r="A372">
        <v>952</v>
      </c>
      <c r="B372" t="s">
        <v>1548</v>
      </c>
      <c r="D372" t="str">
        <f t="shared" si="10"/>
        <v/>
      </c>
      <c r="G372" t="s">
        <v>2375</v>
      </c>
      <c r="H372" t="s">
        <v>163</v>
      </c>
      <c r="I372" t="str">
        <f t="shared" si="11"/>
        <v/>
      </c>
    </row>
    <row r="373" spans="1:9" x14ac:dyDescent="0.25">
      <c r="A373">
        <v>953</v>
      </c>
      <c r="B373" t="s">
        <v>1553</v>
      </c>
      <c r="D373" t="str">
        <f t="shared" si="10"/>
        <v/>
      </c>
      <c r="G373" t="s">
        <v>1837</v>
      </c>
      <c r="H373" t="s">
        <v>389</v>
      </c>
      <c r="I373" t="str">
        <f t="shared" si="11"/>
        <v/>
      </c>
    </row>
    <row r="374" spans="1:9" x14ac:dyDescent="0.25">
      <c r="A374">
        <v>954</v>
      </c>
      <c r="B374" t="s">
        <v>1557</v>
      </c>
      <c r="D374" t="str">
        <f t="shared" si="10"/>
        <v/>
      </c>
      <c r="G374" t="s">
        <v>2365</v>
      </c>
      <c r="H374" t="s">
        <v>164</v>
      </c>
      <c r="I374" t="str">
        <f t="shared" si="11"/>
        <v/>
      </c>
    </row>
    <row r="375" spans="1:9" x14ac:dyDescent="0.25">
      <c r="A375">
        <v>956</v>
      </c>
      <c r="B375" t="s">
        <v>2340</v>
      </c>
      <c r="D375" t="str">
        <f t="shared" si="10"/>
        <v/>
      </c>
      <c r="G375" t="s">
        <v>1843</v>
      </c>
      <c r="H375" t="s">
        <v>165</v>
      </c>
      <c r="I375" t="str">
        <f t="shared" si="11"/>
        <v/>
      </c>
    </row>
    <row r="376" spans="1:9" x14ac:dyDescent="0.25">
      <c r="A376">
        <v>957</v>
      </c>
      <c r="B376" t="s">
        <v>2167</v>
      </c>
      <c r="D376" t="str">
        <f t="shared" si="10"/>
        <v/>
      </c>
      <c r="G376" t="s">
        <v>1849</v>
      </c>
      <c r="H376" t="s">
        <v>390</v>
      </c>
      <c r="I376" t="str">
        <f t="shared" si="11"/>
        <v/>
      </c>
    </row>
    <row r="377" spans="1:9" x14ac:dyDescent="0.25">
      <c r="A377">
        <v>958</v>
      </c>
      <c r="B377" t="s">
        <v>832</v>
      </c>
      <c r="D377" t="str">
        <f t="shared" si="10"/>
        <v/>
      </c>
      <c r="G377" t="s">
        <v>1858</v>
      </c>
      <c r="H377" t="s">
        <v>391</v>
      </c>
      <c r="I377" t="str">
        <f t="shared" si="11"/>
        <v/>
      </c>
    </row>
    <row r="378" spans="1:9" x14ac:dyDescent="0.25">
      <c r="A378">
        <v>959</v>
      </c>
      <c r="B378" t="s">
        <v>2217</v>
      </c>
      <c r="D378" t="str">
        <f t="shared" si="10"/>
        <v/>
      </c>
      <c r="G378" t="s">
        <v>1864</v>
      </c>
      <c r="H378" t="s">
        <v>392</v>
      </c>
      <c r="I378" t="str">
        <f t="shared" si="11"/>
        <v/>
      </c>
    </row>
    <row r="379" spans="1:9" x14ac:dyDescent="0.25">
      <c r="A379">
        <v>960</v>
      </c>
      <c r="B379" t="s">
        <v>692</v>
      </c>
      <c r="D379" t="str">
        <f t="shared" si="10"/>
        <v/>
      </c>
      <c r="G379" t="s">
        <v>1869</v>
      </c>
      <c r="H379" t="s">
        <v>393</v>
      </c>
      <c r="I379" t="str">
        <f t="shared" si="11"/>
        <v/>
      </c>
    </row>
    <row r="380" spans="1:9" x14ac:dyDescent="0.25">
      <c r="A380">
        <v>961</v>
      </c>
      <c r="B380" t="s">
        <v>689</v>
      </c>
      <c r="D380" t="str">
        <f t="shared" si="10"/>
        <v/>
      </c>
      <c r="G380" t="s">
        <v>2327</v>
      </c>
      <c r="H380" t="s">
        <v>166</v>
      </c>
      <c r="I380" t="str">
        <f t="shared" si="11"/>
        <v/>
      </c>
    </row>
    <row r="381" spans="1:9" x14ac:dyDescent="0.25">
      <c r="A381">
        <v>963</v>
      </c>
      <c r="B381" t="s">
        <v>2151</v>
      </c>
      <c r="D381" t="str">
        <f t="shared" si="10"/>
        <v/>
      </c>
      <c r="G381" t="s">
        <v>2362</v>
      </c>
      <c r="H381" t="s">
        <v>102</v>
      </c>
      <c r="I381" t="str">
        <f t="shared" si="11"/>
        <v/>
      </c>
    </row>
    <row r="382" spans="1:9" x14ac:dyDescent="0.25">
      <c r="A382">
        <v>964</v>
      </c>
      <c r="B382" t="s">
        <v>2330</v>
      </c>
      <c r="D382" t="str">
        <f t="shared" si="10"/>
        <v/>
      </c>
      <c r="G382" t="s">
        <v>1880</v>
      </c>
      <c r="H382" t="s">
        <v>167</v>
      </c>
      <c r="I382" t="str">
        <f t="shared" si="11"/>
        <v/>
      </c>
    </row>
    <row r="383" spans="1:9" x14ac:dyDescent="0.25">
      <c r="A383">
        <v>965</v>
      </c>
      <c r="B383" t="s">
        <v>2174</v>
      </c>
      <c r="D383" t="str">
        <f t="shared" si="10"/>
        <v/>
      </c>
      <c r="G383" t="s">
        <v>1887</v>
      </c>
      <c r="H383" t="s">
        <v>168</v>
      </c>
      <c r="I383" t="str">
        <f t="shared" si="11"/>
        <v/>
      </c>
    </row>
    <row r="384" spans="1:9" x14ac:dyDescent="0.25">
      <c r="A384">
        <v>966</v>
      </c>
      <c r="B384" t="s">
        <v>661</v>
      </c>
      <c r="D384" t="str">
        <f t="shared" si="10"/>
        <v/>
      </c>
      <c r="G384" t="s">
        <v>1897</v>
      </c>
      <c r="H384" t="s">
        <v>394</v>
      </c>
      <c r="I384" t="str">
        <f t="shared" si="11"/>
        <v/>
      </c>
    </row>
    <row r="385" spans="1:9" x14ac:dyDescent="0.25">
      <c r="A385">
        <v>967</v>
      </c>
      <c r="B385" t="s">
        <v>2180</v>
      </c>
      <c r="D385" t="str">
        <f t="shared" si="10"/>
        <v/>
      </c>
      <c r="G385" t="s">
        <v>1901</v>
      </c>
      <c r="H385" t="s">
        <v>395</v>
      </c>
      <c r="I385" t="str">
        <f t="shared" si="11"/>
        <v/>
      </c>
    </row>
    <row r="386" spans="1:9" x14ac:dyDescent="0.25">
      <c r="A386">
        <v>968</v>
      </c>
      <c r="B386" t="s">
        <v>2178</v>
      </c>
      <c r="D386" t="str">
        <f t="shared" ref="D386:D433" si="12">IFERROR(VLOOKUP(A386,$E$1:$F$49,2,0),"")</f>
        <v/>
      </c>
      <c r="G386" t="s">
        <v>1907</v>
      </c>
      <c r="H386" t="s">
        <v>169</v>
      </c>
      <c r="I386" t="str">
        <f t="shared" ref="I386:I433" si="13">IFERROR(VLOOKUP(G386,B:D,3,0),"")</f>
        <v/>
      </c>
    </row>
    <row r="387" spans="1:9" x14ac:dyDescent="0.25">
      <c r="A387">
        <v>969</v>
      </c>
      <c r="B387" t="s">
        <v>795</v>
      </c>
      <c r="D387" t="str">
        <f t="shared" si="12"/>
        <v/>
      </c>
      <c r="G387" t="s">
        <v>1914</v>
      </c>
      <c r="H387" t="s">
        <v>396</v>
      </c>
      <c r="I387" t="str">
        <f t="shared" si="13"/>
        <v/>
      </c>
    </row>
    <row r="388" spans="1:9" x14ac:dyDescent="0.25">
      <c r="A388">
        <v>970</v>
      </c>
      <c r="B388" t="s">
        <v>797</v>
      </c>
      <c r="D388" t="str">
        <f t="shared" si="12"/>
        <v/>
      </c>
      <c r="G388" t="s">
        <v>1920</v>
      </c>
      <c r="H388" t="s">
        <v>170</v>
      </c>
      <c r="I388" t="str">
        <f t="shared" si="13"/>
        <v/>
      </c>
    </row>
    <row r="389" spans="1:9" x14ac:dyDescent="0.25">
      <c r="A389">
        <v>971</v>
      </c>
      <c r="B389" t="s">
        <v>799</v>
      </c>
      <c r="D389" t="str">
        <f t="shared" si="12"/>
        <v/>
      </c>
      <c r="G389" t="s">
        <v>1922</v>
      </c>
      <c r="H389" t="s">
        <v>397</v>
      </c>
      <c r="I389" t="str">
        <f t="shared" si="13"/>
        <v/>
      </c>
    </row>
    <row r="390" spans="1:9" x14ac:dyDescent="0.25">
      <c r="A390">
        <v>972</v>
      </c>
      <c r="B390" t="s">
        <v>801</v>
      </c>
      <c r="D390" t="str">
        <f t="shared" si="12"/>
        <v/>
      </c>
      <c r="G390" t="s">
        <v>2376</v>
      </c>
      <c r="H390" t="s">
        <v>130</v>
      </c>
      <c r="I390" t="str">
        <f t="shared" si="13"/>
        <v/>
      </c>
    </row>
    <row r="391" spans="1:9" x14ac:dyDescent="0.25">
      <c r="A391">
        <v>973</v>
      </c>
      <c r="B391" t="s">
        <v>1922</v>
      </c>
      <c r="D391" t="str">
        <f t="shared" si="12"/>
        <v/>
      </c>
      <c r="G391" t="s">
        <v>2159</v>
      </c>
      <c r="H391" t="s">
        <v>398</v>
      </c>
      <c r="I391" t="str">
        <f t="shared" si="13"/>
        <v/>
      </c>
    </row>
    <row r="392" spans="1:9" x14ac:dyDescent="0.25">
      <c r="A392">
        <v>974</v>
      </c>
      <c r="B392" t="s">
        <v>803</v>
      </c>
      <c r="D392" t="str">
        <f t="shared" si="12"/>
        <v/>
      </c>
      <c r="G392" t="s">
        <v>2351</v>
      </c>
      <c r="H392" t="s">
        <v>171</v>
      </c>
      <c r="I392" t="str">
        <f t="shared" si="13"/>
        <v/>
      </c>
    </row>
    <row r="393" spans="1:9" x14ac:dyDescent="0.25">
      <c r="A393">
        <v>975</v>
      </c>
      <c r="B393" t="s">
        <v>2172</v>
      </c>
      <c r="D393" t="str">
        <f t="shared" si="12"/>
        <v/>
      </c>
      <c r="G393" t="s">
        <v>2364</v>
      </c>
      <c r="H393" t="s">
        <v>172</v>
      </c>
      <c r="I393" t="str">
        <f t="shared" si="13"/>
        <v/>
      </c>
    </row>
    <row r="394" spans="1:9" x14ac:dyDescent="0.25">
      <c r="A394">
        <v>976</v>
      </c>
      <c r="B394" t="s">
        <v>2377</v>
      </c>
      <c r="D394" t="str">
        <f t="shared" si="12"/>
        <v/>
      </c>
      <c r="G394" t="s">
        <v>2372</v>
      </c>
      <c r="H394" t="s">
        <v>399</v>
      </c>
      <c r="I394" t="str">
        <f t="shared" si="13"/>
        <v/>
      </c>
    </row>
    <row r="395" spans="1:9" x14ac:dyDescent="0.25">
      <c r="A395">
        <v>977</v>
      </c>
      <c r="B395" t="s">
        <v>2370</v>
      </c>
      <c r="D395" t="str">
        <f t="shared" si="12"/>
        <v/>
      </c>
      <c r="G395" t="s">
        <v>2377</v>
      </c>
      <c r="H395" t="s">
        <v>173</v>
      </c>
      <c r="I395" t="str">
        <f t="shared" si="13"/>
        <v/>
      </c>
    </row>
    <row r="396" spans="1:9" x14ac:dyDescent="0.25">
      <c r="A396">
        <v>978</v>
      </c>
      <c r="B396" t="s">
        <v>2360</v>
      </c>
      <c r="D396" t="str">
        <f t="shared" si="12"/>
        <v/>
      </c>
      <c r="G396" t="s">
        <v>2314</v>
      </c>
      <c r="H396" t="s">
        <v>174</v>
      </c>
      <c r="I396" t="str">
        <f t="shared" si="13"/>
        <v/>
      </c>
    </row>
    <row r="397" spans="1:9" x14ac:dyDescent="0.25">
      <c r="A397">
        <v>979</v>
      </c>
      <c r="B397" t="s">
        <v>2268</v>
      </c>
      <c r="D397" t="str">
        <f t="shared" si="12"/>
        <v/>
      </c>
      <c r="G397" t="s">
        <v>1947</v>
      </c>
      <c r="H397" t="s">
        <v>175</v>
      </c>
      <c r="I397" t="str">
        <f t="shared" si="13"/>
        <v/>
      </c>
    </row>
    <row r="398" spans="1:9" x14ac:dyDescent="0.25">
      <c r="A398">
        <v>980</v>
      </c>
      <c r="B398" t="s">
        <v>1411</v>
      </c>
      <c r="D398" t="str">
        <f t="shared" si="12"/>
        <v>disable</v>
      </c>
      <c r="G398" t="s">
        <v>2378</v>
      </c>
      <c r="H398" t="s">
        <v>400</v>
      </c>
      <c r="I398" t="str">
        <f t="shared" si="13"/>
        <v/>
      </c>
    </row>
    <row r="399" spans="1:9" x14ac:dyDescent="0.25">
      <c r="A399">
        <v>981</v>
      </c>
      <c r="B399" t="s">
        <v>2301</v>
      </c>
      <c r="D399" t="str">
        <f t="shared" si="12"/>
        <v/>
      </c>
      <c r="G399" t="s">
        <v>2342</v>
      </c>
      <c r="H399" t="s">
        <v>176</v>
      </c>
      <c r="I399" t="str">
        <f t="shared" si="13"/>
        <v/>
      </c>
    </row>
    <row r="400" spans="1:9" x14ac:dyDescent="0.25">
      <c r="A400">
        <v>982</v>
      </c>
      <c r="B400" t="s">
        <v>2306</v>
      </c>
      <c r="D400" t="str">
        <f t="shared" si="12"/>
        <v/>
      </c>
      <c r="G400" t="s">
        <v>2343</v>
      </c>
      <c r="H400" t="s">
        <v>177</v>
      </c>
      <c r="I400" t="str">
        <f t="shared" si="13"/>
        <v/>
      </c>
    </row>
    <row r="401" spans="1:9" x14ac:dyDescent="0.25">
      <c r="A401">
        <v>983</v>
      </c>
      <c r="B401" t="s">
        <v>2349</v>
      </c>
      <c r="D401" t="str">
        <f t="shared" si="12"/>
        <v/>
      </c>
      <c r="G401" t="s">
        <v>2344</v>
      </c>
      <c r="H401" t="s">
        <v>178</v>
      </c>
      <c r="I401" t="str">
        <f t="shared" si="13"/>
        <v/>
      </c>
    </row>
    <row r="402" spans="1:9" x14ac:dyDescent="0.25">
      <c r="A402">
        <v>984</v>
      </c>
      <c r="B402" t="s">
        <v>2236</v>
      </c>
      <c r="D402" t="str">
        <f t="shared" si="12"/>
        <v/>
      </c>
      <c r="G402" t="s">
        <v>1973</v>
      </c>
      <c r="H402" t="s">
        <v>69</v>
      </c>
      <c r="I402" t="str">
        <f t="shared" si="13"/>
        <v/>
      </c>
    </row>
    <row r="403" spans="1:9" x14ac:dyDescent="0.25">
      <c r="A403">
        <v>985</v>
      </c>
      <c r="B403" t="s">
        <v>667</v>
      </c>
      <c r="D403" t="str">
        <f t="shared" si="12"/>
        <v/>
      </c>
      <c r="G403" t="s">
        <v>1998</v>
      </c>
      <c r="H403" t="s">
        <v>401</v>
      </c>
      <c r="I403" t="str">
        <f t="shared" si="13"/>
        <v/>
      </c>
    </row>
    <row r="404" spans="1:9" x14ac:dyDescent="0.25">
      <c r="A404">
        <v>986</v>
      </c>
      <c r="B404" t="s">
        <v>1413</v>
      </c>
      <c r="D404" t="str">
        <f t="shared" si="12"/>
        <v/>
      </c>
      <c r="G404" t="s">
        <v>2001</v>
      </c>
      <c r="H404" t="s">
        <v>179</v>
      </c>
      <c r="I404" t="str">
        <f t="shared" si="13"/>
        <v/>
      </c>
    </row>
    <row r="405" spans="1:9" x14ac:dyDescent="0.25">
      <c r="A405">
        <v>987</v>
      </c>
      <c r="B405" t="s">
        <v>2378</v>
      </c>
      <c r="D405" t="str">
        <f t="shared" si="12"/>
        <v/>
      </c>
      <c r="G405" t="s">
        <v>2005</v>
      </c>
      <c r="H405" t="s">
        <v>402</v>
      </c>
      <c r="I405" t="str">
        <f t="shared" si="13"/>
        <v/>
      </c>
    </row>
    <row r="406" spans="1:9" x14ac:dyDescent="0.25">
      <c r="A406">
        <v>988</v>
      </c>
      <c r="B406" t="s">
        <v>191</v>
      </c>
      <c r="D406" t="str">
        <f t="shared" si="12"/>
        <v/>
      </c>
      <c r="G406" t="s">
        <v>2008</v>
      </c>
      <c r="H406" t="s">
        <v>403</v>
      </c>
      <c r="I406" t="str">
        <f t="shared" si="13"/>
        <v/>
      </c>
    </row>
    <row r="407" spans="1:9" x14ac:dyDescent="0.25">
      <c r="A407">
        <v>989</v>
      </c>
      <c r="B407" t="s">
        <v>2366</v>
      </c>
      <c r="D407" t="str">
        <f t="shared" si="12"/>
        <v/>
      </c>
      <c r="G407" t="s">
        <v>2013</v>
      </c>
      <c r="H407" t="s">
        <v>404</v>
      </c>
      <c r="I407" t="str">
        <f t="shared" si="13"/>
        <v/>
      </c>
    </row>
    <row r="408" spans="1:9" x14ac:dyDescent="0.25">
      <c r="A408">
        <v>990</v>
      </c>
      <c r="B408" t="s">
        <v>697</v>
      </c>
      <c r="D408" t="str">
        <f t="shared" si="12"/>
        <v/>
      </c>
      <c r="G408" t="s">
        <v>2015</v>
      </c>
      <c r="H408" t="s">
        <v>405</v>
      </c>
      <c r="I408" t="str">
        <f t="shared" si="13"/>
        <v/>
      </c>
    </row>
    <row r="409" spans="1:9" x14ac:dyDescent="0.25">
      <c r="A409">
        <v>991</v>
      </c>
      <c r="B409" t="s">
        <v>700</v>
      </c>
      <c r="D409" t="str">
        <f t="shared" si="12"/>
        <v/>
      </c>
      <c r="G409" t="s">
        <v>2018</v>
      </c>
      <c r="H409" t="s">
        <v>406</v>
      </c>
      <c r="I409" t="str">
        <f t="shared" si="13"/>
        <v/>
      </c>
    </row>
    <row r="410" spans="1:9" x14ac:dyDescent="0.25">
      <c r="A410">
        <v>992</v>
      </c>
      <c r="B410" t="s">
        <v>702</v>
      </c>
      <c r="D410" t="str">
        <f t="shared" si="12"/>
        <v/>
      </c>
      <c r="G410" t="s">
        <v>2024</v>
      </c>
      <c r="H410" t="s">
        <v>180</v>
      </c>
      <c r="I410" t="str">
        <f t="shared" si="13"/>
        <v/>
      </c>
    </row>
    <row r="411" spans="1:9" x14ac:dyDescent="0.25">
      <c r="A411">
        <v>993</v>
      </c>
      <c r="B411" t="s">
        <v>704</v>
      </c>
      <c r="D411" t="str">
        <f t="shared" si="12"/>
        <v/>
      </c>
      <c r="G411" t="s">
        <v>2029</v>
      </c>
      <c r="H411" t="s">
        <v>407</v>
      </c>
      <c r="I411" t="str">
        <f t="shared" si="13"/>
        <v/>
      </c>
    </row>
    <row r="412" spans="1:9" x14ac:dyDescent="0.25">
      <c r="A412">
        <v>994</v>
      </c>
      <c r="B412" t="s">
        <v>2371</v>
      </c>
      <c r="D412" t="str">
        <f t="shared" si="12"/>
        <v/>
      </c>
      <c r="G412" t="s">
        <v>2033</v>
      </c>
      <c r="H412" t="s">
        <v>181</v>
      </c>
      <c r="I412" t="str">
        <f t="shared" si="13"/>
        <v>disable</v>
      </c>
    </row>
    <row r="413" spans="1:9" x14ac:dyDescent="0.25">
      <c r="A413">
        <v>995</v>
      </c>
      <c r="B413" t="s">
        <v>2374</v>
      </c>
      <c r="D413" t="str">
        <f t="shared" si="12"/>
        <v/>
      </c>
      <c r="G413" t="s">
        <v>2277</v>
      </c>
      <c r="H413" t="s">
        <v>408</v>
      </c>
      <c r="I413" t="str">
        <f t="shared" si="13"/>
        <v/>
      </c>
    </row>
    <row r="414" spans="1:9" x14ac:dyDescent="0.25">
      <c r="A414">
        <v>996</v>
      </c>
      <c r="B414" t="s">
        <v>2358</v>
      </c>
      <c r="D414" t="str">
        <f t="shared" si="12"/>
        <v/>
      </c>
      <c r="G414" t="s">
        <v>2197</v>
      </c>
      <c r="H414" t="s">
        <v>182</v>
      </c>
      <c r="I414" t="str">
        <f t="shared" si="13"/>
        <v/>
      </c>
    </row>
    <row r="415" spans="1:9" x14ac:dyDescent="0.25">
      <c r="A415">
        <v>997</v>
      </c>
      <c r="B415" t="s">
        <v>2251</v>
      </c>
      <c r="D415" t="str">
        <f t="shared" si="12"/>
        <v/>
      </c>
      <c r="G415" t="s">
        <v>2153</v>
      </c>
      <c r="H415" t="s">
        <v>409</v>
      </c>
      <c r="I415" t="str">
        <f t="shared" si="13"/>
        <v/>
      </c>
    </row>
    <row r="416" spans="1:9" x14ac:dyDescent="0.25">
      <c r="A416">
        <v>998</v>
      </c>
      <c r="B416" t="s">
        <v>2183</v>
      </c>
      <c r="D416" t="str">
        <f t="shared" si="12"/>
        <v/>
      </c>
      <c r="G416" t="s">
        <v>2354</v>
      </c>
      <c r="H416" t="s">
        <v>183</v>
      </c>
      <c r="I416" t="str">
        <f t="shared" si="13"/>
        <v/>
      </c>
    </row>
    <row r="417" spans="1:9" x14ac:dyDescent="0.25">
      <c r="A417">
        <v>999</v>
      </c>
      <c r="B417" t="s">
        <v>2375</v>
      </c>
      <c r="D417" t="str">
        <f t="shared" si="12"/>
        <v/>
      </c>
      <c r="G417" t="s">
        <v>2353</v>
      </c>
      <c r="H417" t="s">
        <v>174</v>
      </c>
      <c r="I417" t="str">
        <f t="shared" si="13"/>
        <v/>
      </c>
    </row>
    <row r="418" spans="1:9" x14ac:dyDescent="0.25">
      <c r="A418">
        <v>1000</v>
      </c>
      <c r="B418" t="s">
        <v>1736</v>
      </c>
      <c r="D418" t="str">
        <f t="shared" si="12"/>
        <v/>
      </c>
      <c r="G418" t="s">
        <v>2355</v>
      </c>
      <c r="H418" t="s">
        <v>184</v>
      </c>
      <c r="I418" t="str">
        <f t="shared" si="13"/>
        <v/>
      </c>
    </row>
    <row r="419" spans="1:9" x14ac:dyDescent="0.25">
      <c r="A419">
        <v>1001</v>
      </c>
      <c r="B419" t="s">
        <v>2346</v>
      </c>
      <c r="D419" t="str">
        <f t="shared" si="12"/>
        <v/>
      </c>
      <c r="G419" t="s">
        <v>2369</v>
      </c>
      <c r="H419" t="s">
        <v>109</v>
      </c>
      <c r="I419" t="str">
        <f t="shared" si="13"/>
        <v/>
      </c>
    </row>
    <row r="420" spans="1:9" x14ac:dyDescent="0.25">
      <c r="A420">
        <v>1002</v>
      </c>
      <c r="B420" t="s">
        <v>2356</v>
      </c>
      <c r="D420" t="str">
        <f t="shared" si="12"/>
        <v/>
      </c>
      <c r="G420" t="s">
        <v>2347</v>
      </c>
      <c r="H420" t="s">
        <v>185</v>
      </c>
      <c r="I420" t="str">
        <f t="shared" si="13"/>
        <v/>
      </c>
    </row>
    <row r="421" spans="1:9" x14ac:dyDescent="0.25">
      <c r="A421">
        <v>1003</v>
      </c>
      <c r="B421" t="s">
        <v>2379</v>
      </c>
      <c r="D421" t="str">
        <f t="shared" si="12"/>
        <v/>
      </c>
      <c r="G421" t="s">
        <v>2348</v>
      </c>
      <c r="H421" t="s">
        <v>410</v>
      </c>
      <c r="I421" t="str">
        <f t="shared" si="13"/>
        <v/>
      </c>
    </row>
    <row r="422" spans="1:9" x14ac:dyDescent="0.25">
      <c r="A422">
        <v>1004</v>
      </c>
      <c r="B422" t="s">
        <v>2376</v>
      </c>
      <c r="D422" t="str">
        <f t="shared" si="12"/>
        <v/>
      </c>
      <c r="G422" t="s">
        <v>2350</v>
      </c>
      <c r="H422" t="s">
        <v>186</v>
      </c>
      <c r="I422" t="str">
        <f t="shared" si="13"/>
        <v/>
      </c>
    </row>
    <row r="423" spans="1:9" x14ac:dyDescent="0.25">
      <c r="A423">
        <v>1005</v>
      </c>
      <c r="B423" t="s">
        <v>2218</v>
      </c>
      <c r="D423" t="str">
        <f t="shared" si="12"/>
        <v/>
      </c>
      <c r="G423" t="s">
        <v>2356</v>
      </c>
      <c r="H423" t="s">
        <v>411</v>
      </c>
      <c r="I423" t="str">
        <f t="shared" si="13"/>
        <v/>
      </c>
    </row>
    <row r="424" spans="1:9" x14ac:dyDescent="0.25">
      <c r="A424">
        <v>1006</v>
      </c>
      <c r="B424" t="s">
        <v>2352</v>
      </c>
      <c r="D424" t="str">
        <f t="shared" si="12"/>
        <v/>
      </c>
      <c r="G424" t="s">
        <v>2346</v>
      </c>
      <c r="H424" t="s">
        <v>412</v>
      </c>
      <c r="I424" t="str">
        <f t="shared" si="13"/>
        <v/>
      </c>
    </row>
    <row r="425" spans="1:9" x14ac:dyDescent="0.25">
      <c r="A425">
        <v>1007</v>
      </c>
      <c r="B425" t="s">
        <v>2259</v>
      </c>
      <c r="D425" t="str">
        <f t="shared" si="12"/>
        <v/>
      </c>
      <c r="G425" t="s">
        <v>2379</v>
      </c>
      <c r="H425" t="s">
        <v>187</v>
      </c>
      <c r="I425" t="str">
        <f t="shared" si="13"/>
        <v/>
      </c>
    </row>
    <row r="426" spans="1:9" x14ac:dyDescent="0.25">
      <c r="A426">
        <v>1008</v>
      </c>
      <c r="B426" t="s">
        <v>2260</v>
      </c>
      <c r="D426" t="str">
        <f t="shared" si="12"/>
        <v/>
      </c>
      <c r="G426" t="s">
        <v>2345</v>
      </c>
      <c r="H426" t="s">
        <v>188</v>
      </c>
      <c r="I426" t="str">
        <f t="shared" si="13"/>
        <v/>
      </c>
    </row>
    <row r="427" spans="1:9" x14ac:dyDescent="0.25">
      <c r="A427">
        <v>1009</v>
      </c>
      <c r="B427" t="s">
        <v>2261</v>
      </c>
      <c r="D427" t="str">
        <f t="shared" si="12"/>
        <v/>
      </c>
      <c r="G427" t="s">
        <v>2054</v>
      </c>
      <c r="H427" t="s">
        <v>413</v>
      </c>
      <c r="I427" t="str">
        <f t="shared" si="13"/>
        <v/>
      </c>
    </row>
    <row r="428" spans="1:9" x14ac:dyDescent="0.25">
      <c r="A428">
        <v>1010</v>
      </c>
      <c r="B428" t="s">
        <v>2262</v>
      </c>
      <c r="D428" t="str">
        <f t="shared" si="12"/>
        <v/>
      </c>
      <c r="I428" t="str">
        <f t="shared" si="13"/>
        <v/>
      </c>
    </row>
    <row r="429" spans="1:9" x14ac:dyDescent="0.25">
      <c r="A429">
        <v>1011</v>
      </c>
      <c r="B429" t="s">
        <v>2211</v>
      </c>
      <c r="D429" t="str">
        <f t="shared" si="12"/>
        <v/>
      </c>
      <c r="I429" t="str">
        <f t="shared" si="13"/>
        <v/>
      </c>
    </row>
    <row r="430" spans="1:9" x14ac:dyDescent="0.25">
      <c r="A430">
        <v>1012</v>
      </c>
      <c r="B430" t="s">
        <v>2212</v>
      </c>
      <c r="D430" t="str">
        <f t="shared" si="12"/>
        <v/>
      </c>
      <c r="I430" t="str">
        <f t="shared" si="13"/>
        <v/>
      </c>
    </row>
    <row r="431" spans="1:9" x14ac:dyDescent="0.25">
      <c r="A431">
        <v>1013</v>
      </c>
      <c r="B431" t="s">
        <v>2213</v>
      </c>
      <c r="D431" t="str">
        <f t="shared" si="12"/>
        <v/>
      </c>
      <c r="I431" t="str">
        <f t="shared" si="13"/>
        <v/>
      </c>
    </row>
    <row r="432" spans="1:9" x14ac:dyDescent="0.25">
      <c r="A432">
        <v>1014</v>
      </c>
      <c r="B432" t="s">
        <v>2165</v>
      </c>
      <c r="D432" t="str">
        <f t="shared" si="12"/>
        <v/>
      </c>
      <c r="I432" t="str">
        <f t="shared" si="13"/>
        <v/>
      </c>
    </row>
    <row r="433" spans="1:9" x14ac:dyDescent="0.25">
      <c r="A433">
        <v>1015</v>
      </c>
      <c r="B433" t="s">
        <v>1771</v>
      </c>
      <c r="D433" t="str">
        <f t="shared" si="12"/>
        <v/>
      </c>
      <c r="I433" t="str">
        <f t="shared" si="1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OFF</vt:lpstr>
      <vt:lpstr>OFF Internet</vt:lpstr>
      <vt:lpstr>ON</vt:lpstr>
      <vt:lpstr>Tên TB</vt:lpstr>
      <vt:lpstr>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dan</dc:creator>
  <cp:lastModifiedBy>pham van dan</cp:lastModifiedBy>
  <dcterms:created xsi:type="dcterms:W3CDTF">2024-01-11T02:15:50Z</dcterms:created>
  <dcterms:modified xsi:type="dcterms:W3CDTF">2024-01-12T05:15:24Z</dcterms:modified>
</cp:coreProperties>
</file>