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ry.boulé\Documents\data-warehouse\pentaho\utilities\"/>
    </mc:Choice>
  </mc:AlternateContent>
  <xr:revisionPtr revIDLastSave="0" documentId="13_ncr:1_{DD86B545-F877-4C57-8C56-335044921D38}" xr6:coauthVersionLast="45" xr6:coauthVersionMax="45" xr10:uidLastSave="{00000000-0000-0000-0000-000000000000}"/>
  <bookViews>
    <workbookView xWindow="9000" yWindow="150" windowWidth="19140" windowHeight="15045" xr2:uid="{A1EB2546-5708-42E4-83F2-ACE1198CACDC}"/>
  </bookViews>
  <sheets>
    <sheet name="Data staging" sheetId="1" r:id="rId1"/>
    <sheet name="Validator" sheetId="2" r:id="rId2"/>
    <sheet name="National" sheetId="3" r:id="rId3"/>
    <sheet name="State" sheetId="4" r:id="rId4"/>
    <sheet name="State code formula gener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2" l="1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7" i="2" a="1"/>
  <c r="E7" i="2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2" i="5"/>
  <c r="C2" i="5" a="1"/>
  <c r="C2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31" i="5" a="1"/>
  <c r="C31" i="5" s="1"/>
  <c r="C32" i="5" a="1"/>
  <c r="C32" i="5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38" i="5" a="1"/>
  <c r="C38" i="5"/>
  <c r="C39" i="5" a="1"/>
  <c r="C39" i="5" s="1"/>
  <c r="C40" i="5" a="1"/>
  <c r="C40" i="5" s="1"/>
  <c r="C41" i="5" a="1"/>
  <c r="C41" i="5" s="1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/>
  <c r="C57" i="5" a="1"/>
  <c r="C57" i="5" s="1"/>
  <c r="C58" i="5" a="1"/>
  <c r="C58" i="5" s="1"/>
  <c r="C59" i="5" a="1"/>
  <c r="C59" i="5" s="1"/>
  <c r="C60" i="5" a="1"/>
  <c r="C60" i="5" s="1"/>
  <c r="C61" i="5" a="1"/>
  <c r="C61" i="5" s="1"/>
  <c r="C62" i="5" a="1"/>
  <c r="C62" i="5" s="1"/>
  <c r="C63" i="5" a="1"/>
  <c r="C63" i="5" s="1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/>
  <c r="C75" i="5" a="1"/>
  <c r="C75" i="5" s="1"/>
  <c r="C76" i="5" a="1"/>
  <c r="C76" i="5" s="1"/>
  <c r="C77" i="5" a="1"/>
  <c r="C77" i="5" s="1"/>
  <c r="C78" i="5" a="1"/>
  <c r="C78" i="5" s="1"/>
  <c r="C79" i="5" a="1"/>
  <c r="C79" i="5" s="1"/>
  <c r="C80" i="5" a="1"/>
  <c r="C80" i="5"/>
  <c r="C81" i="5" a="1"/>
  <c r="C81" i="5" s="1"/>
  <c r="C82" i="5" a="1"/>
  <c r="C82" i="5" s="1"/>
  <c r="C83" i="5" a="1"/>
  <c r="C83" i="5" s="1"/>
  <c r="C84" i="5" a="1"/>
  <c r="C84" i="5" s="1"/>
  <c r="C85" i="5" a="1"/>
  <c r="C85" i="5" s="1"/>
  <c r="C86" i="5" a="1"/>
  <c r="C86" i="5" s="1"/>
  <c r="C87" i="5" a="1"/>
  <c r="C87" i="5" s="1"/>
  <c r="C88" i="5" a="1"/>
  <c r="C88" i="5" s="1"/>
  <c r="C89" i="5" a="1"/>
  <c r="C89" i="5" s="1"/>
  <c r="C90" i="5" a="1"/>
  <c r="C90" i="5" s="1"/>
  <c r="C91" i="5" a="1"/>
  <c r="C91" i="5" s="1"/>
  <c r="C92" i="5" a="1"/>
  <c r="C92" i="5"/>
  <c r="C93" i="5" a="1"/>
  <c r="C93" i="5" s="1"/>
  <c r="C94" i="5" a="1"/>
  <c r="C94" i="5" s="1"/>
  <c r="C95" i="5" a="1"/>
  <c r="C95" i="5" s="1"/>
  <c r="C96" i="5" a="1"/>
  <c r="C96" i="5" s="1"/>
  <c r="C97" i="5" a="1"/>
  <c r="C97" i="5" s="1"/>
  <c r="C98" i="5" a="1"/>
  <c r="C98" i="5" s="1"/>
  <c r="C99" i="5" a="1"/>
  <c r="C99" i="5" s="1"/>
  <c r="C100" i="5" a="1"/>
  <c r="C100" i="5" s="1"/>
  <c r="C101" i="5" a="1"/>
  <c r="C101" i="5" s="1"/>
  <c r="C102" i="5" a="1"/>
  <c r="C102" i="5" s="1"/>
  <c r="C103" i="5" a="1"/>
  <c r="C103" i="5" s="1"/>
  <c r="C104" i="5" a="1"/>
  <c r="C104" i="5"/>
  <c r="C105" i="5" a="1"/>
  <c r="C105" i="5" s="1"/>
  <c r="C106" i="5" a="1"/>
  <c r="C106" i="5" s="1"/>
  <c r="C107" i="5" a="1"/>
  <c r="C107" i="5" s="1"/>
  <c r="C108" i="5" a="1"/>
  <c r="C108" i="5" s="1"/>
  <c r="C109" i="5" a="1"/>
  <c r="C109" i="5" s="1"/>
  <c r="C110" i="5" a="1"/>
  <c r="C110" i="5"/>
  <c r="C111" i="5" a="1"/>
  <c r="C111" i="5" s="1"/>
  <c r="C112" i="5" a="1"/>
  <c r="C112" i="5" s="1"/>
  <c r="C113" i="5" a="1"/>
  <c r="C113" i="5" s="1"/>
  <c r="C114" i="5" a="1"/>
  <c r="C114" i="5" s="1"/>
  <c r="C115" i="5" a="1"/>
  <c r="C115" i="5" s="1"/>
  <c r="C116" i="5" a="1"/>
  <c r="C116" i="5" s="1"/>
  <c r="C117" i="5" a="1"/>
  <c r="C117" i="5" s="1"/>
  <c r="C118" i="5" a="1"/>
  <c r="C118" i="5" s="1"/>
  <c r="C119" i="5" a="1"/>
  <c r="C119" i="5" s="1"/>
  <c r="C120" i="5" a="1"/>
  <c r="C120" i="5" s="1"/>
  <c r="C121" i="5" a="1"/>
  <c r="C121" i="5" s="1"/>
  <c r="C122" i="5" a="1"/>
  <c r="C122" i="5" s="1"/>
  <c r="C123" i="5" a="1"/>
  <c r="C123" i="5" s="1"/>
  <c r="C124" i="5" a="1"/>
  <c r="C124" i="5" s="1"/>
  <c r="C125" i="5" a="1"/>
  <c r="C125" i="5" s="1"/>
  <c r="C126" i="5" a="1"/>
  <c r="C126" i="5" s="1"/>
  <c r="C127" i="5" a="1"/>
  <c r="C127" i="5" s="1"/>
  <c r="C128" i="5" a="1"/>
  <c r="C128" i="5" s="1"/>
  <c r="C129" i="5" a="1"/>
  <c r="C129" i="5" s="1"/>
  <c r="C130" i="5" a="1"/>
  <c r="C130" i="5" s="1"/>
  <c r="C131" i="5" a="1"/>
  <c r="C131" i="5" s="1"/>
  <c r="C132" i="5" a="1"/>
  <c r="C132" i="5" s="1"/>
  <c r="C133" i="5" a="1"/>
  <c r="C133" i="5" s="1"/>
  <c r="C134" i="5" a="1"/>
  <c r="C134" i="5" s="1"/>
  <c r="C135" i="5" a="1"/>
  <c r="C135" i="5" s="1"/>
  <c r="C136" i="5" a="1"/>
  <c r="C136" i="5" s="1"/>
  <c r="C137" i="5" a="1"/>
  <c r="C137" i="5" s="1"/>
  <c r="C138" i="5" a="1"/>
  <c r="C138" i="5" s="1"/>
  <c r="C139" i="5" a="1"/>
  <c r="C139" i="5" s="1"/>
  <c r="C140" i="5" a="1"/>
  <c r="C140" i="5" s="1"/>
  <c r="C141" i="5" a="1"/>
  <c r="C141" i="5" s="1"/>
  <c r="C142" i="5" a="1"/>
  <c r="C142" i="5" s="1"/>
  <c r="C143" i="5" a="1"/>
  <c r="C143" i="5" s="1"/>
  <c r="C144" i="5" a="1"/>
  <c r="C144" i="5" s="1"/>
  <c r="C145" i="5" a="1"/>
  <c r="C145" i="5" s="1"/>
  <c r="C146" i="5" a="1"/>
  <c r="C146" i="5"/>
  <c r="C147" i="5" a="1"/>
  <c r="C147" i="5" s="1"/>
  <c r="C148" i="5" a="1"/>
  <c r="C148" i="5" s="1"/>
  <c r="C149" i="5" a="1"/>
  <c r="C149" i="5" s="1"/>
  <c r="C150" i="5" a="1"/>
  <c r="C150" i="5" s="1"/>
  <c r="C151" i="5" a="1"/>
  <c r="C151" i="5" s="1"/>
  <c r="C152" i="5" a="1"/>
  <c r="C152" i="5"/>
  <c r="C153" i="5" a="1"/>
  <c r="C153" i="5" s="1"/>
  <c r="C154" i="5" a="1"/>
  <c r="C154" i="5" s="1"/>
  <c r="C155" i="5" a="1"/>
  <c r="C155" i="5" s="1"/>
  <c r="C156" i="5" a="1"/>
  <c r="C156" i="5" s="1"/>
  <c r="C157" i="5" a="1"/>
  <c r="C157" i="5" s="1"/>
  <c r="C158" i="5" a="1"/>
  <c r="C158" i="5" s="1"/>
  <c r="C159" i="5" a="1"/>
  <c r="C159" i="5" s="1"/>
  <c r="C160" i="5" a="1"/>
  <c r="C160" i="5" s="1"/>
  <c r="C161" i="5" a="1"/>
  <c r="C161" i="5" s="1"/>
  <c r="C162" i="5" a="1"/>
  <c r="C162" i="5" s="1"/>
  <c r="C163" i="5" a="1"/>
  <c r="C163" i="5" s="1"/>
  <c r="C164" i="5" a="1"/>
  <c r="C164" i="5" s="1"/>
  <c r="C165" i="5" a="1"/>
  <c r="C165" i="5" s="1"/>
  <c r="C166" i="5" a="1"/>
  <c r="C166" i="5" s="1"/>
  <c r="C167" i="5" a="1"/>
  <c r="C167" i="5" s="1"/>
  <c r="C168" i="5" a="1"/>
  <c r="C168" i="5" s="1"/>
  <c r="C169" i="5" a="1"/>
  <c r="C169" i="5" s="1"/>
  <c r="C170" i="5" a="1"/>
  <c r="C170" i="5" s="1"/>
  <c r="C171" i="5" a="1"/>
  <c r="C171" i="5" s="1"/>
  <c r="C172" i="5" a="1"/>
  <c r="C172" i="5" s="1"/>
  <c r="C173" i="5" a="1"/>
  <c r="C173" i="5" s="1"/>
  <c r="C174" i="5" a="1"/>
  <c r="C174" i="5" s="1"/>
  <c r="C175" i="5" a="1"/>
  <c r="C175" i="5" s="1"/>
  <c r="C176" i="5" a="1"/>
  <c r="C176" i="5"/>
  <c r="C177" i="5" a="1"/>
  <c r="C177" i="5" s="1"/>
  <c r="C178" i="5" a="1"/>
  <c r="C178" i="5" s="1"/>
  <c r="C179" i="5" a="1"/>
  <c r="C179" i="5" s="1"/>
  <c r="C180" i="5" a="1"/>
  <c r="C180" i="5" s="1"/>
  <c r="C181" i="5" a="1"/>
  <c r="C181" i="5" s="1"/>
  <c r="C182" i="5" a="1"/>
  <c r="C182" i="5"/>
  <c r="C183" i="5" a="1"/>
  <c r="C183" i="5" s="1"/>
  <c r="C184" i="5" a="1"/>
  <c r="C184" i="5" s="1"/>
  <c r="C185" i="5" a="1"/>
  <c r="C185" i="5" s="1"/>
  <c r="C186" i="5" a="1"/>
  <c r="C186" i="5" s="1"/>
  <c r="C187" i="5" a="1"/>
  <c r="C187" i="5" s="1"/>
  <c r="C188" i="5" a="1"/>
  <c r="C188" i="5" s="1"/>
  <c r="C189" i="5" a="1"/>
  <c r="C189" i="5" s="1"/>
  <c r="C190" i="5" a="1"/>
  <c r="C190" i="5" s="1"/>
  <c r="C191" i="5" a="1"/>
  <c r="C191" i="5" s="1"/>
  <c r="C192" i="5" a="1"/>
  <c r="C192" i="5" s="1"/>
  <c r="C193" i="5" a="1"/>
  <c r="C193" i="5" s="1"/>
  <c r="C194" i="5" a="1"/>
  <c r="C194" i="5"/>
  <c r="C195" i="5" a="1"/>
  <c r="C195" i="5" s="1"/>
  <c r="C196" i="5" a="1"/>
  <c r="C196" i="5" s="1"/>
  <c r="C197" i="5" a="1"/>
  <c r="C197" i="5" s="1"/>
  <c r="C198" i="5" a="1"/>
  <c r="C198" i="5" s="1"/>
  <c r="C199" i="5" a="1"/>
  <c r="C199" i="5" s="1"/>
  <c r="C200" i="5" a="1"/>
  <c r="C200" i="5"/>
  <c r="C201" i="5" a="1"/>
  <c r="C201" i="5" s="1"/>
  <c r="C202" i="5" a="1"/>
  <c r="C202" i="5" s="1"/>
  <c r="C203" i="5" a="1"/>
  <c r="C203" i="5" s="1"/>
  <c r="C204" i="5" a="1"/>
  <c r="C204" i="5" s="1"/>
  <c r="C205" i="5" a="1"/>
  <c r="C205" i="5" s="1"/>
  <c r="C206" i="5" a="1"/>
  <c r="C206" i="5" s="1"/>
  <c r="C207" i="5" a="1"/>
  <c r="C207" i="5" s="1"/>
  <c r="C208" i="5" a="1"/>
  <c r="C208" i="5" s="1"/>
  <c r="C209" i="5" a="1"/>
  <c r="C209" i="5" s="1"/>
  <c r="C210" i="5" a="1"/>
  <c r="C210" i="5" s="1"/>
  <c r="C211" i="5" a="1"/>
  <c r="C211" i="5" s="1"/>
  <c r="C212" i="5" a="1"/>
  <c r="C212" i="5" s="1"/>
  <c r="C213" i="5" a="1"/>
  <c r="C213" i="5" s="1"/>
  <c r="C214" i="5" a="1"/>
  <c r="C214" i="5" s="1"/>
  <c r="C215" i="5" a="1"/>
  <c r="C215" i="5" s="1"/>
  <c r="C216" i="5" a="1"/>
  <c r="C216" i="5" s="1"/>
  <c r="C217" i="5" a="1"/>
  <c r="C217" i="5" s="1"/>
  <c r="C218" i="5" a="1"/>
  <c r="C218" i="5"/>
  <c r="C219" i="5" a="1"/>
  <c r="C219" i="5" s="1"/>
  <c r="C220" i="5" a="1"/>
  <c r="C220" i="5" s="1"/>
  <c r="C221" i="5" a="1"/>
  <c r="C221" i="5" s="1"/>
  <c r="C222" i="5" a="1"/>
  <c r="C222" i="5" s="1"/>
  <c r="C223" i="5" a="1"/>
  <c r="C223" i="5" s="1"/>
  <c r="C224" i="5" a="1"/>
  <c r="C224" i="5"/>
  <c r="C225" i="5" a="1"/>
  <c r="C225" i="5" s="1"/>
  <c r="C226" i="5" a="1"/>
  <c r="C226" i="5" s="1"/>
  <c r="C227" i="5" a="1"/>
  <c r="C227" i="5" s="1"/>
  <c r="C228" i="5" a="1"/>
  <c r="C228" i="5" s="1"/>
  <c r="C229" i="5" a="1"/>
  <c r="C229" i="5" s="1"/>
  <c r="C230" i="5" a="1"/>
  <c r="C230" i="5" s="1"/>
  <c r="C231" i="5" a="1"/>
  <c r="C231" i="5" s="1"/>
  <c r="C232" i="5" a="1"/>
  <c r="C232" i="5" s="1"/>
  <c r="C233" i="5" a="1"/>
  <c r="C233" i="5" s="1"/>
  <c r="C234" i="5" a="1"/>
  <c r="C234" i="5" s="1"/>
  <c r="C235" i="5" a="1"/>
  <c r="C235" i="5" s="1"/>
  <c r="C236" i="5" a="1"/>
  <c r="C236" i="5" s="1"/>
  <c r="C237" i="5" a="1"/>
  <c r="C237" i="5" s="1"/>
  <c r="C238" i="5" a="1"/>
  <c r="C238" i="5" s="1"/>
  <c r="C239" i="5" a="1"/>
  <c r="C239" i="5" s="1"/>
  <c r="C240" i="5" a="1"/>
  <c r="C240" i="5" s="1"/>
  <c r="C241" i="5" a="1"/>
  <c r="C241" i="5" s="1"/>
  <c r="C242" i="5" a="1"/>
  <c r="C242" i="5" s="1"/>
  <c r="C243" i="5" a="1"/>
  <c r="C243" i="5" s="1"/>
  <c r="C244" i="5" a="1"/>
  <c r="C244" i="5" s="1"/>
  <c r="C245" i="5" a="1"/>
  <c r="C245" i="5" s="1"/>
  <c r="C246" i="5" a="1"/>
  <c r="C246" i="5" s="1"/>
  <c r="C247" i="5" a="1"/>
  <c r="C247" i="5" s="1"/>
  <c r="C248" i="5" a="1"/>
  <c r="C248" i="5"/>
  <c r="C249" i="5" a="1"/>
  <c r="C249" i="5" s="1"/>
  <c r="C250" i="5" a="1"/>
  <c r="C250" i="5" s="1"/>
  <c r="C251" i="5" a="1"/>
  <c r="C251" i="5" s="1"/>
  <c r="C252" i="5" a="1"/>
  <c r="C252" i="5" s="1"/>
  <c r="C253" i="5" a="1"/>
  <c r="C253" i="5" s="1"/>
  <c r="C254" i="5" a="1"/>
  <c r="C254" i="5"/>
  <c r="C255" i="5" a="1"/>
  <c r="C255" i="5" s="1"/>
  <c r="C256" i="5" a="1"/>
  <c r="C256" i="5" s="1"/>
  <c r="C257" i="5" a="1"/>
  <c r="C257" i="5" s="1"/>
  <c r="C258" i="5" a="1"/>
  <c r="C258" i="5" s="1"/>
  <c r="C259" i="5" a="1"/>
  <c r="C259" i="5" s="1"/>
  <c r="C260" i="5" a="1"/>
  <c r="C260" i="5" s="1"/>
  <c r="C261" i="5" a="1"/>
  <c r="C261" i="5" s="1"/>
  <c r="C262" i="5" a="1"/>
  <c r="C262" i="5" s="1"/>
  <c r="C263" i="5" a="1"/>
  <c r="C263" i="5" s="1"/>
  <c r="C264" i="5" a="1"/>
  <c r="C264" i="5" s="1"/>
  <c r="C265" i="5" a="1"/>
  <c r="C265" i="5" s="1"/>
  <c r="C266" i="5" a="1"/>
  <c r="C266" i="5"/>
  <c r="C267" i="5" a="1"/>
  <c r="C267" i="5" s="1"/>
  <c r="C268" i="5" a="1"/>
  <c r="C268" i="5" s="1"/>
  <c r="C269" i="5" a="1"/>
  <c r="C269" i="5" s="1"/>
  <c r="C270" i="5" a="1"/>
  <c r="C270" i="5" s="1"/>
  <c r="C271" i="5" a="1"/>
  <c r="C271" i="5" s="1"/>
  <c r="C272" i="5" a="1"/>
  <c r="C272" i="5"/>
  <c r="C273" i="5" a="1"/>
  <c r="C273" i="5" s="1"/>
  <c r="C274" i="5" a="1"/>
  <c r="C274" i="5" s="1"/>
  <c r="C275" i="5" a="1"/>
  <c r="C275" i="5" s="1"/>
  <c r="C276" i="5" a="1"/>
  <c r="C276" i="5" s="1"/>
  <c r="C277" i="5" a="1"/>
  <c r="C277" i="5" s="1"/>
  <c r="C278" i="5" a="1"/>
  <c r="C278" i="5" s="1"/>
  <c r="C279" i="5" a="1"/>
  <c r="C279" i="5" s="1"/>
  <c r="C280" i="5" a="1"/>
  <c r="C280" i="5" s="1"/>
  <c r="C281" i="5" a="1"/>
  <c r="C281" i="5" s="1"/>
  <c r="C282" i="5" a="1"/>
  <c r="C282" i="5" s="1"/>
  <c r="C283" i="5" a="1"/>
  <c r="C283" i="5" s="1"/>
  <c r="C284" i="5" a="1"/>
  <c r="C284" i="5" s="1"/>
  <c r="C285" i="5" a="1"/>
  <c r="C285" i="5" s="1"/>
  <c r="C286" i="5" a="1"/>
  <c r="C286" i="5" s="1"/>
  <c r="C287" i="5" a="1"/>
  <c r="C287" i="5" s="1"/>
  <c r="C288" i="5" a="1"/>
  <c r="C288" i="5" s="1"/>
  <c r="C289" i="5" a="1"/>
  <c r="C289" i="5" s="1"/>
  <c r="C290" i="5" a="1"/>
  <c r="C290" i="5"/>
  <c r="C291" i="5" a="1"/>
  <c r="C291" i="5" s="1"/>
  <c r="C292" i="5" a="1"/>
  <c r="C292" i="5" s="1"/>
  <c r="C293" i="5" a="1"/>
  <c r="C293" i="5" s="1"/>
  <c r="C294" i="5" a="1"/>
  <c r="C294" i="5" s="1"/>
  <c r="C295" i="5" a="1"/>
  <c r="C295" i="5" s="1"/>
  <c r="C296" i="5" a="1"/>
  <c r="C296" i="5"/>
  <c r="C297" i="5" a="1"/>
  <c r="C297" i="5" s="1"/>
  <c r="C298" i="5" a="1"/>
  <c r="C298" i="5" s="1"/>
  <c r="C299" i="5" a="1"/>
  <c r="C299" i="5" s="1"/>
  <c r="C300" i="5" a="1"/>
  <c r="C300" i="5" s="1"/>
  <c r="C301" i="5" a="1"/>
  <c r="C301" i="5" s="1"/>
  <c r="C302" i="5" a="1"/>
  <c r="C302" i="5" s="1"/>
  <c r="C303" i="5" a="1"/>
  <c r="C303" i="5" s="1"/>
  <c r="C304" i="5" a="1"/>
  <c r="C304" i="5" s="1"/>
  <c r="C305" i="5" a="1"/>
  <c r="C305" i="5" s="1"/>
  <c r="C306" i="5" a="1"/>
  <c r="C306" i="5" s="1"/>
  <c r="C307" i="5" a="1"/>
  <c r="C307" i="5" s="1"/>
  <c r="C308" i="5" a="1"/>
  <c r="C308" i="5" s="1"/>
  <c r="C309" i="5" a="1"/>
  <c r="C309" i="5" s="1"/>
  <c r="C310" i="5" a="1"/>
  <c r="C310" i="5" s="1"/>
  <c r="C311" i="5" a="1"/>
  <c r="C311" i="5" s="1"/>
  <c r="C312" i="5" a="1"/>
  <c r="C312" i="5" s="1"/>
  <c r="C313" i="5" a="1"/>
  <c r="C313" i="5" s="1"/>
  <c r="C314" i="5" a="1"/>
  <c r="C314" i="5" s="1"/>
  <c r="C315" i="5" a="1"/>
  <c r="C315" i="5" s="1"/>
  <c r="C316" i="5" a="1"/>
  <c r="C316" i="5" s="1"/>
  <c r="C317" i="5" a="1"/>
  <c r="C317" i="5" s="1"/>
  <c r="C318" i="5" a="1"/>
  <c r="C318" i="5" s="1"/>
  <c r="C319" i="5" a="1"/>
  <c r="C319" i="5" s="1"/>
  <c r="C320" i="5" a="1"/>
  <c r="C320" i="5"/>
  <c r="C321" i="5" a="1"/>
  <c r="C321" i="5" s="1"/>
  <c r="C322" i="5" a="1"/>
  <c r="C322" i="5" s="1"/>
  <c r="C323" i="5" a="1"/>
  <c r="C323" i="5" s="1"/>
  <c r="C324" i="5" a="1"/>
  <c r="C324" i="5" s="1"/>
  <c r="C325" i="5" a="1"/>
  <c r="C325" i="5" s="1"/>
  <c r="C326" i="5" a="1"/>
  <c r="C326" i="5"/>
  <c r="C327" i="5" a="1"/>
  <c r="C327" i="5"/>
  <c r="C328" i="5" a="1"/>
  <c r="C328" i="5" s="1"/>
  <c r="C329" i="5" a="1"/>
  <c r="C329" i="5" s="1"/>
  <c r="C330" i="5" a="1"/>
  <c r="C330" i="5" s="1"/>
  <c r="C331" i="5" a="1"/>
  <c r="C331" i="5" s="1"/>
  <c r="C332" i="5" a="1"/>
  <c r="C332" i="5"/>
  <c r="C333" i="5" a="1"/>
  <c r="C333" i="5" s="1"/>
  <c r="C334" i="5" a="1"/>
  <c r="C334" i="5"/>
  <c r="C335" i="5" a="1"/>
  <c r="C335" i="5" s="1"/>
  <c r="C336" i="5" a="1"/>
  <c r="C336" i="5" s="1"/>
  <c r="C337" i="5" a="1"/>
  <c r="C337" i="5" s="1"/>
  <c r="C338" i="5" a="1"/>
  <c r="C338" i="5"/>
  <c r="C339" i="5" a="1"/>
  <c r="C339" i="5" s="1"/>
  <c r="C340" i="5" a="1"/>
  <c r="C340" i="5" s="1"/>
  <c r="C341" i="5" a="1"/>
  <c r="C341" i="5" s="1"/>
  <c r="C342" i="5" a="1"/>
  <c r="C342" i="5" s="1"/>
  <c r="C343" i="5" a="1"/>
  <c r="C343" i="5" s="1"/>
  <c r="C344" i="5" a="1"/>
  <c r="C344" i="5" s="1"/>
  <c r="C345" i="5" a="1"/>
  <c r="C345" i="5"/>
  <c r="C346" i="5" a="1"/>
  <c r="C346" i="5" s="1"/>
  <c r="C347" i="5" a="1"/>
  <c r="C347" i="5" s="1"/>
  <c r="C348" i="5" a="1"/>
  <c r="C348" i="5" s="1"/>
  <c r="C349" i="5" a="1"/>
  <c r="C349" i="5" s="1"/>
  <c r="C350" i="5" a="1"/>
  <c r="C350" i="5"/>
  <c r="C351" i="5" a="1"/>
  <c r="C351" i="5"/>
  <c r="C352" i="5" a="1"/>
  <c r="C352" i="5" s="1"/>
  <c r="C353" i="5" a="1"/>
  <c r="C353" i="5" s="1"/>
  <c r="C354" i="5" a="1"/>
  <c r="C354" i="5" s="1"/>
  <c r="C355" i="5" a="1"/>
  <c r="C355" i="5" s="1"/>
  <c r="C356" i="5" a="1"/>
  <c r="C356" i="5"/>
  <c r="C357" i="5" a="1"/>
  <c r="C357" i="5" s="1"/>
  <c r="C358" i="5" a="1"/>
  <c r="C358" i="5"/>
  <c r="C359" i="5" a="1"/>
  <c r="C359" i="5" s="1"/>
  <c r="C360" i="5" a="1"/>
  <c r="C360" i="5" s="1"/>
  <c r="C361" i="5" a="1"/>
  <c r="C361" i="5" s="1"/>
  <c r="C362" i="5" a="1"/>
  <c r="C362" i="5"/>
  <c r="C363" i="5" a="1"/>
  <c r="C363" i="5" s="1"/>
  <c r="C364" i="5" a="1"/>
  <c r="C364" i="5" s="1"/>
  <c r="C365" i="5" a="1"/>
  <c r="C365" i="5" s="1"/>
  <c r="C366" i="5" a="1"/>
  <c r="C366" i="5" s="1"/>
  <c r="C367" i="5" a="1"/>
  <c r="C367" i="5" s="1"/>
  <c r="C368" i="5" a="1"/>
  <c r="C368" i="5" s="1"/>
  <c r="C369" i="5" a="1"/>
  <c r="C369" i="5"/>
  <c r="C370" i="5" a="1"/>
  <c r="C370" i="5" s="1"/>
  <c r="C371" i="5" a="1"/>
  <c r="C371" i="5" s="1"/>
  <c r="C372" i="5" a="1"/>
  <c r="C372" i="5" s="1"/>
  <c r="C373" i="5" a="1"/>
  <c r="C373" i="5" s="1"/>
  <c r="C374" i="5" a="1"/>
  <c r="C374" i="5"/>
  <c r="C375" i="5" a="1"/>
  <c r="C375" i="5"/>
  <c r="C376" i="5" a="1"/>
  <c r="C376" i="5" s="1"/>
  <c r="C377" i="5" a="1"/>
  <c r="C377" i="5" s="1"/>
  <c r="C378" i="5" a="1"/>
  <c r="C378" i="5" s="1"/>
  <c r="C379" i="5" a="1"/>
  <c r="C379" i="5" s="1"/>
  <c r="C380" i="5" a="1"/>
  <c r="C380" i="5"/>
  <c r="C381" i="5" a="1"/>
  <c r="C381" i="5" s="1"/>
  <c r="C382" i="5" a="1"/>
  <c r="C382" i="5"/>
  <c r="C383" i="5" a="1"/>
  <c r="C383" i="5" s="1"/>
  <c r="C384" i="5" a="1"/>
  <c r="C384" i="5" s="1"/>
  <c r="C385" i="5" a="1"/>
  <c r="C385" i="5" s="1"/>
  <c r="C386" i="5" a="1"/>
  <c r="C386" i="5"/>
  <c r="C387" i="5" a="1"/>
  <c r="C387" i="5" s="1"/>
  <c r="C388" i="5" a="1"/>
  <c r="C388" i="5" s="1"/>
  <c r="C389" i="5" a="1"/>
  <c r="C389" i="5" s="1"/>
  <c r="C390" i="5" a="1"/>
  <c r="C390" i="5" s="1"/>
  <c r="C391" i="5" a="1"/>
  <c r="C391" i="5" s="1"/>
  <c r="C392" i="5" a="1"/>
  <c r="C392" i="5" s="1"/>
  <c r="C393" i="5" a="1"/>
  <c r="C393" i="5"/>
  <c r="C394" i="5" a="1"/>
  <c r="C394" i="5" s="1"/>
  <c r="C395" i="5" a="1"/>
  <c r="C395" i="5" s="1"/>
  <c r="C396" i="5" a="1"/>
  <c r="C396" i="5" s="1"/>
  <c r="C397" i="5" a="1"/>
  <c r="C397" i="5" s="1"/>
  <c r="C398" i="5" a="1"/>
  <c r="C398" i="5"/>
  <c r="C399" i="5" a="1"/>
  <c r="C399" i="5"/>
  <c r="C400" i="5" a="1"/>
  <c r="C400" i="5" s="1"/>
  <c r="C401" i="5" a="1"/>
  <c r="C401" i="5" s="1"/>
  <c r="C402" i="5" a="1"/>
  <c r="C402" i="5" s="1"/>
  <c r="C403" i="5" a="1"/>
  <c r="C403" i="5" s="1"/>
  <c r="C404" i="5" a="1"/>
  <c r="C404" i="5"/>
  <c r="C405" i="5" a="1"/>
  <c r="C405" i="5" s="1"/>
  <c r="C406" i="5" a="1"/>
  <c r="C406" i="5"/>
  <c r="C407" i="5" a="1"/>
  <c r="C407" i="5" s="1"/>
  <c r="C408" i="5" a="1"/>
  <c r="C408" i="5" s="1"/>
  <c r="C409" i="5" a="1"/>
  <c r="C409" i="5" s="1"/>
  <c r="C410" i="5" a="1"/>
  <c r="C410" i="5"/>
  <c r="C411" i="5" a="1"/>
  <c r="C411" i="5" s="1"/>
  <c r="C412" i="5" a="1"/>
  <c r="C412" i="5" s="1"/>
  <c r="C413" i="5" a="1"/>
  <c r="C413" i="5" s="1"/>
  <c r="C414" i="5" a="1"/>
  <c r="C414" i="5" s="1"/>
  <c r="C415" i="5" a="1"/>
  <c r="C415" i="5" s="1"/>
  <c r="C416" i="5" a="1"/>
  <c r="C416" i="5" s="1"/>
  <c r="C417" i="5" a="1"/>
  <c r="C417" i="5"/>
  <c r="C418" i="5" a="1"/>
  <c r="C418" i="5" s="1"/>
  <c r="C419" i="5" a="1"/>
  <c r="C419" i="5" s="1"/>
  <c r="C420" i="5" a="1"/>
  <c r="C420" i="5" s="1"/>
  <c r="C421" i="5" a="1"/>
  <c r="C421" i="5" s="1"/>
  <c r="C422" i="5" a="1"/>
  <c r="C422" i="5"/>
  <c r="C423" i="5" a="1"/>
  <c r="C423" i="5"/>
  <c r="C424" i="5" a="1"/>
  <c r="C424" i="5" s="1"/>
  <c r="C425" i="5" a="1"/>
  <c r="C425" i="5" s="1"/>
  <c r="C426" i="5" a="1"/>
  <c r="C426" i="5" s="1"/>
  <c r="C427" i="5" a="1"/>
  <c r="C427" i="5" s="1"/>
  <c r="C428" i="5" a="1"/>
  <c r="C428" i="5"/>
  <c r="C429" i="5" a="1"/>
  <c r="C429" i="5" s="1"/>
  <c r="C430" i="5" a="1"/>
  <c r="C430" i="5"/>
  <c r="C431" i="5" a="1"/>
  <c r="C431" i="5" s="1"/>
  <c r="C432" i="5" a="1"/>
  <c r="C432" i="5" s="1"/>
  <c r="C433" i="5" a="1"/>
  <c r="C433" i="5" s="1"/>
  <c r="C434" i="5" a="1"/>
  <c r="C434" i="5"/>
  <c r="C435" i="5" a="1"/>
  <c r="C435" i="5" s="1"/>
  <c r="C436" i="5" a="1"/>
  <c r="C436" i="5" s="1"/>
  <c r="C437" i="5" a="1"/>
  <c r="C437" i="5" s="1"/>
  <c r="C438" i="5" a="1"/>
  <c r="C438" i="5" s="1"/>
  <c r="C439" i="5" a="1"/>
  <c r="C439" i="5" s="1"/>
  <c r="C440" i="5" a="1"/>
  <c r="C440" i="5" s="1"/>
  <c r="C441" i="5" a="1"/>
  <c r="C441" i="5"/>
  <c r="C442" i="5" a="1"/>
  <c r="C442" i="5" s="1"/>
  <c r="C443" i="5" a="1"/>
  <c r="C443" i="5" s="1"/>
  <c r="C444" i="5" a="1"/>
  <c r="C444" i="5" s="1"/>
  <c r="C445" i="5" a="1"/>
  <c r="C445" i="5" s="1"/>
  <c r="C446" i="5" a="1"/>
  <c r="C446" i="5"/>
  <c r="C447" i="5" a="1"/>
  <c r="C447" i="5"/>
  <c r="C448" i="5" a="1"/>
  <c r="C448" i="5" s="1"/>
  <c r="C449" i="5" a="1"/>
  <c r="C449" i="5" s="1"/>
  <c r="C450" i="5" a="1"/>
  <c r="C450" i="5" s="1"/>
  <c r="C451" i="5" a="1"/>
  <c r="C451" i="5" s="1"/>
  <c r="C452" i="5" a="1"/>
  <c r="C452" i="5"/>
  <c r="C453" i="5" a="1"/>
  <c r="C453" i="5" s="1"/>
  <c r="C454" i="5" a="1"/>
  <c r="C454" i="5"/>
  <c r="C455" i="5" a="1"/>
  <c r="C455" i="5" s="1"/>
  <c r="C456" i="5" a="1"/>
  <c r="C456" i="5" s="1"/>
  <c r="C457" i="5" a="1"/>
  <c r="C457" i="5" s="1"/>
  <c r="C458" i="5" a="1"/>
  <c r="C458" i="5"/>
  <c r="C459" i="5" a="1"/>
  <c r="C459" i="5" s="1"/>
  <c r="C460" i="5" a="1"/>
  <c r="C460" i="5" s="1"/>
  <c r="C461" i="5" a="1"/>
  <c r="C461" i="5" s="1"/>
  <c r="C462" i="5" a="1"/>
  <c r="C462" i="5" s="1"/>
  <c r="C463" i="5" a="1"/>
  <c r="C463" i="5" s="1"/>
  <c r="C464" i="5" a="1"/>
  <c r="C464" i="5" s="1"/>
  <c r="C465" i="5" a="1"/>
  <c r="C465" i="5"/>
  <c r="C466" i="5" a="1"/>
  <c r="C466" i="5" s="1"/>
  <c r="C467" i="5" a="1"/>
  <c r="C467" i="5" s="1"/>
  <c r="C468" i="5" a="1"/>
  <c r="C468" i="5" s="1"/>
  <c r="C469" i="5" a="1"/>
  <c r="C469" i="5" s="1"/>
  <c r="C470" i="5" a="1"/>
  <c r="C470" i="5"/>
  <c r="C471" i="5" a="1"/>
  <c r="C471" i="5"/>
  <c r="C472" i="5" a="1"/>
  <c r="C472" i="5" s="1"/>
  <c r="C473" i="5" a="1"/>
  <c r="C473" i="5" s="1"/>
  <c r="C474" i="5" a="1"/>
  <c r="C474" i="5" s="1"/>
  <c r="C475" i="5" a="1"/>
  <c r="C475" i="5" s="1"/>
  <c r="C476" i="5" a="1"/>
  <c r="C476" i="5"/>
  <c r="C477" i="5" a="1"/>
  <c r="C477" i="5" s="1"/>
  <c r="C478" i="5" a="1"/>
  <c r="C478" i="5"/>
  <c r="C479" i="5" a="1"/>
  <c r="C479" i="5" s="1"/>
  <c r="C480" i="5" a="1"/>
  <c r="C480" i="5" s="1"/>
  <c r="C481" i="5" a="1"/>
  <c r="C481" i="5" s="1"/>
  <c r="C482" i="5" a="1"/>
  <c r="C482" i="5"/>
  <c r="C483" i="5" a="1"/>
  <c r="C483" i="5" s="1"/>
  <c r="C484" i="5" a="1"/>
  <c r="C484" i="5" s="1"/>
  <c r="C485" i="5" a="1"/>
  <c r="C485" i="5" s="1"/>
  <c r="C486" i="5" a="1"/>
  <c r="C486" i="5" s="1"/>
  <c r="C487" i="5" a="1"/>
  <c r="C487" i="5" s="1"/>
  <c r="C488" i="5" a="1"/>
  <c r="C488" i="5" s="1"/>
  <c r="C489" i="5" a="1"/>
  <c r="C489" i="5"/>
  <c r="C490" i="5" a="1"/>
  <c r="C490" i="5" s="1"/>
  <c r="C491" i="5" a="1"/>
  <c r="C491" i="5" s="1"/>
  <c r="C492" i="5" a="1"/>
  <c r="C492" i="5" s="1"/>
  <c r="C493" i="5" a="1"/>
  <c r="C493" i="5" s="1"/>
  <c r="C494" i="5" a="1"/>
  <c r="C494" i="5"/>
  <c r="C495" i="5" a="1"/>
  <c r="C495" i="5"/>
  <c r="C496" i="5" a="1"/>
  <c r="C496" i="5" s="1"/>
  <c r="C497" i="5" a="1"/>
  <c r="C497" i="5" s="1"/>
  <c r="C498" i="5" a="1"/>
  <c r="C498" i="5" s="1"/>
  <c r="C499" i="5" a="1"/>
  <c r="C499" i="5" s="1"/>
  <c r="C500" i="5" a="1"/>
  <c r="C500" i="5"/>
  <c r="C501" i="5" a="1"/>
  <c r="C501" i="5" s="1"/>
  <c r="C502" i="5" a="1"/>
  <c r="C502" i="5"/>
  <c r="C503" i="5" a="1"/>
  <c r="C503" i="5" s="1"/>
  <c r="C504" i="5" a="1"/>
  <c r="C504" i="5" s="1"/>
  <c r="C505" i="5" a="1"/>
  <c r="C505" i="5" s="1"/>
  <c r="C506" i="5" a="1"/>
  <c r="C506" i="5"/>
  <c r="C507" i="5" a="1"/>
  <c r="C507" i="5" s="1"/>
  <c r="C508" i="5" a="1"/>
  <c r="C508" i="5" s="1"/>
  <c r="C509" i="5" a="1"/>
  <c r="C509" i="5" s="1"/>
  <c r="C510" i="5" a="1"/>
  <c r="C510" i="5" s="1"/>
  <c r="C511" i="5" a="1"/>
  <c r="C511" i="5" s="1"/>
  <c r="C512" i="5" a="1"/>
  <c r="C512" i="5" s="1"/>
  <c r="C513" i="5" a="1"/>
  <c r="C513" i="5"/>
  <c r="C514" i="5" a="1"/>
  <c r="C514" i="5" s="1"/>
  <c r="C515" i="5" a="1"/>
  <c r="C515" i="5"/>
  <c r="C516" i="5" a="1"/>
  <c r="C516" i="5" s="1"/>
  <c r="C517" i="5" a="1"/>
  <c r="C517" i="5"/>
  <c r="C518" i="5" a="1"/>
  <c r="C518" i="5" s="1"/>
  <c r="C519" i="5" a="1"/>
  <c r="C519" i="5"/>
  <c r="C520" i="5" a="1"/>
  <c r="C520" i="5" s="1"/>
  <c r="C521" i="5" a="1"/>
  <c r="C521" i="5" s="1"/>
  <c r="C522" i="5" a="1"/>
  <c r="C522" i="5" s="1"/>
  <c r="C523" i="5" a="1"/>
  <c r="C523" i="5"/>
  <c r="C524" i="5" a="1"/>
  <c r="C524" i="5" s="1"/>
  <c r="C525" i="5" a="1"/>
  <c r="C525" i="5"/>
  <c r="C526" i="5" a="1"/>
  <c r="C526" i="5" s="1"/>
  <c r="C527" i="5" a="1"/>
  <c r="C527" i="5" s="1"/>
  <c r="C528" i="5" a="1"/>
  <c r="C528" i="5" s="1"/>
  <c r="C529" i="5" a="1"/>
  <c r="C529" i="5"/>
  <c r="C530" i="5" a="1"/>
  <c r="C530" i="5" s="1"/>
  <c r="C531" i="5" a="1"/>
  <c r="C531" i="5"/>
  <c r="C532" i="5" a="1"/>
  <c r="C532" i="5" s="1"/>
  <c r="C533" i="5" a="1"/>
  <c r="C533" i="5" s="1"/>
  <c r="C534" i="5" a="1"/>
  <c r="C534" i="5" s="1"/>
  <c r="C535" i="5" a="1"/>
  <c r="C535" i="5"/>
  <c r="C536" i="5" a="1"/>
  <c r="C536" i="5" s="1"/>
  <c r="C537" i="5" a="1"/>
  <c r="C537" i="5"/>
  <c r="C538" i="5" a="1"/>
  <c r="C538" i="5" s="1"/>
  <c r="C539" i="5" a="1"/>
  <c r="C539" i="5" s="1"/>
  <c r="C540" i="5" a="1"/>
  <c r="C540" i="5" s="1"/>
  <c r="C541" i="5" a="1"/>
  <c r="C541" i="5" s="1"/>
  <c r="C542" i="5" a="1"/>
  <c r="C542" i="5" s="1"/>
  <c r="C543" i="5" a="1"/>
  <c r="C543" i="5"/>
  <c r="C544" i="5" a="1"/>
  <c r="C544" i="5" s="1"/>
  <c r="C545" i="5" a="1"/>
  <c r="C545" i="5" s="1"/>
  <c r="C546" i="5" a="1"/>
  <c r="C546" i="5" s="1"/>
  <c r="C547" i="5" a="1"/>
  <c r="C547" i="5" s="1"/>
  <c r="C548" i="5" a="1"/>
  <c r="C548" i="5" s="1"/>
  <c r="C549" i="5" a="1"/>
  <c r="C549" i="5"/>
  <c r="C550" i="5" a="1"/>
  <c r="C550" i="5" s="1"/>
  <c r="C551" i="5" a="1"/>
  <c r="C551" i="5" s="1"/>
  <c r="C552" i="5" a="1"/>
  <c r="C552" i="5" s="1"/>
  <c r="C553" i="5" a="1"/>
  <c r="C553" i="5" s="1"/>
  <c r="C554" i="5" a="1"/>
  <c r="C554" i="5" s="1"/>
  <c r="C555" i="5" a="1"/>
  <c r="C555" i="5"/>
  <c r="C556" i="5" a="1"/>
  <c r="C556" i="5" s="1"/>
  <c r="C557" i="5" a="1"/>
  <c r="C557" i="5" s="1"/>
  <c r="C558" i="5" a="1"/>
  <c r="C558" i="5" s="1"/>
  <c r="C559" i="5" a="1"/>
  <c r="C559" i="5" s="1"/>
  <c r="C560" i="5" a="1"/>
  <c r="C560" i="5" s="1"/>
  <c r="C561" i="5" a="1"/>
  <c r="C561" i="5"/>
  <c r="C562" i="5" a="1"/>
  <c r="C562" i="5" s="1"/>
  <c r="C563" i="5" a="1"/>
  <c r="C563" i="5" s="1"/>
  <c r="C564" i="5" a="1"/>
  <c r="C564" i="5" s="1"/>
  <c r="C565" i="5" a="1"/>
  <c r="C565" i="5" s="1"/>
  <c r="C566" i="5" a="1"/>
  <c r="C566" i="5" s="1"/>
  <c r="C567" i="5" a="1"/>
  <c r="C567" i="5"/>
  <c r="C568" i="5" a="1"/>
  <c r="C568" i="5" s="1"/>
  <c r="C569" i="5" a="1"/>
  <c r="C569" i="5" s="1"/>
  <c r="C570" i="5" a="1"/>
  <c r="C570" i="5" s="1"/>
  <c r="C571" i="5" a="1"/>
  <c r="C571" i="5" s="1"/>
  <c r="C572" i="5" a="1"/>
  <c r="C572" i="5" s="1"/>
  <c r="C573" i="5" a="1"/>
  <c r="C573" i="5"/>
  <c r="C574" i="5" a="1"/>
  <c r="C574" i="5" s="1"/>
  <c r="C575" i="5" a="1"/>
  <c r="C575" i="5" s="1"/>
  <c r="C576" i="5" a="1"/>
  <c r="C576" i="5" s="1"/>
  <c r="C577" i="5" a="1"/>
  <c r="C577" i="5" s="1"/>
  <c r="C578" i="5" a="1"/>
  <c r="C578" i="5" s="1"/>
  <c r="C579" i="5" a="1"/>
  <c r="C579" i="5"/>
  <c r="C580" i="5" a="1"/>
  <c r="C580" i="5" s="1"/>
  <c r="C581" i="5" a="1"/>
  <c r="C581" i="5" s="1"/>
  <c r="C582" i="5" a="1"/>
  <c r="C582" i="5" s="1"/>
  <c r="C583" i="5" a="1"/>
  <c r="C583" i="5" s="1"/>
  <c r="C584" i="5" a="1"/>
  <c r="C584" i="5" s="1"/>
  <c r="C585" i="5" a="1"/>
  <c r="C585" i="5"/>
  <c r="C586" i="5" a="1"/>
  <c r="C586" i="5" s="1"/>
  <c r="C587" i="5" a="1"/>
  <c r="C587" i="5" s="1"/>
  <c r="C588" i="5" a="1"/>
  <c r="C588" i="5" s="1"/>
  <c r="C589" i="5" a="1"/>
  <c r="C589" i="5" s="1"/>
  <c r="C590" i="5" a="1"/>
  <c r="C590" i="5" s="1"/>
  <c r="C591" i="5" a="1"/>
  <c r="C591" i="5"/>
  <c r="C592" i="5" a="1"/>
  <c r="C592" i="5" s="1"/>
  <c r="C593" i="5" a="1"/>
  <c r="C593" i="5" s="1"/>
  <c r="C594" i="5" a="1"/>
  <c r="C594" i="5" s="1"/>
  <c r="C595" i="5" a="1"/>
  <c r="C595" i="5" s="1"/>
  <c r="C596" i="5" a="1"/>
  <c r="C596" i="5" s="1"/>
  <c r="C597" i="5" a="1"/>
  <c r="C597" i="5"/>
  <c r="C598" i="5" a="1"/>
  <c r="C598" i="5" s="1"/>
  <c r="C599" i="5" a="1"/>
  <c r="C599" i="5" s="1"/>
  <c r="C600" i="5" a="1"/>
  <c r="C600" i="5" s="1"/>
  <c r="C601" i="5" a="1"/>
  <c r="C601" i="5" s="1"/>
  <c r="C602" i="5" a="1"/>
  <c r="C602" i="5" s="1"/>
  <c r="C603" i="5" a="1"/>
  <c r="C603" i="5"/>
  <c r="C604" i="5" a="1"/>
  <c r="C604" i="5" s="1"/>
  <c r="C605" i="5" a="1"/>
  <c r="C605" i="5" s="1"/>
  <c r="C606" i="5" a="1"/>
  <c r="C606" i="5" s="1"/>
  <c r="C607" i="5" a="1"/>
  <c r="C607" i="5" s="1"/>
  <c r="C608" i="5" a="1"/>
  <c r="C608" i="5" s="1"/>
  <c r="C609" i="5" a="1"/>
  <c r="C609" i="5"/>
  <c r="C610" i="5" a="1"/>
  <c r="C610" i="5" s="1"/>
  <c r="C611" i="5" a="1"/>
  <c r="C611" i="5" s="1"/>
  <c r="C612" i="5" a="1"/>
  <c r="C612" i="5" s="1"/>
  <c r="C613" i="5" a="1"/>
  <c r="C613" i="5" s="1"/>
  <c r="C614" i="5" a="1"/>
  <c r="C614" i="5" s="1"/>
  <c r="C615" i="5" a="1"/>
  <c r="C615" i="5"/>
  <c r="C616" i="5" a="1"/>
  <c r="C616" i="5" s="1"/>
  <c r="C617" i="5" a="1"/>
  <c r="C617" i="5" s="1"/>
  <c r="C618" i="5" a="1"/>
  <c r="C618" i="5" s="1"/>
  <c r="C619" i="5" a="1"/>
  <c r="C619" i="5" s="1"/>
  <c r="C620" i="5" a="1"/>
  <c r="C620" i="5" s="1"/>
  <c r="C621" i="5" a="1"/>
  <c r="C621" i="5"/>
  <c r="C622" i="5" a="1"/>
  <c r="C622" i="5" s="1"/>
  <c r="C623" i="5" a="1"/>
  <c r="C623" i="5" s="1"/>
  <c r="C624" i="5" a="1"/>
  <c r="C624" i="5" s="1"/>
  <c r="C625" i="5" a="1"/>
  <c r="C625" i="5" s="1"/>
  <c r="C626" i="5" a="1"/>
  <c r="C626" i="5" s="1"/>
  <c r="C627" i="5" a="1"/>
  <c r="C627" i="5"/>
  <c r="C628" i="5" a="1"/>
  <c r="C628" i="5" s="1"/>
  <c r="C629" i="5" a="1"/>
  <c r="C629" i="5" s="1"/>
  <c r="C630" i="5" a="1"/>
  <c r="C630" i="5" s="1"/>
  <c r="C631" i="5" a="1"/>
  <c r="C631" i="5" s="1"/>
  <c r="C632" i="5" a="1"/>
  <c r="C632" i="5" s="1"/>
  <c r="C633" i="5" a="1"/>
  <c r="C633" i="5"/>
  <c r="C634" i="5" a="1"/>
  <c r="C634" i="5" s="1"/>
  <c r="C635" i="5" a="1"/>
  <c r="C635" i="5" s="1"/>
  <c r="C636" i="5" a="1"/>
  <c r="C636" i="5" s="1"/>
  <c r="C637" i="5" a="1"/>
  <c r="C637" i="5" s="1"/>
  <c r="C638" i="5" a="1"/>
  <c r="C638" i="5" s="1"/>
  <c r="C639" i="5" a="1"/>
  <c r="C639" i="5"/>
  <c r="C640" i="5" a="1"/>
  <c r="C640" i="5" s="1"/>
  <c r="C641" i="5" a="1"/>
  <c r="C641" i="5" s="1"/>
  <c r="C642" i="5" a="1"/>
  <c r="C642" i="5" s="1"/>
  <c r="C643" i="5" a="1"/>
  <c r="C643" i="5" s="1"/>
  <c r="C644" i="5" a="1"/>
  <c r="C644" i="5" s="1"/>
  <c r="C645" i="5" a="1"/>
  <c r="C645" i="5"/>
  <c r="C646" i="5" a="1"/>
  <c r="C646" i="5" s="1"/>
  <c r="C647" i="5" a="1"/>
  <c r="C647" i="5" s="1"/>
  <c r="C648" i="5" a="1"/>
  <c r="C648" i="5" s="1"/>
  <c r="C649" i="5" a="1"/>
  <c r="C649" i="5" s="1"/>
  <c r="C650" i="5" a="1"/>
  <c r="C650" i="5" s="1"/>
  <c r="C651" i="5" a="1"/>
  <c r="C651" i="5"/>
  <c r="C652" i="5" a="1"/>
  <c r="C652" i="5" s="1"/>
  <c r="C653" i="5" a="1"/>
  <c r="C653" i="5" s="1"/>
  <c r="C654" i="5" a="1"/>
  <c r="C654" i="5" s="1"/>
  <c r="C655" i="5" a="1"/>
  <c r="C655" i="5" s="1"/>
  <c r="C656" i="5" a="1"/>
  <c r="C656" i="5" s="1"/>
  <c r="C657" i="5" a="1"/>
  <c r="C657" i="5"/>
  <c r="C658" i="5" a="1"/>
  <c r="C658" i="5" s="1"/>
  <c r="C659" i="5" a="1"/>
  <c r="C659" i="5" s="1"/>
  <c r="C660" i="5" a="1"/>
  <c r="C660" i="5" s="1"/>
  <c r="C661" i="5" a="1"/>
  <c r="C661" i="5" s="1"/>
  <c r="C662" i="5" a="1"/>
  <c r="C662" i="5" s="1"/>
  <c r="C663" i="5" a="1"/>
  <c r="C663" i="5"/>
  <c r="C664" i="5" a="1"/>
  <c r="C664" i="5" s="1"/>
  <c r="C665" i="5" a="1"/>
  <c r="C665" i="5" s="1"/>
  <c r="C666" i="5" a="1"/>
  <c r="C666" i="5" s="1"/>
  <c r="C667" i="5" a="1"/>
  <c r="C667" i="5" s="1"/>
  <c r="C668" i="5" a="1"/>
  <c r="C668" i="5" s="1"/>
  <c r="C669" i="5" a="1"/>
  <c r="C669" i="5"/>
  <c r="C670" i="5" a="1"/>
  <c r="C670" i="5" s="1"/>
  <c r="C671" i="5" a="1"/>
  <c r="C671" i="5" s="1"/>
  <c r="C672" i="5" a="1"/>
  <c r="C672" i="5" s="1"/>
  <c r="C673" i="5" a="1"/>
  <c r="C673" i="5" s="1"/>
  <c r="C674" i="5" a="1"/>
  <c r="C674" i="5" s="1"/>
  <c r="C675" i="5" a="1"/>
  <c r="C675" i="5"/>
  <c r="C676" i="5" a="1"/>
  <c r="C676" i="5" s="1"/>
  <c r="C677" i="5" a="1"/>
  <c r="C677" i="5" s="1"/>
  <c r="C678" i="5" a="1"/>
  <c r="C678" i="5" s="1"/>
  <c r="C679" i="5" a="1"/>
  <c r="C679" i="5" s="1"/>
  <c r="C680" i="5" a="1"/>
  <c r="C680" i="5" s="1"/>
  <c r="C681" i="5" a="1"/>
  <c r="C681" i="5"/>
  <c r="C682" i="5" a="1"/>
  <c r="C682" i="5" s="1"/>
  <c r="C683" i="5" a="1"/>
  <c r="C683" i="5" s="1"/>
  <c r="C684" i="5" a="1"/>
  <c r="C684" i="5" s="1"/>
  <c r="C685" i="5" a="1"/>
  <c r="C685" i="5" s="1"/>
  <c r="C686" i="5" a="1"/>
  <c r="C686" i="5" s="1"/>
  <c r="C687" i="5" a="1"/>
  <c r="C687" i="5"/>
  <c r="C688" i="5" a="1"/>
  <c r="C688" i="5" s="1"/>
  <c r="C689" i="5" a="1"/>
  <c r="C689" i="5" s="1"/>
  <c r="C690" i="5" a="1"/>
  <c r="C690" i="5" s="1"/>
  <c r="C691" i="5" a="1"/>
  <c r="C691" i="5" s="1"/>
  <c r="C692" i="5" a="1"/>
  <c r="C692" i="5" s="1"/>
  <c r="C693" i="5" a="1"/>
  <c r="C693" i="5"/>
  <c r="C694" i="5" a="1"/>
  <c r="C694" i="5" s="1"/>
  <c r="C695" i="5" a="1"/>
  <c r="C695" i="5" s="1"/>
  <c r="C696" i="5" a="1"/>
  <c r="C696" i="5" s="1"/>
  <c r="C697" i="5" a="1"/>
  <c r="C697" i="5" s="1"/>
  <c r="C698" i="5" a="1"/>
  <c r="C698" i="5" s="1"/>
  <c r="C699" i="5" a="1"/>
  <c r="C699" i="5"/>
  <c r="C700" i="5" a="1"/>
  <c r="C700" i="5" s="1"/>
  <c r="C701" i="5" a="1"/>
  <c r="C701" i="5" s="1"/>
  <c r="C702" i="5" a="1"/>
  <c r="C702" i="5" s="1"/>
  <c r="C703" i="5" a="1"/>
  <c r="C703" i="5" s="1"/>
  <c r="C704" i="5" a="1"/>
  <c r="C704" i="5" s="1"/>
  <c r="C705" i="5" a="1"/>
  <c r="C705" i="5"/>
  <c r="C706" i="5" a="1"/>
  <c r="C706" i="5" s="1"/>
  <c r="C707" i="5" a="1"/>
  <c r="C707" i="5" s="1"/>
  <c r="C708" i="5" a="1"/>
  <c r="C708" i="5" s="1"/>
  <c r="C709" i="5" a="1"/>
  <c r="C709" i="5" s="1"/>
  <c r="C710" i="5" a="1"/>
  <c r="C710" i="5" s="1"/>
  <c r="C711" i="5" a="1"/>
  <c r="C711" i="5"/>
  <c r="C712" i="5" a="1"/>
  <c r="C712" i="5" s="1"/>
  <c r="C713" i="5" a="1"/>
  <c r="C713" i="5" s="1"/>
  <c r="C714" i="5" a="1"/>
  <c r="C714" i="5" s="1"/>
  <c r="C715" i="5" a="1"/>
  <c r="C715" i="5" s="1"/>
  <c r="C716" i="5" a="1"/>
  <c r="C716" i="5" s="1"/>
  <c r="C717" i="5" a="1"/>
  <c r="C717" i="5"/>
  <c r="C718" i="5" a="1"/>
  <c r="C718" i="5" s="1"/>
  <c r="C719" i="5" a="1"/>
  <c r="C719" i="5" s="1"/>
  <c r="C720" i="5" a="1"/>
  <c r="C720" i="5" s="1"/>
  <c r="C721" i="5" a="1"/>
  <c r="C721" i="5" s="1"/>
  <c r="C722" i="5" a="1"/>
  <c r="C722" i="5" s="1"/>
  <c r="C723" i="5" a="1"/>
  <c r="C723" i="5"/>
  <c r="C724" i="5" a="1"/>
  <c r="C724" i="5" s="1"/>
  <c r="C725" i="5" a="1"/>
  <c r="C725" i="5" s="1"/>
  <c r="C726" i="5" a="1"/>
  <c r="C726" i="5" s="1"/>
  <c r="C727" i="5" a="1"/>
  <c r="C727" i="5" s="1"/>
  <c r="C728" i="5" a="1"/>
  <c r="C728" i="5" s="1"/>
  <c r="C729" i="5" a="1"/>
  <c r="C729" i="5"/>
  <c r="C730" i="5" a="1"/>
  <c r="C730" i="5" s="1"/>
  <c r="C731" i="5" a="1"/>
  <c r="C731" i="5" s="1"/>
  <c r="C732" i="5" a="1"/>
  <c r="C732" i="5" s="1"/>
  <c r="C733" i="5" a="1"/>
  <c r="C733" i="5" s="1"/>
  <c r="C734" i="5" a="1"/>
  <c r="C734" i="5" s="1"/>
  <c r="C735" i="5" a="1"/>
  <c r="C735" i="5"/>
  <c r="C736" i="5" a="1"/>
  <c r="C736" i="5" s="1"/>
  <c r="C737" i="5" a="1"/>
  <c r="C737" i="5" s="1"/>
  <c r="C738" i="5" a="1"/>
  <c r="C738" i="5" s="1"/>
  <c r="C739" i="5" a="1"/>
  <c r="C739" i="5" s="1"/>
  <c r="C740" i="5" a="1"/>
  <c r="C740" i="5" s="1"/>
  <c r="C741" i="5" a="1"/>
  <c r="C741" i="5"/>
  <c r="C742" i="5" a="1"/>
  <c r="C742" i="5" s="1"/>
  <c r="C743" i="5" a="1"/>
  <c r="C743" i="5" s="1"/>
  <c r="C744" i="5" a="1"/>
  <c r="C744" i="5" s="1"/>
  <c r="C745" i="5" a="1"/>
  <c r="C745" i="5" s="1"/>
  <c r="C746" i="5" a="1"/>
  <c r="C746" i="5" s="1"/>
  <c r="C747" i="5" a="1"/>
  <c r="C747" i="5"/>
  <c r="C748" i="5" a="1"/>
  <c r="C748" i="5" s="1"/>
  <c r="C749" i="5" a="1"/>
  <c r="C749" i="5" s="1"/>
  <c r="C750" i="5" a="1"/>
  <c r="C750" i="5" s="1"/>
  <c r="C751" i="5" a="1"/>
  <c r="C751" i="5" s="1"/>
  <c r="C752" i="5" a="1"/>
  <c r="C752" i="5" s="1"/>
  <c r="C753" i="5" a="1"/>
  <c r="C753" i="5"/>
  <c r="C754" i="5" a="1"/>
  <c r="C754" i="5" s="1"/>
  <c r="C755" i="5" a="1"/>
  <c r="C755" i="5" s="1"/>
  <c r="C756" i="5" a="1"/>
  <c r="C756" i="5" s="1"/>
  <c r="C757" i="5" a="1"/>
  <c r="C757" i="5" s="1"/>
  <c r="C758" i="5" a="1"/>
  <c r="C758" i="5" s="1"/>
  <c r="C759" i="5" a="1"/>
  <c r="C759" i="5"/>
  <c r="C760" i="5" a="1"/>
  <c r="C760" i="5" s="1"/>
  <c r="C761" i="5" a="1"/>
  <c r="C761" i="5" s="1"/>
  <c r="C762" i="5" a="1"/>
  <c r="C762" i="5" s="1"/>
  <c r="C763" i="5" a="1"/>
  <c r="C763" i="5" s="1"/>
  <c r="C764" i="5" a="1"/>
  <c r="C764" i="5" s="1"/>
  <c r="C765" i="5" a="1"/>
  <c r="C765" i="5"/>
  <c r="C766" i="5" a="1"/>
  <c r="C766" i="5" s="1"/>
  <c r="C767" i="5" a="1"/>
  <c r="C767" i="5" s="1"/>
  <c r="C768" i="5" a="1"/>
  <c r="C768" i="5" s="1"/>
  <c r="C769" i="5" a="1"/>
  <c r="C769" i="5" s="1"/>
  <c r="C770" i="5" a="1"/>
  <c r="C770" i="5" s="1"/>
  <c r="C771" i="5" a="1"/>
  <c r="C771" i="5"/>
  <c r="C772" i="5" a="1"/>
  <c r="C772" i="5" s="1"/>
  <c r="C773" i="5" a="1"/>
  <c r="C773" i="5" s="1"/>
  <c r="C774" i="5" a="1"/>
  <c r="C774" i="5" s="1"/>
  <c r="C775" i="5" a="1"/>
  <c r="C775" i="5" s="1"/>
  <c r="C776" i="5" a="1"/>
  <c r="C776" i="5" s="1"/>
  <c r="C777" i="5" a="1"/>
  <c r="C777" i="5"/>
  <c r="C778" i="5" a="1"/>
  <c r="C778" i="5" s="1"/>
  <c r="C779" i="5" a="1"/>
  <c r="C779" i="5" s="1"/>
  <c r="C780" i="5" a="1"/>
  <c r="C780" i="5" s="1"/>
  <c r="C781" i="5" a="1"/>
  <c r="C781" i="5" s="1"/>
  <c r="D6" i="2" a="1"/>
  <c r="D6" i="2" s="1"/>
  <c r="F6" i="2" s="1"/>
  <c r="D7" i="2" a="1"/>
  <c r="D7" i="2" s="1"/>
  <c r="D8" i="2" a="1"/>
  <c r="D8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C12" i="2"/>
  <c r="D10" i="2" a="1"/>
  <c r="D10" i="2" s="1"/>
  <c r="D9" i="2" a="1"/>
  <c r="D9" i="2" s="1"/>
  <c r="C7" i="2"/>
  <c r="C19" i="2"/>
  <c r="C18" i="2"/>
  <c r="C17" i="2"/>
  <c r="C16" i="2"/>
  <c r="C15" i="2"/>
  <c r="C14" i="2"/>
  <c r="C13" i="2"/>
  <c r="C11" i="2"/>
  <c r="C10" i="2"/>
  <c r="C9" i="2"/>
  <c r="C8" i="2"/>
  <c r="C6" i="2"/>
  <c r="E33" i="5" a="1"/>
  <c r="E105" i="5" a="1"/>
  <c r="E177" i="5" a="1"/>
  <c r="E249" i="5" a="1"/>
  <c r="E28" i="5" a="1"/>
  <c r="E100" i="5" a="1"/>
  <c r="E172" i="5" a="1"/>
  <c r="E244" i="5" a="1"/>
  <c r="E41" i="5" a="1"/>
  <c r="E113" i="5" a="1"/>
  <c r="E185" i="5" a="1"/>
  <c r="E257" i="5" a="1"/>
  <c r="E66" i="5" a="1"/>
  <c r="E138" i="5" a="1"/>
  <c r="E210" i="5" a="1"/>
  <c r="E282" i="5" a="1"/>
  <c r="E61" i="5" a="1"/>
  <c r="E133" i="5" a="1"/>
  <c r="E205" i="5" a="1"/>
  <c r="E324" i="5" a="1"/>
  <c r="E518" i="5" a="1"/>
  <c r="E590" i="5" a="1"/>
  <c r="E662" i="5" a="1"/>
  <c r="E734" i="5" a="1"/>
  <c r="E661" i="5" a="1"/>
  <c r="E333" i="5" a="1"/>
  <c r="E441" i="5" a="1"/>
  <c r="E691" i="5" a="1"/>
  <c r="E370" i="5" a="1"/>
  <c r="E537" i="5" a="1"/>
  <c r="E609" i="5" a="1"/>
  <c r="E681" i="5" a="1"/>
  <c r="E759" i="5" a="1"/>
  <c r="E170" i="5" a="1"/>
  <c r="E380" i="5" a="1"/>
  <c r="E488" i="5" a="1"/>
  <c r="E286" i="5" a="1"/>
  <c r="E498" i="5" a="1"/>
  <c r="E580" i="5" a="1"/>
  <c r="E652" i="5" a="1"/>
  <c r="E724" i="5" a="1"/>
  <c r="E721" i="5" a="1"/>
  <c r="E345" i="5" a="1"/>
  <c r="E453" i="5" a="1"/>
  <c r="E685" i="5" a="1"/>
  <c r="E382" i="5" a="1"/>
  <c r="E539" i="5" a="1"/>
  <c r="E611" i="5" a="1"/>
  <c r="E683" i="5" a="1"/>
  <c r="E755" i="5" a="1"/>
  <c r="E122" i="5" a="1"/>
  <c r="E365" i="5" a="1"/>
  <c r="E473" i="5" a="1"/>
  <c r="E200" i="5" a="1"/>
  <c r="E474" i="5" a="1"/>
  <c r="E576" i="5" a="1"/>
  <c r="E648" i="5" a="1"/>
  <c r="E720" i="5" a="1"/>
  <c r="E553" i="5" a="1"/>
  <c r="E292" i="5" a="1"/>
  <c r="E403" i="5" a="1"/>
  <c r="E510" i="5" a="1"/>
  <c r="E295" i="5" a="1"/>
  <c r="E404" i="5" a="1"/>
  <c r="E304" i="5" a="1"/>
  <c r="E303" i="5" a="1"/>
  <c r="E68" i="5" a="1"/>
  <c r="E413" i="5" a="1"/>
  <c r="E117" i="5" a="1"/>
  <c r="E184" i="5" a="1"/>
  <c r="E53" i="5" a="1"/>
  <c r="E197" i="5" a="1"/>
  <c r="E78" i="5" a="1"/>
  <c r="E294" i="5" a="1"/>
  <c r="E145" i="5" a="1"/>
  <c r="E360" i="5" a="1"/>
  <c r="E746" i="5" a="1"/>
  <c r="E351" i="5" a="1"/>
  <c r="E20" i="5" a="1"/>
  <c r="E621" i="5" a="1"/>
  <c r="E771" i="5" a="1"/>
  <c r="E269" i="5" a="1"/>
  <c r="E520" i="5" a="1"/>
  <c r="E664" i="5" a="1"/>
  <c r="E110" i="5" a="1"/>
  <c r="E44" i="5" a="1"/>
  <c r="E418" i="5" a="1"/>
  <c r="E767" i="5" a="1"/>
  <c r="E383" i="5" a="1"/>
  <c r="E516" i="5" a="1"/>
  <c r="E660" i="5" a="1"/>
  <c r="E421" i="5" a="1"/>
  <c r="E422" i="5" a="1"/>
  <c r="E682" i="5" a="1"/>
  <c r="E713" i="5" a="1"/>
  <c r="E348" i="5" a="1"/>
  <c r="E678" i="5" a="1"/>
  <c r="E447" i="5" a="1"/>
  <c r="E449" i="5" a="1"/>
  <c r="E225" i="5" a="1"/>
  <c r="E638" i="5" a="1"/>
  <c r="E513" i="5" a="1"/>
  <c r="E729" i="5" a="1"/>
  <c r="E556" i="5" a="1"/>
  <c r="E417" i="5" a="1"/>
  <c r="E587" i="5" a="1"/>
  <c r="E703" i="5" a="1"/>
  <c r="E134" i="5" a="1"/>
  <c r="E39" i="5" a="1"/>
  <c r="E111" i="5" a="1"/>
  <c r="E183" i="5" a="1"/>
  <c r="E255" i="5" a="1"/>
  <c r="E34" i="5" a="1"/>
  <c r="E106" i="5" a="1"/>
  <c r="E178" i="5" a="1"/>
  <c r="E250" i="5" a="1"/>
  <c r="E47" i="5" a="1"/>
  <c r="E119" i="5" a="1"/>
  <c r="E191" i="5" a="1"/>
  <c r="E263" i="5" a="1"/>
  <c r="E72" i="5" a="1"/>
  <c r="E144" i="5" a="1"/>
  <c r="E216" i="5" a="1"/>
  <c r="E288" i="5" a="1"/>
  <c r="E67" i="5" a="1"/>
  <c r="E139" i="5" a="1"/>
  <c r="E211" i="5" a="1"/>
  <c r="E342" i="5" a="1"/>
  <c r="E524" i="5" a="1"/>
  <c r="E596" i="5" a="1"/>
  <c r="E668" i="5" a="1"/>
  <c r="E740" i="5" a="1"/>
  <c r="E697" i="5" a="1"/>
  <c r="E343" i="5" a="1"/>
  <c r="E451" i="5" a="1"/>
  <c r="E763" i="5" a="1"/>
  <c r="E388" i="5" a="1"/>
  <c r="E543" i="5" a="1"/>
  <c r="E615" i="5" a="1"/>
  <c r="E687" i="5" a="1"/>
  <c r="E765" i="5" a="1"/>
  <c r="E235" i="5" a="1"/>
  <c r="E389" i="5" a="1"/>
  <c r="E497" i="5" a="1"/>
  <c r="E299" i="5" a="1"/>
  <c r="E514" i="5" a="1"/>
  <c r="E586" i="5" a="1"/>
  <c r="E658" i="5" a="1"/>
  <c r="E730" i="5" a="1"/>
  <c r="E38" i="5" a="1"/>
  <c r="E355" i="5" a="1"/>
  <c r="E463" i="5" a="1"/>
  <c r="E739" i="5" a="1"/>
  <c r="E400" i="5" a="1"/>
  <c r="E545" i="5" a="1"/>
  <c r="E617" i="5" a="1"/>
  <c r="E689" i="5" a="1"/>
  <c r="E761" i="5" a="1"/>
  <c r="E194" i="5" a="1"/>
  <c r="E374" i="5" a="1"/>
  <c r="E482" i="5" a="1"/>
  <c r="E248" i="5" a="1"/>
  <c r="E492" i="5" a="1"/>
  <c r="E582" i="5" a="1"/>
  <c r="E654" i="5" a="1"/>
  <c r="E726" i="5" a="1"/>
  <c r="E589" i="5" a="1"/>
  <c r="E411" i="5" a="1"/>
  <c r="E305" i="5" a="1"/>
  <c r="E376" i="5" a="1"/>
  <c r="E189" i="5" a="1"/>
  <c r="E112" i="5" a="1"/>
  <c r="E256" i="5" a="1"/>
  <c r="E125" i="5" a="1"/>
  <c r="E6" i="5" a="1"/>
  <c r="E150" i="5" a="1"/>
  <c r="E222" i="5" a="1"/>
  <c r="E73" i="5" a="1"/>
  <c r="E217" i="5" a="1"/>
  <c r="E602" i="5" a="1"/>
  <c r="E745" i="5" a="1"/>
  <c r="E459" i="5" a="1"/>
  <c r="E549" i="5" a="1"/>
  <c r="E693" i="5" a="1"/>
  <c r="E506" i="5" a="1"/>
  <c r="E592" i="5" a="1"/>
  <c r="E736" i="5" a="1"/>
  <c r="E471" i="5" a="1"/>
  <c r="E551" i="5" a="1"/>
  <c r="E247" i="5" a="1"/>
  <c r="E491" i="5" a="1"/>
  <c r="E588" i="5" a="1"/>
  <c r="E313" i="5" a="1"/>
  <c r="E394" i="5" a="1"/>
  <c r="E523" i="5" a="1"/>
  <c r="E754" i="5" a="1"/>
  <c r="E569" i="5" a="1"/>
  <c r="E410" i="5" a="1"/>
  <c r="E534" i="5" a="1"/>
  <c r="E756" i="5" a="1"/>
  <c r="E613" i="5" a="1"/>
  <c r="E727" i="5" a="1"/>
  <c r="E4" i="5" a="1"/>
  <c r="E566" i="5" a="1"/>
  <c r="E297" i="5" a="1"/>
  <c r="E344" i="5" a="1"/>
  <c r="E628" i="5" a="1"/>
  <c r="E358" i="5" a="1"/>
  <c r="E637" i="5" a="1"/>
  <c r="E624" i="5" a="1"/>
  <c r="E146" i="5" a="1"/>
  <c r="E45" i="5" a="1"/>
  <c r="E51" i="5" a="1"/>
  <c r="E123" i="5" a="1"/>
  <c r="E195" i="5" a="1"/>
  <c r="E267" i="5" a="1"/>
  <c r="E46" i="5" a="1"/>
  <c r="E118" i="5" a="1"/>
  <c r="E190" i="5" a="1"/>
  <c r="E262" i="5" a="1"/>
  <c r="E59" i="5" a="1"/>
  <c r="E131" i="5" a="1"/>
  <c r="E203" i="5" a="1"/>
  <c r="E12" i="5" a="1"/>
  <c r="E84" i="5" a="1"/>
  <c r="E156" i="5" a="1"/>
  <c r="E228" i="5" a="1"/>
  <c r="E7" i="5" a="1"/>
  <c r="E79" i="5" a="1"/>
  <c r="E151" i="5" a="1"/>
  <c r="E223" i="5" a="1"/>
  <c r="E378" i="5" a="1"/>
  <c r="E536" i="5" a="1"/>
  <c r="E608" i="5" a="1"/>
  <c r="E680" i="5" a="1"/>
  <c r="E752" i="5" a="1"/>
  <c r="E14" i="5" a="1"/>
  <c r="E361" i="5" a="1"/>
  <c r="E469" i="5" a="1"/>
  <c r="E92" i="5" a="1"/>
  <c r="E424" i="5" a="1"/>
  <c r="E555" i="5" a="1"/>
  <c r="E627" i="5" a="1"/>
  <c r="E699" i="5" a="1"/>
  <c r="E777" i="5" a="1"/>
  <c r="E298" i="5" a="1"/>
  <c r="E407" i="5" a="1"/>
  <c r="E760" i="5" a="1"/>
  <c r="E336" i="5" a="1"/>
  <c r="E526" i="5" a="1"/>
  <c r="E598" i="5" a="1"/>
  <c r="E670" i="5" a="1"/>
  <c r="E742" i="5" a="1"/>
  <c r="E182" i="5" a="1"/>
  <c r="E373" i="5" a="1"/>
  <c r="E481" i="5" a="1"/>
  <c r="E116" i="5" a="1"/>
  <c r="E436" i="5" a="1"/>
  <c r="E557" i="5" a="1"/>
  <c r="E629" i="5" a="1"/>
  <c r="E701" i="5" a="1"/>
  <c r="E773" i="5" a="1"/>
  <c r="E275" i="5" a="1"/>
  <c r="E392" i="5" a="1"/>
  <c r="E500" i="5" a="1"/>
  <c r="E312" i="5" a="1"/>
  <c r="E522" i="5" a="1"/>
  <c r="E594" i="5" a="1"/>
  <c r="E666" i="5" a="1"/>
  <c r="E744" i="5" a="1"/>
  <c r="E655" i="5" a="1"/>
  <c r="E321" i="5" a="1"/>
  <c r="E429" i="5" a="1"/>
  <c r="E466" i="5" a="1"/>
  <c r="E323" i="5" a="1"/>
  <c r="E431" i="5" a="1"/>
  <c r="E583" i="5" a="1"/>
  <c r="E600" i="5" a="1"/>
  <c r="E750" i="5" a="1"/>
  <c r="E673" i="5" a="1"/>
  <c r="E439" i="5" a="1"/>
  <c r="E547" i="5" a="1"/>
  <c r="E440" i="5" a="1"/>
  <c r="E649" i="5" a="1"/>
  <c r="E135" i="5" a="1"/>
  <c r="E215" i="5" a="1"/>
  <c r="E240" i="5" a="1"/>
  <c r="E91" i="5" a="1"/>
  <c r="E80" i="5" a="1"/>
  <c r="E548" i="5" a="1"/>
  <c r="E764" i="5" a="1"/>
  <c r="E379" i="5" a="1"/>
  <c r="E460" i="5" a="1"/>
  <c r="E639" i="5" a="1"/>
  <c r="E430" i="5" a="1"/>
  <c r="E425" i="5" a="1"/>
  <c r="E372" i="5" a="1"/>
  <c r="E610" i="5" a="1"/>
  <c r="E499" i="5" a="1"/>
  <c r="E293" i="5" a="1"/>
  <c r="E310" i="5" a="1"/>
  <c r="E367" i="5" a="1"/>
  <c r="E57" i="5" a="1"/>
  <c r="E129" i="5" a="1"/>
  <c r="E201" i="5" a="1"/>
  <c r="E273" i="5" a="1"/>
  <c r="E52" i="5" a="1"/>
  <c r="E124" i="5" a="1"/>
  <c r="E196" i="5" a="1"/>
  <c r="E268" i="5" a="1"/>
  <c r="E65" i="5" a="1"/>
  <c r="E137" i="5" a="1"/>
  <c r="E209" i="5" a="1"/>
  <c r="E18" i="5" a="1"/>
  <c r="E90" i="5" a="1"/>
  <c r="E162" i="5" a="1"/>
  <c r="E234" i="5" a="1"/>
  <c r="E13" i="5" a="1"/>
  <c r="E85" i="5" a="1"/>
  <c r="E157" i="5" a="1"/>
  <c r="E8" i="5" a="1"/>
  <c r="E396" i="5" a="1"/>
  <c r="E542" i="5" a="1"/>
  <c r="E614" i="5" a="1"/>
  <c r="E686" i="5" a="1"/>
  <c r="E758" i="5" a="1"/>
  <c r="E86" i="5" a="1"/>
  <c r="E369" i="5" a="1"/>
  <c r="E477" i="5" a="1"/>
  <c r="E164" i="5" a="1"/>
  <c r="E442" i="5" a="1"/>
  <c r="E561" i="5" a="1"/>
  <c r="E633" i="5" a="1"/>
  <c r="E705" i="5" a="1"/>
  <c r="E212" i="5" a="1"/>
  <c r="E308" i="5" a="1"/>
  <c r="E416" i="5" a="1"/>
  <c r="E541" i="5" a="1"/>
  <c r="E354" i="5" a="1"/>
  <c r="E532" i="5" a="1"/>
  <c r="E604" i="5" a="1"/>
  <c r="E676" i="5" a="1"/>
  <c r="E748" i="5" a="1"/>
  <c r="E241" i="5" a="1"/>
  <c r="E381" i="5" a="1"/>
  <c r="E489" i="5" a="1"/>
  <c r="E188" i="5" a="1"/>
  <c r="E454" i="5" a="1"/>
  <c r="E563" i="5" a="1"/>
  <c r="E635" i="5" a="1"/>
  <c r="E707" i="5" a="1"/>
  <c r="E779" i="5" a="1"/>
  <c r="E290" i="5" a="1"/>
  <c r="E401" i="5" a="1"/>
  <c r="E509" i="5" a="1"/>
  <c r="E330" i="5" a="1"/>
  <c r="E528" i="5" a="1"/>
  <c r="E672" i="5" a="1"/>
  <c r="E331" i="5" a="1"/>
  <c r="E332" i="5" a="1"/>
  <c r="E207" i="5" a="1"/>
  <c r="E279" i="5" a="1"/>
  <c r="E58" i="5" a="1"/>
  <c r="E130" i="5" a="1"/>
  <c r="E202" i="5" a="1"/>
  <c r="E274" i="5" a="1"/>
  <c r="E71" i="5" a="1"/>
  <c r="E143" i="5" a="1"/>
  <c r="E24" i="5" a="1"/>
  <c r="E96" i="5" a="1"/>
  <c r="E168" i="5" a="1"/>
  <c r="E19" i="5" a="1"/>
  <c r="E163" i="5" a="1"/>
  <c r="E414" i="5" a="1"/>
  <c r="E620" i="5" a="1"/>
  <c r="E692" i="5" a="1"/>
  <c r="E158" i="5" a="1"/>
  <c r="E487" i="5" a="1"/>
  <c r="E230" i="5" a="1"/>
  <c r="E567" i="5" a="1"/>
  <c r="E711" i="5" a="1"/>
  <c r="E317" i="5" a="1"/>
  <c r="E667" i="5" a="1"/>
  <c r="E538" i="5" a="1"/>
  <c r="E272" i="5" a="1"/>
  <c r="E242" i="5" a="1"/>
  <c r="E641" i="5" a="1"/>
  <c r="E738" i="5" a="1"/>
  <c r="E339" i="5" a="1"/>
  <c r="E148" i="5" a="1"/>
  <c r="E283" i="5" a="1"/>
  <c r="E679" i="5" a="1"/>
  <c r="E700" i="5" a="1"/>
  <c r="E731" i="5" a="1"/>
  <c r="E774" i="5" a="1"/>
  <c r="E63" i="5" a="1"/>
  <c r="E69" i="5" a="1"/>
  <c r="E141" i="5" a="1"/>
  <c r="E213" i="5" a="1"/>
  <c r="E285" i="5" a="1"/>
  <c r="E64" i="5" a="1"/>
  <c r="E136" i="5" a="1"/>
  <c r="E208" i="5" a="1"/>
  <c r="E5" i="5" a="1"/>
  <c r="E77" i="5" a="1"/>
  <c r="E149" i="5" a="1"/>
  <c r="E221" i="5" a="1"/>
  <c r="E30" i="5" a="1"/>
  <c r="E102" i="5" a="1"/>
  <c r="E174" i="5" a="1"/>
  <c r="E246" i="5" a="1"/>
  <c r="E25" i="5" a="1"/>
  <c r="E97" i="5" a="1"/>
  <c r="E169" i="5" a="1"/>
  <c r="E152" i="5" a="1"/>
  <c r="E432" i="5" a="1"/>
  <c r="E554" i="5" a="1"/>
  <c r="E626" i="5" a="1"/>
  <c r="E698" i="5" a="1"/>
  <c r="E770" i="5" a="1"/>
  <c r="E229" i="5" a="1"/>
  <c r="E387" i="5" a="1"/>
  <c r="E495" i="5" a="1"/>
  <c r="E266" i="5" a="1"/>
  <c r="E478" i="5" a="1"/>
  <c r="E573" i="5" a="1"/>
  <c r="E645" i="5" a="1"/>
  <c r="E717" i="5" a="1"/>
  <c r="E535" i="5" a="1"/>
  <c r="E326" i="5" a="1"/>
  <c r="E434" i="5" a="1"/>
  <c r="E757" i="5" a="1"/>
  <c r="E390" i="5" a="1"/>
  <c r="E544" i="5" a="1"/>
  <c r="E616" i="5" a="1"/>
  <c r="E688" i="5" a="1"/>
  <c r="E766" i="5" a="1"/>
  <c r="E287" i="5" a="1"/>
  <c r="E399" i="5" a="1"/>
  <c r="E507" i="5" a="1"/>
  <c r="E289" i="5" a="1"/>
  <c r="E490" i="5" a="1"/>
  <c r="E575" i="5" a="1"/>
  <c r="E647" i="5" a="1"/>
  <c r="E719" i="5" a="1"/>
  <c r="E448" i="5" a="1"/>
  <c r="E311" i="5" a="1"/>
  <c r="E419" i="5" a="1"/>
  <c r="E502" i="5" a="1"/>
  <c r="E366" i="5" a="1"/>
  <c r="E540" i="5" a="1"/>
  <c r="E612" i="5" a="1"/>
  <c r="E684" i="5" a="1"/>
  <c r="E762" i="5" a="1"/>
  <c r="E769" i="5" a="1"/>
  <c r="E349" i="5" a="1"/>
  <c r="E457" i="5" a="1"/>
  <c r="E715" i="5" a="1"/>
  <c r="E350" i="5" a="1"/>
  <c r="E458" i="5" a="1"/>
  <c r="E2" i="5" a="1"/>
  <c r="E320" i="5" a="1"/>
  <c r="E546" i="5" a="1"/>
  <c r="E690" i="5" a="1"/>
  <c r="E62" i="5" a="1"/>
  <c r="E465" i="5" a="1"/>
  <c r="E359" i="5" a="1"/>
  <c r="E153" i="5" a="1"/>
  <c r="E220" i="5" a="1"/>
  <c r="E89" i="5" a="1"/>
  <c r="E233" i="5" a="1"/>
  <c r="E114" i="5" a="1"/>
  <c r="E258" i="5" a="1"/>
  <c r="E109" i="5" a="1"/>
  <c r="E260" i="5" a="1"/>
  <c r="E710" i="5" a="1"/>
  <c r="E405" i="5" a="1"/>
  <c r="E585" i="5" a="1"/>
  <c r="E104" i="5" a="1"/>
  <c r="E778" i="5" a="1"/>
  <c r="E515" i="5" a="1"/>
  <c r="E402" i="5" a="1"/>
  <c r="E368" i="5" a="1"/>
  <c r="E3" i="5" a="1"/>
  <c r="E75" i="5" a="1"/>
  <c r="E147" i="5" a="1"/>
  <c r="E219" i="5" a="1"/>
  <c r="E291" i="5" a="1"/>
  <c r="E70" i="5" a="1"/>
  <c r="E142" i="5" a="1"/>
  <c r="E214" i="5" a="1"/>
  <c r="E11" i="5" a="1"/>
  <c r="E83" i="5" a="1"/>
  <c r="E155" i="5" a="1"/>
  <c r="E227" i="5" a="1"/>
  <c r="E36" i="5" a="1"/>
  <c r="E108" i="5" a="1"/>
  <c r="E180" i="5" a="1"/>
  <c r="E252" i="5" a="1"/>
  <c r="E31" i="5" a="1"/>
  <c r="E103" i="5" a="1"/>
  <c r="E175" i="5" a="1"/>
  <c r="E224" i="5" a="1"/>
  <c r="E450" i="5" a="1"/>
  <c r="E560" i="5" a="1"/>
  <c r="E632" i="5" a="1"/>
  <c r="E704" i="5" a="1"/>
  <c r="E776" i="5" a="1"/>
  <c r="E265" i="5" a="1"/>
  <c r="E397" i="5" a="1"/>
  <c r="E505" i="5" a="1"/>
  <c r="E284" i="5" a="1"/>
  <c r="E496" i="5" a="1"/>
  <c r="E579" i="5" a="1"/>
  <c r="E651" i="5" a="1"/>
  <c r="E723" i="5" a="1"/>
  <c r="E607" i="5" a="1"/>
  <c r="E335" i="5" a="1"/>
  <c r="E443" i="5" a="1"/>
  <c r="E32" i="5" a="1"/>
  <c r="E408" i="5" a="1"/>
  <c r="E550" i="5" a="1"/>
  <c r="E622" i="5" a="1"/>
  <c r="E694" i="5" a="1"/>
  <c r="E772" i="5" a="1"/>
  <c r="E300" i="5" a="1"/>
  <c r="E409" i="5" a="1"/>
  <c r="E322" i="5" a="1"/>
  <c r="E301" i="5" a="1"/>
  <c r="E508" i="5" a="1"/>
  <c r="E581" i="5" a="1"/>
  <c r="E653" i="5" a="1"/>
  <c r="E725" i="5" a="1"/>
  <c r="E565" i="5" a="1"/>
  <c r="E428" i="5" a="1"/>
  <c r="E595" i="5" a="1"/>
  <c r="E384" i="5" a="1"/>
  <c r="E618" i="5" a="1"/>
  <c r="E768" i="5" a="1"/>
  <c r="E357" i="5" a="1"/>
  <c r="E74" i="5" a="1"/>
  <c r="E467" i="5" a="1"/>
  <c r="E81" i="5" a="1"/>
  <c r="E17" i="5" a="1"/>
  <c r="E161" i="5" a="1"/>
  <c r="E42" i="5" a="1"/>
  <c r="E186" i="5" a="1"/>
  <c r="E37" i="5" a="1"/>
  <c r="E181" i="5" a="1"/>
  <c r="E468" i="5" a="1"/>
  <c r="E412" i="5" a="1"/>
  <c r="E753" i="5" a="1"/>
  <c r="E657" i="5" a="1"/>
  <c r="E426" i="5" a="1"/>
  <c r="E309" i="5" a="1"/>
  <c r="E659" i="5" a="1"/>
  <c r="E552" i="5" a="1"/>
  <c r="E476" i="5" a="1"/>
  <c r="E9" i="5" a="1"/>
  <c r="E437" i="5" a="1"/>
  <c r="E15" i="5" a="1"/>
  <c r="E87" i="5" a="1"/>
  <c r="E159" i="5" a="1"/>
  <c r="E231" i="5" a="1"/>
  <c r="E10" i="5" a="1"/>
  <c r="E82" i="5" a="1"/>
  <c r="E154" i="5" a="1"/>
  <c r="E226" i="5" a="1"/>
  <c r="E23" i="5" a="1"/>
  <c r="E95" i="5" a="1"/>
  <c r="E167" i="5" a="1"/>
  <c r="E239" i="5" a="1"/>
  <c r="E48" i="5" a="1"/>
  <c r="E120" i="5" a="1"/>
  <c r="E192" i="5" a="1"/>
  <c r="E264" i="5" a="1"/>
  <c r="E43" i="5" a="1"/>
  <c r="E115" i="5" a="1"/>
  <c r="E187" i="5" a="1"/>
  <c r="E281" i="5" a="1"/>
  <c r="E486" i="5" a="1"/>
  <c r="E572" i="5" a="1"/>
  <c r="E644" i="5" a="1"/>
  <c r="E716" i="5" a="1"/>
  <c r="E517" i="5" a="1"/>
  <c r="E307" i="5" a="1"/>
  <c r="E415" i="5" a="1"/>
  <c r="E140" i="5" a="1"/>
  <c r="E316" i="5" a="1"/>
  <c r="E519" i="5" a="1"/>
  <c r="E591" i="5" a="1"/>
  <c r="E663" i="5" a="1"/>
  <c r="E735" i="5" a="1"/>
  <c r="E751" i="5" a="1"/>
  <c r="E353" i="5" a="1"/>
  <c r="E461" i="5" a="1"/>
  <c r="E176" i="5" a="1"/>
  <c r="E444" i="5" a="1"/>
  <c r="E562" i="5" a="1"/>
  <c r="E634" i="5" a="1"/>
  <c r="E706" i="5" a="1"/>
  <c r="E254" i="5" a="1"/>
  <c r="E319" i="5" a="1"/>
  <c r="E427" i="5" a="1"/>
  <c r="E484" i="5" a="1"/>
  <c r="E328" i="5" a="1"/>
  <c r="E521" i="5" a="1"/>
  <c r="E593" i="5" a="1"/>
  <c r="E665" i="5" a="1"/>
  <c r="E737" i="5" a="1"/>
  <c r="E709" i="5" a="1"/>
  <c r="E338" i="5" a="1"/>
  <c r="E446" i="5" a="1"/>
  <c r="E781" i="5" a="1"/>
  <c r="E420" i="5" a="1"/>
  <c r="E558" i="5" a="1"/>
  <c r="E630" i="5" a="1"/>
  <c r="E702" i="5" a="1"/>
  <c r="E780" i="5" a="1"/>
  <c r="E206" i="5" a="1"/>
  <c r="E375" i="5" a="1"/>
  <c r="E483" i="5" a="1"/>
  <c r="E218" i="5" a="1"/>
  <c r="E377" i="5" a="1"/>
  <c r="E485" i="5" a="1"/>
  <c r="E636" i="5" a="1"/>
  <c r="E340" i="5" a="1"/>
  <c r="E385" i="5" a="1"/>
  <c r="E493" i="5" a="1"/>
  <c r="E386" i="5" a="1"/>
  <c r="E494" i="5" a="1"/>
  <c r="E714" i="5" a="1"/>
  <c r="E21" i="5" a="1"/>
  <c r="E93" i="5" a="1"/>
  <c r="E165" i="5" a="1"/>
  <c r="E237" i="5" a="1"/>
  <c r="E16" i="5" a="1"/>
  <c r="E88" i="5" a="1"/>
  <c r="E160" i="5" a="1"/>
  <c r="E232" i="5" a="1"/>
  <c r="E29" i="5" a="1"/>
  <c r="E101" i="5" a="1"/>
  <c r="E173" i="5" a="1"/>
  <c r="E245" i="5" a="1"/>
  <c r="E54" i="5" a="1"/>
  <c r="E126" i="5" a="1"/>
  <c r="E198" i="5" a="1"/>
  <c r="E270" i="5" a="1"/>
  <c r="E49" i="5" a="1"/>
  <c r="E121" i="5" a="1"/>
  <c r="E193" i="5" a="1"/>
  <c r="E296" i="5" a="1"/>
  <c r="E504" i="5" a="1"/>
  <c r="E578" i="5" a="1"/>
  <c r="E650" i="5" a="1"/>
  <c r="E722" i="5" a="1"/>
  <c r="E577" i="5" a="1"/>
  <c r="E315" i="5" a="1"/>
  <c r="E423" i="5" a="1"/>
  <c r="E511" i="5" a="1"/>
  <c r="E334" i="5" a="1"/>
  <c r="E525" i="5" a="1"/>
  <c r="E597" i="5" a="1"/>
  <c r="E669" i="5" a="1"/>
  <c r="E741" i="5" a="1"/>
  <c r="E26" i="5" a="1"/>
  <c r="E362" i="5" a="1"/>
  <c r="E470" i="5" a="1"/>
  <c r="E236" i="5" a="1"/>
  <c r="E462" i="5" a="1"/>
  <c r="E568" i="5" a="1"/>
  <c r="E640" i="5" a="1"/>
  <c r="E712" i="5" a="1"/>
  <c r="E571" i="5" a="1"/>
  <c r="E327" i="5" a="1"/>
  <c r="E435" i="5" a="1"/>
  <c r="E559" i="5" a="1"/>
  <c r="E346" i="5" a="1"/>
  <c r="E527" i="5" a="1"/>
  <c r="E599" i="5" a="1"/>
  <c r="E671" i="5" a="1"/>
  <c r="E743" i="5" a="1"/>
  <c r="E775" i="5" a="1"/>
  <c r="E347" i="5" a="1"/>
  <c r="E455" i="5" a="1"/>
  <c r="E56" i="5" a="1"/>
  <c r="E438" i="5" a="1"/>
  <c r="E564" i="5" a="1"/>
  <c r="E708" i="5" a="1"/>
  <c r="E253" i="5" a="1"/>
  <c r="E259" i="5" a="1"/>
  <c r="E278" i="5" a="1"/>
  <c r="E393" i="5" a="1"/>
  <c r="E280" i="5" a="1"/>
  <c r="E395" i="5" a="1"/>
  <c r="E261" i="5" a="1"/>
  <c r="E674" i="5" a="1"/>
  <c r="E398" i="5" a="1"/>
  <c r="E623" i="5" a="1"/>
  <c r="E732" i="5" a="1"/>
  <c r="E472" i="5" a="1"/>
  <c r="E733" i="5" a="1"/>
  <c r="E76" i="5" a="1"/>
  <c r="E452" i="5" a="1"/>
  <c r="E696" i="5" a="1"/>
  <c r="E27" i="5" a="1"/>
  <c r="E99" i="5" a="1"/>
  <c r="E171" i="5" a="1"/>
  <c r="E243" i="5" a="1"/>
  <c r="E22" i="5" a="1"/>
  <c r="E94" i="5" a="1"/>
  <c r="E166" i="5" a="1"/>
  <c r="E238" i="5" a="1"/>
  <c r="E35" i="5" a="1"/>
  <c r="E107" i="5" a="1"/>
  <c r="E179" i="5" a="1"/>
  <c r="E251" i="5" a="1"/>
  <c r="E60" i="5" a="1"/>
  <c r="E132" i="5" a="1"/>
  <c r="E204" i="5" a="1"/>
  <c r="E276" i="5" a="1"/>
  <c r="E55" i="5" a="1"/>
  <c r="E127" i="5" a="1"/>
  <c r="E199" i="5" a="1"/>
  <c r="E306" i="5" a="1"/>
  <c r="E512" i="5" a="1"/>
  <c r="E584" i="5" a="1"/>
  <c r="E656" i="5" a="1"/>
  <c r="E728" i="5" a="1"/>
  <c r="E625" i="5" a="1"/>
  <c r="E325" i="5" a="1"/>
  <c r="E433" i="5" a="1"/>
  <c r="E601" i="5" a="1"/>
  <c r="E352" i="5" a="1"/>
  <c r="E531" i="5" a="1"/>
  <c r="E603" i="5" a="1"/>
  <c r="E675" i="5" a="1"/>
  <c r="E747" i="5" a="1"/>
  <c r="E98" i="5" a="1"/>
  <c r="E371" i="5" a="1"/>
  <c r="E479" i="5" a="1"/>
  <c r="E271" i="5" a="1"/>
  <c r="E480" i="5" a="1"/>
  <c r="E574" i="5" a="1"/>
  <c r="E646" i="5" a="1"/>
  <c r="E718" i="5" a="1"/>
  <c r="E643" i="5" a="1"/>
  <c r="E337" i="5" a="1"/>
  <c r="E445" i="5" a="1"/>
  <c r="E631" i="5" a="1"/>
  <c r="E364" i="5" a="1"/>
  <c r="E533" i="5" a="1"/>
  <c r="E605" i="5" a="1"/>
  <c r="E677" i="5" a="1"/>
  <c r="E749" i="5" a="1"/>
  <c r="E50" i="5" a="1"/>
  <c r="E356" i="5" a="1"/>
  <c r="E464" i="5" a="1"/>
  <c r="E128" i="5" a="1"/>
  <c r="E456" i="5" a="1"/>
  <c r="E570" i="5" a="1"/>
  <c r="E642" i="5" a="1"/>
  <c r="E529" i="5" a="1"/>
  <c r="E501" i="5" a="1"/>
  <c r="E503" i="5" a="1"/>
  <c r="E40" i="5" a="1"/>
  <c r="E530" i="5" a="1"/>
  <c r="E406" i="5" a="1"/>
  <c r="E318" i="5" a="1"/>
  <c r="E363" i="5" a="1"/>
  <c r="E695" i="5" a="1"/>
  <c r="E277" i="5" a="1"/>
  <c r="E619" i="5" a="1"/>
  <c r="E314" i="5" a="1"/>
  <c r="E391" i="5" a="1"/>
  <c r="E302" i="5" a="1"/>
  <c r="E606" i="5" a="1"/>
  <c r="E341" i="5" a="1"/>
  <c r="E329" i="5" a="1"/>
  <c r="E475" i="5" a="1"/>
  <c r="F19" i="2" l="1"/>
  <c r="F18" i="2"/>
  <c r="F17" i="2"/>
  <c r="F16" i="2"/>
  <c r="F15" i="2"/>
  <c r="F14" i="2"/>
  <c r="F13" i="2"/>
  <c r="F12" i="2"/>
  <c r="F11" i="2"/>
  <c r="F10" i="2"/>
  <c r="F9" i="2"/>
  <c r="F7" i="2"/>
  <c r="F8" i="2"/>
  <c r="E727" i="5"/>
  <c r="E649" i="5"/>
  <c r="E583" i="5"/>
  <c r="E523" i="5"/>
  <c r="E376" i="5"/>
  <c r="E304" i="5"/>
  <c r="E503" i="5"/>
  <c r="E494" i="5"/>
  <c r="E485" i="5"/>
  <c r="E476" i="5"/>
  <c r="E467" i="5"/>
  <c r="E458" i="5"/>
  <c r="E449" i="5"/>
  <c r="E440" i="5"/>
  <c r="E431" i="5"/>
  <c r="E422" i="5"/>
  <c r="E413" i="5"/>
  <c r="E404" i="5"/>
  <c r="E395" i="5"/>
  <c r="E386" i="5"/>
  <c r="E377" i="5"/>
  <c r="E368" i="5"/>
  <c r="E359" i="5"/>
  <c r="E350" i="5"/>
  <c r="E341" i="5"/>
  <c r="E332" i="5"/>
  <c r="E323" i="5"/>
  <c r="E314" i="5"/>
  <c r="E305" i="5"/>
  <c r="E295" i="5"/>
  <c r="E280" i="5"/>
  <c r="E259" i="5"/>
  <c r="E218" i="5"/>
  <c r="E146" i="5"/>
  <c r="E74" i="5"/>
  <c r="E715" i="5"/>
  <c r="E613" i="5"/>
  <c r="E547" i="5"/>
  <c r="E466" i="5"/>
  <c r="E394" i="5"/>
  <c r="E68" i="5"/>
  <c r="E510" i="5"/>
  <c r="E501" i="5"/>
  <c r="E493" i="5"/>
  <c r="E483" i="5"/>
  <c r="E475" i="5"/>
  <c r="E465" i="5"/>
  <c r="E457" i="5"/>
  <c r="E447" i="5"/>
  <c r="E439" i="5"/>
  <c r="E429" i="5"/>
  <c r="E421" i="5"/>
  <c r="E411" i="5"/>
  <c r="E403" i="5"/>
  <c r="E393" i="5"/>
  <c r="E385" i="5"/>
  <c r="E375" i="5"/>
  <c r="E367" i="5"/>
  <c r="E357" i="5"/>
  <c r="E349" i="5"/>
  <c r="E339" i="5"/>
  <c r="E331" i="5"/>
  <c r="E321" i="5"/>
  <c r="E313" i="5"/>
  <c r="E303" i="5"/>
  <c r="E292" i="5"/>
  <c r="E278" i="5"/>
  <c r="E253" i="5"/>
  <c r="E206" i="5"/>
  <c r="E134" i="5"/>
  <c r="E62" i="5"/>
  <c r="E769" i="5"/>
  <c r="E733" i="5"/>
  <c r="E673" i="5"/>
  <c r="E655" i="5"/>
  <c r="E619" i="5"/>
  <c r="E589" i="5"/>
  <c r="E553" i="5"/>
  <c r="E529" i="5"/>
  <c r="E340" i="5"/>
  <c r="E780" i="5"/>
  <c r="E774" i="5"/>
  <c r="E768" i="5"/>
  <c r="E762" i="5"/>
  <c r="E756" i="5"/>
  <c r="E750" i="5"/>
  <c r="E744" i="5"/>
  <c r="E732" i="5"/>
  <c r="E726" i="5"/>
  <c r="E720" i="5"/>
  <c r="E714" i="5"/>
  <c r="E708" i="5"/>
  <c r="E702" i="5"/>
  <c r="E696" i="5"/>
  <c r="E690" i="5"/>
  <c r="E684" i="5"/>
  <c r="E678" i="5"/>
  <c r="E672" i="5"/>
  <c r="E666" i="5"/>
  <c r="E660" i="5"/>
  <c r="E654" i="5"/>
  <c r="E648" i="5"/>
  <c r="E642" i="5"/>
  <c r="E636" i="5"/>
  <c r="E630" i="5"/>
  <c r="E624" i="5"/>
  <c r="E618" i="5"/>
  <c r="E612" i="5"/>
  <c r="E606" i="5"/>
  <c r="E600" i="5"/>
  <c r="E594" i="5"/>
  <c r="E588" i="5"/>
  <c r="E582" i="5"/>
  <c r="E576" i="5"/>
  <c r="E570" i="5"/>
  <c r="E564" i="5"/>
  <c r="E558" i="5"/>
  <c r="E552" i="5"/>
  <c r="E546" i="5"/>
  <c r="E540" i="5"/>
  <c r="E534" i="5"/>
  <c r="E528" i="5"/>
  <c r="E522" i="5"/>
  <c r="E516" i="5"/>
  <c r="E492" i="5"/>
  <c r="E474" i="5"/>
  <c r="E456" i="5"/>
  <c r="E438" i="5"/>
  <c r="E420" i="5"/>
  <c r="E402" i="5"/>
  <c r="E384" i="5"/>
  <c r="E366" i="5"/>
  <c r="E348" i="5"/>
  <c r="E330" i="5"/>
  <c r="E312" i="5"/>
  <c r="E277" i="5"/>
  <c r="E248" i="5"/>
  <c r="E200" i="5"/>
  <c r="E128" i="5"/>
  <c r="E56" i="5"/>
  <c r="E781" i="5"/>
  <c r="E703" i="5"/>
  <c r="E595" i="5"/>
  <c r="E502" i="5"/>
  <c r="E738" i="5"/>
  <c r="E509" i="5"/>
  <c r="E500" i="5"/>
  <c r="E491" i="5"/>
  <c r="E482" i="5"/>
  <c r="E473" i="5"/>
  <c r="E464" i="5"/>
  <c r="E455" i="5"/>
  <c r="E446" i="5"/>
  <c r="E437" i="5"/>
  <c r="E428" i="5"/>
  <c r="E419" i="5"/>
  <c r="E410" i="5"/>
  <c r="E401" i="5"/>
  <c r="E392" i="5"/>
  <c r="E383" i="5"/>
  <c r="E374" i="5"/>
  <c r="E365" i="5"/>
  <c r="E356" i="5"/>
  <c r="E347" i="5"/>
  <c r="E338" i="5"/>
  <c r="E329" i="5"/>
  <c r="E320" i="5"/>
  <c r="E311" i="5"/>
  <c r="E302" i="5"/>
  <c r="E290" i="5"/>
  <c r="E275" i="5"/>
  <c r="E247" i="5"/>
  <c r="E194" i="5"/>
  <c r="E122" i="5"/>
  <c r="E50" i="5"/>
  <c r="E775" i="5"/>
  <c r="E709" i="5"/>
  <c r="E637" i="5"/>
  <c r="E565" i="5"/>
  <c r="E448" i="5"/>
  <c r="E293" i="5"/>
  <c r="E779" i="5"/>
  <c r="E773" i="5"/>
  <c r="E767" i="5"/>
  <c r="E761" i="5"/>
  <c r="E755" i="5"/>
  <c r="E749" i="5"/>
  <c r="E743" i="5"/>
  <c r="E737" i="5"/>
  <c r="E731" i="5"/>
  <c r="E725" i="5"/>
  <c r="E719" i="5"/>
  <c r="E713" i="5"/>
  <c r="E707" i="5"/>
  <c r="E701" i="5"/>
  <c r="E695" i="5"/>
  <c r="E689" i="5"/>
  <c r="E683" i="5"/>
  <c r="E677" i="5"/>
  <c r="E671" i="5"/>
  <c r="E665" i="5"/>
  <c r="E659" i="5"/>
  <c r="E653" i="5"/>
  <c r="E647" i="5"/>
  <c r="E641" i="5"/>
  <c r="E635" i="5"/>
  <c r="E629" i="5"/>
  <c r="E623" i="5"/>
  <c r="E617" i="5"/>
  <c r="E611" i="5"/>
  <c r="E605" i="5"/>
  <c r="E599" i="5"/>
  <c r="E593" i="5"/>
  <c r="E587" i="5"/>
  <c r="E581" i="5"/>
  <c r="E575" i="5"/>
  <c r="E569" i="5"/>
  <c r="E563" i="5"/>
  <c r="E557" i="5"/>
  <c r="E551" i="5"/>
  <c r="E545" i="5"/>
  <c r="E539" i="5"/>
  <c r="E533" i="5"/>
  <c r="E527" i="5"/>
  <c r="E521" i="5"/>
  <c r="E515" i="5"/>
  <c r="E508" i="5"/>
  <c r="E490" i="5"/>
  <c r="E472" i="5"/>
  <c r="E454" i="5"/>
  <c r="E436" i="5"/>
  <c r="E418" i="5"/>
  <c r="E400" i="5"/>
  <c r="E382" i="5"/>
  <c r="E364" i="5"/>
  <c r="E346" i="5"/>
  <c r="E328" i="5"/>
  <c r="E310" i="5"/>
  <c r="E301" i="5"/>
  <c r="E289" i="5"/>
  <c r="E242" i="5"/>
  <c r="E188" i="5"/>
  <c r="E116" i="5"/>
  <c r="E44" i="5"/>
  <c r="E739" i="5"/>
  <c r="E685" i="5"/>
  <c r="E631" i="5"/>
  <c r="E559" i="5"/>
  <c r="E484" i="5"/>
  <c r="E358" i="5"/>
  <c r="E322" i="5"/>
  <c r="E507" i="5"/>
  <c r="E499" i="5"/>
  <c r="E489" i="5"/>
  <c r="E481" i="5"/>
  <c r="E471" i="5"/>
  <c r="E463" i="5"/>
  <c r="E453" i="5"/>
  <c r="E445" i="5"/>
  <c r="E435" i="5"/>
  <c r="E427" i="5"/>
  <c r="E417" i="5"/>
  <c r="E409" i="5"/>
  <c r="E399" i="5"/>
  <c r="E391" i="5"/>
  <c r="E381" i="5"/>
  <c r="E373" i="5"/>
  <c r="E363" i="5"/>
  <c r="E355" i="5"/>
  <c r="E345" i="5"/>
  <c r="E337" i="5"/>
  <c r="E327" i="5"/>
  <c r="E319" i="5"/>
  <c r="E309" i="5"/>
  <c r="E300" i="5"/>
  <c r="E287" i="5"/>
  <c r="E272" i="5"/>
  <c r="E241" i="5"/>
  <c r="E182" i="5"/>
  <c r="E110" i="5"/>
  <c r="E38" i="5"/>
  <c r="E721" i="5"/>
  <c r="E643" i="5"/>
  <c r="E571" i="5"/>
  <c r="E254" i="5"/>
  <c r="E778" i="5"/>
  <c r="E772" i="5"/>
  <c r="E766" i="5"/>
  <c r="E754" i="5"/>
  <c r="E748" i="5"/>
  <c r="E742" i="5"/>
  <c r="E736" i="5"/>
  <c r="E730" i="5"/>
  <c r="E724" i="5"/>
  <c r="E718" i="5"/>
  <c r="E712" i="5"/>
  <c r="E706" i="5"/>
  <c r="E700" i="5"/>
  <c r="E694" i="5"/>
  <c r="E688" i="5"/>
  <c r="E682" i="5"/>
  <c r="E676" i="5"/>
  <c r="E670" i="5"/>
  <c r="E664" i="5"/>
  <c r="E658" i="5"/>
  <c r="E652" i="5"/>
  <c r="E646" i="5"/>
  <c r="E640" i="5"/>
  <c r="E634" i="5"/>
  <c r="E628" i="5"/>
  <c r="E622" i="5"/>
  <c r="E616" i="5"/>
  <c r="E610" i="5"/>
  <c r="E604" i="5"/>
  <c r="E598" i="5"/>
  <c r="E592" i="5"/>
  <c r="E586" i="5"/>
  <c r="E580" i="5"/>
  <c r="E574" i="5"/>
  <c r="E568" i="5"/>
  <c r="E562" i="5"/>
  <c r="E556" i="5"/>
  <c r="E550" i="5"/>
  <c r="E544" i="5"/>
  <c r="E538" i="5"/>
  <c r="E532" i="5"/>
  <c r="E526" i="5"/>
  <c r="E520" i="5"/>
  <c r="E514" i="5"/>
  <c r="E498" i="5"/>
  <c r="E480" i="5"/>
  <c r="E462" i="5"/>
  <c r="E444" i="5"/>
  <c r="E426" i="5"/>
  <c r="E408" i="5"/>
  <c r="E390" i="5"/>
  <c r="E372" i="5"/>
  <c r="E354" i="5"/>
  <c r="E336" i="5"/>
  <c r="E318" i="5"/>
  <c r="E299" i="5"/>
  <c r="E286" i="5"/>
  <c r="E271" i="5"/>
  <c r="E236" i="5"/>
  <c r="E176" i="5"/>
  <c r="E104" i="5"/>
  <c r="E32" i="5"/>
  <c r="E757" i="5"/>
  <c r="E667" i="5"/>
  <c r="E541" i="5"/>
  <c r="E760" i="5"/>
  <c r="E506" i="5"/>
  <c r="E497" i="5"/>
  <c r="E488" i="5"/>
  <c r="E479" i="5"/>
  <c r="E470" i="5"/>
  <c r="E461" i="5"/>
  <c r="E452" i="5"/>
  <c r="E443" i="5"/>
  <c r="E434" i="5"/>
  <c r="E425" i="5"/>
  <c r="E416" i="5"/>
  <c r="E407" i="5"/>
  <c r="E398" i="5"/>
  <c r="E389" i="5"/>
  <c r="E380" i="5"/>
  <c r="E371" i="5"/>
  <c r="E362" i="5"/>
  <c r="E353" i="5"/>
  <c r="E344" i="5"/>
  <c r="E335" i="5"/>
  <c r="E326" i="5"/>
  <c r="E317" i="5"/>
  <c r="E308" i="5"/>
  <c r="E298" i="5"/>
  <c r="E269" i="5"/>
  <c r="E235" i="5"/>
  <c r="E170" i="5"/>
  <c r="E98" i="5"/>
  <c r="E26" i="5"/>
  <c r="E751" i="5"/>
  <c r="E679" i="5"/>
  <c r="E607" i="5"/>
  <c r="E535" i="5"/>
  <c r="E430" i="5"/>
  <c r="E212" i="5"/>
  <c r="E777" i="5"/>
  <c r="E771" i="5"/>
  <c r="E765" i="5"/>
  <c r="E759" i="5"/>
  <c r="E747" i="5"/>
  <c r="E741" i="5"/>
  <c r="E735" i="5"/>
  <c r="E729" i="5"/>
  <c r="E723" i="5"/>
  <c r="E717" i="5"/>
  <c r="E711" i="5"/>
  <c r="E705" i="5"/>
  <c r="E699" i="5"/>
  <c r="E693" i="5"/>
  <c r="E687" i="5"/>
  <c r="E681" i="5"/>
  <c r="E675" i="5"/>
  <c r="E669" i="5"/>
  <c r="E663" i="5"/>
  <c r="E657" i="5"/>
  <c r="E651" i="5"/>
  <c r="E645" i="5"/>
  <c r="E639" i="5"/>
  <c r="E633" i="5"/>
  <c r="E627" i="5"/>
  <c r="E621" i="5"/>
  <c r="E615" i="5"/>
  <c r="E609" i="5"/>
  <c r="E603" i="5"/>
  <c r="E597" i="5"/>
  <c r="E591" i="5"/>
  <c r="E585" i="5"/>
  <c r="E579" i="5"/>
  <c r="E573" i="5"/>
  <c r="E567" i="5"/>
  <c r="E561" i="5"/>
  <c r="E555" i="5"/>
  <c r="E549" i="5"/>
  <c r="E543" i="5"/>
  <c r="E537" i="5"/>
  <c r="E531" i="5"/>
  <c r="E525" i="5"/>
  <c r="E519" i="5"/>
  <c r="E513" i="5"/>
  <c r="E496" i="5"/>
  <c r="E478" i="5"/>
  <c r="E460" i="5"/>
  <c r="E442" i="5"/>
  <c r="E424" i="5"/>
  <c r="E406" i="5"/>
  <c r="E388" i="5"/>
  <c r="E370" i="5"/>
  <c r="E352" i="5"/>
  <c r="E334" i="5"/>
  <c r="E316" i="5"/>
  <c r="E297" i="5"/>
  <c r="E284" i="5"/>
  <c r="E266" i="5"/>
  <c r="E230" i="5"/>
  <c r="E164" i="5"/>
  <c r="E92" i="5"/>
  <c r="E20" i="5"/>
  <c r="E763" i="5"/>
  <c r="E691" i="5"/>
  <c r="E601" i="5"/>
  <c r="E511" i="5"/>
  <c r="E140" i="5"/>
  <c r="E753" i="5"/>
  <c r="E505" i="5"/>
  <c r="E495" i="5"/>
  <c r="E487" i="5"/>
  <c r="E477" i="5"/>
  <c r="E469" i="5"/>
  <c r="E459" i="5"/>
  <c r="E451" i="5"/>
  <c r="E441" i="5"/>
  <c r="E433" i="5"/>
  <c r="E423" i="5"/>
  <c r="E415" i="5"/>
  <c r="E405" i="5"/>
  <c r="E397" i="5"/>
  <c r="E387" i="5"/>
  <c r="E379" i="5"/>
  <c r="E369" i="5"/>
  <c r="E361" i="5"/>
  <c r="E351" i="5"/>
  <c r="E343" i="5"/>
  <c r="E333" i="5"/>
  <c r="E325" i="5"/>
  <c r="E315" i="5"/>
  <c r="E307" i="5"/>
  <c r="E283" i="5"/>
  <c r="E265" i="5"/>
  <c r="E229" i="5"/>
  <c r="E158" i="5"/>
  <c r="E86" i="5"/>
  <c r="E14" i="5"/>
  <c r="E745" i="5"/>
  <c r="E697" i="5"/>
  <c r="E661" i="5"/>
  <c r="E625" i="5"/>
  <c r="E577" i="5"/>
  <c r="E517" i="5"/>
  <c r="E412" i="5"/>
  <c r="E776" i="5"/>
  <c r="E770" i="5"/>
  <c r="E764" i="5"/>
  <c r="E758" i="5"/>
  <c r="E752" i="5"/>
  <c r="E746" i="5"/>
  <c r="E740" i="5"/>
  <c r="E734" i="5"/>
  <c r="E728" i="5"/>
  <c r="E722" i="5"/>
  <c r="E716" i="5"/>
  <c r="E710" i="5"/>
  <c r="E704" i="5"/>
  <c r="E698" i="5"/>
  <c r="E692" i="5"/>
  <c r="E686" i="5"/>
  <c r="E680" i="5"/>
  <c r="E674" i="5"/>
  <c r="E668" i="5"/>
  <c r="E662" i="5"/>
  <c r="E656" i="5"/>
  <c r="E650" i="5"/>
  <c r="E644" i="5"/>
  <c r="E638" i="5"/>
  <c r="E632" i="5"/>
  <c r="E626" i="5"/>
  <c r="E620" i="5"/>
  <c r="E614" i="5"/>
  <c r="E608" i="5"/>
  <c r="E602" i="5"/>
  <c r="E596" i="5"/>
  <c r="E590" i="5"/>
  <c r="E584" i="5"/>
  <c r="E578" i="5"/>
  <c r="E572" i="5"/>
  <c r="E566" i="5"/>
  <c r="E560" i="5"/>
  <c r="E554" i="5"/>
  <c r="E548" i="5"/>
  <c r="E542" i="5"/>
  <c r="E536" i="5"/>
  <c r="E530" i="5"/>
  <c r="E524" i="5"/>
  <c r="E518" i="5"/>
  <c r="E512" i="5"/>
  <c r="E504" i="5"/>
  <c r="E486" i="5"/>
  <c r="E468" i="5"/>
  <c r="E450" i="5"/>
  <c r="E432" i="5"/>
  <c r="E414" i="5"/>
  <c r="E396" i="5"/>
  <c r="E378" i="5"/>
  <c r="E360" i="5"/>
  <c r="E342" i="5"/>
  <c r="E324" i="5"/>
  <c r="E306" i="5"/>
  <c r="E296" i="5"/>
  <c r="E281" i="5"/>
  <c r="E260" i="5"/>
  <c r="E224" i="5"/>
  <c r="E152" i="5"/>
  <c r="E80" i="5"/>
  <c r="E8" i="5"/>
  <c r="E223" i="5"/>
  <c r="E217" i="5"/>
  <c r="E211" i="5"/>
  <c r="E205" i="5"/>
  <c r="E199" i="5"/>
  <c r="E193" i="5"/>
  <c r="E187" i="5"/>
  <c r="E181" i="5"/>
  <c r="E175" i="5"/>
  <c r="E169" i="5"/>
  <c r="E163" i="5"/>
  <c r="E157" i="5"/>
  <c r="E151" i="5"/>
  <c r="E145" i="5"/>
  <c r="E139" i="5"/>
  <c r="E133" i="5"/>
  <c r="E127" i="5"/>
  <c r="E121" i="5"/>
  <c r="E115" i="5"/>
  <c r="E109" i="5"/>
  <c r="E103" i="5"/>
  <c r="E97" i="5"/>
  <c r="E91" i="5"/>
  <c r="E85" i="5"/>
  <c r="E79" i="5"/>
  <c r="E73" i="5"/>
  <c r="E67" i="5"/>
  <c r="E61" i="5"/>
  <c r="E55" i="5"/>
  <c r="E49" i="5"/>
  <c r="E43" i="5"/>
  <c r="E37" i="5"/>
  <c r="E31" i="5"/>
  <c r="E25" i="5"/>
  <c r="E19" i="5"/>
  <c r="E13" i="5"/>
  <c r="E7" i="5"/>
  <c r="E294" i="5"/>
  <c r="E288" i="5"/>
  <c r="E282" i="5"/>
  <c r="E276" i="5"/>
  <c r="E270" i="5"/>
  <c r="E264" i="5"/>
  <c r="E258" i="5"/>
  <c r="E252" i="5"/>
  <c r="E246" i="5"/>
  <c r="E240" i="5"/>
  <c r="E234" i="5"/>
  <c r="E228" i="5"/>
  <c r="E222" i="5"/>
  <c r="E216" i="5"/>
  <c r="E210" i="5"/>
  <c r="E204" i="5"/>
  <c r="E198" i="5"/>
  <c r="E192" i="5"/>
  <c r="E186" i="5"/>
  <c r="E180" i="5"/>
  <c r="E174" i="5"/>
  <c r="E168" i="5"/>
  <c r="E162" i="5"/>
  <c r="E156" i="5"/>
  <c r="E150" i="5"/>
  <c r="E144" i="5"/>
  <c r="E138" i="5"/>
  <c r="E132" i="5"/>
  <c r="E126" i="5"/>
  <c r="E120" i="5"/>
  <c r="E114" i="5"/>
  <c r="E108" i="5"/>
  <c r="E102" i="5"/>
  <c r="E96" i="5"/>
  <c r="E90" i="5"/>
  <c r="E84" i="5"/>
  <c r="E78" i="5"/>
  <c r="E72" i="5"/>
  <c r="E66" i="5"/>
  <c r="E60" i="5"/>
  <c r="E54" i="5"/>
  <c r="E48" i="5"/>
  <c r="E42" i="5"/>
  <c r="E36" i="5"/>
  <c r="E30" i="5"/>
  <c r="E24" i="5"/>
  <c r="E18" i="5"/>
  <c r="E12" i="5"/>
  <c r="E6" i="5"/>
  <c r="E263" i="5"/>
  <c r="E257" i="5"/>
  <c r="E251" i="5"/>
  <c r="E245" i="5"/>
  <c r="E239" i="5"/>
  <c r="E233" i="5"/>
  <c r="E227" i="5"/>
  <c r="E221" i="5"/>
  <c r="E215" i="5"/>
  <c r="E209" i="5"/>
  <c r="E203" i="5"/>
  <c r="E197" i="5"/>
  <c r="E191" i="5"/>
  <c r="E185" i="5"/>
  <c r="E179" i="5"/>
  <c r="E173" i="5"/>
  <c r="E167" i="5"/>
  <c r="E161" i="5"/>
  <c r="E155" i="5"/>
  <c r="E149" i="5"/>
  <c r="E143" i="5"/>
  <c r="E137" i="5"/>
  <c r="E131" i="5"/>
  <c r="E125" i="5"/>
  <c r="E119" i="5"/>
  <c r="E113" i="5"/>
  <c r="E107" i="5"/>
  <c r="E101" i="5"/>
  <c r="E95" i="5"/>
  <c r="E89" i="5"/>
  <c r="E83" i="5"/>
  <c r="E77" i="5"/>
  <c r="E71" i="5"/>
  <c r="E65" i="5"/>
  <c r="E59" i="5"/>
  <c r="E53" i="5"/>
  <c r="E47" i="5"/>
  <c r="E41" i="5"/>
  <c r="E35" i="5"/>
  <c r="E29" i="5"/>
  <c r="E23" i="5"/>
  <c r="E17" i="5"/>
  <c r="E11" i="5"/>
  <c r="E5" i="5"/>
  <c r="E274" i="5"/>
  <c r="E268" i="5"/>
  <c r="E262" i="5"/>
  <c r="E256" i="5"/>
  <c r="E250" i="5"/>
  <c r="E244" i="5"/>
  <c r="E238" i="5"/>
  <c r="E232" i="5"/>
  <c r="E226" i="5"/>
  <c r="E220" i="5"/>
  <c r="E214" i="5"/>
  <c r="E208" i="5"/>
  <c r="E202" i="5"/>
  <c r="E196" i="5"/>
  <c r="E190" i="5"/>
  <c r="E184" i="5"/>
  <c r="E178" i="5"/>
  <c r="E172" i="5"/>
  <c r="E166" i="5"/>
  <c r="E160" i="5"/>
  <c r="E154" i="5"/>
  <c r="E148" i="5"/>
  <c r="E142" i="5"/>
  <c r="E136" i="5"/>
  <c r="E130" i="5"/>
  <c r="E124" i="5"/>
  <c r="E118" i="5"/>
  <c r="E112" i="5"/>
  <c r="E106" i="5"/>
  <c r="E100" i="5"/>
  <c r="E94" i="5"/>
  <c r="E88" i="5"/>
  <c r="E82" i="5"/>
  <c r="E76" i="5"/>
  <c r="E70" i="5"/>
  <c r="E64" i="5"/>
  <c r="E58" i="5"/>
  <c r="E52" i="5"/>
  <c r="E46" i="5"/>
  <c r="E40" i="5"/>
  <c r="E34" i="5"/>
  <c r="E28" i="5"/>
  <c r="E22" i="5"/>
  <c r="E16" i="5"/>
  <c r="E10" i="5"/>
  <c r="E4" i="5"/>
  <c r="E291" i="5"/>
  <c r="E285" i="5"/>
  <c r="E279" i="5"/>
  <c r="E273" i="5"/>
  <c r="E267" i="5"/>
  <c r="E261" i="5"/>
  <c r="E255" i="5"/>
  <c r="E249" i="5"/>
  <c r="E243" i="5"/>
  <c r="E237" i="5"/>
  <c r="E231" i="5"/>
  <c r="E225" i="5"/>
  <c r="E219" i="5"/>
  <c r="E213" i="5"/>
  <c r="E207" i="5"/>
  <c r="E201" i="5"/>
  <c r="E195" i="5"/>
  <c r="E189" i="5"/>
  <c r="E183" i="5"/>
  <c r="E177" i="5"/>
  <c r="E171" i="5"/>
  <c r="E165" i="5"/>
  <c r="E159" i="5"/>
  <c r="E153" i="5"/>
  <c r="E147" i="5"/>
  <c r="E141" i="5"/>
  <c r="E135" i="5"/>
  <c r="E129" i="5"/>
  <c r="E123" i="5"/>
  <c r="E117" i="5"/>
  <c r="E111" i="5"/>
  <c r="E105" i="5"/>
  <c r="E99" i="5"/>
  <c r="E93" i="5"/>
  <c r="E87" i="5"/>
  <c r="E81" i="5"/>
  <c r="E75" i="5"/>
  <c r="E69" i="5"/>
  <c r="E63" i="5"/>
  <c r="E57" i="5"/>
  <c r="E51" i="5"/>
  <c r="E45" i="5"/>
  <c r="E39" i="5"/>
  <c r="E33" i="5"/>
  <c r="E27" i="5"/>
  <c r="E21" i="5"/>
  <c r="E15" i="5"/>
  <c r="E9" i="5"/>
  <c r="E3" i="5"/>
  <c r="E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C21" i="2" l="1"/>
  <c r="F3901" i="4" s="1"/>
  <c r="D2374" i="4"/>
  <c r="F2321" i="4"/>
  <c r="E2329" i="4"/>
  <c r="F2437" i="4"/>
  <c r="D2233" i="4"/>
  <c r="F2465" i="4"/>
  <c r="F2304" i="4"/>
  <c r="F2208" i="4"/>
  <c r="E2513" i="4"/>
  <c r="E2392" i="4"/>
  <c r="E2308" i="4"/>
  <c r="E2445" i="4"/>
  <c r="D2348" i="4"/>
  <c r="D2288" i="4"/>
  <c r="D2212" i="4"/>
  <c r="E2545" i="4"/>
  <c r="E2501" i="4"/>
  <c r="E2383" i="4"/>
  <c r="E2319" i="4"/>
  <c r="E2315" i="4"/>
  <c r="E2247" i="4"/>
  <c r="E2243" i="4"/>
  <c r="E2239" i="4"/>
  <c r="E2231" i="4"/>
  <c r="E2211" i="4"/>
  <c r="E2199" i="4"/>
  <c r="E2195" i="4"/>
  <c r="E2657" i="4"/>
  <c r="E2609" i="4"/>
  <c r="E2572" i="4"/>
  <c r="F2461" i="4"/>
  <c r="D2453" i="4"/>
  <c r="F2413" i="4"/>
  <c r="E2408" i="4"/>
  <c r="D2403" i="4"/>
  <c r="D2395" i="4"/>
  <c r="D2375" i="4"/>
  <c r="D2363" i="4"/>
  <c r="D2359" i="4"/>
  <c r="D2339" i="4"/>
  <c r="D2327" i="4"/>
  <c r="D2299" i="4"/>
  <c r="D2291" i="4"/>
  <c r="D2287" i="4"/>
  <c r="F2710" i="4"/>
  <c r="E2649" i="4"/>
  <c r="E2601" i="4"/>
  <c r="E2553" i="4"/>
  <c r="E2498" i="4"/>
  <c r="F2469" i="4"/>
  <c r="D2413" i="4"/>
  <c r="D2407" i="4"/>
  <c r="E2402" i="4"/>
  <c r="E2374" i="4"/>
  <c r="E2366" i="4"/>
  <c r="E2362" i="4"/>
  <c r="E2342" i="4"/>
  <c r="E2338" i="4"/>
  <c r="E2334" i="4"/>
  <c r="E2326" i="4"/>
  <c r="E2290" i="4"/>
  <c r="E2270" i="4"/>
  <c r="E2266" i="4"/>
  <c r="E2262" i="4"/>
  <c r="E2258" i="4"/>
  <c r="E2230" i="4"/>
  <c r="E2222" i="4"/>
  <c r="E2218" i="4"/>
  <c r="E2198" i="4"/>
  <c r="F2718" i="4"/>
  <c r="F2283" i="4"/>
  <c r="F2243" i="4"/>
  <c r="F2231" i="4"/>
  <c r="E2178" i="4"/>
  <c r="E2170" i="4"/>
  <c r="E2162" i="4"/>
  <c r="D2155" i="4"/>
  <c r="E2125" i="4"/>
  <c r="E2117" i="4"/>
  <c r="E2113" i="4"/>
  <c r="E2085" i="4"/>
  <c r="E2077" i="4"/>
  <c r="E2057" i="4"/>
  <c r="E2045" i="4"/>
  <c r="E2041" i="4"/>
  <c r="E2021" i="4"/>
  <c r="E2017" i="4"/>
  <c r="E2013" i="4"/>
  <c r="E2009" i="4"/>
  <c r="E1981" i="4"/>
  <c r="E1957" i="4"/>
  <c r="E1953" i="4"/>
  <c r="E1949" i="4"/>
  <c r="E1945" i="4"/>
  <c r="E1933" i="4"/>
  <c r="E1929" i="4"/>
  <c r="E1925" i="4"/>
  <c r="E1921" i="4"/>
  <c r="E1917" i="4"/>
  <c r="E1913" i="4"/>
  <c r="E1901" i="4"/>
  <c r="E1897" i="4"/>
  <c r="E2653" i="4"/>
  <c r="E2482" i="4"/>
  <c r="D2429" i="4"/>
  <c r="F2395" i="4"/>
  <c r="F2371" i="4"/>
  <c r="F2347" i="4"/>
  <c r="F2323" i="4"/>
  <c r="F2299" i="4"/>
  <c r="D2255" i="4"/>
  <c r="D2243" i="4"/>
  <c r="D2231" i="4"/>
  <c r="D2219" i="4"/>
  <c r="D2207" i="4"/>
  <c r="D2195" i="4"/>
  <c r="E2186" i="4"/>
  <c r="E2176" i="4"/>
  <c r="E2168" i="4"/>
  <c r="E2160" i="4"/>
  <c r="D2145" i="4"/>
  <c r="D2141" i="4"/>
  <c r="D2137" i="4"/>
  <c r="D2133" i="4"/>
  <c r="D2129" i="4"/>
  <c r="D2125" i="4"/>
  <c r="D2121" i="4"/>
  <c r="D2117" i="4"/>
  <c r="D2113" i="4"/>
  <c r="D2109" i="4"/>
  <c r="D2097" i="4"/>
  <c r="D2093" i="4"/>
  <c r="D2089" i="4"/>
  <c r="D2085" i="4"/>
  <c r="D2081" i="4"/>
  <c r="D2077" i="4"/>
  <c r="D2073" i="4"/>
  <c r="D2069" i="4"/>
  <c r="D2065" i="4"/>
  <c r="D2061" i="4"/>
  <c r="D2049" i="4"/>
  <c r="D2045" i="4"/>
  <c r="D2041" i="4"/>
  <c r="D2037" i="4"/>
  <c r="D2033" i="4"/>
  <c r="D2029" i="4"/>
  <c r="D2025" i="4"/>
  <c r="D2021" i="4"/>
  <c r="D2017" i="4"/>
  <c r="D2013" i="4"/>
  <c r="D2001" i="4"/>
  <c r="D1997" i="4"/>
  <c r="D1993" i="4"/>
  <c r="D1989" i="4"/>
  <c r="D1985" i="4"/>
  <c r="D1981" i="4"/>
  <c r="D1977" i="4"/>
  <c r="D1973" i="4"/>
  <c r="D1969" i="4"/>
  <c r="D1965" i="4"/>
  <c r="D1953" i="4"/>
  <c r="D1949" i="4"/>
  <c r="D1945" i="4"/>
  <c r="D1941" i="4"/>
  <c r="D1937" i="4"/>
  <c r="D1933" i="4"/>
  <c r="D1929" i="4"/>
  <c r="D1925" i="4"/>
  <c r="D1921" i="4"/>
  <c r="D1917" i="4"/>
  <c r="D1905" i="4"/>
  <c r="D1901" i="4"/>
  <c r="D1897" i="4"/>
  <c r="E2605" i="4"/>
  <c r="D2481" i="4"/>
  <c r="E2426" i="4"/>
  <c r="F2394" i="4"/>
  <c r="F2370" i="4"/>
  <c r="F2346" i="4"/>
  <c r="F2322" i="4"/>
  <c r="F2266" i="4"/>
  <c r="F2254" i="4"/>
  <c r="F2242" i="4"/>
  <c r="F2230" i="4"/>
  <c r="F2218" i="4"/>
  <c r="F2206" i="4"/>
  <c r="F2194" i="4"/>
  <c r="E2184" i="4"/>
  <c r="F2175" i="4"/>
  <c r="F2167" i="4"/>
  <c r="D2160" i="4"/>
  <c r="E2154" i="4"/>
  <c r="F2148" i="4"/>
  <c r="F2144" i="4"/>
  <c r="F2140" i="4"/>
  <c r="F2136" i="4"/>
  <c r="F2132" i="4"/>
  <c r="F2128" i="4"/>
  <c r="F2124" i="4"/>
  <c r="F2120" i="4"/>
  <c r="F2116" i="4"/>
  <c r="F2112" i="4"/>
  <c r="F2108" i="4"/>
  <c r="F2104" i="4"/>
  <c r="F2100" i="4"/>
  <c r="F2096" i="4"/>
  <c r="F2092" i="4"/>
  <c r="F2088" i="4"/>
  <c r="F2084" i="4"/>
  <c r="F2080" i="4"/>
  <c r="F2076" i="4"/>
  <c r="F2072" i="4"/>
  <c r="F2068" i="4"/>
  <c r="F2064" i="4"/>
  <c r="F2060" i="4"/>
  <c r="F2056" i="4"/>
  <c r="F2052" i="4"/>
  <c r="F2048" i="4"/>
  <c r="F2044" i="4"/>
  <c r="F2040" i="4"/>
  <c r="F2036" i="4"/>
  <c r="F2032" i="4"/>
  <c r="F2028" i="4"/>
  <c r="F2024" i="4"/>
  <c r="F2020" i="4"/>
  <c r="F2016" i="4"/>
  <c r="F2012" i="4"/>
  <c r="F2008" i="4"/>
  <c r="F2004" i="4"/>
  <c r="F2000" i="4"/>
  <c r="F1996" i="4"/>
  <c r="F1992" i="4"/>
  <c r="F1988" i="4"/>
  <c r="F1984" i="4"/>
  <c r="F1980" i="4"/>
  <c r="F1976" i="4"/>
  <c r="F1972" i="4"/>
  <c r="F1968" i="4"/>
  <c r="F1964" i="4"/>
  <c r="F1960" i="4"/>
  <c r="F1956" i="4"/>
  <c r="F1952" i="4"/>
  <c r="F1948" i="4"/>
  <c r="F1944" i="4"/>
  <c r="F1940" i="4"/>
  <c r="F1936" i="4"/>
  <c r="F1932" i="4"/>
  <c r="F1928" i="4"/>
  <c r="F1924" i="4"/>
  <c r="F1920" i="4"/>
  <c r="F1916" i="4"/>
  <c r="F1912" i="4"/>
  <c r="F1908" i="4"/>
  <c r="F1904" i="4"/>
  <c r="F1900" i="4"/>
  <c r="F1896" i="4"/>
  <c r="F1892" i="4"/>
  <c r="E2570" i="4"/>
  <c r="E2473" i="4"/>
  <c r="F2421" i="4"/>
  <c r="F2391" i="4"/>
  <c r="F2367" i="4"/>
  <c r="F2343" i="4"/>
  <c r="F2319" i="4"/>
  <c r="F2295" i="4"/>
  <c r="F2279" i="4"/>
  <c r="E2264" i="4"/>
  <c r="E2252" i="4"/>
  <c r="E2240" i="4"/>
  <c r="E2228" i="4"/>
  <c r="E2216" i="4"/>
  <c r="E2204" i="4"/>
  <c r="E2194" i="4"/>
  <c r="F2183" i="4"/>
  <c r="E2175" i="4"/>
  <c r="E2167" i="4"/>
  <c r="F2159" i="4"/>
  <c r="F2153" i="4"/>
  <c r="E2148" i="4"/>
  <c r="E2144" i="4"/>
  <c r="E2140" i="4"/>
  <c r="E2136" i="4"/>
  <c r="E2132" i="4"/>
  <c r="E2128" i="4"/>
  <c r="E2124" i="4"/>
  <c r="E2120" i="4"/>
  <c r="E2116" i="4"/>
  <c r="E2112" i="4"/>
  <c r="E2108" i="4"/>
  <c r="E2104" i="4"/>
  <c r="E2100" i="4"/>
  <c r="E2096" i="4"/>
  <c r="E2092" i="4"/>
  <c r="E2088" i="4"/>
  <c r="E2084" i="4"/>
  <c r="E2080" i="4"/>
  <c r="E2076" i="4"/>
  <c r="E2072" i="4"/>
  <c r="E2068" i="4"/>
  <c r="E2064" i="4"/>
  <c r="E2060" i="4"/>
  <c r="E2056" i="4"/>
  <c r="E2052" i="4"/>
  <c r="E2048" i="4"/>
  <c r="E2044" i="4"/>
  <c r="E2040" i="4"/>
  <c r="E2036" i="4"/>
  <c r="E2032" i="4"/>
  <c r="E2028" i="4"/>
  <c r="E2024" i="4"/>
  <c r="E2020" i="4"/>
  <c r="E2016" i="4"/>
  <c r="E2012" i="4"/>
  <c r="E2008" i="4"/>
  <c r="E2004" i="4"/>
  <c r="E2000" i="4"/>
  <c r="E1996" i="4"/>
  <c r="E1992" i="4"/>
  <c r="E1988" i="4"/>
  <c r="E1984" i="4"/>
  <c r="E1980" i="4"/>
  <c r="E1976" i="4"/>
  <c r="E1972" i="4"/>
  <c r="E1968" i="4"/>
  <c r="E1964" i="4"/>
  <c r="E1960" i="4"/>
  <c r="E1956" i="4"/>
  <c r="E1952" i="4"/>
  <c r="E1948" i="4"/>
  <c r="E1944" i="4"/>
  <c r="E1940" i="4"/>
  <c r="E1936" i="4"/>
  <c r="E1932" i="4"/>
  <c r="E1928" i="4"/>
  <c r="E1924" i="4"/>
  <c r="E1920" i="4"/>
  <c r="E1916" i="4"/>
  <c r="E1912" i="4"/>
  <c r="E1908" i="4"/>
  <c r="E1904" i="4"/>
  <c r="E1900" i="4"/>
  <c r="E1896" i="4"/>
  <c r="E1892" i="4"/>
  <c r="E2554" i="4"/>
  <c r="E2470" i="4"/>
  <c r="E2420" i="4"/>
  <c r="F2390" i="4"/>
  <c r="F2366" i="4"/>
  <c r="F2342" i="4"/>
  <c r="F2318" i="4"/>
  <c r="F2294" i="4"/>
  <c r="F2278" i="4"/>
  <c r="F2263" i="4"/>
  <c r="F2251" i="4"/>
  <c r="F2239" i="4"/>
  <c r="F2227" i="4"/>
  <c r="F2215" i="4"/>
  <c r="F2203" i="4"/>
  <c r="E2192" i="4"/>
  <c r="D2183" i="4"/>
  <c r="D2175" i="4"/>
  <c r="D2167" i="4"/>
  <c r="E2159" i="4"/>
  <c r="E2152" i="4"/>
  <c r="D2148" i="4"/>
  <c r="D2144" i="4"/>
  <c r="D2140" i="4"/>
  <c r="D2136" i="4"/>
  <c r="D2132" i="4"/>
  <c r="D2128" i="4"/>
  <c r="D2124" i="4"/>
  <c r="D2120" i="4"/>
  <c r="D2116" i="4"/>
  <c r="D2112" i="4"/>
  <c r="D2108" i="4"/>
  <c r="D2104" i="4"/>
  <c r="D2100" i="4"/>
  <c r="D2096" i="4"/>
  <c r="D2092" i="4"/>
  <c r="D2088" i="4"/>
  <c r="D2084" i="4"/>
  <c r="D2080" i="4"/>
  <c r="D2076" i="4"/>
  <c r="D2072" i="4"/>
  <c r="D2068" i="4"/>
  <c r="D2064" i="4"/>
  <c r="D2060" i="4"/>
  <c r="D2056" i="4"/>
  <c r="D2052" i="4"/>
  <c r="D2048" i="4"/>
  <c r="D2044" i="4"/>
  <c r="D2040" i="4"/>
  <c r="D2036" i="4"/>
  <c r="D2032" i="4"/>
  <c r="D2028" i="4"/>
  <c r="D2024" i="4"/>
  <c r="D2020" i="4"/>
  <c r="D2016" i="4"/>
  <c r="D2012" i="4"/>
  <c r="D2008" i="4"/>
  <c r="D2004" i="4"/>
  <c r="D2000" i="4"/>
  <c r="D1996" i="4"/>
  <c r="D1992" i="4"/>
  <c r="D1988" i="4"/>
  <c r="D1984" i="4"/>
  <c r="D1980" i="4"/>
  <c r="D1976" i="4"/>
  <c r="D1972" i="4"/>
  <c r="D1968" i="4"/>
  <c r="D1964" i="4"/>
  <c r="D1960" i="4"/>
  <c r="D1956" i="4"/>
  <c r="D1952" i="4"/>
  <c r="D1948" i="4"/>
  <c r="D1944" i="4"/>
  <c r="D1940" i="4"/>
  <c r="F2541" i="4"/>
  <c r="E2464" i="4"/>
  <c r="E2414" i="4"/>
  <c r="F2387" i="4"/>
  <c r="F2363" i="4"/>
  <c r="F2339" i="4"/>
  <c r="F2315" i="4"/>
  <c r="E2292" i="4"/>
  <c r="E2276" i="4"/>
  <c r="D2263" i="4"/>
  <c r="D2251" i="4"/>
  <c r="D2239" i="4"/>
  <c r="D2227" i="4"/>
  <c r="D2215" i="4"/>
  <c r="D2203" i="4"/>
  <c r="F2191" i="4"/>
  <c r="F2182" i="4"/>
  <c r="F2174" i="4"/>
  <c r="F2166" i="4"/>
  <c r="D2159" i="4"/>
  <c r="D2152" i="4"/>
  <c r="F2147" i="4"/>
  <c r="F2143" i="4"/>
  <c r="F2139" i="4"/>
  <c r="F2135" i="4"/>
  <c r="F2131" i="4"/>
  <c r="F2127" i="4"/>
  <c r="F2123" i="4"/>
  <c r="F2119" i="4"/>
  <c r="F2115" i="4"/>
  <c r="F2111" i="4"/>
  <c r="F2107" i="4"/>
  <c r="F2103" i="4"/>
  <c r="F2099" i="4"/>
  <c r="F2095" i="4"/>
  <c r="F2091" i="4"/>
  <c r="F2087" i="4"/>
  <c r="F2083" i="4"/>
  <c r="F2079" i="4"/>
  <c r="F2075" i="4"/>
  <c r="F2071" i="4"/>
  <c r="F2067" i="4"/>
  <c r="F2063" i="4"/>
  <c r="F2059" i="4"/>
  <c r="F2055" i="4"/>
  <c r="F2051" i="4"/>
  <c r="F2047" i="4"/>
  <c r="F2043" i="4"/>
  <c r="F2039" i="4"/>
  <c r="F2035" i="4"/>
  <c r="F2031" i="4"/>
  <c r="F2027" i="4"/>
  <c r="F2023" i="4"/>
  <c r="F2019" i="4"/>
  <c r="F2015" i="4"/>
  <c r="F2011" i="4"/>
  <c r="F2007" i="4"/>
  <c r="F2003" i="4"/>
  <c r="F1999" i="4"/>
  <c r="F1995" i="4"/>
  <c r="F1991" i="4"/>
  <c r="F1987" i="4"/>
  <c r="F1983" i="4"/>
  <c r="F1979" i="4"/>
  <c r="F1975" i="4"/>
  <c r="F1971" i="4"/>
  <c r="F1967" i="4"/>
  <c r="F1963" i="4"/>
  <c r="F1959" i="4"/>
  <c r="F1955" i="4"/>
  <c r="F1951" i="4"/>
  <c r="F1947" i="4"/>
  <c r="F1943" i="4"/>
  <c r="F1939" i="4"/>
  <c r="F2529" i="4"/>
  <c r="E2461" i="4"/>
  <c r="E2413" i="4"/>
  <c r="F2386" i="4"/>
  <c r="F2362" i="4"/>
  <c r="F2338" i="4"/>
  <c r="F2314" i="4"/>
  <c r="F2291" i="4"/>
  <c r="F2275" i="4"/>
  <c r="F2262" i="4"/>
  <c r="F2250" i="4"/>
  <c r="F2238" i="4"/>
  <c r="F2226" i="4"/>
  <c r="F2214" i="4"/>
  <c r="F2202" i="4"/>
  <c r="D2191" i="4"/>
  <c r="E2182" i="4"/>
  <c r="E2174" i="4"/>
  <c r="E2166" i="4"/>
  <c r="F2158" i="4"/>
  <c r="F2151" i="4"/>
  <c r="E2147" i="4"/>
  <c r="E2143" i="4"/>
  <c r="E2139" i="4"/>
  <c r="E2135" i="4"/>
  <c r="E2131" i="4"/>
  <c r="E2127" i="4"/>
  <c r="E2123" i="4"/>
  <c r="E2119" i="4"/>
  <c r="E2115" i="4"/>
  <c r="E2111" i="4"/>
  <c r="E2107" i="4"/>
  <c r="E2103" i="4"/>
  <c r="E2099" i="4"/>
  <c r="E2095" i="4"/>
  <c r="E2091" i="4"/>
  <c r="E2087" i="4"/>
  <c r="E2083" i="4"/>
  <c r="E2079" i="4"/>
  <c r="E2075" i="4"/>
  <c r="E2071" i="4"/>
  <c r="E2067" i="4"/>
  <c r="E2063" i="4"/>
  <c r="E2059" i="4"/>
  <c r="E2055" i="4"/>
  <c r="E2051" i="4"/>
  <c r="E2047" i="4"/>
  <c r="E2043" i="4"/>
  <c r="E2039" i="4"/>
  <c r="E2035" i="4"/>
  <c r="E2031" i="4"/>
  <c r="E2027" i="4"/>
  <c r="E2023" i="4"/>
  <c r="E2019" i="4"/>
  <c r="E2015" i="4"/>
  <c r="E2011" i="4"/>
  <c r="E2007" i="4"/>
  <c r="E2003" i="4"/>
  <c r="E1999" i="4"/>
  <c r="E1995" i="4"/>
  <c r="E1991" i="4"/>
  <c r="E1987" i="4"/>
  <c r="E1983" i="4"/>
  <c r="E1979" i="4"/>
  <c r="E1975" i="4"/>
  <c r="E1971" i="4"/>
  <c r="E1967" i="4"/>
  <c r="E1963" i="4"/>
  <c r="E1959" i="4"/>
  <c r="E1955" i="4"/>
  <c r="E1951" i="4"/>
  <c r="E1947" i="4"/>
  <c r="E1943" i="4"/>
  <c r="E1939" i="4"/>
  <c r="E1935" i="4"/>
  <c r="E1931" i="4"/>
  <c r="E1927" i="4"/>
  <c r="E1923" i="4"/>
  <c r="E1919" i="4"/>
  <c r="E1915" i="4"/>
  <c r="E1911" i="4"/>
  <c r="E1907" i="4"/>
  <c r="E1903" i="4"/>
  <c r="E1899" i="4"/>
  <c r="E1895" i="4"/>
  <c r="E2518" i="4"/>
  <c r="F2453" i="4"/>
  <c r="E2409" i="4"/>
  <c r="F2383" i="4"/>
  <c r="F2359" i="4"/>
  <c r="F2335" i="4"/>
  <c r="F2311" i="4"/>
  <c r="F2290" i="4"/>
  <c r="F2274" i="4"/>
  <c r="E2260" i="4"/>
  <c r="E2248" i="4"/>
  <c r="F2501" i="4"/>
  <c r="D2445" i="4"/>
  <c r="D2404" i="4"/>
  <c r="F2379" i="4"/>
  <c r="F2355" i="4"/>
  <c r="F2331" i="4"/>
  <c r="F2307" i="4"/>
  <c r="F2287" i="4"/>
  <c r="F2271" i="4"/>
  <c r="D2259" i="4"/>
  <c r="D2247" i="4"/>
  <c r="D2235" i="4"/>
  <c r="D2223" i="4"/>
  <c r="D2211" i="4"/>
  <c r="D2199" i="4"/>
  <c r="E2188" i="4"/>
  <c r="E2179" i="4"/>
  <c r="E2171" i="4"/>
  <c r="E2163" i="4"/>
  <c r="D2156" i="4"/>
  <c r="F2150" i="4"/>
  <c r="E2146" i="4"/>
  <c r="E2142" i="4"/>
  <c r="E2138" i="4"/>
  <c r="E2134" i="4"/>
  <c r="E2130" i="4"/>
  <c r="E2126" i="4"/>
  <c r="E2122" i="4"/>
  <c r="E2118" i="4"/>
  <c r="E2114" i="4"/>
  <c r="E2110" i="4"/>
  <c r="E2106" i="4"/>
  <c r="E2102" i="4"/>
  <c r="E2098" i="4"/>
  <c r="E2094" i="4"/>
  <c r="E2090" i="4"/>
  <c r="E2086" i="4"/>
  <c r="E2082" i="4"/>
  <c r="E2078" i="4"/>
  <c r="E2074" i="4"/>
  <c r="E2070" i="4"/>
  <c r="E2066" i="4"/>
  <c r="E2062" i="4"/>
  <c r="E2058" i="4"/>
  <c r="E2054" i="4"/>
  <c r="E2050" i="4"/>
  <c r="E2046" i="4"/>
  <c r="E2042" i="4"/>
  <c r="E2038" i="4"/>
  <c r="E2034" i="4"/>
  <c r="E2030" i="4"/>
  <c r="E2026" i="4"/>
  <c r="E2022" i="4"/>
  <c r="E2018" i="4"/>
  <c r="E2014" i="4"/>
  <c r="E2010" i="4"/>
  <c r="E2006" i="4"/>
  <c r="E2002" i="4"/>
  <c r="E1998" i="4"/>
  <c r="E1994" i="4"/>
  <c r="E1990" i="4"/>
  <c r="E1986" i="4"/>
  <c r="E1982" i="4"/>
  <c r="E1978" i="4"/>
  <c r="E1974" i="4"/>
  <c r="E1970" i="4"/>
  <c r="E1966" i="4"/>
  <c r="E1962" i="4"/>
  <c r="E1958" i="4"/>
  <c r="E1954" i="4"/>
  <c r="E1950" i="4"/>
  <c r="E1946" i="4"/>
  <c r="E1942" i="4"/>
  <c r="E1938" i="4"/>
  <c r="E1934" i="4"/>
  <c r="E1930" i="4"/>
  <c r="E1926" i="4"/>
  <c r="E1922" i="4"/>
  <c r="E1918" i="4"/>
  <c r="E1914" i="4"/>
  <c r="E1910" i="4"/>
  <c r="E1906" i="4"/>
  <c r="E1902" i="4"/>
  <c r="E1898" i="4"/>
  <c r="E1894" i="4"/>
  <c r="E2500" i="4"/>
  <c r="F2441" i="4"/>
  <c r="F2402" i="4"/>
  <c r="F2378" i="4"/>
  <c r="F2354" i="4"/>
  <c r="F2330" i="4"/>
  <c r="F2306" i="4"/>
  <c r="F2286" i="4"/>
  <c r="F2270" i="4"/>
  <c r="F2258" i="4"/>
  <c r="F2246" i="4"/>
  <c r="F2234" i="4"/>
  <c r="F2222" i="4"/>
  <c r="F2210" i="4"/>
  <c r="F2198" i="4"/>
  <c r="F2187" i="4"/>
  <c r="D2179" i="4"/>
  <c r="D2171" i="4"/>
  <c r="D2163" i="4"/>
  <c r="F2155" i="4"/>
  <c r="E2150" i="4"/>
  <c r="D2146" i="4"/>
  <c r="D2142" i="4"/>
  <c r="D2138" i="4"/>
  <c r="D2134" i="4"/>
  <c r="D2130" i="4"/>
  <c r="D2126" i="4"/>
  <c r="D2122" i="4"/>
  <c r="D2118" i="4"/>
  <c r="D2114" i="4"/>
  <c r="D2110" i="4"/>
  <c r="D2106" i="4"/>
  <c r="D2102" i="4"/>
  <c r="D2098" i="4"/>
  <c r="D2094" i="4"/>
  <c r="D2090" i="4"/>
  <c r="D2086" i="4"/>
  <c r="D2082" i="4"/>
  <c r="D2078" i="4"/>
  <c r="D2074" i="4"/>
  <c r="D2070" i="4"/>
  <c r="D2066" i="4"/>
  <c r="D2062" i="4"/>
  <c r="D2058" i="4"/>
  <c r="D2054" i="4"/>
  <c r="D2050" i="4"/>
  <c r="D2046" i="4"/>
  <c r="D2042" i="4"/>
  <c r="D2038" i="4"/>
  <c r="D2034" i="4"/>
  <c r="D2030" i="4"/>
  <c r="D2026" i="4"/>
  <c r="D2022" i="4"/>
  <c r="D2018" i="4"/>
  <c r="D2014" i="4"/>
  <c r="D2010" i="4"/>
  <c r="D2006" i="4"/>
  <c r="D2002" i="4"/>
  <c r="D1998" i="4"/>
  <c r="D1994" i="4"/>
  <c r="D1990" i="4"/>
  <c r="D1986" i="4"/>
  <c r="D1982" i="4"/>
  <c r="D1978" i="4"/>
  <c r="D1974" i="4"/>
  <c r="D1970" i="4"/>
  <c r="D1966" i="4"/>
  <c r="D1962" i="4"/>
  <c r="E2509" i="4"/>
  <c r="F2310" i="4"/>
  <c r="E2232" i="4"/>
  <c r="D2187" i="4"/>
  <c r="E2155" i="4"/>
  <c r="F2137" i="4"/>
  <c r="F2121" i="4"/>
  <c r="F2105" i="4"/>
  <c r="F2089" i="4"/>
  <c r="F2073" i="4"/>
  <c r="F2057" i="4"/>
  <c r="F2041" i="4"/>
  <c r="F2025" i="4"/>
  <c r="F2009" i="4"/>
  <c r="F1993" i="4"/>
  <c r="F1977" i="4"/>
  <c r="F1961" i="4"/>
  <c r="F1949" i="4"/>
  <c r="F1937" i="4"/>
  <c r="F1929" i="4"/>
  <c r="F1921" i="4"/>
  <c r="F1913" i="4"/>
  <c r="F1905" i="4"/>
  <c r="F1897" i="4"/>
  <c r="D1891" i="4"/>
  <c r="D1887" i="4"/>
  <c r="D1883" i="4"/>
  <c r="D1879" i="4"/>
  <c r="D1875" i="4"/>
  <c r="D1871" i="4"/>
  <c r="D1867" i="4"/>
  <c r="D1863" i="4"/>
  <c r="D1859" i="4"/>
  <c r="D1855" i="4"/>
  <c r="D1851" i="4"/>
  <c r="D1847" i="4"/>
  <c r="D1843" i="4"/>
  <c r="D1839" i="4"/>
  <c r="D1835" i="4"/>
  <c r="D1831" i="4"/>
  <c r="D1827" i="4"/>
  <c r="D1823" i="4"/>
  <c r="D1819" i="4"/>
  <c r="D1815" i="4"/>
  <c r="D1811" i="4"/>
  <c r="D1807" i="4"/>
  <c r="D1803" i="4"/>
  <c r="D1799" i="4"/>
  <c r="D1795" i="4"/>
  <c r="D1791" i="4"/>
  <c r="D1787" i="4"/>
  <c r="D1783" i="4"/>
  <c r="D1779" i="4"/>
  <c r="D1775" i="4"/>
  <c r="D1771" i="4"/>
  <c r="D1767" i="4"/>
  <c r="D1763" i="4"/>
  <c r="D1759" i="4"/>
  <c r="D1755" i="4"/>
  <c r="D1751" i="4"/>
  <c r="D1747" i="4"/>
  <c r="D1743" i="4"/>
  <c r="D1739" i="4"/>
  <c r="D1735" i="4"/>
  <c r="D1731" i="4"/>
  <c r="D1727" i="4"/>
  <c r="D1723" i="4"/>
  <c r="D1719" i="4"/>
  <c r="D1715" i="4"/>
  <c r="D1711" i="4"/>
  <c r="D1707" i="4"/>
  <c r="D1703" i="4"/>
  <c r="D1699" i="4"/>
  <c r="D1695" i="4"/>
  <c r="D1691" i="4"/>
  <c r="D1687" i="4"/>
  <c r="D1683" i="4"/>
  <c r="D1679" i="4"/>
  <c r="D1675" i="4"/>
  <c r="D1671" i="4"/>
  <c r="D1667" i="4"/>
  <c r="D1663" i="4"/>
  <c r="D1659" i="4"/>
  <c r="D1655" i="4"/>
  <c r="D1651" i="4"/>
  <c r="D1647" i="4"/>
  <c r="D1643" i="4"/>
  <c r="D1639" i="4"/>
  <c r="D1635" i="4"/>
  <c r="D1631" i="4"/>
  <c r="D1627" i="4"/>
  <c r="D1623" i="4"/>
  <c r="D1619" i="4"/>
  <c r="D1615" i="4"/>
  <c r="D1611" i="4"/>
  <c r="D1607" i="4"/>
  <c r="D1603" i="4"/>
  <c r="D1599" i="4"/>
  <c r="D1595" i="4"/>
  <c r="D1591" i="4"/>
  <c r="D1587" i="4"/>
  <c r="D1583" i="4"/>
  <c r="D1579" i="4"/>
  <c r="D1575" i="4"/>
  <c r="D1571" i="4"/>
  <c r="D1567" i="4"/>
  <c r="D1563" i="4"/>
  <c r="D2493" i="4"/>
  <c r="F2303" i="4"/>
  <c r="E2224" i="4"/>
  <c r="E2180" i="4"/>
  <c r="E2151" i="4"/>
  <c r="D2135" i="4"/>
  <c r="D2119" i="4"/>
  <c r="D2103" i="4"/>
  <c r="D2087" i="4"/>
  <c r="D2071" i="4"/>
  <c r="D2055" i="4"/>
  <c r="D2039" i="4"/>
  <c r="D2023" i="4"/>
  <c r="D2007" i="4"/>
  <c r="D1991" i="4"/>
  <c r="D1975" i="4"/>
  <c r="D1959" i="4"/>
  <c r="D1947" i="4"/>
  <c r="D1936" i="4"/>
  <c r="D1928" i="4"/>
  <c r="D1920" i="4"/>
  <c r="D1912" i="4"/>
  <c r="D1904" i="4"/>
  <c r="D1896" i="4"/>
  <c r="F1890" i="4"/>
  <c r="F1886" i="4"/>
  <c r="F1882" i="4"/>
  <c r="F1878" i="4"/>
  <c r="F1874" i="4"/>
  <c r="F1870" i="4"/>
  <c r="E2452" i="4"/>
  <c r="E2288" i="4"/>
  <c r="F2223" i="4"/>
  <c r="F2179" i="4"/>
  <c r="D2151" i="4"/>
  <c r="F2134" i="4"/>
  <c r="F2118" i="4"/>
  <c r="F2102" i="4"/>
  <c r="F2086" i="4"/>
  <c r="F2070" i="4"/>
  <c r="F2054" i="4"/>
  <c r="F2038" i="4"/>
  <c r="F2022" i="4"/>
  <c r="F2006" i="4"/>
  <c r="F1990" i="4"/>
  <c r="F1974" i="4"/>
  <c r="F1958" i="4"/>
  <c r="F1946" i="4"/>
  <c r="F1935" i="4"/>
  <c r="F1927" i="4"/>
  <c r="F1919" i="4"/>
  <c r="F1911" i="4"/>
  <c r="F1903" i="4"/>
  <c r="F1895" i="4"/>
  <c r="E1890" i="4"/>
  <c r="E1886" i="4"/>
  <c r="E1882" i="4"/>
  <c r="E1878" i="4"/>
  <c r="E1874" i="4"/>
  <c r="E1870" i="4"/>
  <c r="E1866" i="4"/>
  <c r="E1862" i="4"/>
  <c r="E1858" i="4"/>
  <c r="E1854" i="4"/>
  <c r="E1850" i="4"/>
  <c r="E1846" i="4"/>
  <c r="E1842" i="4"/>
  <c r="E1838" i="4"/>
  <c r="E1834" i="4"/>
  <c r="E1830" i="4"/>
  <c r="E1826" i="4"/>
  <c r="E1822" i="4"/>
  <c r="E1818" i="4"/>
  <c r="E1814" i="4"/>
  <c r="E1810" i="4"/>
  <c r="E1806" i="4"/>
  <c r="E1802" i="4"/>
  <c r="E1798" i="4"/>
  <c r="E1794" i="4"/>
  <c r="E1790" i="4"/>
  <c r="E1786" i="4"/>
  <c r="E1782" i="4"/>
  <c r="E1778" i="4"/>
  <c r="E1774" i="4"/>
  <c r="E1770" i="4"/>
  <c r="E1766" i="4"/>
  <c r="E1762" i="4"/>
  <c r="E1758" i="4"/>
  <c r="E1754" i="4"/>
  <c r="E1750" i="4"/>
  <c r="E1746" i="4"/>
  <c r="E1742" i="4"/>
  <c r="E1738" i="4"/>
  <c r="E1734" i="4"/>
  <c r="E1730" i="4"/>
  <c r="E1726" i="4"/>
  <c r="E1722" i="4"/>
  <c r="E1718" i="4"/>
  <c r="E1714" i="4"/>
  <c r="E1710" i="4"/>
  <c r="E1706" i="4"/>
  <c r="E1702" i="4"/>
  <c r="E1698" i="4"/>
  <c r="E1694" i="4"/>
  <c r="E1690" i="4"/>
  <c r="E1686" i="4"/>
  <c r="E1682" i="4"/>
  <c r="E1678" i="4"/>
  <c r="E1674" i="4"/>
  <c r="E1670" i="4"/>
  <c r="E1666" i="4"/>
  <c r="E1662" i="4"/>
  <c r="E1658" i="4"/>
  <c r="E1654" i="4"/>
  <c r="E1650" i="4"/>
  <c r="E1646" i="4"/>
  <c r="E1642" i="4"/>
  <c r="E1638" i="4"/>
  <c r="E1634" i="4"/>
  <c r="E1630" i="4"/>
  <c r="E1626" i="4"/>
  <c r="E1622" i="4"/>
  <c r="E1618" i="4"/>
  <c r="E1614" i="4"/>
  <c r="E1610" i="4"/>
  <c r="E1606" i="4"/>
  <c r="E1602" i="4"/>
  <c r="E1598" i="4"/>
  <c r="E1594" i="4"/>
  <c r="E1590" i="4"/>
  <c r="E1586" i="4"/>
  <c r="E1582" i="4"/>
  <c r="E1578" i="4"/>
  <c r="E1574" i="4"/>
  <c r="E1570" i="4"/>
  <c r="E1566" i="4"/>
  <c r="E1562" i="4"/>
  <c r="F2434" i="4"/>
  <c r="E2284" i="4"/>
  <c r="E2220" i="4"/>
  <c r="F2178" i="4"/>
  <c r="D2150" i="4"/>
  <c r="F2133" i="4"/>
  <c r="F2117" i="4"/>
  <c r="F2101" i="4"/>
  <c r="F2085" i="4"/>
  <c r="F2069" i="4"/>
  <c r="F2053" i="4"/>
  <c r="F2037" i="4"/>
  <c r="F2021" i="4"/>
  <c r="F2005" i="4"/>
  <c r="F1989" i="4"/>
  <c r="F1973" i="4"/>
  <c r="D1958" i="4"/>
  <c r="D1946" i="4"/>
  <c r="D1935" i="4"/>
  <c r="D1927" i="4"/>
  <c r="D1919" i="4"/>
  <c r="D1911" i="4"/>
  <c r="D1903" i="4"/>
  <c r="D1895" i="4"/>
  <c r="D1890" i="4"/>
  <c r="D1886" i="4"/>
  <c r="D1882" i="4"/>
  <c r="D1878" i="4"/>
  <c r="D1874" i="4"/>
  <c r="D1870" i="4"/>
  <c r="D1866" i="4"/>
  <c r="D1862" i="4"/>
  <c r="D1858" i="4"/>
  <c r="D1854" i="4"/>
  <c r="D1850" i="4"/>
  <c r="D1846" i="4"/>
  <c r="D1842" i="4"/>
  <c r="D1838" i="4"/>
  <c r="D1834" i="4"/>
  <c r="D1830" i="4"/>
  <c r="D1826" i="4"/>
  <c r="D1822" i="4"/>
  <c r="D1818" i="4"/>
  <c r="D1814" i="4"/>
  <c r="D1810" i="4"/>
  <c r="D1806" i="4"/>
  <c r="D1802" i="4"/>
  <c r="D1798" i="4"/>
  <c r="D1794" i="4"/>
  <c r="D1790" i="4"/>
  <c r="D1786" i="4"/>
  <c r="D1782" i="4"/>
  <c r="D1778" i="4"/>
  <c r="D1774" i="4"/>
  <c r="D1770" i="4"/>
  <c r="D1766" i="4"/>
  <c r="D1762" i="4"/>
  <c r="D1758" i="4"/>
  <c r="D1754" i="4"/>
  <c r="D1750" i="4"/>
  <c r="D1746" i="4"/>
  <c r="D1742" i="4"/>
  <c r="D1738" i="4"/>
  <c r="D1734" i="4"/>
  <c r="D1730" i="4"/>
  <c r="D1726" i="4"/>
  <c r="D1722" i="4"/>
  <c r="D1718" i="4"/>
  <c r="D1714" i="4"/>
  <c r="D1710" i="4"/>
  <c r="D1706" i="4"/>
  <c r="D1702" i="4"/>
  <c r="D1698" i="4"/>
  <c r="D1694" i="4"/>
  <c r="D1690" i="4"/>
  <c r="D1686" i="4"/>
  <c r="D1682" i="4"/>
  <c r="D1678" i="4"/>
  <c r="D1674" i="4"/>
  <c r="D1670" i="4"/>
  <c r="D1666" i="4"/>
  <c r="D1662" i="4"/>
  <c r="D1658" i="4"/>
  <c r="D1654" i="4"/>
  <c r="D1650" i="4"/>
  <c r="D1646" i="4"/>
  <c r="D1642" i="4"/>
  <c r="D1638" i="4"/>
  <c r="D1634" i="4"/>
  <c r="D1630" i="4"/>
  <c r="D1626" i="4"/>
  <c r="D1622" i="4"/>
  <c r="D1618" i="4"/>
  <c r="D1614" i="4"/>
  <c r="D1610" i="4"/>
  <c r="D1606" i="4"/>
  <c r="D1602" i="4"/>
  <c r="D1598" i="4"/>
  <c r="D1594" i="4"/>
  <c r="D1590" i="4"/>
  <c r="D1586" i="4"/>
  <c r="D1582" i="4"/>
  <c r="D1578" i="4"/>
  <c r="D1574" i="4"/>
  <c r="D1570" i="4"/>
  <c r="D1566" i="4"/>
  <c r="D1562" i="4"/>
  <c r="D1558" i="4"/>
  <c r="E2407" i="4"/>
  <c r="E2272" i="4"/>
  <c r="E2212" i="4"/>
  <c r="E2172" i="4"/>
  <c r="D2147" i="4"/>
  <c r="D2131" i="4"/>
  <c r="D2115" i="4"/>
  <c r="D2099" i="4"/>
  <c r="D2083" i="4"/>
  <c r="D2067" i="4"/>
  <c r="D2051" i="4"/>
  <c r="D2035" i="4"/>
  <c r="D2019" i="4"/>
  <c r="D2003" i="4"/>
  <c r="D1987" i="4"/>
  <c r="D1971" i="4"/>
  <c r="F1957" i="4"/>
  <c r="F1945" i="4"/>
  <c r="F1934" i="4"/>
  <c r="F1926" i="4"/>
  <c r="F1918" i="4"/>
  <c r="F1910" i="4"/>
  <c r="F1902" i="4"/>
  <c r="F1894" i="4"/>
  <c r="F1889" i="4"/>
  <c r="F1885" i="4"/>
  <c r="F1881" i="4"/>
  <c r="F1877" i="4"/>
  <c r="F1873" i="4"/>
  <c r="F1869" i="4"/>
  <c r="F1865" i="4"/>
  <c r="F1861" i="4"/>
  <c r="F1857" i="4"/>
  <c r="F1853" i="4"/>
  <c r="F1849" i="4"/>
  <c r="F1845" i="4"/>
  <c r="F1841" i="4"/>
  <c r="F1837" i="4"/>
  <c r="F1833" i="4"/>
  <c r="F1829" i="4"/>
  <c r="F1825" i="4"/>
  <c r="F1821" i="4"/>
  <c r="F1817" i="4"/>
  <c r="F1813" i="4"/>
  <c r="F1809" i="4"/>
  <c r="F1805" i="4"/>
  <c r="F1801" i="4"/>
  <c r="F1797" i="4"/>
  <c r="F1793" i="4"/>
  <c r="F1789" i="4"/>
  <c r="F1785" i="4"/>
  <c r="F1781" i="4"/>
  <c r="F1777" i="4"/>
  <c r="F1773" i="4"/>
  <c r="F2399" i="4"/>
  <c r="E2268" i="4"/>
  <c r="F2211" i="4"/>
  <c r="F2171" i="4"/>
  <c r="F2146" i="4"/>
  <c r="F2130" i="4"/>
  <c r="F2114" i="4"/>
  <c r="F2098" i="4"/>
  <c r="F2082" i="4"/>
  <c r="F2066" i="4"/>
  <c r="F2050" i="4"/>
  <c r="F2034" i="4"/>
  <c r="F2018" i="4"/>
  <c r="F2002" i="4"/>
  <c r="F1986" i="4"/>
  <c r="F1970" i="4"/>
  <c r="D1955" i="4"/>
  <c r="D1943" i="4"/>
  <c r="D1934" i="4"/>
  <c r="D1926" i="4"/>
  <c r="D1918" i="4"/>
  <c r="D1910" i="4"/>
  <c r="D1902" i="4"/>
  <c r="D1894" i="4"/>
  <c r="E1889" i="4"/>
  <c r="E1885" i="4"/>
  <c r="E1881" i="4"/>
  <c r="E1877" i="4"/>
  <c r="E1873" i="4"/>
  <c r="E1869" i="4"/>
  <c r="E1865" i="4"/>
  <c r="E1861" i="4"/>
  <c r="E1857" i="4"/>
  <c r="E1853" i="4"/>
  <c r="E1849" i="4"/>
  <c r="E1845" i="4"/>
  <c r="E1841" i="4"/>
  <c r="E1837" i="4"/>
  <c r="E1833" i="4"/>
  <c r="E1829" i="4"/>
  <c r="E1825" i="4"/>
  <c r="E1821" i="4"/>
  <c r="E1817" i="4"/>
  <c r="E1813" i="4"/>
  <c r="E1809" i="4"/>
  <c r="E1805" i="4"/>
  <c r="E1801" i="4"/>
  <c r="E1797" i="4"/>
  <c r="E1793" i="4"/>
  <c r="E1789" i="4"/>
  <c r="E1785" i="4"/>
  <c r="E1781" i="4"/>
  <c r="E1777" i="4"/>
  <c r="E1773" i="4"/>
  <c r="E1769" i="4"/>
  <c r="E1765" i="4"/>
  <c r="E1761" i="4"/>
  <c r="E1757" i="4"/>
  <c r="E1753" i="4"/>
  <c r="E1749" i="4"/>
  <c r="E1745" i="4"/>
  <c r="E1741" i="4"/>
  <c r="E1737" i="4"/>
  <c r="E1733" i="4"/>
  <c r="E1729" i="4"/>
  <c r="E1725" i="4"/>
  <c r="E1721" i="4"/>
  <c r="E1717" i="4"/>
  <c r="E1713" i="4"/>
  <c r="E1709" i="4"/>
  <c r="E1705" i="4"/>
  <c r="E1701" i="4"/>
  <c r="E1697" i="4"/>
  <c r="E1693" i="4"/>
  <c r="E1689" i="4"/>
  <c r="E1685" i="4"/>
  <c r="E1681" i="4"/>
  <c r="E1677" i="4"/>
  <c r="E1673" i="4"/>
  <c r="E1669" i="4"/>
  <c r="E1665" i="4"/>
  <c r="E1661" i="4"/>
  <c r="E1657" i="4"/>
  <c r="E1653" i="4"/>
  <c r="E1649" i="4"/>
  <c r="E1645" i="4"/>
  <c r="E1641" i="4"/>
  <c r="E1637" i="4"/>
  <c r="F2382" i="4"/>
  <c r="F2259" i="4"/>
  <c r="E2208" i="4"/>
  <c r="F2170" i="4"/>
  <c r="F2145" i="4"/>
  <c r="F2129" i="4"/>
  <c r="F2113" i="4"/>
  <c r="F2097" i="4"/>
  <c r="F2081" i="4"/>
  <c r="F2065" i="4"/>
  <c r="F2049" i="4"/>
  <c r="F2033" i="4"/>
  <c r="F2017" i="4"/>
  <c r="F2001" i="4"/>
  <c r="F1985" i="4"/>
  <c r="F1969" i="4"/>
  <c r="F1954" i="4"/>
  <c r="F1942" i="4"/>
  <c r="F1933" i="4"/>
  <c r="F1925" i="4"/>
  <c r="F1917" i="4"/>
  <c r="F1909" i="4"/>
  <c r="F1901" i="4"/>
  <c r="F1893" i="4"/>
  <c r="D1889" i="4"/>
  <c r="D1885" i="4"/>
  <c r="D1881" i="4"/>
  <c r="D1877" i="4"/>
  <c r="D1873" i="4"/>
  <c r="D1869" i="4"/>
  <c r="D1865" i="4"/>
  <c r="D1861" i="4"/>
  <c r="D1857" i="4"/>
  <c r="D1853" i="4"/>
  <c r="D1849" i="4"/>
  <c r="D1845" i="4"/>
  <c r="D1841" i="4"/>
  <c r="D1837" i="4"/>
  <c r="D1833" i="4"/>
  <c r="D1829" i="4"/>
  <c r="D1825" i="4"/>
  <c r="D1821" i="4"/>
  <c r="D1817" i="4"/>
  <c r="D1813" i="4"/>
  <c r="D1809" i="4"/>
  <c r="D1805" i="4"/>
  <c r="D1801" i="4"/>
  <c r="D1797" i="4"/>
  <c r="D1793" i="4"/>
  <c r="D1789" i="4"/>
  <c r="D1785" i="4"/>
  <c r="D1781" i="4"/>
  <c r="D1777" i="4"/>
  <c r="D1773" i="4"/>
  <c r="D1769" i="4"/>
  <c r="D1765" i="4"/>
  <c r="D1761" i="4"/>
  <c r="D1757" i="4"/>
  <c r="D1753" i="4"/>
  <c r="D1749" i="4"/>
  <c r="D1745" i="4"/>
  <c r="D1741" i="4"/>
  <c r="D1737" i="4"/>
  <c r="D1733" i="4"/>
  <c r="D1729" i="4"/>
  <c r="D1725" i="4"/>
  <c r="D1721" i="4"/>
  <c r="D1717" i="4"/>
  <c r="D1713" i="4"/>
  <c r="D1709" i="4"/>
  <c r="D1705" i="4"/>
  <c r="D1701" i="4"/>
  <c r="D1697" i="4"/>
  <c r="D1693" i="4"/>
  <c r="D1689" i="4"/>
  <c r="D1685" i="4"/>
  <c r="D1681" i="4"/>
  <c r="D1677" i="4"/>
  <c r="F2375" i="4"/>
  <c r="E2256" i="4"/>
  <c r="E2200" i="4"/>
  <c r="E2164" i="4"/>
  <c r="D2143" i="4"/>
  <c r="D2127" i="4"/>
  <c r="D2111" i="4"/>
  <c r="D2095" i="4"/>
  <c r="D2079" i="4"/>
  <c r="D2063" i="4"/>
  <c r="D2047" i="4"/>
  <c r="D2031" i="4"/>
  <c r="D2015" i="4"/>
  <c r="D1999" i="4"/>
  <c r="D1983" i="4"/>
  <c r="D1967" i="4"/>
  <c r="D1954" i="4"/>
  <c r="D1942" i="4"/>
  <c r="D1932" i="4"/>
  <c r="D1924" i="4"/>
  <c r="D1916" i="4"/>
  <c r="D1908" i="4"/>
  <c r="D1900" i="4"/>
  <c r="E1893" i="4"/>
  <c r="F1888" i="4"/>
  <c r="F1884" i="4"/>
  <c r="F1880" i="4"/>
  <c r="F1876" i="4"/>
  <c r="F1872" i="4"/>
  <c r="F1868" i="4"/>
  <c r="F1864" i="4"/>
  <c r="F1860" i="4"/>
  <c r="F1856" i="4"/>
  <c r="F1852" i="4"/>
  <c r="F1848" i="4"/>
  <c r="F1844" i="4"/>
  <c r="F1840" i="4"/>
  <c r="F1836" i="4"/>
  <c r="F1832" i="4"/>
  <c r="F1828" i="4"/>
  <c r="F1824" i="4"/>
  <c r="F1820" i="4"/>
  <c r="F1816" i="4"/>
  <c r="F1812" i="4"/>
  <c r="F1808" i="4"/>
  <c r="F1804" i="4"/>
  <c r="F1800" i="4"/>
  <c r="F1796" i="4"/>
  <c r="F1792" i="4"/>
  <c r="F1788" i="4"/>
  <c r="F2358" i="4"/>
  <c r="F2247" i="4"/>
  <c r="F2199" i="4"/>
  <c r="F2163" i="4"/>
  <c r="F2142" i="4"/>
  <c r="F2126" i="4"/>
  <c r="F2110" i="4"/>
  <c r="F2094" i="4"/>
  <c r="F2078" i="4"/>
  <c r="F2062" i="4"/>
  <c r="F2046" i="4"/>
  <c r="F2030" i="4"/>
  <c r="F2014" i="4"/>
  <c r="F1998" i="4"/>
  <c r="F1982" i="4"/>
  <c r="F1966" i="4"/>
  <c r="F1953" i="4"/>
  <c r="F1941" i="4"/>
  <c r="F1931" i="4"/>
  <c r="F1923" i="4"/>
  <c r="F1915" i="4"/>
  <c r="F1907" i="4"/>
  <c r="F1899" i="4"/>
  <c r="D1893" i="4"/>
  <c r="E1888" i="4"/>
  <c r="E1884" i="4"/>
  <c r="E1880" i="4"/>
  <c r="E1876" i="4"/>
  <c r="E1872" i="4"/>
  <c r="E1868" i="4"/>
  <c r="E1864" i="4"/>
  <c r="E1860" i="4"/>
  <c r="E1856" i="4"/>
  <c r="E1852" i="4"/>
  <c r="E1848" i="4"/>
  <c r="E1844" i="4"/>
  <c r="E1840" i="4"/>
  <c r="E1836" i="4"/>
  <c r="E1832" i="4"/>
  <c r="E1828" i="4"/>
  <c r="E1824" i="4"/>
  <c r="E1820" i="4"/>
  <c r="E1816" i="4"/>
  <c r="E1812" i="4"/>
  <c r="E1808" i="4"/>
  <c r="E1804" i="4"/>
  <c r="E1800" i="4"/>
  <c r="E1796" i="4"/>
  <c r="E1792" i="4"/>
  <c r="E1788" i="4"/>
  <c r="E1784" i="4"/>
  <c r="E1780" i="4"/>
  <c r="E1776" i="4"/>
  <c r="E1772" i="4"/>
  <c r="E1768" i="4"/>
  <c r="E1764" i="4"/>
  <c r="E1760" i="4"/>
  <c r="E1756" i="4"/>
  <c r="E1752" i="4"/>
  <c r="E1748" i="4"/>
  <c r="E1744" i="4"/>
  <c r="E1740" i="4"/>
  <c r="E1736" i="4"/>
  <c r="E1732" i="4"/>
  <c r="E1728" i="4"/>
  <c r="E1724" i="4"/>
  <c r="E1720" i="4"/>
  <c r="E1716" i="4"/>
  <c r="E1712" i="4"/>
  <c r="E1708" i="4"/>
  <c r="E1704" i="4"/>
  <c r="E1700" i="4"/>
  <c r="E1696" i="4"/>
  <c r="F2351" i="4"/>
  <c r="E2244" i="4"/>
  <c r="E2196" i="4"/>
  <c r="F2162" i="4"/>
  <c r="F2141" i="4"/>
  <c r="F2125" i="4"/>
  <c r="F2109" i="4"/>
  <c r="F2093" i="4"/>
  <c r="F2077" i="4"/>
  <c r="F2061" i="4"/>
  <c r="F2045" i="4"/>
  <c r="F2029" i="4"/>
  <c r="F2013" i="4"/>
  <c r="F1997" i="4"/>
  <c r="F1981" i="4"/>
  <c r="F1965" i="4"/>
  <c r="D1951" i="4"/>
  <c r="D1939" i="4"/>
  <c r="D1931" i="4"/>
  <c r="D1923" i="4"/>
  <c r="D1915" i="4"/>
  <c r="D1907" i="4"/>
  <c r="D1899" i="4"/>
  <c r="D1892" i="4"/>
  <c r="D1888" i="4"/>
  <c r="D1884" i="4"/>
  <c r="D1880" i="4"/>
  <c r="D1876" i="4"/>
  <c r="D1872" i="4"/>
  <c r="D1868" i="4"/>
  <c r="D1864" i="4"/>
  <c r="D1860" i="4"/>
  <c r="D1856" i="4"/>
  <c r="D1852" i="4"/>
  <c r="D1848" i="4"/>
  <c r="D1844" i="4"/>
  <c r="D1840" i="4"/>
  <c r="D1836" i="4"/>
  <c r="D1832" i="4"/>
  <c r="D1828" i="4"/>
  <c r="D1824" i="4"/>
  <c r="D1820" i="4"/>
  <c r="D1816" i="4"/>
  <c r="D1812" i="4"/>
  <c r="D1808" i="4"/>
  <c r="D1804" i="4"/>
  <c r="D1800" i="4"/>
  <c r="D1796" i="4"/>
  <c r="D1792" i="4"/>
  <c r="D1788" i="4"/>
  <c r="D1784" i="4"/>
  <c r="D1780" i="4"/>
  <c r="D1776" i="4"/>
  <c r="D1772" i="4"/>
  <c r="D1768" i="4"/>
  <c r="D1764" i="4"/>
  <c r="D1760" i="4"/>
  <c r="D1756" i="4"/>
  <c r="D1752" i="4"/>
  <c r="D1748" i="4"/>
  <c r="D1744" i="4"/>
  <c r="D1740" i="4"/>
  <c r="D1736" i="4"/>
  <c r="D1732" i="4"/>
  <c r="D1728" i="4"/>
  <c r="D1724" i="4"/>
  <c r="D1720" i="4"/>
  <c r="D1716" i="4"/>
  <c r="D1712" i="4"/>
  <c r="D1708" i="4"/>
  <c r="D1704" i="4"/>
  <c r="D1700" i="4"/>
  <c r="D1696" i="4"/>
  <c r="D1692" i="4"/>
  <c r="D1688" i="4"/>
  <c r="D1684" i="4"/>
  <c r="D1680" i="4"/>
  <c r="D1676" i="4"/>
  <c r="D1672" i="4"/>
  <c r="D1668" i="4"/>
  <c r="D1664" i="4"/>
  <c r="D1660" i="4"/>
  <c r="D1656" i="4"/>
  <c r="D1652" i="4"/>
  <c r="D1648" i="4"/>
  <c r="F2327" i="4"/>
  <c r="F2235" i="4"/>
  <c r="E2190" i="4"/>
  <c r="E2156" i="4"/>
  <c r="F2138" i="4"/>
  <c r="F2122" i="4"/>
  <c r="F2106" i="4"/>
  <c r="F2090" i="4"/>
  <c r="F2074" i="4"/>
  <c r="F2058" i="4"/>
  <c r="F2042" i="4"/>
  <c r="F2026" i="4"/>
  <c r="F2010" i="4"/>
  <c r="F1994" i="4"/>
  <c r="F1978" i="4"/>
  <c r="F1962" i="4"/>
  <c r="D1950" i="4"/>
  <c r="D1938" i="4"/>
  <c r="D1930" i="4"/>
  <c r="D1922" i="4"/>
  <c r="D1914" i="4"/>
  <c r="D1906" i="4"/>
  <c r="D1898" i="4"/>
  <c r="E1891" i="4"/>
  <c r="E1887" i="4"/>
  <c r="E1883" i="4"/>
  <c r="E1879" i="4"/>
  <c r="E1875" i="4"/>
  <c r="E1871" i="4"/>
  <c r="E1867" i="4"/>
  <c r="E1863" i="4"/>
  <c r="E1859" i="4"/>
  <c r="E1855" i="4"/>
  <c r="E1851" i="4"/>
  <c r="E1847" i="4"/>
  <c r="E1843" i="4"/>
  <c r="E1839" i="4"/>
  <c r="E1835" i="4"/>
  <c r="E1831" i="4"/>
  <c r="E1827" i="4"/>
  <c r="E1823" i="4"/>
  <c r="E1819" i="4"/>
  <c r="E1815" i="4"/>
  <c r="E1811" i="4"/>
  <c r="E1807" i="4"/>
  <c r="E1803" i="4"/>
  <c r="E1799" i="4"/>
  <c r="E1795" i="4"/>
  <c r="E1791" i="4"/>
  <c r="E1787" i="4"/>
  <c r="E1783" i="4"/>
  <c r="E1779" i="4"/>
  <c r="E1775" i="4"/>
  <c r="E1771" i="4"/>
  <c r="E1767" i="4"/>
  <c r="E1763" i="4"/>
  <c r="E1759" i="4"/>
  <c r="E1755" i="4"/>
  <c r="F2334" i="4"/>
  <c r="D2011" i="4"/>
  <c r="F1887" i="4"/>
  <c r="F1854" i="4"/>
  <c r="F1830" i="4"/>
  <c r="F1806" i="4"/>
  <c r="F1783" i="4"/>
  <c r="F1768" i="4"/>
  <c r="F1756" i="4"/>
  <c r="F1746" i="4"/>
  <c r="F1736" i="4"/>
  <c r="E1727" i="4"/>
  <c r="F1717" i="4"/>
  <c r="F1707" i="4"/>
  <c r="F1698" i="4"/>
  <c r="F1689" i="4"/>
  <c r="F1681" i="4"/>
  <c r="F1673" i="4"/>
  <c r="E1667" i="4"/>
  <c r="E1660" i="4"/>
  <c r="D1653" i="4"/>
  <c r="F1646" i="4"/>
  <c r="E1640" i="4"/>
  <c r="F1634" i="4"/>
  <c r="D1629" i="4"/>
  <c r="D1624" i="4"/>
  <c r="F1618" i="4"/>
  <c r="D1613" i="4"/>
  <c r="D1608" i="4"/>
  <c r="F1602" i="4"/>
  <c r="D1597" i="4"/>
  <c r="D1592" i="4"/>
  <c r="F1586" i="4"/>
  <c r="D1581" i="4"/>
  <c r="D1576" i="4"/>
  <c r="F1570" i="4"/>
  <c r="D1565" i="4"/>
  <c r="D1560" i="4"/>
  <c r="F1555" i="4"/>
  <c r="F1551" i="4"/>
  <c r="F1547" i="4"/>
  <c r="F1543" i="4"/>
  <c r="F1539" i="4"/>
  <c r="F1535" i="4"/>
  <c r="F1531" i="4"/>
  <c r="F1527" i="4"/>
  <c r="F1523" i="4"/>
  <c r="F1519" i="4"/>
  <c r="F1515" i="4"/>
  <c r="F1511" i="4"/>
  <c r="F1507" i="4"/>
  <c r="F1503" i="4"/>
  <c r="F1499" i="4"/>
  <c r="F1495" i="4"/>
  <c r="F1491" i="4"/>
  <c r="F1487" i="4"/>
  <c r="F1483" i="4"/>
  <c r="F1479" i="4"/>
  <c r="F1475" i="4"/>
  <c r="F1471" i="4"/>
  <c r="F1467" i="4"/>
  <c r="F1463" i="4"/>
  <c r="F1459" i="4"/>
  <c r="F1455" i="4"/>
  <c r="F1451" i="4"/>
  <c r="F1447" i="4"/>
  <c r="F1443" i="4"/>
  <c r="F1439" i="4"/>
  <c r="F1435" i="4"/>
  <c r="F1431" i="4"/>
  <c r="F1427" i="4"/>
  <c r="F1423" i="4"/>
  <c r="F1419" i="4"/>
  <c r="F1415" i="4"/>
  <c r="F1411" i="4"/>
  <c r="F1407" i="4"/>
  <c r="F1403" i="4"/>
  <c r="F1399" i="4"/>
  <c r="F1395" i="4"/>
  <c r="F1391" i="4"/>
  <c r="F1387" i="4"/>
  <c r="F1383" i="4"/>
  <c r="F1379" i="4"/>
  <c r="F1375" i="4"/>
  <c r="F1371" i="4"/>
  <c r="F1367" i="4"/>
  <c r="F1363" i="4"/>
  <c r="F1359" i="4"/>
  <c r="F1355" i="4"/>
  <c r="F1351" i="4"/>
  <c r="F1347" i="4"/>
  <c r="F1343" i="4"/>
  <c r="F1339" i="4"/>
  <c r="F1335" i="4"/>
  <c r="F1331" i="4"/>
  <c r="F1327" i="4"/>
  <c r="F1323" i="4"/>
  <c r="F1319" i="4"/>
  <c r="F1315" i="4"/>
  <c r="F1311" i="4"/>
  <c r="F1307" i="4"/>
  <c r="F1303" i="4"/>
  <c r="F1299" i="4"/>
  <c r="F1295" i="4"/>
  <c r="F1291" i="4"/>
  <c r="F1287" i="4"/>
  <c r="F1283" i="4"/>
  <c r="F1279" i="4"/>
  <c r="F1275" i="4"/>
  <c r="F1271" i="4"/>
  <c r="F1267" i="4"/>
  <c r="F1263" i="4"/>
  <c r="F1259" i="4"/>
  <c r="F1255" i="4"/>
  <c r="F1251" i="4"/>
  <c r="E2236" i="4"/>
  <c r="D1995" i="4"/>
  <c r="F1883" i="4"/>
  <c r="F1851" i="4"/>
  <c r="F1827" i="4"/>
  <c r="F1803" i="4"/>
  <c r="F1782" i="4"/>
  <c r="F1767" i="4"/>
  <c r="F1755" i="4"/>
  <c r="F1745" i="4"/>
  <c r="F1735" i="4"/>
  <c r="F1726" i="4"/>
  <c r="F1716" i="4"/>
  <c r="E1707" i="4"/>
  <c r="F1697" i="4"/>
  <c r="F1688" i="4"/>
  <c r="F1680" i="4"/>
  <c r="D1673" i="4"/>
  <c r="F1666" i="4"/>
  <c r="F1659" i="4"/>
  <c r="F1652" i="4"/>
  <c r="F1645" i="4"/>
  <c r="D1640" i="4"/>
  <c r="F1633" i="4"/>
  <c r="F1628" i="4"/>
  <c r="F1623" i="4"/>
  <c r="F1617" i="4"/>
  <c r="F1612" i="4"/>
  <c r="F1607" i="4"/>
  <c r="F1601" i="4"/>
  <c r="F1596" i="4"/>
  <c r="F1591" i="4"/>
  <c r="F1585" i="4"/>
  <c r="F1580" i="4"/>
  <c r="F1575" i="4"/>
  <c r="F1569" i="4"/>
  <c r="F1564" i="4"/>
  <c r="F1559" i="4"/>
  <c r="E1555" i="4"/>
  <c r="E1551" i="4"/>
  <c r="E1547" i="4"/>
  <c r="E1543" i="4"/>
  <c r="E1539" i="4"/>
  <c r="E1535" i="4"/>
  <c r="E1531" i="4"/>
  <c r="E1527" i="4"/>
  <c r="E1523" i="4"/>
  <c r="E1519" i="4"/>
  <c r="E1515" i="4"/>
  <c r="E1511" i="4"/>
  <c r="E1507" i="4"/>
  <c r="E1503" i="4"/>
  <c r="E1499" i="4"/>
  <c r="E1495" i="4"/>
  <c r="E1491" i="4"/>
  <c r="E1487" i="4"/>
  <c r="E1483" i="4"/>
  <c r="E1479" i="4"/>
  <c r="E1475" i="4"/>
  <c r="E1471" i="4"/>
  <c r="E1467" i="4"/>
  <c r="E1463" i="4"/>
  <c r="E1459" i="4"/>
  <c r="E1455" i="4"/>
  <c r="E1451" i="4"/>
  <c r="E1447" i="4"/>
  <c r="E1443" i="4"/>
  <c r="E1439" i="4"/>
  <c r="E1435" i="4"/>
  <c r="E1431" i="4"/>
  <c r="E1427" i="4"/>
  <c r="F2190" i="4"/>
  <c r="D1979" i="4"/>
  <c r="F1879" i="4"/>
  <c r="F1850" i="4"/>
  <c r="F1826" i="4"/>
  <c r="F1802" i="4"/>
  <c r="F1780" i="4"/>
  <c r="F1766" i="4"/>
  <c r="F1754" i="4"/>
  <c r="F1744" i="4"/>
  <c r="E1735" i="4"/>
  <c r="F1725" i="4"/>
  <c r="F1715" i="4"/>
  <c r="F1706" i="4"/>
  <c r="F1696" i="4"/>
  <c r="E1688" i="4"/>
  <c r="E1680" i="4"/>
  <c r="F1672" i="4"/>
  <c r="F1665" i="4"/>
  <c r="E1659" i="4"/>
  <c r="E1652" i="4"/>
  <c r="D1645" i="4"/>
  <c r="F1639" i="4"/>
  <c r="E1633" i="4"/>
  <c r="E1628" i="4"/>
  <c r="E1623" i="4"/>
  <c r="E1617" i="4"/>
  <c r="E1612" i="4"/>
  <c r="E1607" i="4"/>
  <c r="E1601" i="4"/>
  <c r="E1596" i="4"/>
  <c r="E1591" i="4"/>
  <c r="E1585" i="4"/>
  <c r="E1580" i="4"/>
  <c r="E1575" i="4"/>
  <c r="E1569" i="4"/>
  <c r="E1564" i="4"/>
  <c r="E1559" i="4"/>
  <c r="D1555" i="4"/>
  <c r="D1551" i="4"/>
  <c r="D1547" i="4"/>
  <c r="D1543" i="4"/>
  <c r="D1539" i="4"/>
  <c r="D1535" i="4"/>
  <c r="D1531" i="4"/>
  <c r="D1527" i="4"/>
  <c r="D1523" i="4"/>
  <c r="D1519" i="4"/>
  <c r="D1515" i="4"/>
  <c r="D1511" i="4"/>
  <c r="D1507" i="4"/>
  <c r="D1503" i="4"/>
  <c r="D1499" i="4"/>
  <c r="D1495" i="4"/>
  <c r="D1491" i="4"/>
  <c r="D1487" i="4"/>
  <c r="D1483" i="4"/>
  <c r="D1479" i="4"/>
  <c r="D1475" i="4"/>
  <c r="D1471" i="4"/>
  <c r="D1467" i="4"/>
  <c r="D1463" i="4"/>
  <c r="D1459" i="4"/>
  <c r="D1455" i="4"/>
  <c r="D1451" i="4"/>
  <c r="D1447" i="4"/>
  <c r="D1443" i="4"/>
  <c r="D1439" i="4"/>
  <c r="D1435" i="4"/>
  <c r="D1431" i="4"/>
  <c r="D1427" i="4"/>
  <c r="D1423" i="4"/>
  <c r="D1419" i="4"/>
  <c r="D1415" i="4"/>
  <c r="D1411" i="4"/>
  <c r="D1407" i="4"/>
  <c r="D1403" i="4"/>
  <c r="D1399" i="4"/>
  <c r="D1395" i="4"/>
  <c r="D1391" i="4"/>
  <c r="D1387" i="4"/>
  <c r="D1383" i="4"/>
  <c r="D1379" i="4"/>
  <c r="D1375" i="4"/>
  <c r="D1371" i="4"/>
  <c r="D1367" i="4"/>
  <c r="D1363" i="4"/>
  <c r="D1359" i="4"/>
  <c r="D1355" i="4"/>
  <c r="D1351" i="4"/>
  <c r="D1347" i="4"/>
  <c r="D1343" i="4"/>
  <c r="D1339" i="4"/>
  <c r="D1335" i="4"/>
  <c r="D1331" i="4"/>
  <c r="D1327" i="4"/>
  <c r="D1323" i="4"/>
  <c r="D1319" i="4"/>
  <c r="D1315" i="4"/>
  <c r="D1311" i="4"/>
  <c r="D1307" i="4"/>
  <c r="D1303" i="4"/>
  <c r="D1299" i="4"/>
  <c r="D1295" i="4"/>
  <c r="D1291" i="4"/>
  <c r="D1287" i="4"/>
  <c r="D1283" i="4"/>
  <c r="D1279" i="4"/>
  <c r="D1275" i="4"/>
  <c r="D1271" i="4"/>
  <c r="D1267" i="4"/>
  <c r="D1263" i="4"/>
  <c r="D1259" i="4"/>
  <c r="D1255" i="4"/>
  <c r="D1251" i="4"/>
  <c r="E2158" i="4"/>
  <c r="D1963" i="4"/>
  <c r="F1875" i="4"/>
  <c r="F1847" i="4"/>
  <c r="F1823" i="4"/>
  <c r="F1799" i="4"/>
  <c r="F1779" i="4"/>
  <c r="F1765" i="4"/>
  <c r="F1753" i="4"/>
  <c r="F1743" i="4"/>
  <c r="F1734" i="4"/>
  <c r="F1724" i="4"/>
  <c r="E1715" i="4"/>
  <c r="F1705" i="4"/>
  <c r="F1695" i="4"/>
  <c r="F1687" i="4"/>
  <c r="F1679" i="4"/>
  <c r="E1672" i="4"/>
  <c r="D1665" i="4"/>
  <c r="F1658" i="4"/>
  <c r="F1651" i="4"/>
  <c r="F1644" i="4"/>
  <c r="E1639" i="4"/>
  <c r="D1633" i="4"/>
  <c r="D1628" i="4"/>
  <c r="F1622" i="4"/>
  <c r="D1617" i="4"/>
  <c r="D1612" i="4"/>
  <c r="F1606" i="4"/>
  <c r="D1601" i="4"/>
  <c r="D1596" i="4"/>
  <c r="F1590" i="4"/>
  <c r="D1585" i="4"/>
  <c r="D1580" i="4"/>
  <c r="F1574" i="4"/>
  <c r="D1569" i="4"/>
  <c r="D1564" i="4"/>
  <c r="D1559" i="4"/>
  <c r="F1554" i="4"/>
  <c r="F1550" i="4"/>
  <c r="F1546" i="4"/>
  <c r="F1542" i="4"/>
  <c r="F1538" i="4"/>
  <c r="F1534" i="4"/>
  <c r="F1530" i="4"/>
  <c r="F1526" i="4"/>
  <c r="F1522" i="4"/>
  <c r="F1518" i="4"/>
  <c r="F1514" i="4"/>
  <c r="F1510" i="4"/>
  <c r="F1506" i="4"/>
  <c r="F1502" i="4"/>
  <c r="F1498" i="4"/>
  <c r="F1494" i="4"/>
  <c r="F1490" i="4"/>
  <c r="F1486" i="4"/>
  <c r="F1482" i="4"/>
  <c r="F1478" i="4"/>
  <c r="F1474" i="4"/>
  <c r="F1470" i="4"/>
  <c r="F1466" i="4"/>
  <c r="F1462" i="4"/>
  <c r="F1458" i="4"/>
  <c r="F1454" i="4"/>
  <c r="F1450" i="4"/>
  <c r="F1446" i="4"/>
  <c r="F1442" i="4"/>
  <c r="F1438" i="4"/>
  <c r="F1434" i="4"/>
  <c r="F1430" i="4"/>
  <c r="F1426" i="4"/>
  <c r="F1422" i="4"/>
  <c r="F1418" i="4"/>
  <c r="F1414" i="4"/>
  <c r="F1410" i="4"/>
  <c r="F1406" i="4"/>
  <c r="F1402" i="4"/>
  <c r="F1398" i="4"/>
  <c r="F1394" i="4"/>
  <c r="F1390" i="4"/>
  <c r="F1386" i="4"/>
  <c r="F1382" i="4"/>
  <c r="F1378" i="4"/>
  <c r="F1374" i="4"/>
  <c r="F1370" i="4"/>
  <c r="F1366" i="4"/>
  <c r="F1362" i="4"/>
  <c r="F1358" i="4"/>
  <c r="F1354" i="4"/>
  <c r="F1350" i="4"/>
  <c r="F1346" i="4"/>
  <c r="F1342" i="4"/>
  <c r="F1338" i="4"/>
  <c r="F1334" i="4"/>
  <c r="F1330" i="4"/>
  <c r="F1326" i="4"/>
  <c r="F1322" i="4"/>
  <c r="F1318" i="4"/>
  <c r="F1314" i="4"/>
  <c r="F1310" i="4"/>
  <c r="F1306" i="4"/>
  <c r="F1302" i="4"/>
  <c r="F1298" i="4"/>
  <c r="F1294" i="4"/>
  <c r="F1290" i="4"/>
  <c r="F1286" i="4"/>
  <c r="F1282" i="4"/>
  <c r="F1278" i="4"/>
  <c r="F1274" i="4"/>
  <c r="F1270" i="4"/>
  <c r="F1266" i="4"/>
  <c r="F1262" i="4"/>
  <c r="F1258" i="4"/>
  <c r="F1254" i="4"/>
  <c r="F1250" i="4"/>
  <c r="D2139" i="4"/>
  <c r="F1950" i="4"/>
  <c r="F1871" i="4"/>
  <c r="F1846" i="4"/>
  <c r="F1822" i="4"/>
  <c r="F1798" i="4"/>
  <c r="F1778" i="4"/>
  <c r="F1764" i="4"/>
  <c r="F1752" i="4"/>
  <c r="E1743" i="4"/>
  <c r="F1733" i="4"/>
  <c r="F1723" i="4"/>
  <c r="F1714" i="4"/>
  <c r="F1704" i="4"/>
  <c r="E1695" i="4"/>
  <c r="E1687" i="4"/>
  <c r="E1679" i="4"/>
  <c r="F1671" i="4"/>
  <c r="F1664" i="4"/>
  <c r="F1657" i="4"/>
  <c r="E1651" i="4"/>
  <c r="E1644" i="4"/>
  <c r="F1638" i="4"/>
  <c r="F1632" i="4"/>
  <c r="F1627" i="4"/>
  <c r="F1621" i="4"/>
  <c r="F1616" i="4"/>
  <c r="F1611" i="4"/>
  <c r="F1605" i="4"/>
  <c r="F1600" i="4"/>
  <c r="F1595" i="4"/>
  <c r="F1589" i="4"/>
  <c r="F1584" i="4"/>
  <c r="F1579" i="4"/>
  <c r="F1573" i="4"/>
  <c r="F1568" i="4"/>
  <c r="F1563" i="4"/>
  <c r="F1558" i="4"/>
  <c r="E1554" i="4"/>
  <c r="E1550" i="4"/>
  <c r="E1546" i="4"/>
  <c r="E1542" i="4"/>
  <c r="E1538" i="4"/>
  <c r="E1534" i="4"/>
  <c r="E1530" i="4"/>
  <c r="E1526" i="4"/>
  <c r="E1522" i="4"/>
  <c r="E1518" i="4"/>
  <c r="E1514" i="4"/>
  <c r="E1510" i="4"/>
  <c r="E1506" i="4"/>
  <c r="E1502" i="4"/>
  <c r="E1498" i="4"/>
  <c r="E1494" i="4"/>
  <c r="E1490" i="4"/>
  <c r="E1486" i="4"/>
  <c r="E1482" i="4"/>
  <c r="E1478" i="4"/>
  <c r="E1474" i="4"/>
  <c r="E1470" i="4"/>
  <c r="E1466" i="4"/>
  <c r="E1462" i="4"/>
  <c r="E1458" i="4"/>
  <c r="E1454" i="4"/>
  <c r="E1450" i="4"/>
  <c r="E1446" i="4"/>
  <c r="E1442" i="4"/>
  <c r="E1438" i="4"/>
  <c r="E1434" i="4"/>
  <c r="E1430" i="4"/>
  <c r="E1426" i="4"/>
  <c r="E1422" i="4"/>
  <c r="E1418" i="4"/>
  <c r="E1414" i="4"/>
  <c r="E1410" i="4"/>
  <c r="E1406" i="4"/>
  <c r="E1402" i="4"/>
  <c r="E1398" i="4"/>
  <c r="E1394" i="4"/>
  <c r="E1390" i="4"/>
  <c r="E1386" i="4"/>
  <c r="E1382" i="4"/>
  <c r="E1378" i="4"/>
  <c r="E1374" i="4"/>
  <c r="E1370" i="4"/>
  <c r="E1366" i="4"/>
  <c r="E1362" i="4"/>
  <c r="E1358" i="4"/>
  <c r="E1354" i="4"/>
  <c r="E1350" i="4"/>
  <c r="E1346" i="4"/>
  <c r="E1342" i="4"/>
  <c r="E1338" i="4"/>
  <c r="E1334" i="4"/>
  <c r="E1330" i="4"/>
  <c r="E1326" i="4"/>
  <c r="E1322" i="4"/>
  <c r="E1318" i="4"/>
  <c r="E1314" i="4"/>
  <c r="E1310" i="4"/>
  <c r="E1306" i="4"/>
  <c r="E1302" i="4"/>
  <c r="E1298" i="4"/>
  <c r="E1294" i="4"/>
  <c r="E1290" i="4"/>
  <c r="E1286" i="4"/>
  <c r="E1282" i="4"/>
  <c r="E1278" i="4"/>
  <c r="E1274" i="4"/>
  <c r="E1270" i="4"/>
  <c r="E1266" i="4"/>
  <c r="E1262" i="4"/>
  <c r="E1258" i="4"/>
  <c r="E1254" i="4"/>
  <c r="D2123" i="4"/>
  <c r="F1938" i="4"/>
  <c r="F1867" i="4"/>
  <c r="F1843" i="4"/>
  <c r="F1819" i="4"/>
  <c r="F1795" i="4"/>
  <c r="F1776" i="4"/>
  <c r="F1763" i="4"/>
  <c r="F1751" i="4"/>
  <c r="F1742" i="4"/>
  <c r="F1732" i="4"/>
  <c r="E1723" i="4"/>
  <c r="F1713" i="4"/>
  <c r="F1703" i="4"/>
  <c r="F1694" i="4"/>
  <c r="F1686" i="4"/>
  <c r="F1678" i="4"/>
  <c r="E1671" i="4"/>
  <c r="E1664" i="4"/>
  <c r="D1657" i="4"/>
  <c r="F1650" i="4"/>
  <c r="D1644" i="4"/>
  <c r="F1637" i="4"/>
  <c r="E1632" i="4"/>
  <c r="E1627" i="4"/>
  <c r="E1621" i="4"/>
  <c r="E1616" i="4"/>
  <c r="E1611" i="4"/>
  <c r="E1605" i="4"/>
  <c r="E1600" i="4"/>
  <c r="E1595" i="4"/>
  <c r="E1589" i="4"/>
  <c r="E1584" i="4"/>
  <c r="E1579" i="4"/>
  <c r="E1573" i="4"/>
  <c r="E1568" i="4"/>
  <c r="E1563" i="4"/>
  <c r="E1558" i="4"/>
  <c r="D2107" i="4"/>
  <c r="F1930" i="4"/>
  <c r="F1866" i="4"/>
  <c r="F1842" i="4"/>
  <c r="F1818" i="4"/>
  <c r="F1794" i="4"/>
  <c r="F1775" i="4"/>
  <c r="F1762" i="4"/>
  <c r="E1751" i="4"/>
  <c r="F1741" i="4"/>
  <c r="F1731" i="4"/>
  <c r="F1722" i="4"/>
  <c r="F1712" i="4"/>
  <c r="E1703" i="4"/>
  <c r="F1693" i="4"/>
  <c r="F1685" i="4"/>
  <c r="F1677" i="4"/>
  <c r="F1670" i="4"/>
  <c r="F1663" i="4"/>
  <c r="F1656" i="4"/>
  <c r="F1649" i="4"/>
  <c r="F1643" i="4"/>
  <c r="D1637" i="4"/>
  <c r="D1632" i="4"/>
  <c r="F1626" i="4"/>
  <c r="D1621" i="4"/>
  <c r="D1616" i="4"/>
  <c r="F1610" i="4"/>
  <c r="D1605" i="4"/>
  <c r="D1600" i="4"/>
  <c r="F1594" i="4"/>
  <c r="D1589" i="4"/>
  <c r="D1584" i="4"/>
  <c r="F1578" i="4"/>
  <c r="D1573" i="4"/>
  <c r="D1568" i="4"/>
  <c r="F1562" i="4"/>
  <c r="F1557" i="4"/>
  <c r="F1553" i="4"/>
  <c r="F1549" i="4"/>
  <c r="F1545" i="4"/>
  <c r="F1541" i="4"/>
  <c r="F1537" i="4"/>
  <c r="F1533" i="4"/>
  <c r="F1529" i="4"/>
  <c r="F1525" i="4"/>
  <c r="F1521" i="4"/>
  <c r="F1517" i="4"/>
  <c r="F1513" i="4"/>
  <c r="F1509" i="4"/>
  <c r="F1505" i="4"/>
  <c r="F1501" i="4"/>
  <c r="F1497" i="4"/>
  <c r="F1493" i="4"/>
  <c r="F1489" i="4"/>
  <c r="F1485" i="4"/>
  <c r="F1481" i="4"/>
  <c r="F1477" i="4"/>
  <c r="F1473" i="4"/>
  <c r="F1469" i="4"/>
  <c r="F1465" i="4"/>
  <c r="F1461" i="4"/>
  <c r="F1457" i="4"/>
  <c r="F1453" i="4"/>
  <c r="F1449" i="4"/>
  <c r="F1445" i="4"/>
  <c r="F1441" i="4"/>
  <c r="F1437" i="4"/>
  <c r="F1433" i="4"/>
  <c r="F1429" i="4"/>
  <c r="F1425" i="4"/>
  <c r="F1421" i="4"/>
  <c r="F1417" i="4"/>
  <c r="F1413" i="4"/>
  <c r="F1409" i="4"/>
  <c r="F1405" i="4"/>
  <c r="F1401" i="4"/>
  <c r="F1397" i="4"/>
  <c r="F1393" i="4"/>
  <c r="F1389" i="4"/>
  <c r="F1385" i="4"/>
  <c r="F1381" i="4"/>
  <c r="F1377" i="4"/>
  <c r="F1373" i="4"/>
  <c r="D2091" i="4"/>
  <c r="F1922" i="4"/>
  <c r="F1863" i="4"/>
  <c r="F1839" i="4"/>
  <c r="F1815" i="4"/>
  <c r="F1791" i="4"/>
  <c r="F1774" i="4"/>
  <c r="F1761" i="4"/>
  <c r="F1750" i="4"/>
  <c r="F1740" i="4"/>
  <c r="E1731" i="4"/>
  <c r="F1721" i="4"/>
  <c r="F1711" i="4"/>
  <c r="F1702" i="4"/>
  <c r="F1692" i="4"/>
  <c r="F1684" i="4"/>
  <c r="F1676" i="4"/>
  <c r="F1669" i="4"/>
  <c r="E1663" i="4"/>
  <c r="E1656" i="4"/>
  <c r="D1649" i="4"/>
  <c r="E1643" i="4"/>
  <c r="F1636" i="4"/>
  <c r="F1631" i="4"/>
  <c r="F1625" i="4"/>
  <c r="F1620" i="4"/>
  <c r="F1615" i="4"/>
  <c r="F1609" i="4"/>
  <c r="F1604" i="4"/>
  <c r="F1599" i="4"/>
  <c r="F1593" i="4"/>
  <c r="F1588" i="4"/>
  <c r="F1583" i="4"/>
  <c r="F1577" i="4"/>
  <c r="F1572" i="4"/>
  <c r="F1567" i="4"/>
  <c r="F1561" i="4"/>
  <c r="E1557" i="4"/>
  <c r="E1553" i="4"/>
  <c r="E1549" i="4"/>
  <c r="E1545" i="4"/>
  <c r="E1541" i="4"/>
  <c r="E1537" i="4"/>
  <c r="E1533" i="4"/>
  <c r="E1529" i="4"/>
  <c r="E1525" i="4"/>
  <c r="E1521" i="4"/>
  <c r="E1517" i="4"/>
  <c r="E1513" i="4"/>
  <c r="E1509" i="4"/>
  <c r="E1505" i="4"/>
  <c r="E1501" i="4"/>
  <c r="E1497" i="4"/>
  <c r="E1493" i="4"/>
  <c r="E1489" i="4"/>
  <c r="E1485" i="4"/>
  <c r="E1481" i="4"/>
  <c r="E1477" i="4"/>
  <c r="E1473" i="4"/>
  <c r="E1469" i="4"/>
  <c r="E1465" i="4"/>
  <c r="E1461" i="4"/>
  <c r="E1457" i="4"/>
  <c r="E1453" i="4"/>
  <c r="E1449" i="4"/>
  <c r="E1445" i="4"/>
  <c r="E1441" i="4"/>
  <c r="E1437" i="4"/>
  <c r="E1433" i="4"/>
  <c r="E1429" i="4"/>
  <c r="E1425" i="4"/>
  <c r="E1421" i="4"/>
  <c r="E1417" i="4"/>
  <c r="E1413" i="4"/>
  <c r="E1409" i="4"/>
  <c r="E1405" i="4"/>
  <c r="E1401" i="4"/>
  <c r="E1397" i="4"/>
  <c r="E1393" i="4"/>
  <c r="E1389" i="4"/>
  <c r="E1385" i="4"/>
  <c r="E1381" i="4"/>
  <c r="E1377" i="4"/>
  <c r="E1373" i="4"/>
  <c r="E1369" i="4"/>
  <c r="D2075" i="4"/>
  <c r="F1914" i="4"/>
  <c r="F1862" i="4"/>
  <c r="F1838" i="4"/>
  <c r="F1814" i="4"/>
  <c r="F1790" i="4"/>
  <c r="F1772" i="4"/>
  <c r="F1760" i="4"/>
  <c r="F1749" i="4"/>
  <c r="F1739" i="4"/>
  <c r="F1730" i="4"/>
  <c r="F1720" i="4"/>
  <c r="E1711" i="4"/>
  <c r="F1701" i="4"/>
  <c r="E1692" i="4"/>
  <c r="E1684" i="4"/>
  <c r="E1676" i="4"/>
  <c r="D1669" i="4"/>
  <c r="F1662" i="4"/>
  <c r="F1655" i="4"/>
  <c r="F1648" i="4"/>
  <c r="F1642" i="4"/>
  <c r="E1636" i="4"/>
  <c r="E1631" i="4"/>
  <c r="E1625" i="4"/>
  <c r="E1620" i="4"/>
  <c r="E1615" i="4"/>
  <c r="E1609" i="4"/>
  <c r="E1604" i="4"/>
  <c r="E1599" i="4"/>
  <c r="E1593" i="4"/>
  <c r="E1588" i="4"/>
  <c r="E1583" i="4"/>
  <c r="E1577" i="4"/>
  <c r="E1572" i="4"/>
  <c r="E1567" i="4"/>
  <c r="E1561" i="4"/>
  <c r="D1557" i="4"/>
  <c r="D1553" i="4"/>
  <c r="D1549" i="4"/>
  <c r="D1545" i="4"/>
  <c r="D1541" i="4"/>
  <c r="D1537" i="4"/>
  <c r="D1533" i="4"/>
  <c r="D1529" i="4"/>
  <c r="D1525" i="4"/>
  <c r="D1521" i="4"/>
  <c r="D1517" i="4"/>
  <c r="D1513" i="4"/>
  <c r="D1509" i="4"/>
  <c r="D1505" i="4"/>
  <c r="D1501" i="4"/>
  <c r="D1497" i="4"/>
  <c r="D1493" i="4"/>
  <c r="D1489" i="4"/>
  <c r="D1485" i="4"/>
  <c r="D1481" i="4"/>
  <c r="D1477" i="4"/>
  <c r="D1473" i="4"/>
  <c r="D1469" i="4"/>
  <c r="D1465" i="4"/>
  <c r="D1461" i="4"/>
  <c r="D1457" i="4"/>
  <c r="D1453" i="4"/>
  <c r="D1449" i="4"/>
  <c r="D1445" i="4"/>
  <c r="D1441" i="4"/>
  <c r="D1437" i="4"/>
  <c r="D1433" i="4"/>
  <c r="D1429" i="4"/>
  <c r="D1425" i="4"/>
  <c r="D1421" i="4"/>
  <c r="D1417" i="4"/>
  <c r="D1413" i="4"/>
  <c r="D1409" i="4"/>
  <c r="D1405" i="4"/>
  <c r="D1401" i="4"/>
  <c r="D1397" i="4"/>
  <c r="D2059" i="4"/>
  <c r="F1906" i="4"/>
  <c r="F1859" i="4"/>
  <c r="F1835" i="4"/>
  <c r="F1811" i="4"/>
  <c r="F1787" i="4"/>
  <c r="F1771" i="4"/>
  <c r="F1759" i="4"/>
  <c r="F1748" i="4"/>
  <c r="E1739" i="4"/>
  <c r="F1729" i="4"/>
  <c r="F1719" i="4"/>
  <c r="F1710" i="4"/>
  <c r="F1700" i="4"/>
  <c r="F1691" i="4"/>
  <c r="F1683" i="4"/>
  <c r="F1675" i="4"/>
  <c r="F1668" i="4"/>
  <c r="F1661" i="4"/>
  <c r="E1655" i="4"/>
  <c r="E1648" i="4"/>
  <c r="F1641" i="4"/>
  <c r="D1636" i="4"/>
  <c r="F1630" i="4"/>
  <c r="D1625" i="4"/>
  <c r="D1620" i="4"/>
  <c r="F1614" i="4"/>
  <c r="D1609" i="4"/>
  <c r="D1604" i="4"/>
  <c r="F1598" i="4"/>
  <c r="D1593" i="4"/>
  <c r="D1588" i="4"/>
  <c r="F1582" i="4"/>
  <c r="D1577" i="4"/>
  <c r="D1572" i="4"/>
  <c r="F1566" i="4"/>
  <c r="D1561" i="4"/>
  <c r="F1556" i="4"/>
  <c r="F1552" i="4"/>
  <c r="F1548" i="4"/>
  <c r="F1544" i="4"/>
  <c r="F1540" i="4"/>
  <c r="F1536" i="4"/>
  <c r="F1532" i="4"/>
  <c r="F1528" i="4"/>
  <c r="F1524" i="4"/>
  <c r="F1520" i="4"/>
  <c r="F1516" i="4"/>
  <c r="F1512" i="4"/>
  <c r="F1508" i="4"/>
  <c r="F1504" i="4"/>
  <c r="F1500" i="4"/>
  <c r="F1496" i="4"/>
  <c r="F1492" i="4"/>
  <c r="F1488" i="4"/>
  <c r="F1484" i="4"/>
  <c r="F1480" i="4"/>
  <c r="F1476" i="4"/>
  <c r="F1472" i="4"/>
  <c r="F1468" i="4"/>
  <c r="F1464" i="4"/>
  <c r="F1460" i="4"/>
  <c r="F1456" i="4"/>
  <c r="F1452" i="4"/>
  <c r="F1448" i="4"/>
  <c r="F1444" i="4"/>
  <c r="F1440" i="4"/>
  <c r="F1436" i="4"/>
  <c r="F1432" i="4"/>
  <c r="F1428" i="4"/>
  <c r="F1424" i="4"/>
  <c r="F1420" i="4"/>
  <c r="F1416" i="4"/>
  <c r="F1412" i="4"/>
  <c r="F1408" i="4"/>
  <c r="F1404" i="4"/>
  <c r="F1400" i="4"/>
  <c r="F1396" i="4"/>
  <c r="F1392" i="4"/>
  <c r="F1388" i="4"/>
  <c r="F1384" i="4"/>
  <c r="F1380" i="4"/>
  <c r="F1376" i="4"/>
  <c r="F1372" i="4"/>
  <c r="F1368" i="4"/>
  <c r="F1364" i="4"/>
  <c r="F1360" i="4"/>
  <c r="F1356" i="4"/>
  <c r="F1352" i="4"/>
  <c r="F1348" i="4"/>
  <c r="D2027" i="4"/>
  <c r="F1891" i="4"/>
  <c r="F1855" i="4"/>
  <c r="F1831" i="4"/>
  <c r="F1807" i="4"/>
  <c r="F1784" i="4"/>
  <c r="F1769" i="4"/>
  <c r="F1757" i="4"/>
  <c r="E1747" i="4"/>
  <c r="F1737" i="4"/>
  <c r="F1727" i="4"/>
  <c r="F1718" i="4"/>
  <c r="F1708" i="4"/>
  <c r="E1699" i="4"/>
  <c r="F1690" i="4"/>
  <c r="F1682" i="4"/>
  <c r="F1674" i="4"/>
  <c r="F1667" i="4"/>
  <c r="F1660" i="4"/>
  <c r="F1653" i="4"/>
  <c r="E1647" i="4"/>
  <c r="F1640" i="4"/>
  <c r="E1635" i="4"/>
  <c r="E1629" i="4"/>
  <c r="E1624" i="4"/>
  <c r="E1619" i="4"/>
  <c r="E1613" i="4"/>
  <c r="E1608" i="4"/>
  <c r="E1603" i="4"/>
  <c r="E1597" i="4"/>
  <c r="E1592" i="4"/>
  <c r="E1587" i="4"/>
  <c r="E1581" i="4"/>
  <c r="E1576" i="4"/>
  <c r="E1571" i="4"/>
  <c r="E1565" i="4"/>
  <c r="E1560" i="4"/>
  <c r="D1556" i="4"/>
  <c r="D1552" i="4"/>
  <c r="D1548" i="4"/>
  <c r="D1544" i="4"/>
  <c r="D1540" i="4"/>
  <c r="D1536" i="4"/>
  <c r="D1532" i="4"/>
  <c r="D1528" i="4"/>
  <c r="D1524" i="4"/>
  <c r="D1520" i="4"/>
  <c r="D1516" i="4"/>
  <c r="D1512" i="4"/>
  <c r="D1508" i="4"/>
  <c r="D1504" i="4"/>
  <c r="D1500" i="4"/>
  <c r="D1496" i="4"/>
  <c r="D1492" i="4"/>
  <c r="D1488" i="4"/>
  <c r="D1484" i="4"/>
  <c r="D1480" i="4"/>
  <c r="D1476" i="4"/>
  <c r="D1472" i="4"/>
  <c r="D1468" i="4"/>
  <c r="D1464" i="4"/>
  <c r="D1460" i="4"/>
  <c r="D1456" i="4"/>
  <c r="D1452" i="4"/>
  <c r="D1448" i="4"/>
  <c r="D1444" i="4"/>
  <c r="D1440" i="4"/>
  <c r="D1436" i="4"/>
  <c r="D1432" i="4"/>
  <c r="D1428" i="4"/>
  <c r="D1424" i="4"/>
  <c r="D1420" i="4"/>
  <c r="D1416" i="4"/>
  <c r="D1412" i="4"/>
  <c r="D1408" i="4"/>
  <c r="D1404" i="4"/>
  <c r="D1400" i="4"/>
  <c r="D2043" i="4"/>
  <c r="F1709" i="4"/>
  <c r="F1624" i="4"/>
  <c r="F1560" i="4"/>
  <c r="D1534" i="4"/>
  <c r="D1510" i="4"/>
  <c r="D1486" i="4"/>
  <c r="D1462" i="4"/>
  <c r="D1438" i="4"/>
  <c r="D1418" i="4"/>
  <c r="D1402" i="4"/>
  <c r="D1390" i="4"/>
  <c r="E1380" i="4"/>
  <c r="E1371" i="4"/>
  <c r="D1364" i="4"/>
  <c r="D1357" i="4"/>
  <c r="F1349" i="4"/>
  <c r="D1344" i="4"/>
  <c r="E1337" i="4"/>
  <c r="D1332" i="4"/>
  <c r="E1325" i="4"/>
  <c r="D1320" i="4"/>
  <c r="E1313" i="4"/>
  <c r="D1308" i="4"/>
  <c r="E1301" i="4"/>
  <c r="D1296" i="4"/>
  <c r="E1289" i="4"/>
  <c r="D1284" i="4"/>
  <c r="E1277" i="4"/>
  <c r="D1272" i="4"/>
  <c r="E1265" i="4"/>
  <c r="D1260" i="4"/>
  <c r="E1253" i="4"/>
  <c r="E1248" i="4"/>
  <c r="E1244" i="4"/>
  <c r="E1240" i="4"/>
  <c r="E1236" i="4"/>
  <c r="E1232" i="4"/>
  <c r="E1228" i="4"/>
  <c r="E1224" i="4"/>
  <c r="E1220" i="4"/>
  <c r="E1216" i="4"/>
  <c r="E1212" i="4"/>
  <c r="E1208" i="4"/>
  <c r="E1204" i="4"/>
  <c r="E1200" i="4"/>
  <c r="E1196" i="4"/>
  <c r="E1192" i="4"/>
  <c r="E1188" i="4"/>
  <c r="E1184" i="4"/>
  <c r="E1180" i="4"/>
  <c r="E1176" i="4"/>
  <c r="E1172" i="4"/>
  <c r="E1168" i="4"/>
  <c r="E1164" i="4"/>
  <c r="E1160" i="4"/>
  <c r="E1156" i="4"/>
  <c r="E1152" i="4"/>
  <c r="E1148" i="4"/>
  <c r="E1144" i="4"/>
  <c r="E1140" i="4"/>
  <c r="E1136" i="4"/>
  <c r="E1132" i="4"/>
  <c r="E1128" i="4"/>
  <c r="E1124" i="4"/>
  <c r="E1120" i="4"/>
  <c r="E1116" i="4"/>
  <c r="E1112" i="4"/>
  <c r="E1108" i="4"/>
  <c r="E1104" i="4"/>
  <c r="E1100" i="4"/>
  <c r="E1096" i="4"/>
  <c r="E1092" i="4"/>
  <c r="E1088" i="4"/>
  <c r="E1084" i="4"/>
  <c r="E1080" i="4"/>
  <c r="E1076" i="4"/>
  <c r="E1072" i="4"/>
  <c r="E1068" i="4"/>
  <c r="E1064" i="4"/>
  <c r="E1060" i="4"/>
  <c r="E1056" i="4"/>
  <c r="E1052" i="4"/>
  <c r="E1048" i="4"/>
  <c r="E1044" i="4"/>
  <c r="E1040" i="4"/>
  <c r="E1036" i="4"/>
  <c r="E1032" i="4"/>
  <c r="E1028" i="4"/>
  <c r="E1024" i="4"/>
  <c r="E1020" i="4"/>
  <c r="E1016" i="4"/>
  <c r="E1012" i="4"/>
  <c r="E1008" i="4"/>
  <c r="E1004" i="4"/>
  <c r="E1000" i="4"/>
  <c r="E996" i="4"/>
  <c r="E992" i="4"/>
  <c r="E988" i="4"/>
  <c r="E984" i="4"/>
  <c r="E980" i="4"/>
  <c r="E976" i="4"/>
  <c r="E972" i="4"/>
  <c r="E968" i="4"/>
  <c r="E964" i="4"/>
  <c r="E960" i="4"/>
  <c r="E956" i="4"/>
  <c r="E952" i="4"/>
  <c r="E948" i="4"/>
  <c r="E944" i="4"/>
  <c r="E940" i="4"/>
  <c r="F1898" i="4"/>
  <c r="F1699" i="4"/>
  <c r="F1619" i="4"/>
  <c r="E1556" i="4"/>
  <c r="E1532" i="4"/>
  <c r="E1508" i="4"/>
  <c r="E1484" i="4"/>
  <c r="E1460" i="4"/>
  <c r="E1436" i="4"/>
  <c r="E1416" i="4"/>
  <c r="E1400" i="4"/>
  <c r="D1389" i="4"/>
  <c r="D1380" i="4"/>
  <c r="D1370" i="4"/>
  <c r="E1363" i="4"/>
  <c r="E1356" i="4"/>
  <c r="E1349" i="4"/>
  <c r="E1343" i="4"/>
  <c r="D1337" i="4"/>
  <c r="E1331" i="4"/>
  <c r="D1325" i="4"/>
  <c r="E1319" i="4"/>
  <c r="D1313" i="4"/>
  <c r="E1307" i="4"/>
  <c r="D1301" i="4"/>
  <c r="E1295" i="4"/>
  <c r="D1289" i="4"/>
  <c r="E1283" i="4"/>
  <c r="D1277" i="4"/>
  <c r="E1271" i="4"/>
  <c r="D1265" i="4"/>
  <c r="E1259" i="4"/>
  <c r="D1253" i="4"/>
  <c r="D1248" i="4"/>
  <c r="D1244" i="4"/>
  <c r="D1240" i="4"/>
  <c r="D1236" i="4"/>
  <c r="D1232" i="4"/>
  <c r="D1228" i="4"/>
  <c r="D1224" i="4"/>
  <c r="D1220" i="4"/>
  <c r="D1216" i="4"/>
  <c r="D1212" i="4"/>
  <c r="F1858" i="4"/>
  <c r="E1691" i="4"/>
  <c r="F1613" i="4"/>
  <c r="D1554" i="4"/>
  <c r="D1530" i="4"/>
  <c r="D1506" i="4"/>
  <c r="D1482" i="4"/>
  <c r="D1458" i="4"/>
  <c r="D1434" i="4"/>
  <c r="E1415" i="4"/>
  <c r="E1399" i="4"/>
  <c r="E1388" i="4"/>
  <c r="E1379" i="4"/>
  <c r="F1369" i="4"/>
  <c r="D1362" i="4"/>
  <c r="D1356" i="4"/>
  <c r="D1349" i="4"/>
  <c r="D1342" i="4"/>
  <c r="F1336" i="4"/>
  <c r="D1330" i="4"/>
  <c r="F1324" i="4"/>
  <c r="D1318" i="4"/>
  <c r="F1312" i="4"/>
  <c r="D1306" i="4"/>
  <c r="F1300" i="4"/>
  <c r="D1294" i="4"/>
  <c r="F1288" i="4"/>
  <c r="D1282" i="4"/>
  <c r="F1276" i="4"/>
  <c r="D1270" i="4"/>
  <c r="F1264" i="4"/>
  <c r="D1258" i="4"/>
  <c r="F1252" i="4"/>
  <c r="F1247" i="4"/>
  <c r="F1243" i="4"/>
  <c r="F1239" i="4"/>
  <c r="F1235" i="4"/>
  <c r="F1231" i="4"/>
  <c r="F1227" i="4"/>
  <c r="F1223" i="4"/>
  <c r="F1219" i="4"/>
  <c r="F1215" i="4"/>
  <c r="F1211" i="4"/>
  <c r="F1207" i="4"/>
  <c r="F1203" i="4"/>
  <c r="F1199" i="4"/>
  <c r="F1195" i="4"/>
  <c r="F1191" i="4"/>
  <c r="F1187" i="4"/>
  <c r="F1183" i="4"/>
  <c r="F1179" i="4"/>
  <c r="F1175" i="4"/>
  <c r="F1171" i="4"/>
  <c r="F1167" i="4"/>
  <c r="F1163" i="4"/>
  <c r="F1159" i="4"/>
  <c r="F1155" i="4"/>
  <c r="F1151" i="4"/>
  <c r="F1147" i="4"/>
  <c r="F1143" i="4"/>
  <c r="F1139" i="4"/>
  <c r="F1135" i="4"/>
  <c r="F1131" i="4"/>
  <c r="F1127" i="4"/>
  <c r="F1123" i="4"/>
  <c r="F1119" i="4"/>
  <c r="F1115" i="4"/>
  <c r="F1111" i="4"/>
  <c r="F1107" i="4"/>
  <c r="F1103" i="4"/>
  <c r="F1099" i="4"/>
  <c r="F1095" i="4"/>
  <c r="F1091" i="4"/>
  <c r="F1087" i="4"/>
  <c r="F1083" i="4"/>
  <c r="F1079" i="4"/>
  <c r="F1075" i="4"/>
  <c r="F1071" i="4"/>
  <c r="F1067" i="4"/>
  <c r="F1063" i="4"/>
  <c r="F1059" i="4"/>
  <c r="F1055" i="4"/>
  <c r="F1051" i="4"/>
  <c r="F1047" i="4"/>
  <c r="F1043" i="4"/>
  <c r="F1039" i="4"/>
  <c r="F1035" i="4"/>
  <c r="F1031" i="4"/>
  <c r="F1027" i="4"/>
  <c r="F1023" i="4"/>
  <c r="F1019" i="4"/>
  <c r="F1015" i="4"/>
  <c r="F1011" i="4"/>
  <c r="F1007" i="4"/>
  <c r="F1003" i="4"/>
  <c r="F999" i="4"/>
  <c r="F995" i="4"/>
  <c r="F991" i="4"/>
  <c r="F987" i="4"/>
  <c r="F983" i="4"/>
  <c r="F979" i="4"/>
  <c r="F975" i="4"/>
  <c r="F971" i="4"/>
  <c r="F967" i="4"/>
  <c r="F963" i="4"/>
  <c r="F959" i="4"/>
  <c r="F955" i="4"/>
  <c r="F951" i="4"/>
  <c r="F947" i="4"/>
  <c r="F943" i="4"/>
  <c r="F939" i="4"/>
  <c r="F1834" i="4"/>
  <c r="E1683" i="4"/>
  <c r="F1608" i="4"/>
  <c r="E1552" i="4"/>
  <c r="E1528" i="4"/>
  <c r="E1504" i="4"/>
  <c r="E1480" i="4"/>
  <c r="E1456" i="4"/>
  <c r="E1432" i="4"/>
  <c r="D1414" i="4"/>
  <c r="D1398" i="4"/>
  <c r="D1388" i="4"/>
  <c r="D1378" i="4"/>
  <c r="D1369" i="4"/>
  <c r="F1361" i="4"/>
  <c r="E1355" i="4"/>
  <c r="E1348" i="4"/>
  <c r="F1341" i="4"/>
  <c r="E1336" i="4"/>
  <c r="F1329" i="4"/>
  <c r="E1324" i="4"/>
  <c r="F1317" i="4"/>
  <c r="E1312" i="4"/>
  <c r="F1305" i="4"/>
  <c r="E1300" i="4"/>
  <c r="F1293" i="4"/>
  <c r="E1288" i="4"/>
  <c r="F1281" i="4"/>
  <c r="E1276" i="4"/>
  <c r="F1269" i="4"/>
  <c r="E1264" i="4"/>
  <c r="F1257" i="4"/>
  <c r="E1252" i="4"/>
  <c r="E1247" i="4"/>
  <c r="E1243" i="4"/>
  <c r="E1239" i="4"/>
  <c r="E1235" i="4"/>
  <c r="E1231" i="4"/>
  <c r="E1227" i="4"/>
  <c r="E1223" i="4"/>
  <c r="E1219" i="4"/>
  <c r="E1215" i="4"/>
  <c r="E1211" i="4"/>
  <c r="E1207" i="4"/>
  <c r="E1203" i="4"/>
  <c r="E1199" i="4"/>
  <c r="E1195" i="4"/>
  <c r="E1191" i="4"/>
  <c r="E1187" i="4"/>
  <c r="E1183" i="4"/>
  <c r="E1179" i="4"/>
  <c r="E1175" i="4"/>
  <c r="E1171" i="4"/>
  <c r="E1167" i="4"/>
  <c r="E1163" i="4"/>
  <c r="E1159" i="4"/>
  <c r="E1155" i="4"/>
  <c r="E1151" i="4"/>
  <c r="E1147" i="4"/>
  <c r="E1143" i="4"/>
  <c r="E1139" i="4"/>
  <c r="E1135" i="4"/>
  <c r="E1131" i="4"/>
  <c r="E1127" i="4"/>
  <c r="E1123" i="4"/>
  <c r="E1119" i="4"/>
  <c r="E1115" i="4"/>
  <c r="E1111" i="4"/>
  <c r="E1107" i="4"/>
  <c r="E1103" i="4"/>
  <c r="E1099" i="4"/>
  <c r="E1095" i="4"/>
  <c r="E1091" i="4"/>
  <c r="E1087" i="4"/>
  <c r="E1083" i="4"/>
  <c r="E1079" i="4"/>
  <c r="E1075" i="4"/>
  <c r="E1071" i="4"/>
  <c r="E1067" i="4"/>
  <c r="E1063" i="4"/>
  <c r="E1059" i="4"/>
  <c r="E1055" i="4"/>
  <c r="E1051" i="4"/>
  <c r="E1047" i="4"/>
  <c r="E1043" i="4"/>
  <c r="E1039" i="4"/>
  <c r="E1035" i="4"/>
  <c r="E1031" i="4"/>
  <c r="E1027" i="4"/>
  <c r="E1023" i="4"/>
  <c r="E1019" i="4"/>
  <c r="E1015" i="4"/>
  <c r="E1011" i="4"/>
  <c r="E1007" i="4"/>
  <c r="E1003" i="4"/>
  <c r="E999" i="4"/>
  <c r="E995" i="4"/>
  <c r="E991" i="4"/>
  <c r="E987" i="4"/>
  <c r="E983" i="4"/>
  <c r="E979" i="4"/>
  <c r="E975" i="4"/>
  <c r="E971" i="4"/>
  <c r="E967" i="4"/>
  <c r="E963" i="4"/>
  <c r="E959" i="4"/>
  <c r="E955" i="4"/>
  <c r="E951" i="4"/>
  <c r="E947" i="4"/>
  <c r="E943" i="4"/>
  <c r="F1810" i="4"/>
  <c r="E1675" i="4"/>
  <c r="F1603" i="4"/>
  <c r="D1550" i="4"/>
  <c r="D1526" i="4"/>
  <c r="D1502" i="4"/>
  <c r="D1478" i="4"/>
  <c r="D1454" i="4"/>
  <c r="D1430" i="4"/>
  <c r="E1412" i="4"/>
  <c r="E1396" i="4"/>
  <c r="E1387" i="4"/>
  <c r="D1377" i="4"/>
  <c r="E1368" i="4"/>
  <c r="E1361" i="4"/>
  <c r="D1354" i="4"/>
  <c r="D1348" i="4"/>
  <c r="E1341" i="4"/>
  <c r="D1336" i="4"/>
  <c r="E1329" i="4"/>
  <c r="D1324" i="4"/>
  <c r="E1317" i="4"/>
  <c r="D1312" i="4"/>
  <c r="E1305" i="4"/>
  <c r="D1300" i="4"/>
  <c r="E1293" i="4"/>
  <c r="D1288" i="4"/>
  <c r="E1281" i="4"/>
  <c r="D1276" i="4"/>
  <c r="E1269" i="4"/>
  <c r="D1264" i="4"/>
  <c r="E1257" i="4"/>
  <c r="D1252" i="4"/>
  <c r="D1247" i="4"/>
  <c r="D1243" i="4"/>
  <c r="D1239" i="4"/>
  <c r="D1235" i="4"/>
  <c r="D1231" i="4"/>
  <c r="D1227" i="4"/>
  <c r="D1223" i="4"/>
  <c r="D1219" i="4"/>
  <c r="D1215" i="4"/>
  <c r="D1211" i="4"/>
  <c r="D1207" i="4"/>
  <c r="D1203" i="4"/>
  <c r="D1199" i="4"/>
  <c r="D1195" i="4"/>
  <c r="D1191" i="4"/>
  <c r="D1187" i="4"/>
  <c r="D1183" i="4"/>
  <c r="D1179" i="4"/>
  <c r="D1175" i="4"/>
  <c r="D1171" i="4"/>
  <c r="D1167" i="4"/>
  <c r="D1163" i="4"/>
  <c r="D1159" i="4"/>
  <c r="D1155" i="4"/>
  <c r="D1151" i="4"/>
  <c r="D1147" i="4"/>
  <c r="D1143" i="4"/>
  <c r="D1139" i="4"/>
  <c r="D1135" i="4"/>
  <c r="D1131" i="4"/>
  <c r="D1127" i="4"/>
  <c r="D1123" i="4"/>
  <c r="D1119" i="4"/>
  <c r="D1115" i="4"/>
  <c r="D1111" i="4"/>
  <c r="D1107" i="4"/>
  <c r="D1103" i="4"/>
  <c r="D1099" i="4"/>
  <c r="D1095" i="4"/>
  <c r="D1091" i="4"/>
  <c r="D1087" i="4"/>
  <c r="D1083" i="4"/>
  <c r="D1079" i="4"/>
  <c r="D1075" i="4"/>
  <c r="D1071" i="4"/>
  <c r="D1067" i="4"/>
  <c r="D1063" i="4"/>
  <c r="D1059" i="4"/>
  <c r="D1055" i="4"/>
  <c r="D1051" i="4"/>
  <c r="D1047" i="4"/>
  <c r="D1043" i="4"/>
  <c r="D1039" i="4"/>
  <c r="D1035" i="4"/>
  <c r="D1031" i="4"/>
  <c r="D1027" i="4"/>
  <c r="D1023" i="4"/>
  <c r="D1019" i="4"/>
  <c r="D1015" i="4"/>
  <c r="D1011" i="4"/>
  <c r="D1007" i="4"/>
  <c r="D1003" i="4"/>
  <c r="D999" i="4"/>
  <c r="D995" i="4"/>
  <c r="D991" i="4"/>
  <c r="D987" i="4"/>
  <c r="D983" i="4"/>
  <c r="D979" i="4"/>
  <c r="D975" i="4"/>
  <c r="D971" i="4"/>
  <c r="D967" i="4"/>
  <c r="D963" i="4"/>
  <c r="D959" i="4"/>
  <c r="D955" i="4"/>
  <c r="D951" i="4"/>
  <c r="D947" i="4"/>
  <c r="D943" i="4"/>
  <c r="F1786" i="4"/>
  <c r="E1668" i="4"/>
  <c r="F1597" i="4"/>
  <c r="E1548" i="4"/>
  <c r="E1524" i="4"/>
  <c r="E1500" i="4"/>
  <c r="E1476" i="4"/>
  <c r="E1452" i="4"/>
  <c r="E1428" i="4"/>
  <c r="E1411" i="4"/>
  <c r="D1396" i="4"/>
  <c r="D1386" i="4"/>
  <c r="E1376" i="4"/>
  <c r="D1368" i="4"/>
  <c r="D1361" i="4"/>
  <c r="F1353" i="4"/>
  <c r="E1347" i="4"/>
  <c r="D1341" i="4"/>
  <c r="E1335" i="4"/>
  <c r="D1329" i="4"/>
  <c r="E1323" i="4"/>
  <c r="D1317" i="4"/>
  <c r="E1311" i="4"/>
  <c r="D1305" i="4"/>
  <c r="E1299" i="4"/>
  <c r="D1293" i="4"/>
  <c r="E1287" i="4"/>
  <c r="D1281" i="4"/>
  <c r="E1275" i="4"/>
  <c r="D1269" i="4"/>
  <c r="E1263" i="4"/>
  <c r="D1257" i="4"/>
  <c r="E1251" i="4"/>
  <c r="F1246" i="4"/>
  <c r="F1242" i="4"/>
  <c r="F1238" i="4"/>
  <c r="F1234" i="4"/>
  <c r="F1230" i="4"/>
  <c r="F1226" i="4"/>
  <c r="F1222" i="4"/>
  <c r="F1218" i="4"/>
  <c r="F1214" i="4"/>
  <c r="F1210" i="4"/>
  <c r="F1206" i="4"/>
  <c r="F1202" i="4"/>
  <c r="F1198" i="4"/>
  <c r="F1194" i="4"/>
  <c r="F1190" i="4"/>
  <c r="F1186" i="4"/>
  <c r="F1182" i="4"/>
  <c r="F1178" i="4"/>
  <c r="F1174" i="4"/>
  <c r="F1170" i="4"/>
  <c r="F1166" i="4"/>
  <c r="F1162" i="4"/>
  <c r="F1158" i="4"/>
  <c r="F1154" i="4"/>
  <c r="F1150" i="4"/>
  <c r="F1146" i="4"/>
  <c r="F1142" i="4"/>
  <c r="F1138" i="4"/>
  <c r="F1134" i="4"/>
  <c r="F1130" i="4"/>
  <c r="F1126" i="4"/>
  <c r="F1122" i="4"/>
  <c r="F1118" i="4"/>
  <c r="F1114" i="4"/>
  <c r="F1110" i="4"/>
  <c r="F1106" i="4"/>
  <c r="F1102" i="4"/>
  <c r="F1098" i="4"/>
  <c r="F1094" i="4"/>
  <c r="F1090" i="4"/>
  <c r="F1086" i="4"/>
  <c r="F1082" i="4"/>
  <c r="F1078" i="4"/>
  <c r="F1074" i="4"/>
  <c r="F1070" i="4"/>
  <c r="F1066" i="4"/>
  <c r="F1062" i="4"/>
  <c r="F1058" i="4"/>
  <c r="F1054" i="4"/>
  <c r="F1050" i="4"/>
  <c r="F1046" i="4"/>
  <c r="F1042" i="4"/>
  <c r="F1038" i="4"/>
  <c r="F1034" i="4"/>
  <c r="F1030" i="4"/>
  <c r="F1026" i="4"/>
  <c r="F1022" i="4"/>
  <c r="F1018" i="4"/>
  <c r="F1014" i="4"/>
  <c r="F1010" i="4"/>
  <c r="F1006" i="4"/>
  <c r="F1002" i="4"/>
  <c r="F998" i="4"/>
  <c r="F994" i="4"/>
  <c r="F990" i="4"/>
  <c r="F986" i="4"/>
  <c r="F982" i="4"/>
  <c r="F978" i="4"/>
  <c r="F974" i="4"/>
  <c r="F970" i="4"/>
  <c r="F966" i="4"/>
  <c r="F962" i="4"/>
  <c r="F958" i="4"/>
  <c r="F1770" i="4"/>
  <c r="D1661" i="4"/>
  <c r="F1592" i="4"/>
  <c r="D1546" i="4"/>
  <c r="D1522" i="4"/>
  <c r="D1498" i="4"/>
  <c r="D1474" i="4"/>
  <c r="D1450" i="4"/>
  <c r="D1426" i="4"/>
  <c r="D1410" i="4"/>
  <c r="E1395" i="4"/>
  <c r="D1385" i="4"/>
  <c r="D1376" i="4"/>
  <c r="E1367" i="4"/>
  <c r="E1360" i="4"/>
  <c r="E1353" i="4"/>
  <c r="D1346" i="4"/>
  <c r="F1340" i="4"/>
  <c r="D1334" i="4"/>
  <c r="F1328" i="4"/>
  <c r="D1322" i="4"/>
  <c r="F1316" i="4"/>
  <c r="D1310" i="4"/>
  <c r="F1304" i="4"/>
  <c r="D1298" i="4"/>
  <c r="F1292" i="4"/>
  <c r="D1286" i="4"/>
  <c r="F1280" i="4"/>
  <c r="D1274" i="4"/>
  <c r="F1268" i="4"/>
  <c r="D1262" i="4"/>
  <c r="F1256" i="4"/>
  <c r="E1250" i="4"/>
  <c r="E1246" i="4"/>
  <c r="E1242" i="4"/>
  <c r="E1238" i="4"/>
  <c r="E1234" i="4"/>
  <c r="E1230" i="4"/>
  <c r="E1226" i="4"/>
  <c r="E1222" i="4"/>
  <c r="E1218" i="4"/>
  <c r="E1214" i="4"/>
  <c r="E1210" i="4"/>
  <c r="E1206" i="4"/>
  <c r="E1202" i="4"/>
  <c r="E1198" i="4"/>
  <c r="E1194" i="4"/>
  <c r="E1190" i="4"/>
  <c r="E1186" i="4"/>
  <c r="E1182" i="4"/>
  <c r="E1178" i="4"/>
  <c r="E1174" i="4"/>
  <c r="E1170" i="4"/>
  <c r="E1166" i="4"/>
  <c r="E1162" i="4"/>
  <c r="E1158" i="4"/>
  <c r="E1154" i="4"/>
  <c r="E1150" i="4"/>
  <c r="E1146" i="4"/>
  <c r="E1142" i="4"/>
  <c r="E1138" i="4"/>
  <c r="E1134" i="4"/>
  <c r="E1130" i="4"/>
  <c r="E1126" i="4"/>
  <c r="E1122" i="4"/>
  <c r="E1118" i="4"/>
  <c r="E1114" i="4"/>
  <c r="E1110" i="4"/>
  <c r="E1106" i="4"/>
  <c r="E1102" i="4"/>
  <c r="E1098" i="4"/>
  <c r="E1094" i="4"/>
  <c r="E1090" i="4"/>
  <c r="E1086" i="4"/>
  <c r="E1082" i="4"/>
  <c r="E1078" i="4"/>
  <c r="E1074" i="4"/>
  <c r="E1070" i="4"/>
  <c r="E1066" i="4"/>
  <c r="E1062" i="4"/>
  <c r="E1058" i="4"/>
  <c r="E1054" i="4"/>
  <c r="E1050" i="4"/>
  <c r="E1046" i="4"/>
  <c r="E1042" i="4"/>
  <c r="E1038" i="4"/>
  <c r="E1034" i="4"/>
  <c r="E1030" i="4"/>
  <c r="E1026" i="4"/>
  <c r="E1022" i="4"/>
  <c r="E1018" i="4"/>
  <c r="E1014" i="4"/>
  <c r="E1010" i="4"/>
  <c r="E1006" i="4"/>
  <c r="E1002" i="4"/>
  <c r="E998" i="4"/>
  <c r="F1758" i="4"/>
  <c r="F1654" i="4"/>
  <c r="F1587" i="4"/>
  <c r="E1544" i="4"/>
  <c r="E1520" i="4"/>
  <c r="E1496" i="4"/>
  <c r="E1472" i="4"/>
  <c r="E1448" i="4"/>
  <c r="E1424" i="4"/>
  <c r="E1408" i="4"/>
  <c r="D1394" i="4"/>
  <c r="E1384" i="4"/>
  <c r="E1375" i="4"/>
  <c r="D1366" i="4"/>
  <c r="D1360" i="4"/>
  <c r="D1353" i="4"/>
  <c r="F1345" i="4"/>
  <c r="E1340" i="4"/>
  <c r="F1333" i="4"/>
  <c r="E1328" i="4"/>
  <c r="F1321" i="4"/>
  <c r="E1316" i="4"/>
  <c r="F1309" i="4"/>
  <c r="E1304" i="4"/>
  <c r="F1297" i="4"/>
  <c r="E1292" i="4"/>
  <c r="F1285" i="4"/>
  <c r="E1280" i="4"/>
  <c r="F1273" i="4"/>
  <c r="E1268" i="4"/>
  <c r="F1261" i="4"/>
  <c r="E1256" i="4"/>
  <c r="D1250" i="4"/>
  <c r="D1246" i="4"/>
  <c r="D1242" i="4"/>
  <c r="D1238" i="4"/>
  <c r="D1234" i="4"/>
  <c r="D1230" i="4"/>
  <c r="D1226" i="4"/>
  <c r="D1222" i="4"/>
  <c r="D1218" i="4"/>
  <c r="D1214" i="4"/>
  <c r="D1210" i="4"/>
  <c r="D1206" i="4"/>
  <c r="D1202" i="4"/>
  <c r="D1198" i="4"/>
  <c r="D1194" i="4"/>
  <c r="D1190" i="4"/>
  <c r="D1186" i="4"/>
  <c r="D1182" i="4"/>
  <c r="D1178" i="4"/>
  <c r="D1174" i="4"/>
  <c r="D1170" i="4"/>
  <c r="D1166" i="4"/>
  <c r="D1162" i="4"/>
  <c r="D1158" i="4"/>
  <c r="D1154" i="4"/>
  <c r="D1150" i="4"/>
  <c r="D1146" i="4"/>
  <c r="D1142" i="4"/>
  <c r="D1138" i="4"/>
  <c r="D1134" i="4"/>
  <c r="D1130" i="4"/>
  <c r="D1126" i="4"/>
  <c r="D1122" i="4"/>
  <c r="D1118" i="4"/>
  <c r="D1114" i="4"/>
  <c r="D1110" i="4"/>
  <c r="D1106" i="4"/>
  <c r="D1102" i="4"/>
  <c r="D1098" i="4"/>
  <c r="D1094" i="4"/>
  <c r="D1090" i="4"/>
  <c r="D1086" i="4"/>
  <c r="D1082" i="4"/>
  <c r="D1078" i="4"/>
  <c r="D1074" i="4"/>
  <c r="D1070" i="4"/>
  <c r="D1066" i="4"/>
  <c r="D1062" i="4"/>
  <c r="D1058" i="4"/>
  <c r="D1054" i="4"/>
  <c r="D1050" i="4"/>
  <c r="D1046" i="4"/>
  <c r="D1042" i="4"/>
  <c r="D1038" i="4"/>
  <c r="D1034" i="4"/>
  <c r="D1030" i="4"/>
  <c r="D1026" i="4"/>
  <c r="F1738" i="4"/>
  <c r="D1641" i="4"/>
  <c r="F1576" i="4"/>
  <c r="E1540" i="4"/>
  <c r="E1516" i="4"/>
  <c r="E1492" i="4"/>
  <c r="E1468" i="4"/>
  <c r="E1444" i="4"/>
  <c r="D1422" i="4"/>
  <c r="D1406" i="4"/>
  <c r="E1392" i="4"/>
  <c r="E1383" i="4"/>
  <c r="D1373" i="4"/>
  <c r="E1365" i="4"/>
  <c r="D1358" i="4"/>
  <c r="D1352" i="4"/>
  <c r="D1345" i="4"/>
  <c r="E1339" i="4"/>
  <c r="D1333" i="4"/>
  <c r="E1327" i="4"/>
  <c r="D1321" i="4"/>
  <c r="E1315" i="4"/>
  <c r="D1309" i="4"/>
  <c r="E1303" i="4"/>
  <c r="D1297" i="4"/>
  <c r="E1291" i="4"/>
  <c r="D1285" i="4"/>
  <c r="E1279" i="4"/>
  <c r="D1273" i="4"/>
  <c r="E1267" i="4"/>
  <c r="D1261" i="4"/>
  <c r="E1255" i="4"/>
  <c r="E1249" i="4"/>
  <c r="E1245" i="4"/>
  <c r="E1241" i="4"/>
  <c r="E1237" i="4"/>
  <c r="E1233" i="4"/>
  <c r="E1229" i="4"/>
  <c r="E1225" i="4"/>
  <c r="E1221" i="4"/>
  <c r="E1217" i="4"/>
  <c r="E1213" i="4"/>
  <c r="E1209" i="4"/>
  <c r="E1205" i="4"/>
  <c r="E1201" i="4"/>
  <c r="E1197" i="4"/>
  <c r="E1193" i="4"/>
  <c r="E1189" i="4"/>
  <c r="E1185" i="4"/>
  <c r="E1181" i="4"/>
  <c r="E1177" i="4"/>
  <c r="E1173" i="4"/>
  <c r="E1169" i="4"/>
  <c r="E1165" i="4"/>
  <c r="E1161" i="4"/>
  <c r="E1157" i="4"/>
  <c r="E1153" i="4"/>
  <c r="E1149" i="4"/>
  <c r="E1145" i="4"/>
  <c r="E1141" i="4"/>
  <c r="E1137" i="4"/>
  <c r="E1133" i="4"/>
  <c r="E1129" i="4"/>
  <c r="E1125" i="4"/>
  <c r="E1121" i="4"/>
  <c r="E1117" i="4"/>
  <c r="E1113" i="4"/>
  <c r="E1109" i="4"/>
  <c r="E1105" i="4"/>
  <c r="E1101" i="4"/>
  <c r="E1097" i="4"/>
  <c r="E1093" i="4"/>
  <c r="E1089" i="4"/>
  <c r="E1085" i="4"/>
  <c r="E1081" i="4"/>
  <c r="E1077" i="4"/>
  <c r="E1073" i="4"/>
  <c r="E1069" i="4"/>
  <c r="E1065" i="4"/>
  <c r="E1061" i="4"/>
  <c r="E1057" i="4"/>
  <c r="E1053" i="4"/>
  <c r="E1049" i="4"/>
  <c r="E1045" i="4"/>
  <c r="E1041" i="4"/>
  <c r="E1037" i="4"/>
  <c r="E1033" i="4"/>
  <c r="E1029" i="4"/>
  <c r="E1025" i="4"/>
  <c r="E1021" i="4"/>
  <c r="E1017" i="4"/>
  <c r="E1013" i="4"/>
  <c r="E1009" i="4"/>
  <c r="E1005" i="4"/>
  <c r="E1001" i="4"/>
  <c r="E997" i="4"/>
  <c r="E993" i="4"/>
  <c r="E989" i="4"/>
  <c r="E1719" i="4"/>
  <c r="F1629" i="4"/>
  <c r="F1565" i="4"/>
  <c r="E1536" i="4"/>
  <c r="E1512" i="4"/>
  <c r="E1488" i="4"/>
  <c r="E1464" i="4"/>
  <c r="E1440" i="4"/>
  <c r="E1419" i="4"/>
  <c r="E1403" i="4"/>
  <c r="E1391" i="4"/>
  <c r="D1381" i="4"/>
  <c r="D1372" i="4"/>
  <c r="E1364" i="4"/>
  <c r="E1357" i="4"/>
  <c r="D1350" i="4"/>
  <c r="E1344" i="4"/>
  <c r="F1337" i="4"/>
  <c r="E1332" i="4"/>
  <c r="F1325" i="4"/>
  <c r="E1320" i="4"/>
  <c r="F1313" i="4"/>
  <c r="E1308" i="4"/>
  <c r="F1301" i="4"/>
  <c r="E1296" i="4"/>
  <c r="F1289" i="4"/>
  <c r="E1284" i="4"/>
  <c r="F1277" i="4"/>
  <c r="E1272" i="4"/>
  <c r="F1265" i="4"/>
  <c r="E1260" i="4"/>
  <c r="F1253" i="4"/>
  <c r="F1248" i="4"/>
  <c r="F1244" i="4"/>
  <c r="F1240" i="4"/>
  <c r="F1236" i="4"/>
  <c r="F1232" i="4"/>
  <c r="F1228" i="4"/>
  <c r="F1224" i="4"/>
  <c r="F1220" i="4"/>
  <c r="F1216" i="4"/>
  <c r="F1212" i="4"/>
  <c r="F1208" i="4"/>
  <c r="F1204" i="4"/>
  <c r="F1200" i="4"/>
  <c r="F1196" i="4"/>
  <c r="F1192" i="4"/>
  <c r="F1188" i="4"/>
  <c r="F1184" i="4"/>
  <c r="F1180" i="4"/>
  <c r="F1176" i="4"/>
  <c r="F1172" i="4"/>
  <c r="F1168" i="4"/>
  <c r="F1164" i="4"/>
  <c r="F1160" i="4"/>
  <c r="F1156" i="4"/>
  <c r="F1152" i="4"/>
  <c r="F1148" i="4"/>
  <c r="F1144" i="4"/>
  <c r="F1140" i="4"/>
  <c r="F1136" i="4"/>
  <c r="F1132" i="4"/>
  <c r="F1128" i="4"/>
  <c r="F1124" i="4"/>
  <c r="F1120" i="4"/>
  <c r="F1116" i="4"/>
  <c r="F1112" i="4"/>
  <c r="F1108" i="4"/>
  <c r="F1104" i="4"/>
  <c r="F1100" i="4"/>
  <c r="F1096" i="4"/>
  <c r="F1092" i="4"/>
  <c r="F1088" i="4"/>
  <c r="F1084" i="4"/>
  <c r="F1080" i="4"/>
  <c r="F1076" i="4"/>
  <c r="F1072" i="4"/>
  <c r="F1068" i="4"/>
  <c r="F1064" i="4"/>
  <c r="F1060" i="4"/>
  <c r="F1056" i="4"/>
  <c r="F1052" i="4"/>
  <c r="F1048" i="4"/>
  <c r="F1044" i="4"/>
  <c r="F1040" i="4"/>
  <c r="F1747" i="4"/>
  <c r="D1470" i="4"/>
  <c r="D1374" i="4"/>
  <c r="E1333" i="4"/>
  <c r="E1297" i="4"/>
  <c r="E1261" i="4"/>
  <c r="F1233" i="4"/>
  <c r="F1209" i="4"/>
  <c r="F1193" i="4"/>
  <c r="F1177" i="4"/>
  <c r="F1161" i="4"/>
  <c r="F1145" i="4"/>
  <c r="F1129" i="4"/>
  <c r="F1113" i="4"/>
  <c r="F1097" i="4"/>
  <c r="F1081" i="4"/>
  <c r="F1065" i="4"/>
  <c r="F1049" i="4"/>
  <c r="D1036" i="4"/>
  <c r="D1024" i="4"/>
  <c r="F1013" i="4"/>
  <c r="F1004" i="4"/>
  <c r="E994" i="4"/>
  <c r="E986" i="4"/>
  <c r="F980" i="4"/>
  <c r="E973" i="4"/>
  <c r="D966" i="4"/>
  <c r="D960" i="4"/>
  <c r="E953" i="4"/>
  <c r="F946" i="4"/>
  <c r="E941" i="4"/>
  <c r="F936" i="4"/>
  <c r="F932" i="4"/>
  <c r="F928" i="4"/>
  <c r="F924" i="4"/>
  <c r="F920" i="4"/>
  <c r="F916" i="4"/>
  <c r="F912" i="4"/>
  <c r="F908" i="4"/>
  <c r="F904" i="4"/>
  <c r="F900" i="4"/>
  <c r="F896" i="4"/>
  <c r="F892" i="4"/>
  <c r="F888" i="4"/>
  <c r="F884" i="4"/>
  <c r="F880" i="4"/>
  <c r="F876" i="4"/>
  <c r="F872" i="4"/>
  <c r="F868" i="4"/>
  <c r="F864" i="4"/>
  <c r="F860" i="4"/>
  <c r="F856" i="4"/>
  <c r="F852" i="4"/>
  <c r="F848" i="4"/>
  <c r="F844" i="4"/>
  <c r="F840" i="4"/>
  <c r="F836" i="4"/>
  <c r="F832" i="4"/>
  <c r="F828" i="4"/>
  <c r="F824" i="4"/>
  <c r="F820" i="4"/>
  <c r="F816" i="4"/>
  <c r="F812" i="4"/>
  <c r="F808" i="4"/>
  <c r="F804" i="4"/>
  <c r="F800" i="4"/>
  <c r="F796" i="4"/>
  <c r="F792" i="4"/>
  <c r="F788" i="4"/>
  <c r="F784" i="4"/>
  <c r="F780" i="4"/>
  <c r="F776" i="4"/>
  <c r="F772" i="4"/>
  <c r="F768" i="4"/>
  <c r="F764" i="4"/>
  <c r="F760" i="4"/>
  <c r="F756" i="4"/>
  <c r="F752" i="4"/>
  <c r="F748" i="4"/>
  <c r="F744" i="4"/>
  <c r="F740" i="4"/>
  <c r="F736" i="4"/>
  <c r="F732" i="4"/>
  <c r="F728" i="4"/>
  <c r="F724" i="4"/>
  <c r="F720" i="4"/>
  <c r="F716" i="4"/>
  <c r="F712" i="4"/>
  <c r="F708" i="4"/>
  <c r="F704" i="4"/>
  <c r="F700" i="4"/>
  <c r="F696" i="4"/>
  <c r="F692" i="4"/>
  <c r="F688" i="4"/>
  <c r="F1728" i="4"/>
  <c r="D1466" i="4"/>
  <c r="E1372" i="4"/>
  <c r="F1332" i="4"/>
  <c r="F1296" i="4"/>
  <c r="F1260" i="4"/>
  <c r="D1233" i="4"/>
  <c r="D1209" i="4"/>
  <c r="D1193" i="4"/>
  <c r="D1177" i="4"/>
  <c r="D1161" i="4"/>
  <c r="D1145" i="4"/>
  <c r="D1129" i="4"/>
  <c r="D1113" i="4"/>
  <c r="D1097" i="4"/>
  <c r="D1081" i="4"/>
  <c r="D1065" i="4"/>
  <c r="D1049" i="4"/>
  <c r="F1033" i="4"/>
  <c r="D1022" i="4"/>
  <c r="D1013" i="4"/>
  <c r="D1004" i="4"/>
  <c r="D994" i="4"/>
  <c r="D986" i="4"/>
  <c r="D980" i="4"/>
  <c r="D973" i="4"/>
  <c r="F965" i="4"/>
  <c r="E958" i="4"/>
  <c r="D953" i="4"/>
  <c r="E946" i="4"/>
  <c r="D941" i="4"/>
  <c r="E936" i="4"/>
  <c r="E932" i="4"/>
  <c r="E928" i="4"/>
  <c r="F1647" i="4"/>
  <c r="D1446" i="4"/>
  <c r="F1365" i="4"/>
  <c r="D1328" i="4"/>
  <c r="D1292" i="4"/>
  <c r="D1256" i="4"/>
  <c r="F1229" i="4"/>
  <c r="D1208" i="4"/>
  <c r="D1192" i="4"/>
  <c r="D1176" i="4"/>
  <c r="D1160" i="4"/>
  <c r="D1144" i="4"/>
  <c r="D1128" i="4"/>
  <c r="D1112" i="4"/>
  <c r="D1096" i="4"/>
  <c r="D1080" i="4"/>
  <c r="D1064" i="4"/>
  <c r="D1048" i="4"/>
  <c r="D1033" i="4"/>
  <c r="F1021" i="4"/>
  <c r="F1012" i="4"/>
  <c r="D1002" i="4"/>
  <c r="F993" i="4"/>
  <c r="F985" i="4"/>
  <c r="E978" i="4"/>
  <c r="F972" i="4"/>
  <c r="E965" i="4"/>
  <c r="D958" i="4"/>
  <c r="F952" i="4"/>
  <c r="D946" i="4"/>
  <c r="F940" i="4"/>
  <c r="D936" i="4"/>
  <c r="D932" i="4"/>
  <c r="D928" i="4"/>
  <c r="D924" i="4"/>
  <c r="D920" i="4"/>
  <c r="D916" i="4"/>
  <c r="D912" i="4"/>
  <c r="D908" i="4"/>
  <c r="D904" i="4"/>
  <c r="D900" i="4"/>
  <c r="D896" i="4"/>
  <c r="D892" i="4"/>
  <c r="D888" i="4"/>
  <c r="D884" i="4"/>
  <c r="D880" i="4"/>
  <c r="D876" i="4"/>
  <c r="D872" i="4"/>
  <c r="D868" i="4"/>
  <c r="D864" i="4"/>
  <c r="D860" i="4"/>
  <c r="D856" i="4"/>
  <c r="D852" i="4"/>
  <c r="D848" i="4"/>
  <c r="D844" i="4"/>
  <c r="D840" i="4"/>
  <c r="D836" i="4"/>
  <c r="D832" i="4"/>
  <c r="D828" i="4"/>
  <c r="D824" i="4"/>
  <c r="D820" i="4"/>
  <c r="D816" i="4"/>
  <c r="D812" i="4"/>
  <c r="D808" i="4"/>
  <c r="D804" i="4"/>
  <c r="D800" i="4"/>
  <c r="D796" i="4"/>
  <c r="D792" i="4"/>
  <c r="D788" i="4"/>
  <c r="D784" i="4"/>
  <c r="D780" i="4"/>
  <c r="D776" i="4"/>
  <c r="D772" i="4"/>
  <c r="D768" i="4"/>
  <c r="D764" i="4"/>
  <c r="D760" i="4"/>
  <c r="D756" i="4"/>
  <c r="D752" i="4"/>
  <c r="D748" i="4"/>
  <c r="D744" i="4"/>
  <c r="D740" i="4"/>
  <c r="D736" i="4"/>
  <c r="D732" i="4"/>
  <c r="D728" i="4"/>
  <c r="D724" i="4"/>
  <c r="D720" i="4"/>
  <c r="D716" i="4"/>
  <c r="D712" i="4"/>
  <c r="D708" i="4"/>
  <c r="D704" i="4"/>
  <c r="D700" i="4"/>
  <c r="D696" i="4"/>
  <c r="D692" i="4"/>
  <c r="D688" i="4"/>
  <c r="D684" i="4"/>
  <c r="F1635" i="4"/>
  <c r="D1442" i="4"/>
  <c r="D1365" i="4"/>
  <c r="D1326" i="4"/>
  <c r="D1290" i="4"/>
  <c r="D1254" i="4"/>
  <c r="D1229" i="4"/>
  <c r="F1205" i="4"/>
  <c r="F1189" i="4"/>
  <c r="F1173" i="4"/>
  <c r="F1157" i="4"/>
  <c r="F1141" i="4"/>
  <c r="F1125" i="4"/>
  <c r="F1109" i="4"/>
  <c r="F1093" i="4"/>
  <c r="F1077" i="4"/>
  <c r="F1061" i="4"/>
  <c r="F1045" i="4"/>
  <c r="F1032" i="4"/>
  <c r="D1021" i="4"/>
  <c r="D1012" i="4"/>
  <c r="F1001" i="4"/>
  <c r="D993" i="4"/>
  <c r="E985" i="4"/>
  <c r="D978" i="4"/>
  <c r="D972" i="4"/>
  <c r="D965" i="4"/>
  <c r="F957" i="4"/>
  <c r="D952" i="4"/>
  <c r="F945" i="4"/>
  <c r="D940" i="4"/>
  <c r="F935" i="4"/>
  <c r="F931" i="4"/>
  <c r="F927" i="4"/>
  <c r="F923" i="4"/>
  <c r="F919" i="4"/>
  <c r="F915" i="4"/>
  <c r="F911" i="4"/>
  <c r="F907" i="4"/>
  <c r="F903" i="4"/>
  <c r="F899" i="4"/>
  <c r="F895" i="4"/>
  <c r="F891" i="4"/>
  <c r="F887" i="4"/>
  <c r="F883" i="4"/>
  <c r="F879" i="4"/>
  <c r="F875" i="4"/>
  <c r="F871" i="4"/>
  <c r="F867" i="4"/>
  <c r="F863" i="4"/>
  <c r="F859" i="4"/>
  <c r="F855" i="4"/>
  <c r="F851" i="4"/>
  <c r="F847" i="4"/>
  <c r="F843" i="4"/>
  <c r="F839" i="4"/>
  <c r="F835" i="4"/>
  <c r="F831" i="4"/>
  <c r="F827" i="4"/>
  <c r="F823" i="4"/>
  <c r="F819" i="4"/>
  <c r="F815" i="4"/>
  <c r="F811" i="4"/>
  <c r="F807" i="4"/>
  <c r="F803" i="4"/>
  <c r="F799" i="4"/>
  <c r="F795" i="4"/>
  <c r="F791" i="4"/>
  <c r="F787" i="4"/>
  <c r="F783" i="4"/>
  <c r="F779" i="4"/>
  <c r="F775" i="4"/>
  <c r="F771" i="4"/>
  <c r="F767" i="4"/>
  <c r="F763" i="4"/>
  <c r="F759" i="4"/>
  <c r="F755" i="4"/>
  <c r="F751" i="4"/>
  <c r="F747" i="4"/>
  <c r="F743" i="4"/>
  <c r="F739" i="4"/>
  <c r="F735" i="4"/>
  <c r="F731" i="4"/>
  <c r="F727" i="4"/>
  <c r="F723" i="4"/>
  <c r="F719" i="4"/>
  <c r="F715" i="4"/>
  <c r="F711" i="4"/>
  <c r="F707" i="4"/>
  <c r="F703" i="4"/>
  <c r="F699" i="4"/>
  <c r="F695" i="4"/>
  <c r="F691" i="4"/>
  <c r="F687" i="4"/>
  <c r="F1581" i="4"/>
  <c r="E1423" i="4"/>
  <c r="E1359" i="4"/>
  <c r="E1321" i="4"/>
  <c r="E1285" i="4"/>
  <c r="F1249" i="4"/>
  <c r="F1225" i="4"/>
  <c r="D1205" i="4"/>
  <c r="D1189" i="4"/>
  <c r="D1173" i="4"/>
  <c r="D1157" i="4"/>
  <c r="D1141" i="4"/>
  <c r="D1125" i="4"/>
  <c r="D1109" i="4"/>
  <c r="D1093" i="4"/>
  <c r="D1077" i="4"/>
  <c r="D1061" i="4"/>
  <c r="D1045" i="4"/>
  <c r="D1032" i="4"/>
  <c r="F1020" i="4"/>
  <c r="D1010" i="4"/>
  <c r="D1001" i="4"/>
  <c r="F992" i="4"/>
  <c r="D985" i="4"/>
  <c r="F977" i="4"/>
  <c r="E970" i="4"/>
  <c r="F964" i="4"/>
  <c r="E957" i="4"/>
  <c r="F950" i="4"/>
  <c r="E945" i="4"/>
  <c r="E939" i="4"/>
  <c r="E935" i="4"/>
  <c r="E931" i="4"/>
  <c r="E927" i="4"/>
  <c r="E923" i="4"/>
  <c r="E919" i="4"/>
  <c r="E915" i="4"/>
  <c r="E911" i="4"/>
  <c r="E907" i="4"/>
  <c r="E903" i="4"/>
  <c r="E899" i="4"/>
  <c r="E895" i="4"/>
  <c r="E891" i="4"/>
  <c r="E887" i="4"/>
  <c r="E883" i="4"/>
  <c r="E879" i="4"/>
  <c r="E875" i="4"/>
  <c r="E871" i="4"/>
  <c r="E867" i="4"/>
  <c r="E863" i="4"/>
  <c r="E859" i="4"/>
  <c r="E855" i="4"/>
  <c r="E851" i="4"/>
  <c r="E847" i="4"/>
  <c r="E843" i="4"/>
  <c r="E839" i="4"/>
  <c r="E835" i="4"/>
  <c r="E831" i="4"/>
  <c r="E827" i="4"/>
  <c r="E823" i="4"/>
  <c r="E819" i="4"/>
  <c r="E815" i="4"/>
  <c r="E811" i="4"/>
  <c r="E807" i="4"/>
  <c r="E803" i="4"/>
  <c r="E799" i="4"/>
  <c r="E795" i="4"/>
  <c r="E791" i="4"/>
  <c r="E787" i="4"/>
  <c r="E783" i="4"/>
  <c r="E779" i="4"/>
  <c r="E775" i="4"/>
  <c r="E771" i="4"/>
  <c r="E767" i="4"/>
  <c r="E763" i="4"/>
  <c r="E759" i="4"/>
  <c r="E755" i="4"/>
  <c r="E751" i="4"/>
  <c r="E747" i="4"/>
  <c r="E743" i="4"/>
  <c r="E739" i="4"/>
  <c r="E735" i="4"/>
  <c r="E731" i="4"/>
  <c r="E727" i="4"/>
  <c r="E723" i="4"/>
  <c r="E719" i="4"/>
  <c r="E715" i="4"/>
  <c r="E711" i="4"/>
  <c r="E707" i="4"/>
  <c r="E703" i="4"/>
  <c r="E699" i="4"/>
  <c r="E695" i="4"/>
  <c r="E691" i="4"/>
  <c r="E687" i="4"/>
  <c r="F1571" i="4"/>
  <c r="E1420" i="4"/>
  <c r="F1357" i="4"/>
  <c r="F1320" i="4"/>
  <c r="F1284" i="4"/>
  <c r="D1249" i="4"/>
  <c r="D1225" i="4"/>
  <c r="D1204" i="4"/>
  <c r="D1188" i="4"/>
  <c r="D1172" i="4"/>
  <c r="D1156" i="4"/>
  <c r="D1140" i="4"/>
  <c r="D1124" i="4"/>
  <c r="D1108" i="4"/>
  <c r="D1092" i="4"/>
  <c r="D1076" i="4"/>
  <c r="D1060" i="4"/>
  <c r="D1044" i="4"/>
  <c r="F1029" i="4"/>
  <c r="D1020" i="4"/>
  <c r="F1009" i="4"/>
  <c r="F1000" i="4"/>
  <c r="D992" i="4"/>
  <c r="F984" i="4"/>
  <c r="E977" i="4"/>
  <c r="D970" i="4"/>
  <c r="D964" i="4"/>
  <c r="D957" i="4"/>
  <c r="E950" i="4"/>
  <c r="D945" i="4"/>
  <c r="D939" i="4"/>
  <c r="D935" i="4"/>
  <c r="D931" i="4"/>
  <c r="D927" i="4"/>
  <c r="D923" i="4"/>
  <c r="D919" i="4"/>
  <c r="D915" i="4"/>
  <c r="D911" i="4"/>
  <c r="D907" i="4"/>
  <c r="D903" i="4"/>
  <c r="D899" i="4"/>
  <c r="D895" i="4"/>
  <c r="D891" i="4"/>
  <c r="D887" i="4"/>
  <c r="D883" i="4"/>
  <c r="D879" i="4"/>
  <c r="D875" i="4"/>
  <c r="D871" i="4"/>
  <c r="D867" i="4"/>
  <c r="D863" i="4"/>
  <c r="D859" i="4"/>
  <c r="D855" i="4"/>
  <c r="D851" i="4"/>
  <c r="D847" i="4"/>
  <c r="D843" i="4"/>
  <c r="D839" i="4"/>
  <c r="D835" i="4"/>
  <c r="D831" i="4"/>
  <c r="D827" i="4"/>
  <c r="D823" i="4"/>
  <c r="D819" i="4"/>
  <c r="D815" i="4"/>
  <c r="D811" i="4"/>
  <c r="D807" i="4"/>
  <c r="D803" i="4"/>
  <c r="D799" i="4"/>
  <c r="D795" i="4"/>
  <c r="D791" i="4"/>
  <c r="D787" i="4"/>
  <c r="D783" i="4"/>
  <c r="D779" i="4"/>
  <c r="D775" i="4"/>
  <c r="D771" i="4"/>
  <c r="D767" i="4"/>
  <c r="D763" i="4"/>
  <c r="D759" i="4"/>
  <c r="D755" i="4"/>
  <c r="D751" i="4"/>
  <c r="D1542" i="4"/>
  <c r="E1407" i="4"/>
  <c r="E1352" i="4"/>
  <c r="D1316" i="4"/>
  <c r="D1280" i="4"/>
  <c r="F1245" i="4"/>
  <c r="F1221" i="4"/>
  <c r="F1201" i="4"/>
  <c r="F1185" i="4"/>
  <c r="F1169" i="4"/>
  <c r="F1153" i="4"/>
  <c r="F1137" i="4"/>
  <c r="F1121" i="4"/>
  <c r="F1105" i="4"/>
  <c r="F1089" i="4"/>
  <c r="F1073" i="4"/>
  <c r="F1057" i="4"/>
  <c r="F1041" i="4"/>
  <c r="D1029" i="4"/>
  <c r="D1018" i="4"/>
  <c r="D1009" i="4"/>
  <c r="D1000" i="4"/>
  <c r="E990" i="4"/>
  <c r="D984" i="4"/>
  <c r="D977" i="4"/>
  <c r="F969" i="4"/>
  <c r="E962" i="4"/>
  <c r="F956" i="4"/>
  <c r="D950" i="4"/>
  <c r="F944" i="4"/>
  <c r="F938" i="4"/>
  <c r="F934" i="4"/>
  <c r="F930" i="4"/>
  <c r="F926" i="4"/>
  <c r="F922" i="4"/>
  <c r="F918" i="4"/>
  <c r="F914" i="4"/>
  <c r="F910" i="4"/>
  <c r="F906" i="4"/>
  <c r="F902" i="4"/>
  <c r="F898" i="4"/>
  <c r="F894" i="4"/>
  <c r="F890" i="4"/>
  <c r="F886" i="4"/>
  <c r="F882" i="4"/>
  <c r="F878" i="4"/>
  <c r="F874" i="4"/>
  <c r="F870" i="4"/>
  <c r="F866" i="4"/>
  <c r="F862" i="4"/>
  <c r="F858" i="4"/>
  <c r="F854" i="4"/>
  <c r="F850" i="4"/>
  <c r="F846" i="4"/>
  <c r="F842" i="4"/>
  <c r="F838" i="4"/>
  <c r="F834" i="4"/>
  <c r="F830" i="4"/>
  <c r="F826" i="4"/>
  <c r="F822" i="4"/>
  <c r="F818" i="4"/>
  <c r="F814" i="4"/>
  <c r="F810" i="4"/>
  <c r="F806" i="4"/>
  <c r="F802" i="4"/>
  <c r="F798" i="4"/>
  <c r="F794" i="4"/>
  <c r="F790" i="4"/>
  <c r="F786" i="4"/>
  <c r="F782" i="4"/>
  <c r="F778" i="4"/>
  <c r="F774" i="4"/>
  <c r="F770" i="4"/>
  <c r="F766" i="4"/>
  <c r="F762" i="4"/>
  <c r="F758" i="4"/>
  <c r="F754" i="4"/>
  <c r="F750" i="4"/>
  <c r="F746" i="4"/>
  <c r="F742" i="4"/>
  <c r="F738" i="4"/>
  <c r="F734" i="4"/>
  <c r="F730" i="4"/>
  <c r="F726" i="4"/>
  <c r="F722" i="4"/>
  <c r="F718" i="4"/>
  <c r="D1538" i="4"/>
  <c r="E1404" i="4"/>
  <c r="E1351" i="4"/>
  <c r="D1314" i="4"/>
  <c r="D1278" i="4"/>
  <c r="D1245" i="4"/>
  <c r="D1221" i="4"/>
  <c r="D1201" i="4"/>
  <c r="D1185" i="4"/>
  <c r="D1169" i="4"/>
  <c r="D1153" i="4"/>
  <c r="D1137" i="4"/>
  <c r="D1121" i="4"/>
  <c r="D1105" i="4"/>
  <c r="D1089" i="4"/>
  <c r="D1073" i="4"/>
  <c r="D1057" i="4"/>
  <c r="D1041" i="4"/>
  <c r="F1028" i="4"/>
  <c r="F1017" i="4"/>
  <c r="F1008" i="4"/>
  <c r="D998" i="4"/>
  <c r="D990" i="4"/>
  <c r="E982" i="4"/>
  <c r="F976" i="4"/>
  <c r="E969" i="4"/>
  <c r="D962" i="4"/>
  <c r="D956" i="4"/>
  <c r="F949" i="4"/>
  <c r="D944" i="4"/>
  <c r="E938" i="4"/>
  <c r="E934" i="4"/>
  <c r="E930" i="4"/>
  <c r="E926" i="4"/>
  <c r="E922" i="4"/>
  <c r="E918" i="4"/>
  <c r="E914" i="4"/>
  <c r="E910" i="4"/>
  <c r="E906" i="4"/>
  <c r="E902" i="4"/>
  <c r="E898" i="4"/>
  <c r="E894" i="4"/>
  <c r="E890" i="4"/>
  <c r="E886" i="4"/>
  <c r="E882" i="4"/>
  <c r="E878" i="4"/>
  <c r="E874" i="4"/>
  <c r="E870" i="4"/>
  <c r="E866" i="4"/>
  <c r="E862" i="4"/>
  <c r="E858" i="4"/>
  <c r="E854" i="4"/>
  <c r="E850" i="4"/>
  <c r="E846" i="4"/>
  <c r="E842" i="4"/>
  <c r="E838" i="4"/>
  <c r="E834" i="4"/>
  <c r="E830" i="4"/>
  <c r="E826" i="4"/>
  <c r="E822" i="4"/>
  <c r="E818" i="4"/>
  <c r="E814" i="4"/>
  <c r="E810" i="4"/>
  <c r="E806" i="4"/>
  <c r="E802" i="4"/>
  <c r="E798" i="4"/>
  <c r="E794" i="4"/>
  <c r="E790" i="4"/>
  <c r="E786" i="4"/>
  <c r="E782" i="4"/>
  <c r="E778" i="4"/>
  <c r="E774" i="4"/>
  <c r="E770" i="4"/>
  <c r="E766" i="4"/>
  <c r="E762" i="4"/>
  <c r="E758" i="4"/>
  <c r="E754" i="4"/>
  <c r="E750" i="4"/>
  <c r="E746" i="4"/>
  <c r="E742" i="4"/>
  <c r="E738" i="4"/>
  <c r="E734" i="4"/>
  <c r="E730" i="4"/>
  <c r="E726" i="4"/>
  <c r="E722" i="4"/>
  <c r="E718" i="4"/>
  <c r="E714" i="4"/>
  <c r="E710" i="4"/>
  <c r="E706" i="4"/>
  <c r="E702" i="4"/>
  <c r="E698" i="4"/>
  <c r="E694" i="4"/>
  <c r="E690" i="4"/>
  <c r="D1518" i="4"/>
  <c r="D1393" i="4"/>
  <c r="E1345" i="4"/>
  <c r="E1309" i="4"/>
  <c r="E1273" i="4"/>
  <c r="F1241" i="4"/>
  <c r="F1217" i="4"/>
  <c r="D1200" i="4"/>
  <c r="D1184" i="4"/>
  <c r="D1168" i="4"/>
  <c r="D1152" i="4"/>
  <c r="D1136" i="4"/>
  <c r="D1120" i="4"/>
  <c r="D1104" i="4"/>
  <c r="D1088" i="4"/>
  <c r="D1072" i="4"/>
  <c r="D1056" i="4"/>
  <c r="D1040" i="4"/>
  <c r="D1028" i="4"/>
  <c r="D1017" i="4"/>
  <c r="D1008" i="4"/>
  <c r="F997" i="4"/>
  <c r="F989" i="4"/>
  <c r="D982" i="4"/>
  <c r="D976" i="4"/>
  <c r="D969" i="4"/>
  <c r="F961" i="4"/>
  <c r="F954" i="4"/>
  <c r="E949" i="4"/>
  <c r="F942" i="4"/>
  <c r="D938" i="4"/>
  <c r="D934" i="4"/>
  <c r="D930" i="4"/>
  <c r="D926" i="4"/>
  <c r="D922" i="4"/>
  <c r="D918" i="4"/>
  <c r="D914" i="4"/>
  <c r="D910" i="4"/>
  <c r="D906" i="4"/>
  <c r="D902" i="4"/>
  <c r="D898" i="4"/>
  <c r="D894" i="4"/>
  <c r="D890" i="4"/>
  <c r="D886" i="4"/>
  <c r="D882" i="4"/>
  <c r="D878" i="4"/>
  <c r="D874" i="4"/>
  <c r="D870" i="4"/>
  <c r="D866" i="4"/>
  <c r="D862" i="4"/>
  <c r="D858" i="4"/>
  <c r="D854" i="4"/>
  <c r="D850" i="4"/>
  <c r="D846" i="4"/>
  <c r="D842" i="4"/>
  <c r="D838" i="4"/>
  <c r="D834" i="4"/>
  <c r="D830" i="4"/>
  <c r="D826" i="4"/>
  <c r="D822" i="4"/>
  <c r="D818" i="4"/>
  <c r="D814" i="4"/>
  <c r="D810" i="4"/>
  <c r="D806" i="4"/>
  <c r="D802" i="4"/>
  <c r="D798" i="4"/>
  <c r="D794" i="4"/>
  <c r="D790" i="4"/>
  <c r="D786" i="4"/>
  <c r="D782" i="4"/>
  <c r="D778" i="4"/>
  <c r="D774" i="4"/>
  <c r="D770" i="4"/>
  <c r="D766" i="4"/>
  <c r="D762" i="4"/>
  <c r="D758" i="4"/>
  <c r="D754" i="4"/>
  <c r="D750" i="4"/>
  <c r="D746" i="4"/>
  <c r="D742" i="4"/>
  <c r="D738" i="4"/>
  <c r="D734" i="4"/>
  <c r="D730" i="4"/>
  <c r="D726" i="4"/>
  <c r="D722" i="4"/>
  <c r="D1514" i="4"/>
  <c r="D1392" i="4"/>
  <c r="F1344" i="4"/>
  <c r="F1308" i="4"/>
  <c r="F1272" i="4"/>
  <c r="D1241" i="4"/>
  <c r="D1217" i="4"/>
  <c r="F1197" i="4"/>
  <c r="F1181" i="4"/>
  <c r="F1165" i="4"/>
  <c r="F1149" i="4"/>
  <c r="F1133" i="4"/>
  <c r="F1117" i="4"/>
  <c r="F1101" i="4"/>
  <c r="F1085" i="4"/>
  <c r="F1069" i="4"/>
  <c r="F1053" i="4"/>
  <c r="F1037" i="4"/>
  <c r="F1025" i="4"/>
  <c r="F1016" i="4"/>
  <c r="D1006" i="4"/>
  <c r="D997" i="4"/>
  <c r="D989" i="4"/>
  <c r="F981" i="4"/>
  <c r="E974" i="4"/>
  <c r="F968" i="4"/>
  <c r="E961" i="4"/>
  <c r="E954" i="4"/>
  <c r="D949" i="4"/>
  <c r="E942" i="4"/>
  <c r="F937" i="4"/>
  <c r="F933" i="4"/>
  <c r="F929" i="4"/>
  <c r="F925" i="4"/>
  <c r="F921" i="4"/>
  <c r="F917" i="4"/>
  <c r="F913" i="4"/>
  <c r="F909" i="4"/>
  <c r="F905" i="4"/>
  <c r="F901" i="4"/>
  <c r="F897" i="4"/>
  <c r="F893" i="4"/>
  <c r="F889" i="4"/>
  <c r="F885" i="4"/>
  <c r="F881" i="4"/>
  <c r="F877" i="4"/>
  <c r="F873" i="4"/>
  <c r="F869" i="4"/>
  <c r="F865" i="4"/>
  <c r="F861" i="4"/>
  <c r="F857" i="4"/>
  <c r="F853" i="4"/>
  <c r="F849" i="4"/>
  <c r="F845" i="4"/>
  <c r="F841" i="4"/>
  <c r="F837" i="4"/>
  <c r="F833" i="4"/>
  <c r="F829" i="4"/>
  <c r="F825" i="4"/>
  <c r="F821" i="4"/>
  <c r="F817" i="4"/>
  <c r="F813" i="4"/>
  <c r="F809" i="4"/>
  <c r="F805" i="4"/>
  <c r="F801" i="4"/>
  <c r="F797" i="4"/>
  <c r="F793" i="4"/>
  <c r="F789" i="4"/>
  <c r="F785" i="4"/>
  <c r="F781" i="4"/>
  <c r="F777" i="4"/>
  <c r="F773" i="4"/>
  <c r="F769" i="4"/>
  <c r="F765" i="4"/>
  <c r="F761" i="4"/>
  <c r="F757" i="4"/>
  <c r="F753" i="4"/>
  <c r="F749" i="4"/>
  <c r="F745" i="4"/>
  <c r="F741" i="4"/>
  <c r="F737" i="4"/>
  <c r="F733" i="4"/>
  <c r="F729" i="4"/>
  <c r="F725" i="4"/>
  <c r="D1494" i="4"/>
  <c r="D1384" i="4"/>
  <c r="D1340" i="4"/>
  <c r="D1304" i="4"/>
  <c r="D1268" i="4"/>
  <c r="F1237" i="4"/>
  <c r="F1213" i="4"/>
  <c r="D1197" i="4"/>
  <c r="D1181" i="4"/>
  <c r="D1165" i="4"/>
  <c r="D1149" i="4"/>
  <c r="D1133" i="4"/>
  <c r="D1117" i="4"/>
  <c r="D1101" i="4"/>
  <c r="D1085" i="4"/>
  <c r="D1069" i="4"/>
  <c r="D1053" i="4"/>
  <c r="D1037" i="4"/>
  <c r="D1490" i="4"/>
  <c r="D1116" i="4"/>
  <c r="F996" i="4"/>
  <c r="D954" i="4"/>
  <c r="E925" i="4"/>
  <c r="E909" i="4"/>
  <c r="E893" i="4"/>
  <c r="E877" i="4"/>
  <c r="E861" i="4"/>
  <c r="E845" i="4"/>
  <c r="E829" i="4"/>
  <c r="E813" i="4"/>
  <c r="E797" i="4"/>
  <c r="E781" i="4"/>
  <c r="E765" i="4"/>
  <c r="E749" i="4"/>
  <c r="E737" i="4"/>
  <c r="E725" i="4"/>
  <c r="D717" i="4"/>
  <c r="F709" i="4"/>
  <c r="F702" i="4"/>
  <c r="E696" i="4"/>
  <c r="E689" i="4"/>
  <c r="F683" i="4"/>
  <c r="F679" i="4"/>
  <c r="F675" i="4"/>
  <c r="F671" i="4"/>
  <c r="F667" i="4"/>
  <c r="F663" i="4"/>
  <c r="F659" i="4"/>
  <c r="F655" i="4"/>
  <c r="F651" i="4"/>
  <c r="F647" i="4"/>
  <c r="F643" i="4"/>
  <c r="F639" i="4"/>
  <c r="F635" i="4"/>
  <c r="F631" i="4"/>
  <c r="F627" i="4"/>
  <c r="F623" i="4"/>
  <c r="F619" i="4"/>
  <c r="F615" i="4"/>
  <c r="F611" i="4"/>
  <c r="F607" i="4"/>
  <c r="F603" i="4"/>
  <c r="F599" i="4"/>
  <c r="F595" i="4"/>
  <c r="F591" i="4"/>
  <c r="F587" i="4"/>
  <c r="F583" i="4"/>
  <c r="F579" i="4"/>
  <c r="F575" i="4"/>
  <c r="F571" i="4"/>
  <c r="F567" i="4"/>
  <c r="F563" i="4"/>
  <c r="F559" i="4"/>
  <c r="F555" i="4"/>
  <c r="F551" i="4"/>
  <c r="F547" i="4"/>
  <c r="F543" i="4"/>
  <c r="F539" i="4"/>
  <c r="F535" i="4"/>
  <c r="F531" i="4"/>
  <c r="F527" i="4"/>
  <c r="F523" i="4"/>
  <c r="F519" i="4"/>
  <c r="F515" i="4"/>
  <c r="F511" i="4"/>
  <c r="F507" i="4"/>
  <c r="F503" i="4"/>
  <c r="F499" i="4"/>
  <c r="F495" i="4"/>
  <c r="F491" i="4"/>
  <c r="F487" i="4"/>
  <c r="F483" i="4"/>
  <c r="F485" i="4"/>
  <c r="E865" i="4"/>
  <c r="E817" i="4"/>
  <c r="E769" i="4"/>
  <c r="D741" i="4"/>
  <c r="F697" i="4"/>
  <c r="F676" i="4"/>
  <c r="F648" i="4"/>
  <c r="F632" i="4"/>
  <c r="F616" i="4"/>
  <c r="F588" i="4"/>
  <c r="F564" i="4"/>
  <c r="F548" i="4"/>
  <c r="F528" i="4"/>
  <c r="F516" i="4"/>
  <c r="F500" i="4"/>
  <c r="F488" i="4"/>
  <c r="F1005" i="4"/>
  <c r="D817" i="4"/>
  <c r="D785" i="4"/>
  <c r="D753" i="4"/>
  <c r="F717" i="4"/>
  <c r="E676" i="4"/>
  <c r="E660" i="4"/>
  <c r="E636" i="4"/>
  <c r="E612" i="4"/>
  <c r="E588" i="4"/>
  <c r="E560" i="4"/>
  <c r="E540" i="4"/>
  <c r="E516" i="4"/>
  <c r="E496" i="4"/>
  <c r="D1382" i="4"/>
  <c r="D1100" i="4"/>
  <c r="D996" i="4"/>
  <c r="F953" i="4"/>
  <c r="D925" i="4"/>
  <c r="D909" i="4"/>
  <c r="D893" i="4"/>
  <c r="D877" i="4"/>
  <c r="D861" i="4"/>
  <c r="D845" i="4"/>
  <c r="D829" i="4"/>
  <c r="D813" i="4"/>
  <c r="D797" i="4"/>
  <c r="D781" i="4"/>
  <c r="D765" i="4"/>
  <c r="D749" i="4"/>
  <c r="D737" i="4"/>
  <c r="D725" i="4"/>
  <c r="E716" i="4"/>
  <c r="E709" i="4"/>
  <c r="D702" i="4"/>
  <c r="D695" i="4"/>
  <c r="D689" i="4"/>
  <c r="E683" i="4"/>
  <c r="E679" i="4"/>
  <c r="E675" i="4"/>
  <c r="E671" i="4"/>
  <c r="E667" i="4"/>
  <c r="E663" i="4"/>
  <c r="E659" i="4"/>
  <c r="E655" i="4"/>
  <c r="E651" i="4"/>
  <c r="E647" i="4"/>
  <c r="E643" i="4"/>
  <c r="E639" i="4"/>
  <c r="E635" i="4"/>
  <c r="E631" i="4"/>
  <c r="E627" i="4"/>
  <c r="E623" i="4"/>
  <c r="E619" i="4"/>
  <c r="E615" i="4"/>
  <c r="E611" i="4"/>
  <c r="E607" i="4"/>
  <c r="E603" i="4"/>
  <c r="E599" i="4"/>
  <c r="E595" i="4"/>
  <c r="E591" i="4"/>
  <c r="E587" i="4"/>
  <c r="E583" i="4"/>
  <c r="E579" i="4"/>
  <c r="E575" i="4"/>
  <c r="E571" i="4"/>
  <c r="E567" i="4"/>
  <c r="E563" i="4"/>
  <c r="E559" i="4"/>
  <c r="E555" i="4"/>
  <c r="E551" i="4"/>
  <c r="E547" i="4"/>
  <c r="E543" i="4"/>
  <c r="E539" i="4"/>
  <c r="E535" i="4"/>
  <c r="E531" i="4"/>
  <c r="E527" i="4"/>
  <c r="E523" i="4"/>
  <c r="E519" i="4"/>
  <c r="E515" i="4"/>
  <c r="E511" i="4"/>
  <c r="E507" i="4"/>
  <c r="E503" i="4"/>
  <c r="E499" i="4"/>
  <c r="E495" i="4"/>
  <c r="E491" i="4"/>
  <c r="E487" i="4"/>
  <c r="E483" i="4"/>
  <c r="F489" i="4"/>
  <c r="E881" i="4"/>
  <c r="D711" i="4"/>
  <c r="F660" i="4"/>
  <c r="F624" i="4"/>
  <c r="F580" i="4"/>
  <c r="F544" i="4"/>
  <c r="F496" i="4"/>
  <c r="D913" i="4"/>
  <c r="E697" i="4"/>
  <c r="E648" i="4"/>
  <c r="E600" i="4"/>
  <c r="E564" i="4"/>
  <c r="E524" i="4"/>
  <c r="D1338" i="4"/>
  <c r="D1084" i="4"/>
  <c r="F988" i="4"/>
  <c r="F948" i="4"/>
  <c r="E924" i="4"/>
  <c r="E908" i="4"/>
  <c r="E892" i="4"/>
  <c r="E876" i="4"/>
  <c r="E860" i="4"/>
  <c r="E844" i="4"/>
  <c r="E828" i="4"/>
  <c r="E812" i="4"/>
  <c r="E796" i="4"/>
  <c r="E780" i="4"/>
  <c r="E764" i="4"/>
  <c r="E748" i="4"/>
  <c r="E736" i="4"/>
  <c r="E724" i="4"/>
  <c r="D715" i="4"/>
  <c r="D709" i="4"/>
  <c r="F701" i="4"/>
  <c r="F694" i="4"/>
  <c r="E688" i="4"/>
  <c r="D683" i="4"/>
  <c r="D679" i="4"/>
  <c r="D675" i="4"/>
  <c r="D671" i="4"/>
  <c r="D667" i="4"/>
  <c r="D663" i="4"/>
  <c r="D659" i="4"/>
  <c r="D655" i="4"/>
  <c r="D651" i="4"/>
  <c r="D647" i="4"/>
  <c r="D643" i="4"/>
  <c r="D639" i="4"/>
  <c r="D635" i="4"/>
  <c r="D631" i="4"/>
  <c r="D627" i="4"/>
  <c r="D623" i="4"/>
  <c r="D619" i="4"/>
  <c r="D615" i="4"/>
  <c r="D611" i="4"/>
  <c r="D607" i="4"/>
  <c r="D603" i="4"/>
  <c r="D599" i="4"/>
  <c r="D595" i="4"/>
  <c r="D591" i="4"/>
  <c r="D587" i="4"/>
  <c r="D583" i="4"/>
  <c r="D579" i="4"/>
  <c r="D575" i="4"/>
  <c r="D571" i="4"/>
  <c r="D567" i="4"/>
  <c r="D563" i="4"/>
  <c r="D559" i="4"/>
  <c r="D555" i="4"/>
  <c r="D551" i="4"/>
  <c r="D547" i="4"/>
  <c r="D543" i="4"/>
  <c r="D539" i="4"/>
  <c r="D535" i="4"/>
  <c r="D531" i="4"/>
  <c r="D527" i="4"/>
  <c r="D523" i="4"/>
  <c r="D519" i="4"/>
  <c r="D515" i="4"/>
  <c r="D511" i="4"/>
  <c r="D507" i="4"/>
  <c r="D503" i="4"/>
  <c r="D499" i="4"/>
  <c r="D495" i="4"/>
  <c r="D491" i="4"/>
  <c r="D487" i="4"/>
  <c r="D483" i="4"/>
  <c r="D482" i="4"/>
  <c r="E966" i="4"/>
  <c r="F664" i="4"/>
  <c r="F604" i="4"/>
  <c r="F524" i="4"/>
  <c r="D865" i="4"/>
  <c r="F710" i="4"/>
  <c r="E668" i="4"/>
  <c r="E624" i="4"/>
  <c r="E592" i="4"/>
  <c r="E552" i="4"/>
  <c r="E520" i="4"/>
  <c r="D1302" i="4"/>
  <c r="D1068" i="4"/>
  <c r="D988" i="4"/>
  <c r="D948" i="4"/>
  <c r="E921" i="4"/>
  <c r="E905" i="4"/>
  <c r="E889" i="4"/>
  <c r="E873" i="4"/>
  <c r="E857" i="4"/>
  <c r="E841" i="4"/>
  <c r="E825" i="4"/>
  <c r="E809" i="4"/>
  <c r="E793" i="4"/>
  <c r="E777" i="4"/>
  <c r="E761" i="4"/>
  <c r="D747" i="4"/>
  <c r="D735" i="4"/>
  <c r="D723" i="4"/>
  <c r="F714" i="4"/>
  <c r="E708" i="4"/>
  <c r="E701" i="4"/>
  <c r="D694" i="4"/>
  <c r="D687" i="4"/>
  <c r="F682" i="4"/>
  <c r="F678" i="4"/>
  <c r="F674" i="4"/>
  <c r="F670" i="4"/>
  <c r="F666" i="4"/>
  <c r="F662" i="4"/>
  <c r="F658" i="4"/>
  <c r="F654" i="4"/>
  <c r="F650" i="4"/>
  <c r="F646" i="4"/>
  <c r="F642" i="4"/>
  <c r="F638" i="4"/>
  <c r="F634" i="4"/>
  <c r="F630" i="4"/>
  <c r="F626" i="4"/>
  <c r="F622" i="4"/>
  <c r="F618" i="4"/>
  <c r="F614" i="4"/>
  <c r="F610" i="4"/>
  <c r="F606" i="4"/>
  <c r="F602" i="4"/>
  <c r="F598" i="4"/>
  <c r="F594" i="4"/>
  <c r="F590" i="4"/>
  <c r="F586" i="4"/>
  <c r="F582" i="4"/>
  <c r="F578" i="4"/>
  <c r="F574" i="4"/>
  <c r="F570" i="4"/>
  <c r="F566" i="4"/>
  <c r="F562" i="4"/>
  <c r="F558" i="4"/>
  <c r="F554" i="4"/>
  <c r="F550" i="4"/>
  <c r="F546" i="4"/>
  <c r="F542" i="4"/>
  <c r="F538" i="4"/>
  <c r="F534" i="4"/>
  <c r="F530" i="4"/>
  <c r="F526" i="4"/>
  <c r="F522" i="4"/>
  <c r="F518" i="4"/>
  <c r="F514" i="4"/>
  <c r="F510" i="4"/>
  <c r="F506" i="4"/>
  <c r="F502" i="4"/>
  <c r="F498" i="4"/>
  <c r="F494" i="4"/>
  <c r="F490" i="4"/>
  <c r="F486" i="4"/>
  <c r="F482" i="4"/>
  <c r="D1164" i="4"/>
  <c r="F584" i="4"/>
  <c r="D833" i="4"/>
  <c r="E608" i="4"/>
  <c r="E500" i="4"/>
  <c r="D1266" i="4"/>
  <c r="D1052" i="4"/>
  <c r="E981" i="4"/>
  <c r="D942" i="4"/>
  <c r="D921" i="4"/>
  <c r="D905" i="4"/>
  <c r="D889" i="4"/>
  <c r="D873" i="4"/>
  <c r="D857" i="4"/>
  <c r="D841" i="4"/>
  <c r="D825" i="4"/>
  <c r="D809" i="4"/>
  <c r="D793" i="4"/>
  <c r="D777" i="4"/>
  <c r="D761" i="4"/>
  <c r="E745" i="4"/>
  <c r="E733" i="4"/>
  <c r="F721" i="4"/>
  <c r="D714" i="4"/>
  <c r="D707" i="4"/>
  <c r="D701" i="4"/>
  <c r="F693" i="4"/>
  <c r="F686" i="4"/>
  <c r="E682" i="4"/>
  <c r="E678" i="4"/>
  <c r="E674" i="4"/>
  <c r="E670" i="4"/>
  <c r="E666" i="4"/>
  <c r="E662" i="4"/>
  <c r="E658" i="4"/>
  <c r="E654" i="4"/>
  <c r="E650" i="4"/>
  <c r="E646" i="4"/>
  <c r="E642" i="4"/>
  <c r="E638" i="4"/>
  <c r="E634" i="4"/>
  <c r="E630" i="4"/>
  <c r="E626" i="4"/>
  <c r="E622" i="4"/>
  <c r="E618" i="4"/>
  <c r="E614" i="4"/>
  <c r="E610" i="4"/>
  <c r="E606" i="4"/>
  <c r="E602" i="4"/>
  <c r="E598" i="4"/>
  <c r="E594" i="4"/>
  <c r="E590" i="4"/>
  <c r="E586" i="4"/>
  <c r="E582" i="4"/>
  <c r="E578" i="4"/>
  <c r="E574" i="4"/>
  <c r="E570" i="4"/>
  <c r="E566" i="4"/>
  <c r="E562" i="4"/>
  <c r="E558" i="4"/>
  <c r="E554" i="4"/>
  <c r="E550" i="4"/>
  <c r="E546" i="4"/>
  <c r="E542" i="4"/>
  <c r="E538" i="4"/>
  <c r="E534" i="4"/>
  <c r="E530" i="4"/>
  <c r="E526" i="4"/>
  <c r="E522" i="4"/>
  <c r="E518" i="4"/>
  <c r="E514" i="4"/>
  <c r="E510" i="4"/>
  <c r="E506" i="4"/>
  <c r="E502" i="4"/>
  <c r="E498" i="4"/>
  <c r="E494" i="4"/>
  <c r="E490" i="4"/>
  <c r="E486" i="4"/>
  <c r="E482" i="4"/>
  <c r="D1014" i="4"/>
  <c r="F668" i="4"/>
  <c r="F608" i="4"/>
  <c r="F536" i="4"/>
  <c r="D881" i="4"/>
  <c r="D690" i="4"/>
  <c r="E652" i="4"/>
  <c r="E616" i="4"/>
  <c r="E584" i="4"/>
  <c r="E544" i="4"/>
  <c r="E512" i="4"/>
  <c r="D1237" i="4"/>
  <c r="F1036" i="4"/>
  <c r="D981" i="4"/>
  <c r="F941" i="4"/>
  <c r="E920" i="4"/>
  <c r="E904" i="4"/>
  <c r="E888" i="4"/>
  <c r="E872" i="4"/>
  <c r="E856" i="4"/>
  <c r="E840" i="4"/>
  <c r="E824" i="4"/>
  <c r="E808" i="4"/>
  <c r="E792" i="4"/>
  <c r="E776" i="4"/>
  <c r="E760" i="4"/>
  <c r="D745" i="4"/>
  <c r="D733" i="4"/>
  <c r="E721" i="4"/>
  <c r="F713" i="4"/>
  <c r="F706" i="4"/>
  <c r="E700" i="4"/>
  <c r="E693" i="4"/>
  <c r="E686" i="4"/>
  <c r="D682" i="4"/>
  <c r="D678" i="4"/>
  <c r="D674" i="4"/>
  <c r="D670" i="4"/>
  <c r="D666" i="4"/>
  <c r="D662" i="4"/>
  <c r="D658" i="4"/>
  <c r="D654" i="4"/>
  <c r="D650" i="4"/>
  <c r="D646" i="4"/>
  <c r="D642" i="4"/>
  <c r="D638" i="4"/>
  <c r="D634" i="4"/>
  <c r="D630" i="4"/>
  <c r="D626" i="4"/>
  <c r="D622" i="4"/>
  <c r="D618" i="4"/>
  <c r="D614" i="4"/>
  <c r="D610" i="4"/>
  <c r="D606" i="4"/>
  <c r="D602" i="4"/>
  <c r="D598" i="4"/>
  <c r="D594" i="4"/>
  <c r="D590" i="4"/>
  <c r="D586" i="4"/>
  <c r="D582" i="4"/>
  <c r="D578" i="4"/>
  <c r="D574" i="4"/>
  <c r="D570" i="4"/>
  <c r="D566" i="4"/>
  <c r="D562" i="4"/>
  <c r="D558" i="4"/>
  <c r="D554" i="4"/>
  <c r="D550" i="4"/>
  <c r="D546" i="4"/>
  <c r="D542" i="4"/>
  <c r="D538" i="4"/>
  <c r="D534" i="4"/>
  <c r="D530" i="4"/>
  <c r="D526" i="4"/>
  <c r="D522" i="4"/>
  <c r="D518" i="4"/>
  <c r="D514" i="4"/>
  <c r="D510" i="4"/>
  <c r="D506" i="4"/>
  <c r="D502" i="4"/>
  <c r="D498" i="4"/>
  <c r="D494" i="4"/>
  <c r="D490" i="4"/>
  <c r="D486" i="4"/>
  <c r="E913" i="4"/>
  <c r="F652" i="4"/>
  <c r="F568" i="4"/>
  <c r="D849" i="4"/>
  <c r="E644" i="4"/>
  <c r="E568" i="4"/>
  <c r="D1213" i="4"/>
  <c r="D1025" i="4"/>
  <c r="D974" i="4"/>
  <c r="E937" i="4"/>
  <c r="E917" i="4"/>
  <c r="E901" i="4"/>
  <c r="E885" i="4"/>
  <c r="E869" i="4"/>
  <c r="E853" i="4"/>
  <c r="E837" i="4"/>
  <c r="E821" i="4"/>
  <c r="E805" i="4"/>
  <c r="E789" i="4"/>
  <c r="E773" i="4"/>
  <c r="E757" i="4"/>
  <c r="E744" i="4"/>
  <c r="E732" i="4"/>
  <c r="D721" i="4"/>
  <c r="E713" i="4"/>
  <c r="D706" i="4"/>
  <c r="D699" i="4"/>
  <c r="D693" i="4"/>
  <c r="D686" i="4"/>
  <c r="F681" i="4"/>
  <c r="F677" i="4"/>
  <c r="F673" i="4"/>
  <c r="F669" i="4"/>
  <c r="F665" i="4"/>
  <c r="F661" i="4"/>
  <c r="F657" i="4"/>
  <c r="F653" i="4"/>
  <c r="F649" i="4"/>
  <c r="F645" i="4"/>
  <c r="F641" i="4"/>
  <c r="F637" i="4"/>
  <c r="F633" i="4"/>
  <c r="F629" i="4"/>
  <c r="F625" i="4"/>
  <c r="F621" i="4"/>
  <c r="F617" i="4"/>
  <c r="F613" i="4"/>
  <c r="F609" i="4"/>
  <c r="F605" i="4"/>
  <c r="F601" i="4"/>
  <c r="F597" i="4"/>
  <c r="F593" i="4"/>
  <c r="F589" i="4"/>
  <c r="F585" i="4"/>
  <c r="F581" i="4"/>
  <c r="F577" i="4"/>
  <c r="F573" i="4"/>
  <c r="F569" i="4"/>
  <c r="F565" i="4"/>
  <c r="F561" i="4"/>
  <c r="F557" i="4"/>
  <c r="F553" i="4"/>
  <c r="F549" i="4"/>
  <c r="F545" i="4"/>
  <c r="F541" i="4"/>
  <c r="F537" i="4"/>
  <c r="F533" i="4"/>
  <c r="F529" i="4"/>
  <c r="F525" i="4"/>
  <c r="F521" i="4"/>
  <c r="F517" i="4"/>
  <c r="F513" i="4"/>
  <c r="F509" i="4"/>
  <c r="F505" i="4"/>
  <c r="F501" i="4"/>
  <c r="F497" i="4"/>
  <c r="F493" i="4"/>
  <c r="E849" i="4"/>
  <c r="D729" i="4"/>
  <c r="D685" i="4"/>
  <c r="F640" i="4"/>
  <c r="F600" i="4"/>
  <c r="F560" i="4"/>
  <c r="F512" i="4"/>
  <c r="D961" i="4"/>
  <c r="E680" i="4"/>
  <c r="E628" i="4"/>
  <c r="E580" i="4"/>
  <c r="E536" i="4"/>
  <c r="E492" i="4"/>
  <c r="D1196" i="4"/>
  <c r="F1024" i="4"/>
  <c r="F973" i="4"/>
  <c r="D937" i="4"/>
  <c r="D917" i="4"/>
  <c r="D901" i="4"/>
  <c r="D885" i="4"/>
  <c r="D869" i="4"/>
  <c r="D853" i="4"/>
  <c r="D837" i="4"/>
  <c r="D821" i="4"/>
  <c r="D805" i="4"/>
  <c r="D789" i="4"/>
  <c r="D773" i="4"/>
  <c r="D757" i="4"/>
  <c r="D743" i="4"/>
  <c r="D731" i="4"/>
  <c r="E720" i="4"/>
  <c r="D713" i="4"/>
  <c r="F705" i="4"/>
  <c r="F698" i="4"/>
  <c r="E692" i="4"/>
  <c r="F685" i="4"/>
  <c r="E681" i="4"/>
  <c r="E677" i="4"/>
  <c r="E673" i="4"/>
  <c r="E669" i="4"/>
  <c r="E665" i="4"/>
  <c r="E661" i="4"/>
  <c r="E657" i="4"/>
  <c r="E653" i="4"/>
  <c r="E649" i="4"/>
  <c r="E645" i="4"/>
  <c r="E641" i="4"/>
  <c r="E637" i="4"/>
  <c r="E633" i="4"/>
  <c r="E629" i="4"/>
  <c r="E625" i="4"/>
  <c r="E621" i="4"/>
  <c r="E617" i="4"/>
  <c r="E613" i="4"/>
  <c r="E609" i="4"/>
  <c r="E605" i="4"/>
  <c r="E601" i="4"/>
  <c r="E597" i="4"/>
  <c r="E593" i="4"/>
  <c r="E589" i="4"/>
  <c r="E585" i="4"/>
  <c r="E581" i="4"/>
  <c r="E577" i="4"/>
  <c r="E573" i="4"/>
  <c r="E569" i="4"/>
  <c r="E565" i="4"/>
  <c r="E561" i="4"/>
  <c r="E557" i="4"/>
  <c r="E553" i="4"/>
  <c r="E549" i="4"/>
  <c r="E545" i="4"/>
  <c r="E541" i="4"/>
  <c r="E537" i="4"/>
  <c r="E533" i="4"/>
  <c r="E529" i="4"/>
  <c r="E525" i="4"/>
  <c r="E521" i="4"/>
  <c r="E517" i="4"/>
  <c r="E513" i="4"/>
  <c r="E509" i="4"/>
  <c r="E505" i="4"/>
  <c r="E501" i="4"/>
  <c r="E497" i="4"/>
  <c r="E493" i="4"/>
  <c r="E489" i="4"/>
  <c r="E485" i="4"/>
  <c r="D493" i="4"/>
  <c r="D933" i="4"/>
  <c r="F680" i="4"/>
  <c r="F636" i="4"/>
  <c r="F592" i="4"/>
  <c r="F552" i="4"/>
  <c r="F508" i="4"/>
  <c r="E929" i="4"/>
  <c r="F684" i="4"/>
  <c r="E640" i="4"/>
  <c r="E596" i="4"/>
  <c r="E556" i="4"/>
  <c r="E508" i="4"/>
  <c r="D1180" i="4"/>
  <c r="D1016" i="4"/>
  <c r="D968" i="4"/>
  <c r="E933" i="4"/>
  <c r="E916" i="4"/>
  <c r="E900" i="4"/>
  <c r="E884" i="4"/>
  <c r="E868" i="4"/>
  <c r="E852" i="4"/>
  <c r="E836" i="4"/>
  <c r="E820" i="4"/>
  <c r="E804" i="4"/>
  <c r="E788" i="4"/>
  <c r="E772" i="4"/>
  <c r="E756" i="4"/>
  <c r="E741" i="4"/>
  <c r="E729" i="4"/>
  <c r="D719" i="4"/>
  <c r="E712" i="4"/>
  <c r="E705" i="4"/>
  <c r="D698" i="4"/>
  <c r="D691" i="4"/>
  <c r="E685" i="4"/>
  <c r="D681" i="4"/>
  <c r="D677" i="4"/>
  <c r="D673" i="4"/>
  <c r="D669" i="4"/>
  <c r="D665" i="4"/>
  <c r="D661" i="4"/>
  <c r="D657" i="4"/>
  <c r="D653" i="4"/>
  <c r="D649" i="4"/>
  <c r="D645" i="4"/>
  <c r="D641" i="4"/>
  <c r="D637" i="4"/>
  <c r="D633" i="4"/>
  <c r="D629" i="4"/>
  <c r="D625" i="4"/>
  <c r="D621" i="4"/>
  <c r="D617" i="4"/>
  <c r="D613" i="4"/>
  <c r="D609" i="4"/>
  <c r="D605" i="4"/>
  <c r="D601" i="4"/>
  <c r="D597" i="4"/>
  <c r="D593" i="4"/>
  <c r="D589" i="4"/>
  <c r="D585" i="4"/>
  <c r="D581" i="4"/>
  <c r="D577" i="4"/>
  <c r="D573" i="4"/>
  <c r="D569" i="4"/>
  <c r="D565" i="4"/>
  <c r="D561" i="4"/>
  <c r="D557" i="4"/>
  <c r="D553" i="4"/>
  <c r="D549" i="4"/>
  <c r="D545" i="4"/>
  <c r="D541" i="4"/>
  <c r="D537" i="4"/>
  <c r="D533" i="4"/>
  <c r="D529" i="4"/>
  <c r="D525" i="4"/>
  <c r="D521" i="4"/>
  <c r="D517" i="4"/>
  <c r="D513" i="4"/>
  <c r="D509" i="4"/>
  <c r="D505" i="4"/>
  <c r="D501" i="4"/>
  <c r="D497" i="4"/>
  <c r="D489" i="4"/>
  <c r="D485" i="4"/>
  <c r="E897" i="4"/>
  <c r="D705" i="4"/>
  <c r="F656" i="4"/>
  <c r="F620" i="4"/>
  <c r="F576" i="4"/>
  <c r="F532" i="4"/>
  <c r="F484" i="4"/>
  <c r="D897" i="4"/>
  <c r="E728" i="4"/>
  <c r="E664" i="4"/>
  <c r="E620" i="4"/>
  <c r="E572" i="4"/>
  <c r="E528" i="4"/>
  <c r="E484" i="4"/>
  <c r="D1132" i="4"/>
  <c r="D1005" i="4"/>
  <c r="F960" i="4"/>
  <c r="D929" i="4"/>
  <c r="E912" i="4"/>
  <c r="E896" i="4"/>
  <c r="E880" i="4"/>
  <c r="E864" i="4"/>
  <c r="E848" i="4"/>
  <c r="E832" i="4"/>
  <c r="E816" i="4"/>
  <c r="E800" i="4"/>
  <c r="E784" i="4"/>
  <c r="E768" i="4"/>
  <c r="E752" i="4"/>
  <c r="D739" i="4"/>
  <c r="D727" i="4"/>
  <c r="E717" i="4"/>
  <c r="D710" i="4"/>
  <c r="D703" i="4"/>
  <c r="D697" i="4"/>
  <c r="F689" i="4"/>
  <c r="E684" i="4"/>
  <c r="D680" i="4"/>
  <c r="D676" i="4"/>
  <c r="D672" i="4"/>
  <c r="D668" i="4"/>
  <c r="D664" i="4"/>
  <c r="D660" i="4"/>
  <c r="D656" i="4"/>
  <c r="D652" i="4"/>
  <c r="D648" i="4"/>
  <c r="D644" i="4"/>
  <c r="D640" i="4"/>
  <c r="D636" i="4"/>
  <c r="D632" i="4"/>
  <c r="D628" i="4"/>
  <c r="D624" i="4"/>
  <c r="D620" i="4"/>
  <c r="D616" i="4"/>
  <c r="D612" i="4"/>
  <c r="D608" i="4"/>
  <c r="D604" i="4"/>
  <c r="D600" i="4"/>
  <c r="D596" i="4"/>
  <c r="D592" i="4"/>
  <c r="D588" i="4"/>
  <c r="D584" i="4"/>
  <c r="D580" i="4"/>
  <c r="D576" i="4"/>
  <c r="D572" i="4"/>
  <c r="D568" i="4"/>
  <c r="D564" i="4"/>
  <c r="D560" i="4"/>
  <c r="D556" i="4"/>
  <c r="D552" i="4"/>
  <c r="D548" i="4"/>
  <c r="D544" i="4"/>
  <c r="D540" i="4"/>
  <c r="D536" i="4"/>
  <c r="D532" i="4"/>
  <c r="D528" i="4"/>
  <c r="D524" i="4"/>
  <c r="D520" i="4"/>
  <c r="D516" i="4"/>
  <c r="D512" i="4"/>
  <c r="D508" i="4"/>
  <c r="D504" i="4"/>
  <c r="D500" i="4"/>
  <c r="D496" i="4"/>
  <c r="D492" i="4"/>
  <c r="D488" i="4"/>
  <c r="D484" i="4"/>
  <c r="E833" i="4"/>
  <c r="E801" i="4"/>
  <c r="E785" i="4"/>
  <c r="E753" i="4"/>
  <c r="D718" i="4"/>
  <c r="F690" i="4"/>
  <c r="F672" i="4"/>
  <c r="F644" i="4"/>
  <c r="F628" i="4"/>
  <c r="F612" i="4"/>
  <c r="F596" i="4"/>
  <c r="F572" i="4"/>
  <c r="F556" i="4"/>
  <c r="F540" i="4"/>
  <c r="F520" i="4"/>
  <c r="F504" i="4"/>
  <c r="F492" i="4"/>
  <c r="D1148" i="4"/>
  <c r="D801" i="4"/>
  <c r="D769" i="4"/>
  <c r="E740" i="4"/>
  <c r="E704" i="4"/>
  <c r="E672" i="4"/>
  <c r="E656" i="4"/>
  <c r="E632" i="4"/>
  <c r="E604" i="4"/>
  <c r="E576" i="4"/>
  <c r="E548" i="4"/>
  <c r="E532" i="4"/>
  <c r="E504" i="4"/>
  <c r="E488" i="4"/>
  <c r="C722" i="4"/>
  <c r="B5" i="3"/>
  <c r="C2" i="3"/>
  <c r="C5" i="3"/>
  <c r="C8" i="3"/>
  <c r="C11" i="3"/>
  <c r="C14" i="3"/>
  <c r="A4" i="3"/>
  <c r="D2" i="3"/>
  <c r="D5" i="3"/>
  <c r="D8" i="3"/>
  <c r="D11" i="3"/>
  <c r="D14" i="3"/>
  <c r="A5" i="3"/>
  <c r="E8" i="3"/>
  <c r="C12" i="3"/>
  <c r="E2" i="3"/>
  <c r="E5" i="3"/>
  <c r="E11" i="3"/>
  <c r="E14" i="3"/>
  <c r="A6" i="3"/>
  <c r="A12" i="3"/>
  <c r="B3" i="3"/>
  <c r="B6" i="3"/>
  <c r="B9" i="3"/>
  <c r="B12" i="3"/>
  <c r="A11" i="3"/>
  <c r="A2" i="3"/>
  <c r="C3" i="3"/>
  <c r="C9" i="3"/>
  <c r="C6" i="3"/>
  <c r="D3" i="3"/>
  <c r="D6" i="3"/>
  <c r="D9" i="3"/>
  <c r="D12" i="3"/>
  <c r="A13" i="3"/>
  <c r="E6" i="3"/>
  <c r="E3" i="3"/>
  <c r="E9" i="3"/>
  <c r="E12" i="3"/>
  <c r="A14" i="3"/>
  <c r="B4" i="3"/>
  <c r="B7" i="3"/>
  <c r="B10" i="3"/>
  <c r="B13" i="3"/>
  <c r="A10" i="3"/>
  <c r="C10" i="3"/>
  <c r="D4" i="3"/>
  <c r="D13" i="3"/>
  <c r="C4" i="3"/>
  <c r="C7" i="3"/>
  <c r="C13" i="3"/>
  <c r="A9" i="3"/>
  <c r="D7" i="3"/>
  <c r="D10" i="3"/>
  <c r="A8" i="3"/>
  <c r="E4" i="3"/>
  <c r="E7" i="3"/>
  <c r="E10" i="3"/>
  <c r="E13" i="3"/>
  <c r="A7" i="3"/>
  <c r="B2" i="3"/>
  <c r="B8" i="3"/>
  <c r="B11" i="3"/>
  <c r="B14" i="3"/>
  <c r="A3" i="3"/>
  <c r="C1916" i="4"/>
  <c r="C1484" i="4"/>
  <c r="C728" i="4"/>
  <c r="C1910" i="4"/>
  <c r="C747" i="4"/>
  <c r="C1863" i="4"/>
  <c r="C2175" i="4"/>
  <c r="C2367" i="4"/>
  <c r="C772" i="4"/>
  <c r="C1456" i="4"/>
  <c r="C1888" i="4"/>
  <c r="C2200" i="4"/>
  <c r="C2392" i="4"/>
  <c r="C725" i="4"/>
  <c r="C1481" i="4"/>
  <c r="C1913" i="4"/>
  <c r="C2345" i="4"/>
  <c r="C750" i="4"/>
  <c r="C1866" i="4"/>
  <c r="C2370" i="4"/>
  <c r="C769" i="4"/>
  <c r="C1021" i="4"/>
  <c r="C1453" i="4"/>
  <c r="C1885" i="4"/>
  <c r="C2197" i="4"/>
  <c r="C2389" i="4"/>
  <c r="C3842" i="4"/>
  <c r="C3855" i="4"/>
  <c r="C3868" i="4"/>
  <c r="C3881" i="4"/>
  <c r="C3894" i="4"/>
  <c r="C2348" i="4"/>
  <c r="C753" i="4"/>
  <c r="C1869" i="4"/>
  <c r="C2181" i="4"/>
  <c r="C2373" i="4"/>
  <c r="C778" i="4"/>
  <c r="C1462" i="4"/>
  <c r="C1894" i="4"/>
  <c r="C2206" i="4"/>
  <c r="C2398" i="4"/>
  <c r="C731" i="4"/>
  <c r="C1487" i="4"/>
  <c r="C1919" i="4"/>
  <c r="C2351" i="4"/>
  <c r="C756" i="4"/>
  <c r="C1872" i="4"/>
  <c r="C2184" i="4"/>
  <c r="C2376" i="4"/>
  <c r="C775" i="4"/>
  <c r="C1459" i="4"/>
  <c r="C1891" i="4"/>
  <c r="C2203" i="4"/>
  <c r="C2395" i="4"/>
  <c r="C3848" i="4"/>
  <c r="C3861" i="4"/>
  <c r="C3874" i="4"/>
  <c r="C3887" i="4"/>
  <c r="C3900" i="4"/>
  <c r="C734" i="4"/>
  <c r="C1490" i="4"/>
  <c r="C2162" i="4"/>
  <c r="C2354" i="4"/>
  <c r="C759" i="4"/>
  <c r="C1443" i="4"/>
  <c r="C1875" i="4"/>
  <c r="C2187" i="4"/>
  <c r="C2379" i="4"/>
  <c r="C1468" i="4"/>
  <c r="C1900" i="4"/>
  <c r="C2212" i="4"/>
  <c r="C737" i="4"/>
  <c r="C1493" i="4"/>
  <c r="C2165" i="4"/>
  <c r="C2357" i="4"/>
  <c r="C762" i="4"/>
  <c r="C1446" i="4"/>
  <c r="C1878" i="4"/>
  <c r="C2190" i="4"/>
  <c r="C2382" i="4"/>
  <c r="C1465" i="4"/>
  <c r="C1897" i="4"/>
  <c r="C2209" i="4"/>
  <c r="C2401" i="4"/>
  <c r="C3854" i="4"/>
  <c r="C3867" i="4"/>
  <c r="C3880" i="4"/>
  <c r="C3893" i="4"/>
  <c r="C3847" i="4"/>
  <c r="C2168" i="4"/>
  <c r="C2360" i="4"/>
  <c r="C765" i="4"/>
  <c r="C1449" i="4"/>
  <c r="C1881" i="4"/>
  <c r="C2193" i="4"/>
  <c r="C2385" i="4"/>
  <c r="C1474" i="4"/>
  <c r="C1906" i="4"/>
  <c r="C2218" i="4"/>
  <c r="C743" i="4"/>
  <c r="C1499" i="4"/>
  <c r="C2171" i="4"/>
  <c r="C2363" i="4"/>
  <c r="C768" i="4"/>
  <c r="C1452" i="4"/>
  <c r="C1884" i="4"/>
  <c r="C2196" i="4"/>
  <c r="C2388" i="4"/>
  <c r="C1471" i="4"/>
  <c r="C1903" i="4"/>
  <c r="C2215" i="4"/>
  <c r="C3860" i="4"/>
  <c r="C3873" i="4"/>
  <c r="C3886" i="4"/>
  <c r="C3899" i="4"/>
  <c r="C3853" i="4"/>
  <c r="C746" i="4"/>
  <c r="C2174" i="4"/>
  <c r="C2366" i="4"/>
  <c r="C771" i="4"/>
  <c r="C1455" i="4"/>
  <c r="C1887" i="4"/>
  <c r="C2199" i="4"/>
  <c r="C2391" i="4"/>
  <c r="C724" i="4"/>
  <c r="C1480" i="4"/>
  <c r="C1912" i="4"/>
  <c r="C2344" i="4"/>
  <c r="C749" i="4"/>
  <c r="C1865" i="4"/>
  <c r="C2177" i="4"/>
  <c r="C2369" i="4"/>
  <c r="C774" i="4"/>
  <c r="C1458" i="4"/>
  <c r="C1890" i="4"/>
  <c r="C2202" i="4"/>
  <c r="C2394" i="4"/>
  <c r="C1477" i="4"/>
  <c r="C1909" i="4"/>
  <c r="C2221" i="4"/>
  <c r="C3866" i="4"/>
  <c r="C3879" i="4"/>
  <c r="C3892" i="4"/>
  <c r="C3846" i="4"/>
  <c r="C3859" i="4"/>
  <c r="C740" i="4"/>
  <c r="C752" i="4"/>
  <c r="C2372" i="4"/>
  <c r="C1893" i="4"/>
  <c r="C2397" i="4"/>
  <c r="C730" i="4"/>
  <c r="C1486" i="4"/>
  <c r="C1918" i="4"/>
  <c r="C2350" i="4"/>
  <c r="C755" i="4"/>
  <c r="C1871" i="4"/>
  <c r="C2183" i="4"/>
  <c r="C2375" i="4"/>
  <c r="C780" i="4"/>
  <c r="C1464" i="4"/>
  <c r="C1896" i="4"/>
  <c r="C2208" i="4"/>
  <c r="C2400" i="4"/>
  <c r="C727" i="4"/>
  <c r="C1483" i="4"/>
  <c r="C1915" i="4"/>
  <c r="C2347" i="4"/>
  <c r="C3872" i="4"/>
  <c r="C3885" i="4"/>
  <c r="C3898" i="4"/>
  <c r="C3852" i="4"/>
  <c r="C3865" i="4"/>
  <c r="C777" i="4"/>
  <c r="C758" i="4"/>
  <c r="C1874" i="4"/>
  <c r="C2186" i="4"/>
  <c r="C2378" i="4"/>
  <c r="C1467" i="4"/>
  <c r="C1899" i="4"/>
  <c r="C2211" i="4"/>
  <c r="C736" i="4"/>
  <c r="C1492" i="4"/>
  <c r="C2164" i="4"/>
  <c r="C2356" i="4"/>
  <c r="C761" i="4"/>
  <c r="C1445" i="4"/>
  <c r="C1877" i="4"/>
  <c r="C2189" i="4"/>
  <c r="C2381" i="4"/>
  <c r="C1470" i="4"/>
  <c r="C1902" i="4"/>
  <c r="C2214" i="4"/>
  <c r="C733" i="4"/>
  <c r="C1489" i="4"/>
  <c r="C1921" i="4"/>
  <c r="C2353" i="4"/>
  <c r="C3878" i="4"/>
  <c r="C3891" i="4"/>
  <c r="C3845" i="4"/>
  <c r="C3858" i="4"/>
  <c r="C3871" i="4"/>
  <c r="C1496" i="4"/>
  <c r="C1868" i="4"/>
  <c r="C2205" i="4"/>
  <c r="C481" i="4"/>
  <c r="C764" i="4"/>
  <c r="C1448" i="4"/>
  <c r="C1880" i="4"/>
  <c r="C2192" i="4"/>
  <c r="C2384" i="4"/>
  <c r="C1473" i="4"/>
  <c r="C1905" i="4"/>
  <c r="C2217" i="4"/>
  <c r="C742" i="4"/>
  <c r="C1498" i="4"/>
  <c r="C2170" i="4"/>
  <c r="C2362" i="4"/>
  <c r="C767" i="4"/>
  <c r="C1451" i="4"/>
  <c r="C1883" i="4"/>
  <c r="C2195" i="4"/>
  <c r="C2387" i="4"/>
  <c r="C1476" i="4"/>
  <c r="C1908" i="4"/>
  <c r="C2220" i="4"/>
  <c r="C1495" i="4"/>
  <c r="C2167" i="4"/>
  <c r="C2359" i="4"/>
  <c r="C3884" i="4"/>
  <c r="C3897" i="4"/>
  <c r="C3851" i="4"/>
  <c r="C3864" i="4"/>
  <c r="C3877" i="4"/>
  <c r="C770" i="4"/>
  <c r="C1454" i="4"/>
  <c r="C1886" i="4"/>
  <c r="C2198" i="4"/>
  <c r="C2390" i="4"/>
  <c r="C723" i="4"/>
  <c r="C1911" i="4"/>
  <c r="C2343" i="4"/>
  <c r="C748" i="4"/>
  <c r="C1864" i="4"/>
  <c r="C2176" i="4"/>
  <c r="C2368" i="4"/>
  <c r="C773" i="4"/>
  <c r="C1457" i="4"/>
  <c r="C1889" i="4"/>
  <c r="C2201" i="4"/>
  <c r="C2393" i="4"/>
  <c r="C726" i="4"/>
  <c r="C1482" i="4"/>
  <c r="C1914" i="4"/>
  <c r="C2346" i="4"/>
  <c r="C745" i="4"/>
  <c r="C1501" i="4"/>
  <c r="C2173" i="4"/>
  <c r="C2365" i="4"/>
  <c r="C3890" i="4"/>
  <c r="C3844" i="4"/>
  <c r="C3857" i="4"/>
  <c r="C3870" i="4"/>
  <c r="C3883" i="4"/>
  <c r="C2180" i="4"/>
  <c r="C1461" i="4"/>
  <c r="C776" i="4"/>
  <c r="C1460" i="4"/>
  <c r="C1892" i="4"/>
  <c r="C2204" i="4"/>
  <c r="C2396" i="4"/>
  <c r="C729" i="4"/>
  <c r="C1485" i="4"/>
  <c r="C1917" i="4"/>
  <c r="C2349" i="4"/>
  <c r="C754" i="4"/>
  <c r="C1870" i="4"/>
  <c r="C2182" i="4"/>
  <c r="C2374" i="4"/>
  <c r="C779" i="4"/>
  <c r="C1463" i="4"/>
  <c r="C1895" i="4"/>
  <c r="C2207" i="4"/>
  <c r="C2399" i="4"/>
  <c r="C732" i="4"/>
  <c r="C1488" i="4"/>
  <c r="C1920" i="4"/>
  <c r="C2352" i="4"/>
  <c r="C751" i="4"/>
  <c r="C1867" i="4"/>
  <c r="C2371" i="4"/>
  <c r="C3896" i="4"/>
  <c r="C3850" i="4"/>
  <c r="C3863" i="4"/>
  <c r="C3876" i="4"/>
  <c r="C3889" i="4"/>
  <c r="C1466" i="4"/>
  <c r="C1898" i="4"/>
  <c r="C2210" i="4"/>
  <c r="C735" i="4"/>
  <c r="C1491" i="4"/>
  <c r="C2163" i="4"/>
  <c r="C2355" i="4"/>
  <c r="C760" i="4"/>
  <c r="C1444" i="4"/>
  <c r="C1876" i="4"/>
  <c r="C2188" i="4"/>
  <c r="C2380" i="4"/>
  <c r="C1469" i="4"/>
  <c r="C1901" i="4"/>
  <c r="C2213" i="4"/>
  <c r="C1494" i="4"/>
  <c r="C2166" i="4"/>
  <c r="C2358" i="4"/>
  <c r="C757" i="4"/>
  <c r="C1261" i="4"/>
  <c r="C1873" i="4"/>
  <c r="C2185" i="4"/>
  <c r="C2377" i="4"/>
  <c r="C3843" i="4"/>
  <c r="C3856" i="4"/>
  <c r="C3869" i="4"/>
  <c r="C3882" i="4"/>
  <c r="C3895" i="4"/>
  <c r="A3843" i="4"/>
  <c r="A3849" i="4"/>
  <c r="A3855" i="4"/>
  <c r="A3861" i="4"/>
  <c r="A3867" i="4"/>
  <c r="A3873" i="4"/>
  <c r="A3879" i="4"/>
  <c r="A3885" i="4"/>
  <c r="A3891" i="4"/>
  <c r="A3897" i="4"/>
  <c r="A3841" i="4"/>
  <c r="B3788" i="4"/>
  <c r="B3794" i="4"/>
  <c r="B3800" i="4"/>
  <c r="B3806" i="4"/>
  <c r="B3812" i="4"/>
  <c r="B3818" i="4"/>
  <c r="B3824" i="4"/>
  <c r="B3830" i="4"/>
  <c r="B3836" i="4"/>
  <c r="A3781" i="4"/>
  <c r="B3728" i="4"/>
  <c r="B3734" i="4"/>
  <c r="B3740" i="4"/>
  <c r="B3746" i="4"/>
  <c r="B3752" i="4"/>
  <c r="B3758" i="4"/>
  <c r="B3764" i="4"/>
  <c r="B3770" i="4"/>
  <c r="B3844" i="4"/>
  <c r="B3850" i="4"/>
  <c r="B3856" i="4"/>
  <c r="B3862" i="4"/>
  <c r="B3868" i="4"/>
  <c r="B3874" i="4"/>
  <c r="B3880" i="4"/>
  <c r="B3886" i="4"/>
  <c r="B3892" i="4"/>
  <c r="B3898" i="4"/>
  <c r="A3784" i="4"/>
  <c r="B3845" i="4"/>
  <c r="B3851" i="4"/>
  <c r="B3857" i="4"/>
  <c r="B3863" i="4"/>
  <c r="B3869" i="4"/>
  <c r="B3875" i="4"/>
  <c r="B3881" i="4"/>
  <c r="B3887" i="4"/>
  <c r="B3893" i="4"/>
  <c r="B3899" i="4"/>
  <c r="A3846" i="4"/>
  <c r="A3852" i="4"/>
  <c r="B3846" i="4"/>
  <c r="B3852" i="4"/>
  <c r="B3858" i="4"/>
  <c r="B3864" i="4"/>
  <c r="B3870" i="4"/>
  <c r="B3876" i="4"/>
  <c r="B3882" i="4"/>
  <c r="B3888" i="4"/>
  <c r="B3894" i="4"/>
  <c r="B3900" i="4"/>
  <c r="A3847" i="4"/>
  <c r="A3853" i="4"/>
  <c r="A3859" i="4"/>
  <c r="A3865" i="4"/>
  <c r="A3871" i="4"/>
  <c r="A3877" i="4"/>
  <c r="A3883" i="4"/>
  <c r="A3889" i="4"/>
  <c r="A3895" i="4"/>
  <c r="A3901" i="4"/>
  <c r="B3847" i="4"/>
  <c r="B3853" i="4"/>
  <c r="B3859" i="4"/>
  <c r="B3865" i="4"/>
  <c r="B3871" i="4"/>
  <c r="B3877" i="4"/>
  <c r="B3883" i="4"/>
  <c r="B3889" i="4"/>
  <c r="B3895" i="4"/>
  <c r="B3901" i="4"/>
  <c r="A3787" i="4"/>
  <c r="A3793" i="4"/>
  <c r="A3799" i="4"/>
  <c r="A3805" i="4"/>
  <c r="A3811" i="4"/>
  <c r="A3817" i="4"/>
  <c r="A3823" i="4"/>
  <c r="A3829" i="4"/>
  <c r="A3835" i="4"/>
  <c r="B3841" i="4"/>
  <c r="A3727" i="4"/>
  <c r="A3733" i="4"/>
  <c r="A3739" i="4"/>
  <c r="A3745" i="4"/>
  <c r="A3751" i="4"/>
  <c r="A3757" i="4"/>
  <c r="A3763" i="4"/>
  <c r="A3769" i="4"/>
  <c r="A3775" i="4"/>
  <c r="B3781" i="4"/>
  <c r="A3667" i="4"/>
  <c r="A3673" i="4"/>
  <c r="A3679" i="4"/>
  <c r="A3685" i="4"/>
  <c r="A3691" i="4"/>
  <c r="A3697" i="4"/>
  <c r="A3703" i="4"/>
  <c r="A3709" i="4"/>
  <c r="A3715" i="4"/>
  <c r="B3721" i="4"/>
  <c r="A3848" i="4"/>
  <c r="A3854" i="4"/>
  <c r="A3860" i="4"/>
  <c r="A3866" i="4"/>
  <c r="A3872" i="4"/>
  <c r="A3878" i="4"/>
  <c r="A3884" i="4"/>
  <c r="A3890" i="4"/>
  <c r="A3896" i="4"/>
  <c r="B3848" i="4"/>
  <c r="B3854" i="4"/>
  <c r="B3860" i="4"/>
  <c r="B3866" i="4"/>
  <c r="B3872" i="4"/>
  <c r="B3878" i="4"/>
  <c r="B3884" i="4"/>
  <c r="B3890" i="4"/>
  <c r="B3896" i="4"/>
  <c r="A3842" i="4"/>
  <c r="A3788" i="4"/>
  <c r="A3794" i="4"/>
  <c r="A3800" i="4"/>
  <c r="B3843" i="4"/>
  <c r="A3863" i="4"/>
  <c r="A3881" i="4"/>
  <c r="A3899" i="4"/>
  <c r="B3787" i="4"/>
  <c r="A3796" i="4"/>
  <c r="B3803" i="4"/>
  <c r="A3850" i="4"/>
  <c r="A3869" i="4"/>
  <c r="A3887" i="4"/>
  <c r="B3842" i="4"/>
  <c r="B3790" i="4"/>
  <c r="A3798" i="4"/>
  <c r="A3806" i="4"/>
  <c r="B3813" i="4"/>
  <c r="B3820" i="4"/>
  <c r="B3827" i="4"/>
  <c r="B3834" i="4"/>
  <c r="B3725" i="4"/>
  <c r="B3732" i="4"/>
  <c r="A3740" i="4"/>
  <c r="B3747" i="4"/>
  <c r="B3754" i="4"/>
  <c r="B3761" i="4"/>
  <c r="B3768" i="4"/>
  <c r="A3776" i="4"/>
  <c r="A3664" i="4"/>
  <c r="B3670" i="4"/>
  <c r="A3677" i="4"/>
  <c r="B3683" i="4"/>
  <c r="A3690" i="4"/>
  <c r="B3696" i="4"/>
  <c r="B3703" i="4"/>
  <c r="A3710" i="4"/>
  <c r="B3716" i="4"/>
  <c r="A3603" i="4"/>
  <c r="A3609" i="4"/>
  <c r="A3615" i="4"/>
  <c r="A3621" i="4"/>
  <c r="A3627" i="4"/>
  <c r="A3633" i="4"/>
  <c r="A3639" i="4"/>
  <c r="A3645" i="4"/>
  <c r="A3651" i="4"/>
  <c r="B3855" i="4"/>
  <c r="B3873" i="4"/>
  <c r="B3891" i="4"/>
  <c r="B3783" i="4"/>
  <c r="B3791" i="4"/>
  <c r="B3799" i="4"/>
  <c r="A3856" i="4"/>
  <c r="A3874" i="4"/>
  <c r="A3892" i="4"/>
  <c r="B3784" i="4"/>
  <c r="A3792" i="4"/>
  <c r="A3801" i="4"/>
  <c r="A3808" i="4"/>
  <c r="A3815" i="4"/>
  <c r="A3822" i="4"/>
  <c r="B3829" i="4"/>
  <c r="A3837" i="4"/>
  <c r="B3727" i="4"/>
  <c r="A3735" i="4"/>
  <c r="A3742" i="4"/>
  <c r="A3749" i="4"/>
  <c r="A3756" i="4"/>
  <c r="B3763" i="4"/>
  <c r="A3771" i="4"/>
  <c r="B3777" i="4"/>
  <c r="B3665" i="4"/>
  <c r="A3672" i="4"/>
  <c r="B3678" i="4"/>
  <c r="B3685" i="4"/>
  <c r="A3692" i="4"/>
  <c r="B3698" i="4"/>
  <c r="A3705" i="4"/>
  <c r="B3711" i="4"/>
  <c r="A3718" i="4"/>
  <c r="B3861" i="4"/>
  <c r="B3879" i="4"/>
  <c r="B3897" i="4"/>
  <c r="A3786" i="4"/>
  <c r="A3795" i="4"/>
  <c r="B3802" i="4"/>
  <c r="B3809" i="4"/>
  <c r="B3816" i="4"/>
  <c r="A3824" i="4"/>
  <c r="B3831" i="4"/>
  <c r="B3838" i="4"/>
  <c r="A3782" i="4"/>
  <c r="B3729" i="4"/>
  <c r="B3736" i="4"/>
  <c r="B3743" i="4"/>
  <c r="B3750" i="4"/>
  <c r="A3758" i="4"/>
  <c r="B3765" i="4"/>
  <c r="B3772" i="4"/>
  <c r="A3779" i="4"/>
  <c r="B3667" i="4"/>
  <c r="A3674" i="4"/>
  <c r="B3680" i="4"/>
  <c r="A3687" i="4"/>
  <c r="B3693" i="4"/>
  <c r="A3700" i="4"/>
  <c r="B3706" i="4"/>
  <c r="A3713" i="4"/>
  <c r="B3719" i="4"/>
  <c r="A3844" i="4"/>
  <c r="A3876" i="4"/>
  <c r="A3790" i="4"/>
  <c r="A3804" i="4"/>
  <c r="A3814" i="4"/>
  <c r="B3823" i="4"/>
  <c r="A3833" i="4"/>
  <c r="A3729" i="4"/>
  <c r="A3738" i="4"/>
  <c r="A3748" i="4"/>
  <c r="B3757" i="4"/>
  <c r="A3767" i="4"/>
  <c r="B3776" i="4"/>
  <c r="A3845" i="4"/>
  <c r="A3880" i="4"/>
  <c r="B3849" i="4"/>
  <c r="A3882" i="4"/>
  <c r="B3792" i="4"/>
  <c r="B3805" i="4"/>
  <c r="B3815" i="4"/>
  <c r="B3825" i="4"/>
  <c r="A3834" i="4"/>
  <c r="B3730" i="4"/>
  <c r="B3739" i="4"/>
  <c r="B3749" i="4"/>
  <c r="B3759" i="4"/>
  <c r="A3768" i="4"/>
  <c r="A3778" i="4"/>
  <c r="B3663" i="4"/>
  <c r="B3672" i="4"/>
  <c r="B3681" i="4"/>
  <c r="B3689" i="4"/>
  <c r="A3699" i="4"/>
  <c r="B3707" i="4"/>
  <c r="A3716" i="4"/>
  <c r="A3851" i="4"/>
  <c r="B3885" i="4"/>
  <c r="B3793" i="4"/>
  <c r="A3807" i="4"/>
  <c r="A3816" i="4"/>
  <c r="A3826" i="4"/>
  <c r="B3835" i="4"/>
  <c r="B3782" i="4"/>
  <c r="A3731" i="4"/>
  <c r="A3741" i="4"/>
  <c r="A3750" i="4"/>
  <c r="A3760" i="4"/>
  <c r="B3769" i="4"/>
  <c r="B3778" i="4"/>
  <c r="A3857" i="4"/>
  <c r="A3886" i="4"/>
  <c r="B3795" i="4"/>
  <c r="B3807" i="4"/>
  <c r="B3817" i="4"/>
  <c r="B3826" i="4"/>
  <c r="A3836" i="4"/>
  <c r="A3723" i="4"/>
  <c r="B3731" i="4"/>
  <c r="B3741" i="4"/>
  <c r="B3751" i="4"/>
  <c r="B3760" i="4"/>
  <c r="A3770" i="4"/>
  <c r="B3779" i="4"/>
  <c r="A3665" i="4"/>
  <c r="B3674" i="4"/>
  <c r="B3682" i="4"/>
  <c r="B3691" i="4"/>
  <c r="B3700" i="4"/>
  <c r="B3708" i="4"/>
  <c r="B3717" i="4"/>
  <c r="A3606" i="4"/>
  <c r="B3612" i="4"/>
  <c r="A3619" i="4"/>
  <c r="B3625" i="4"/>
  <c r="A3632" i="4"/>
  <c r="B3638" i="4"/>
  <c r="B3645" i="4"/>
  <c r="A3652" i="4"/>
  <c r="A3658" i="4"/>
  <c r="A3544" i="4"/>
  <c r="A3550" i="4"/>
  <c r="A3556" i="4"/>
  <c r="A3562" i="4"/>
  <c r="A3568" i="4"/>
  <c r="A3574" i="4"/>
  <c r="A3580" i="4"/>
  <c r="A3586" i="4"/>
  <c r="A3592" i="4"/>
  <c r="A3598" i="4"/>
  <c r="A3858" i="4"/>
  <c r="A3888" i="4"/>
  <c r="B3796" i="4"/>
  <c r="B3808" i="4"/>
  <c r="A3818" i="4"/>
  <c r="A3827" i="4"/>
  <c r="B3837" i="4"/>
  <c r="B3723" i="4"/>
  <c r="A3732" i="4"/>
  <c r="B3742" i="4"/>
  <c r="A3752" i="4"/>
  <c r="A3761" i="4"/>
  <c r="B3771" i="4"/>
  <c r="A3780" i="4"/>
  <c r="A3862" i="4"/>
  <c r="A3893" i="4"/>
  <c r="A3783" i="4"/>
  <c r="A3797" i="4"/>
  <c r="A3809" i="4"/>
  <c r="A3819" i="4"/>
  <c r="A3828" i="4"/>
  <c r="A3838" i="4"/>
  <c r="A3724" i="4"/>
  <c r="B3733" i="4"/>
  <c r="A3743" i="4"/>
  <c r="A3753" i="4"/>
  <c r="A3762" i="4"/>
  <c r="A3772" i="4"/>
  <c r="B3780" i="4"/>
  <c r="A3864" i="4"/>
  <c r="A3894" i="4"/>
  <c r="A3785" i="4"/>
  <c r="B3797" i="4"/>
  <c r="A3810" i="4"/>
  <c r="B3819" i="4"/>
  <c r="B3828" i="4"/>
  <c r="A3839" i="4"/>
  <c r="B3724" i="4"/>
  <c r="A3734" i="4"/>
  <c r="A3744" i="4"/>
  <c r="B3753" i="4"/>
  <c r="B3762" i="4"/>
  <c r="A3773" i="4"/>
  <c r="A3668" i="4"/>
  <c r="A3676" i="4"/>
  <c r="B3684" i="4"/>
  <c r="A3694" i="4"/>
  <c r="A3702" i="4"/>
  <c r="A3711" i="4"/>
  <c r="A3720" i="4"/>
  <c r="B3607" i="4"/>
  <c r="A3614" i="4"/>
  <c r="B3620" i="4"/>
  <c r="B3627" i="4"/>
  <c r="A3634" i="4"/>
  <c r="B3640" i="4"/>
  <c r="A3647" i="4"/>
  <c r="B3653" i="4"/>
  <c r="B3659" i="4"/>
  <c r="B3867" i="4"/>
  <c r="A3898" i="4"/>
  <c r="B3785" i="4"/>
  <c r="A3868" i="4"/>
  <c r="A3900" i="4"/>
  <c r="B3786" i="4"/>
  <c r="B3801" i="4"/>
  <c r="B3811" i="4"/>
  <c r="A3821" i="4"/>
  <c r="A3831" i="4"/>
  <c r="A3840" i="4"/>
  <c r="A3726" i="4"/>
  <c r="A3736" i="4"/>
  <c r="B3745" i="4"/>
  <c r="A3755" i="4"/>
  <c r="A3765" i="4"/>
  <c r="A3774" i="4"/>
  <c r="A3669" i="4"/>
  <c r="B3677" i="4"/>
  <c r="B3686" i="4"/>
  <c r="A3695" i="4"/>
  <c r="A3704" i="4"/>
  <c r="B3712" i="4"/>
  <c r="A3870" i="4"/>
  <c r="A3789" i="4"/>
  <c r="A3802" i="4"/>
  <c r="A3812" i="4"/>
  <c r="B3821" i="4"/>
  <c r="A3832" i="4"/>
  <c r="B3840" i="4"/>
  <c r="B3726" i="4"/>
  <c r="A3737" i="4"/>
  <c r="A3746" i="4"/>
  <c r="B3755" i="4"/>
  <c r="A3766" i="4"/>
  <c r="B3774" i="4"/>
  <c r="B3722" i="4"/>
  <c r="B3669" i="4"/>
  <c r="A3678" i="4"/>
  <c r="B3687" i="4"/>
  <c r="B3695" i="4"/>
  <c r="B3704" i="4"/>
  <c r="B3713" i="4"/>
  <c r="A3661" i="4"/>
  <c r="B3609" i="4"/>
  <c r="A3616" i="4"/>
  <c r="B3622" i="4"/>
  <c r="A3629" i="4"/>
  <c r="B3635" i="4"/>
  <c r="A3642" i="4"/>
  <c r="B3648" i="4"/>
  <c r="A3655" i="4"/>
  <c r="B3661" i="4"/>
  <c r="A3547" i="4"/>
  <c r="A3553" i="4"/>
  <c r="A3559" i="4"/>
  <c r="A3565" i="4"/>
  <c r="A3875" i="4"/>
  <c r="B3804" i="4"/>
  <c r="B3748" i="4"/>
  <c r="B3671" i="4"/>
  <c r="A3688" i="4"/>
  <c r="B3701" i="4"/>
  <c r="A3717" i="4"/>
  <c r="B3606" i="4"/>
  <c r="B3615" i="4"/>
  <c r="A3624" i="4"/>
  <c r="B3810" i="4"/>
  <c r="A3754" i="4"/>
  <c r="B3673" i="4"/>
  <c r="B3688" i="4"/>
  <c r="B3702" i="4"/>
  <c r="B3718" i="4"/>
  <c r="A3813" i="4"/>
  <c r="B3756" i="4"/>
  <c r="A3675" i="4"/>
  <c r="A3689" i="4"/>
  <c r="B3705" i="4"/>
  <c r="A3719" i="4"/>
  <c r="A3608" i="4"/>
  <c r="A3617" i="4"/>
  <c r="A3625" i="4"/>
  <c r="B3634" i="4"/>
  <c r="A3643" i="4"/>
  <c r="B3651" i="4"/>
  <c r="A3660" i="4"/>
  <c r="B3543" i="4"/>
  <c r="A3551" i="4"/>
  <c r="A3558" i="4"/>
  <c r="B3565" i="4"/>
  <c r="A3572" i="4"/>
  <c r="B3578" i="4"/>
  <c r="A3585" i="4"/>
  <c r="B3591" i="4"/>
  <c r="B3598" i="4"/>
  <c r="A3484" i="4"/>
  <c r="A3490" i="4"/>
  <c r="A3496" i="4"/>
  <c r="A3502" i="4"/>
  <c r="A3508" i="4"/>
  <c r="A3514" i="4"/>
  <c r="A3520" i="4"/>
  <c r="A3526" i="4"/>
  <c r="A3532" i="4"/>
  <c r="A3538" i="4"/>
  <c r="B3814" i="4"/>
  <c r="A3820" i="4"/>
  <c r="A3725" i="4"/>
  <c r="A3764" i="4"/>
  <c r="A3721" i="4"/>
  <c r="B3676" i="4"/>
  <c r="B3692" i="4"/>
  <c r="A3707" i="4"/>
  <c r="A3610" i="4"/>
  <c r="A3618" i="4"/>
  <c r="B3626" i="4"/>
  <c r="A3636" i="4"/>
  <c r="A3644" i="4"/>
  <c r="A3653" i="4"/>
  <c r="A3545" i="4"/>
  <c r="A3552" i="4"/>
  <c r="B3559" i="4"/>
  <c r="B3566" i="4"/>
  <c r="A3573" i="4"/>
  <c r="B3579" i="4"/>
  <c r="B3586" i="4"/>
  <c r="A3593" i="4"/>
  <c r="B3599" i="4"/>
  <c r="A3485" i="4"/>
  <c r="A3491" i="4"/>
  <c r="A3497" i="4"/>
  <c r="A3503" i="4"/>
  <c r="A3509" i="4"/>
  <c r="A3515" i="4"/>
  <c r="B3822" i="4"/>
  <c r="A3728" i="4"/>
  <c r="B3766" i="4"/>
  <c r="A3663" i="4"/>
  <c r="B3679" i="4"/>
  <c r="A3693" i="4"/>
  <c r="A3708" i="4"/>
  <c r="B3662" i="4"/>
  <c r="B3610" i="4"/>
  <c r="B3618" i="4"/>
  <c r="A3825" i="4"/>
  <c r="A3730" i="4"/>
  <c r="B3767" i="4"/>
  <c r="B3664" i="4"/>
  <c r="A3680" i="4"/>
  <c r="B3694" i="4"/>
  <c r="B3709" i="4"/>
  <c r="A3662" i="4"/>
  <c r="A3611" i="4"/>
  <c r="B3619" i="4"/>
  <c r="B3628" i="4"/>
  <c r="A3637" i="4"/>
  <c r="A3646" i="4"/>
  <c r="B3654" i="4"/>
  <c r="A3546" i="4"/>
  <c r="B3553" i="4"/>
  <c r="B3560" i="4"/>
  <c r="B3567" i="4"/>
  <c r="B3574" i="4"/>
  <c r="A3581" i="4"/>
  <c r="B3587" i="4"/>
  <c r="A3594" i="4"/>
  <c r="B3600" i="4"/>
  <c r="A3830" i="4"/>
  <c r="B3735" i="4"/>
  <c r="B3773" i="4"/>
  <c r="A3666" i="4"/>
  <c r="A3681" i="4"/>
  <c r="A3696" i="4"/>
  <c r="B3710" i="4"/>
  <c r="B3789" i="4"/>
  <c r="B3832" i="4"/>
  <c r="B3737" i="4"/>
  <c r="B3775" i="4"/>
  <c r="B3666" i="4"/>
  <c r="A3682" i="4"/>
  <c r="B3697" i="4"/>
  <c r="A3712" i="4"/>
  <c r="A3604" i="4"/>
  <c r="A3612" i="4"/>
  <c r="B3621" i="4"/>
  <c r="A3630" i="4"/>
  <c r="A3638" i="4"/>
  <c r="B3647" i="4"/>
  <c r="A3656" i="4"/>
  <c r="B3547" i="4"/>
  <c r="B3554" i="4"/>
  <c r="B3561" i="4"/>
  <c r="A3569" i="4"/>
  <c r="B3575" i="4"/>
  <c r="A3582" i="4"/>
  <c r="B3588" i="4"/>
  <c r="A3595" i="4"/>
  <c r="A3487" i="4"/>
  <c r="A3493" i="4"/>
  <c r="A3499" i="4"/>
  <c r="A3791" i="4"/>
  <c r="B3833" i="4"/>
  <c r="A3803" i="4"/>
  <c r="A3747" i="4"/>
  <c r="A3671" i="4"/>
  <c r="A3686" i="4"/>
  <c r="A3701" i="4"/>
  <c r="B3715" i="4"/>
  <c r="B3605" i="4"/>
  <c r="B3614" i="4"/>
  <c r="B3623" i="4"/>
  <c r="B3631" i="4"/>
  <c r="A3641" i="4"/>
  <c r="B3649" i="4"/>
  <c r="B3657" i="4"/>
  <c r="A3602" i="4"/>
  <c r="A3549" i="4"/>
  <c r="B3556" i="4"/>
  <c r="B3563" i="4"/>
  <c r="B3570" i="4"/>
  <c r="A3577" i="4"/>
  <c r="B3583" i="4"/>
  <c r="A3590" i="4"/>
  <c r="B3596" i="4"/>
  <c r="B3798" i="4"/>
  <c r="A3777" i="4"/>
  <c r="B3668" i="4"/>
  <c r="A3607" i="4"/>
  <c r="A3628" i="4"/>
  <c r="B3642" i="4"/>
  <c r="A3657" i="4"/>
  <c r="B3546" i="4"/>
  <c r="B3558" i="4"/>
  <c r="A3571" i="4"/>
  <c r="B3582" i="4"/>
  <c r="B3593" i="4"/>
  <c r="B3484" i="4"/>
  <c r="B3492" i="4"/>
  <c r="B3500" i="4"/>
  <c r="B3507" i="4"/>
  <c r="B3515" i="4"/>
  <c r="A3522" i="4"/>
  <c r="B3528" i="4"/>
  <c r="A3535" i="4"/>
  <c r="B3839" i="4"/>
  <c r="A3670" i="4"/>
  <c r="B3608" i="4"/>
  <c r="B3629" i="4"/>
  <c r="B3643" i="4"/>
  <c r="B3658" i="4"/>
  <c r="A3548" i="4"/>
  <c r="A3560" i="4"/>
  <c r="B3571" i="4"/>
  <c r="A3583" i="4"/>
  <c r="B3594" i="4"/>
  <c r="B3485" i="4"/>
  <c r="B3493" i="4"/>
  <c r="A3501" i="4"/>
  <c r="B3508" i="4"/>
  <c r="A3516" i="4"/>
  <c r="B3675" i="4"/>
  <c r="B3611" i="4"/>
  <c r="B3630" i="4"/>
  <c r="B3644" i="4"/>
  <c r="A3659" i="4"/>
  <c r="B3548" i="4"/>
  <c r="A3561" i="4"/>
  <c r="B3572" i="4"/>
  <c r="A3584" i="4"/>
  <c r="B3595" i="4"/>
  <c r="A3486" i="4"/>
  <c r="A3494" i="4"/>
  <c r="B3501" i="4"/>
  <c r="B3509" i="4"/>
  <c r="B3516" i="4"/>
  <c r="A3523" i="4"/>
  <c r="B3529" i="4"/>
  <c r="A3536" i="4"/>
  <c r="A3482" i="4"/>
  <c r="A3428" i="4"/>
  <c r="A3434" i="4"/>
  <c r="A3440" i="4"/>
  <c r="A3446" i="4"/>
  <c r="A3452" i="4"/>
  <c r="A3458" i="4"/>
  <c r="A3464" i="4"/>
  <c r="A3470" i="4"/>
  <c r="A3476" i="4"/>
  <c r="A3422" i="4"/>
  <c r="A3368" i="4"/>
  <c r="A3374" i="4"/>
  <c r="A3380" i="4"/>
  <c r="A3386" i="4"/>
  <c r="A3392" i="4"/>
  <c r="A3398" i="4"/>
  <c r="A3404" i="4"/>
  <c r="A3410" i="4"/>
  <c r="A3683" i="4"/>
  <c r="A3613" i="4"/>
  <c r="A3631" i="4"/>
  <c r="B3646" i="4"/>
  <c r="B3660" i="4"/>
  <c r="B3549" i="4"/>
  <c r="B3562" i="4"/>
  <c r="B3573" i="4"/>
  <c r="B3584" i="4"/>
  <c r="A3596" i="4"/>
  <c r="B3486" i="4"/>
  <c r="B3494" i="4"/>
  <c r="B3502" i="4"/>
  <c r="A3510" i="4"/>
  <c r="A3517" i="4"/>
  <c r="B3523" i="4"/>
  <c r="A3530" i="4"/>
  <c r="B3536" i="4"/>
  <c r="A3684" i="4"/>
  <c r="B3613" i="4"/>
  <c r="B3632" i="4"/>
  <c r="A3648" i="4"/>
  <c r="B3550" i="4"/>
  <c r="A3563" i="4"/>
  <c r="A3575" i="4"/>
  <c r="B3585" i="4"/>
  <c r="A3597" i="4"/>
  <c r="B3487" i="4"/>
  <c r="A3495" i="4"/>
  <c r="B3503" i="4"/>
  <c r="B3510" i="4"/>
  <c r="B3517" i="4"/>
  <c r="A3524" i="4"/>
  <c r="B3530" i="4"/>
  <c r="A3537" i="4"/>
  <c r="A3423" i="4"/>
  <c r="A3429" i="4"/>
  <c r="A3435" i="4"/>
  <c r="A3441" i="4"/>
  <c r="A3447" i="4"/>
  <c r="A3453" i="4"/>
  <c r="A3459" i="4"/>
  <c r="A3465" i="4"/>
  <c r="A3471" i="4"/>
  <c r="A3477" i="4"/>
  <c r="A3363" i="4"/>
  <c r="A3369" i="4"/>
  <c r="A3375" i="4"/>
  <c r="A3381" i="4"/>
  <c r="A3387" i="4"/>
  <c r="A3393" i="4"/>
  <c r="A3399" i="4"/>
  <c r="A3405" i="4"/>
  <c r="A3411" i="4"/>
  <c r="A3417" i="4"/>
  <c r="A3303" i="4"/>
  <c r="A3309" i="4"/>
  <c r="A3315" i="4"/>
  <c r="A3321" i="4"/>
  <c r="A3327" i="4"/>
  <c r="A3333" i="4"/>
  <c r="A3339" i="4"/>
  <c r="A3345" i="4"/>
  <c r="A3351" i="4"/>
  <c r="A3357" i="4"/>
  <c r="A3301" i="4"/>
  <c r="B3248" i="4"/>
  <c r="B3254" i="4"/>
  <c r="B3260" i="4"/>
  <c r="B3266" i="4"/>
  <c r="B3272" i="4"/>
  <c r="B3690" i="4"/>
  <c r="B3616" i="4"/>
  <c r="B3633" i="4"/>
  <c r="A3649" i="4"/>
  <c r="B3551" i="4"/>
  <c r="A3564" i="4"/>
  <c r="A3576" i="4"/>
  <c r="A3587" i="4"/>
  <c r="B3597" i="4"/>
  <c r="A3488" i="4"/>
  <c r="B3495" i="4"/>
  <c r="A3504" i="4"/>
  <c r="A3511" i="4"/>
  <c r="A3518" i="4"/>
  <c r="B3524" i="4"/>
  <c r="A3531" i="4"/>
  <c r="A3698" i="4"/>
  <c r="B3617" i="4"/>
  <c r="A3635" i="4"/>
  <c r="A3650" i="4"/>
  <c r="B3552" i="4"/>
  <c r="B3564" i="4"/>
  <c r="B3576" i="4"/>
  <c r="A3588" i="4"/>
  <c r="A3599" i="4"/>
  <c r="B3488" i="4"/>
  <c r="B3496" i="4"/>
  <c r="B3504" i="4"/>
  <c r="B3511" i="4"/>
  <c r="B3518" i="4"/>
  <c r="A3525" i="4"/>
  <c r="B3531" i="4"/>
  <c r="B3538" i="4"/>
  <c r="B3699" i="4"/>
  <c r="A3620" i="4"/>
  <c r="B3636" i="4"/>
  <c r="B3650" i="4"/>
  <c r="B3602" i="4"/>
  <c r="A3554" i="4"/>
  <c r="A3566" i="4"/>
  <c r="B3577" i="4"/>
  <c r="A3589" i="4"/>
  <c r="A3600" i="4"/>
  <c r="B3542" i="4"/>
  <c r="A3489" i="4"/>
  <c r="B3497" i="4"/>
  <c r="A3505" i="4"/>
  <c r="A3512" i="4"/>
  <c r="A3519" i="4"/>
  <c r="B3525" i="4"/>
  <c r="B3532" i="4"/>
  <c r="A3539" i="4"/>
  <c r="B3424" i="4"/>
  <c r="B3430" i="4"/>
  <c r="B3436" i="4"/>
  <c r="B3442" i="4"/>
  <c r="B3448" i="4"/>
  <c r="B3454" i="4"/>
  <c r="B3460" i="4"/>
  <c r="B3466" i="4"/>
  <c r="B3472" i="4"/>
  <c r="B3478" i="4"/>
  <c r="B3364" i="4"/>
  <c r="B3370" i="4"/>
  <c r="B3376" i="4"/>
  <c r="B3382" i="4"/>
  <c r="B3388" i="4"/>
  <c r="B3394" i="4"/>
  <c r="B3400" i="4"/>
  <c r="A3706" i="4"/>
  <c r="A3622" i="4"/>
  <c r="B3637" i="4"/>
  <c r="B3652" i="4"/>
  <c r="A3601" i="4"/>
  <c r="A3555" i="4"/>
  <c r="A3567" i="4"/>
  <c r="A3578" i="4"/>
  <c r="B3589" i="4"/>
  <c r="B3601" i="4"/>
  <c r="A3542" i="4"/>
  <c r="B3489" i="4"/>
  <c r="A3498" i="4"/>
  <c r="B3505" i="4"/>
  <c r="B3512" i="4"/>
  <c r="B3519" i="4"/>
  <c r="B3738" i="4"/>
  <c r="A3714" i="4"/>
  <c r="B3603" i="4"/>
  <c r="A3623" i="4"/>
  <c r="B3639" i="4"/>
  <c r="A3654" i="4"/>
  <c r="A3543" i="4"/>
  <c r="B3555" i="4"/>
  <c r="B3568" i="4"/>
  <c r="A3579" i="4"/>
  <c r="B3590" i="4"/>
  <c r="A3541" i="4"/>
  <c r="B3490" i="4"/>
  <c r="B3498" i="4"/>
  <c r="A3506" i="4"/>
  <c r="A3513" i="4"/>
  <c r="B3520" i="4"/>
  <c r="A3527" i="4"/>
  <c r="B3533" i="4"/>
  <c r="A3540" i="4"/>
  <c r="B3425" i="4"/>
  <c r="B3431" i="4"/>
  <c r="B3437" i="4"/>
  <c r="B3443" i="4"/>
  <c r="B3449" i="4"/>
  <c r="B3455" i="4"/>
  <c r="B3461" i="4"/>
  <c r="B3467" i="4"/>
  <c r="B3473" i="4"/>
  <c r="B3479" i="4"/>
  <c r="B3365" i="4"/>
  <c r="B3371" i="4"/>
  <c r="B3377" i="4"/>
  <c r="B3383" i="4"/>
  <c r="B3389" i="4"/>
  <c r="B3395" i="4"/>
  <c r="B3401" i="4"/>
  <c r="B3407" i="4"/>
  <c r="B3413" i="4"/>
  <c r="B3744" i="4"/>
  <c r="B3714" i="4"/>
  <c r="B3604" i="4"/>
  <c r="B3624" i="4"/>
  <c r="A3640" i="4"/>
  <c r="B3655" i="4"/>
  <c r="B3544" i="4"/>
  <c r="A3557" i="4"/>
  <c r="B3569" i="4"/>
  <c r="B3580" i="4"/>
  <c r="A3591" i="4"/>
  <c r="A3483" i="4"/>
  <c r="B3491" i="4"/>
  <c r="B3499" i="4"/>
  <c r="B3506" i="4"/>
  <c r="B3513" i="4"/>
  <c r="A3521" i="4"/>
  <c r="B3527" i="4"/>
  <c r="A3534" i="4"/>
  <c r="B3540" i="4"/>
  <c r="A3426" i="4"/>
  <c r="A3432" i="4"/>
  <c r="A3438" i="4"/>
  <c r="A3444" i="4"/>
  <c r="A3450" i="4"/>
  <c r="A3456" i="4"/>
  <c r="A3462" i="4"/>
  <c r="A3468" i="4"/>
  <c r="A3474" i="4"/>
  <c r="A3480" i="4"/>
  <c r="A3366" i="4"/>
  <c r="A3372" i="4"/>
  <c r="A3378" i="4"/>
  <c r="A3384" i="4"/>
  <c r="A3390" i="4"/>
  <c r="A3396" i="4"/>
  <c r="A3402" i="4"/>
  <c r="A3408" i="4"/>
  <c r="A3414" i="4"/>
  <c r="A3420" i="4"/>
  <c r="A3306" i="4"/>
  <c r="A3312" i="4"/>
  <c r="A3318" i="4"/>
  <c r="A3324" i="4"/>
  <c r="A3330" i="4"/>
  <c r="A3336" i="4"/>
  <c r="A3342" i="4"/>
  <c r="A3348" i="4"/>
  <c r="A3354" i="4"/>
  <c r="A3360" i="4"/>
  <c r="A3759" i="4"/>
  <c r="B3522" i="4"/>
  <c r="A3722" i="4"/>
  <c r="B3526" i="4"/>
  <c r="B3720" i="4"/>
  <c r="A3528" i="4"/>
  <c r="B3423" i="4"/>
  <c r="B3433" i="4"/>
  <c r="B3444" i="4"/>
  <c r="A3454" i="4"/>
  <c r="B3464" i="4"/>
  <c r="A3475" i="4"/>
  <c r="B3367" i="4"/>
  <c r="B3378" i="4"/>
  <c r="A3388" i="4"/>
  <c r="B3398" i="4"/>
  <c r="B3408" i="4"/>
  <c r="B3416" i="4"/>
  <c r="B3307" i="4"/>
  <c r="B3314" i="4"/>
  <c r="A3322" i="4"/>
  <c r="A3329" i="4"/>
  <c r="B3336" i="4"/>
  <c r="B3343" i="4"/>
  <c r="B3350" i="4"/>
  <c r="A3358" i="4"/>
  <c r="A3529" i="4"/>
  <c r="A3424" i="4"/>
  <c r="B3434" i="4"/>
  <c r="A3445" i="4"/>
  <c r="A3455" i="4"/>
  <c r="B3465" i="4"/>
  <c r="B3475" i="4"/>
  <c r="B3368" i="4"/>
  <c r="A3379" i="4"/>
  <c r="A3389" i="4"/>
  <c r="B3399" i="4"/>
  <c r="A3409" i="4"/>
  <c r="B3417" i="4"/>
  <c r="A3308" i="4"/>
  <c r="B3315" i="4"/>
  <c r="B3322" i="4"/>
  <c r="B3329" i="4"/>
  <c r="A3337" i="4"/>
  <c r="A3344" i="4"/>
  <c r="B3351" i="4"/>
  <c r="B3358" i="4"/>
  <c r="A3246" i="4"/>
  <c r="B3252" i="4"/>
  <c r="A3259" i="4"/>
  <c r="B3265" i="4"/>
  <c r="A3272" i="4"/>
  <c r="B3278" i="4"/>
  <c r="B3284" i="4"/>
  <c r="B3290" i="4"/>
  <c r="B3296" i="4"/>
  <c r="B3545" i="4"/>
  <c r="A3533" i="4"/>
  <c r="A3605" i="4"/>
  <c r="B3557" i="4"/>
  <c r="B3534" i="4"/>
  <c r="A3626" i="4"/>
  <c r="A3570" i="4"/>
  <c r="B3483" i="4"/>
  <c r="B3535" i="4"/>
  <c r="A3427" i="4"/>
  <c r="A3437" i="4"/>
  <c r="B3447" i="4"/>
  <c r="B3457" i="4"/>
  <c r="B3468" i="4"/>
  <c r="A3478" i="4"/>
  <c r="A3371" i="4"/>
  <c r="B3381" i="4"/>
  <c r="B3391" i="4"/>
  <c r="B3402" i="4"/>
  <c r="B3411" i="4"/>
  <c r="A3419" i="4"/>
  <c r="A3361" i="4"/>
  <c r="A3310" i="4"/>
  <c r="A3317" i="4"/>
  <c r="B3324" i="4"/>
  <c r="B3331" i="4"/>
  <c r="B3338" i="4"/>
  <c r="A3346" i="4"/>
  <c r="A3353" i="4"/>
  <c r="B3641" i="4"/>
  <c r="B3581" i="4"/>
  <c r="A3492" i="4"/>
  <c r="B3537" i="4"/>
  <c r="B3656" i="4"/>
  <c r="B3592" i="4"/>
  <c r="A3500" i="4"/>
  <c r="B3539" i="4"/>
  <c r="B3428" i="4"/>
  <c r="A3439" i="4"/>
  <c r="A3449" i="4"/>
  <c r="B3459" i="4"/>
  <c r="B3469" i="4"/>
  <c r="B3480" i="4"/>
  <c r="A3421" i="4"/>
  <c r="A3373" i="4"/>
  <c r="A3383" i="4"/>
  <c r="B3393" i="4"/>
  <c r="B3403" i="4"/>
  <c r="B3412" i="4"/>
  <c r="B3420" i="4"/>
  <c r="A3304" i="4"/>
  <c r="A3311" i="4"/>
  <c r="B3318" i="4"/>
  <c r="B3325" i="4"/>
  <c r="B3332" i="4"/>
  <c r="A3340" i="4"/>
  <c r="A3347" i="4"/>
  <c r="B3354" i="4"/>
  <c r="A3507" i="4"/>
  <c r="B3541" i="4"/>
  <c r="B3521" i="4"/>
  <c r="A3431" i="4"/>
  <c r="B3441" i="4"/>
  <c r="B3451" i="4"/>
  <c r="B3462" i="4"/>
  <c r="A3472" i="4"/>
  <c r="A3365" i="4"/>
  <c r="B3375" i="4"/>
  <c r="B3385" i="4"/>
  <c r="B3396" i="4"/>
  <c r="A3406" i="4"/>
  <c r="A3415" i="4"/>
  <c r="B3305" i="4"/>
  <c r="A3313" i="4"/>
  <c r="A3320" i="4"/>
  <c r="B3327" i="4"/>
  <c r="B3334" i="4"/>
  <c r="B3341" i="4"/>
  <c r="A3349" i="4"/>
  <c r="A3356" i="4"/>
  <c r="A3244" i="4"/>
  <c r="B3250" i="4"/>
  <c r="A3257" i="4"/>
  <c r="B3263" i="4"/>
  <c r="B3438" i="4"/>
  <c r="B3456" i="4"/>
  <c r="A3473" i="4"/>
  <c r="B3369" i="4"/>
  <c r="B3386" i="4"/>
  <c r="B3404" i="4"/>
  <c r="B3418" i="4"/>
  <c r="A3307" i="4"/>
  <c r="B3319" i="4"/>
  <c r="A3332" i="4"/>
  <c r="B3344" i="4"/>
  <c r="B3356" i="4"/>
  <c r="B3482" i="4"/>
  <c r="B3439" i="4"/>
  <c r="A3457" i="4"/>
  <c r="B3474" i="4"/>
  <c r="A3370" i="4"/>
  <c r="B3387" i="4"/>
  <c r="B3405" i="4"/>
  <c r="B3419" i="4"/>
  <c r="B3514" i="4"/>
  <c r="A3481" i="4"/>
  <c r="B3440" i="4"/>
  <c r="B3458" i="4"/>
  <c r="B3476" i="4"/>
  <c r="B3372" i="4"/>
  <c r="B3390" i="4"/>
  <c r="B3406" i="4"/>
  <c r="B3421" i="4"/>
  <c r="B3309" i="4"/>
  <c r="B3321" i="4"/>
  <c r="A3334" i="4"/>
  <c r="B3346" i="4"/>
  <c r="A3359" i="4"/>
  <c r="A3243" i="4"/>
  <c r="A3251" i="4"/>
  <c r="B3258" i="4"/>
  <c r="A3267" i="4"/>
  <c r="A3274" i="4"/>
  <c r="B3280" i="4"/>
  <c r="A3287" i="4"/>
  <c r="B3293" i="4"/>
  <c r="A3300" i="4"/>
  <c r="A3185" i="4"/>
  <c r="A3191" i="4"/>
  <c r="A3197" i="4"/>
  <c r="A3203" i="4"/>
  <c r="A3209" i="4"/>
  <c r="A3215" i="4"/>
  <c r="A3221" i="4"/>
  <c r="A3227" i="4"/>
  <c r="A3233" i="4"/>
  <c r="A3239" i="4"/>
  <c r="A3425" i="4"/>
  <c r="A3442" i="4"/>
  <c r="A3460" i="4"/>
  <c r="B3477" i="4"/>
  <c r="B3373" i="4"/>
  <c r="A3391" i="4"/>
  <c r="A3407" i="4"/>
  <c r="B3310" i="4"/>
  <c r="A3323" i="4"/>
  <c r="A3335" i="4"/>
  <c r="B3347" i="4"/>
  <c r="B3359" i="4"/>
  <c r="B3426" i="4"/>
  <c r="A3443" i="4"/>
  <c r="A3461" i="4"/>
  <c r="A3479" i="4"/>
  <c r="B3374" i="4"/>
  <c r="B3392" i="4"/>
  <c r="B3409" i="4"/>
  <c r="B3311" i="4"/>
  <c r="B3323" i="4"/>
  <c r="B3335" i="4"/>
  <c r="B3348" i="4"/>
  <c r="B3360" i="4"/>
  <c r="B3244" i="4"/>
  <c r="A3252" i="4"/>
  <c r="A3260" i="4"/>
  <c r="A3268" i="4"/>
  <c r="A3275" i="4"/>
  <c r="B3281" i="4"/>
  <c r="A3288" i="4"/>
  <c r="B3294" i="4"/>
  <c r="B3301" i="4"/>
  <c r="A3186" i="4"/>
  <c r="A3192" i="4"/>
  <c r="A3198" i="4"/>
  <c r="A3204" i="4"/>
  <c r="A3210" i="4"/>
  <c r="A3216" i="4"/>
  <c r="A3222" i="4"/>
  <c r="A3228" i="4"/>
  <c r="A3234" i="4"/>
  <c r="A3240" i="4"/>
  <c r="A3126" i="4"/>
  <c r="A3132" i="4"/>
  <c r="A3138" i="4"/>
  <c r="A3144" i="4"/>
  <c r="A3150" i="4"/>
  <c r="A3156" i="4"/>
  <c r="A3162" i="4"/>
  <c r="A3168" i="4"/>
  <c r="A3174" i="4"/>
  <c r="A3180" i="4"/>
  <c r="A3066" i="4"/>
  <c r="A3072" i="4"/>
  <c r="A3078" i="4"/>
  <c r="A3084" i="4"/>
  <c r="A3090" i="4"/>
  <c r="A3096" i="4"/>
  <c r="A3102" i="4"/>
  <c r="A3108" i="4"/>
  <c r="A3114" i="4"/>
  <c r="A3120" i="4"/>
  <c r="B3427" i="4"/>
  <c r="B3445" i="4"/>
  <c r="A3463" i="4"/>
  <c r="B3481" i="4"/>
  <c r="A3376" i="4"/>
  <c r="A3394" i="4"/>
  <c r="B3410" i="4"/>
  <c r="B3312" i="4"/>
  <c r="A3325" i="4"/>
  <c r="B3337" i="4"/>
  <c r="B3349" i="4"/>
  <c r="B3361" i="4"/>
  <c r="B3429" i="4"/>
  <c r="B3446" i="4"/>
  <c r="B3463" i="4"/>
  <c r="A3377" i="4"/>
  <c r="A3395" i="4"/>
  <c r="A3412" i="4"/>
  <c r="B3362" i="4"/>
  <c r="A3430" i="4"/>
  <c r="A3448" i="4"/>
  <c r="A3466" i="4"/>
  <c r="B3422" i="4"/>
  <c r="B3379" i="4"/>
  <c r="A3397" i="4"/>
  <c r="A3413" i="4"/>
  <c r="A3362" i="4"/>
  <c r="A3314" i="4"/>
  <c r="B3326" i="4"/>
  <c r="B3339" i="4"/>
  <c r="A3352" i="4"/>
  <c r="B3246" i="4"/>
  <c r="A3254" i="4"/>
  <c r="A3262" i="4"/>
  <c r="B3269" i="4"/>
  <c r="B3276" i="4"/>
  <c r="A3283" i="4"/>
  <c r="B3289" i="4"/>
  <c r="A3296" i="4"/>
  <c r="B3242" i="4"/>
  <c r="B3187" i="4"/>
  <c r="B3193" i="4"/>
  <c r="B3199" i="4"/>
  <c r="B3205" i="4"/>
  <c r="B3211" i="4"/>
  <c r="B3217" i="4"/>
  <c r="B3223" i="4"/>
  <c r="B3229" i="4"/>
  <c r="B3235" i="4"/>
  <c r="B3432" i="4"/>
  <c r="B3450" i="4"/>
  <c r="A3467" i="4"/>
  <c r="B3363" i="4"/>
  <c r="B3380" i="4"/>
  <c r="B3397" i="4"/>
  <c r="B3414" i="4"/>
  <c r="B3303" i="4"/>
  <c r="A3316" i="4"/>
  <c r="A3328" i="4"/>
  <c r="B3340" i="4"/>
  <c r="B3352" i="4"/>
  <c r="A3247" i="4"/>
  <c r="A3255" i="4"/>
  <c r="B3262" i="4"/>
  <c r="A3270" i="4"/>
  <c r="A3277" i="4"/>
  <c r="B3283" i="4"/>
  <c r="A3290" i="4"/>
  <c r="A3297" i="4"/>
  <c r="A3242" i="4"/>
  <c r="A3188" i="4"/>
  <c r="A3194" i="4"/>
  <c r="A3200" i="4"/>
  <c r="A3206" i="4"/>
  <c r="A3212" i="4"/>
  <c r="A3218" i="4"/>
  <c r="A3224" i="4"/>
  <c r="A3230" i="4"/>
  <c r="A3236" i="4"/>
  <c r="A3433" i="4"/>
  <c r="A3451" i="4"/>
  <c r="A3469" i="4"/>
  <c r="A3364" i="4"/>
  <c r="A3382" i="4"/>
  <c r="A3400" i="4"/>
  <c r="B3415" i="4"/>
  <c r="B3304" i="4"/>
  <c r="B3316" i="4"/>
  <c r="B3328" i="4"/>
  <c r="A3341" i="4"/>
  <c r="B3353" i="4"/>
  <c r="B3247" i="4"/>
  <c r="B3255" i="4"/>
  <c r="A3263" i="4"/>
  <c r="B3270" i="4"/>
  <c r="B3277" i="4"/>
  <c r="A3284" i="4"/>
  <c r="A3291" i="4"/>
  <c r="B3297" i="4"/>
  <c r="A3241" i="4"/>
  <c r="B3188" i="4"/>
  <c r="B3194" i="4"/>
  <c r="B3200" i="4"/>
  <c r="B3206" i="4"/>
  <c r="B3212" i="4"/>
  <c r="B3218" i="4"/>
  <c r="B3224" i="4"/>
  <c r="B3230" i="4"/>
  <c r="B3236" i="4"/>
  <c r="A3181" i="4"/>
  <c r="B3128" i="4"/>
  <c r="B3134" i="4"/>
  <c r="B3140" i="4"/>
  <c r="B3146" i="4"/>
  <c r="B3152" i="4"/>
  <c r="B3158" i="4"/>
  <c r="B3164" i="4"/>
  <c r="B3170" i="4"/>
  <c r="B3176" i="4"/>
  <c r="A3121" i="4"/>
  <c r="B3068" i="4"/>
  <c r="B3074" i="4"/>
  <c r="B3080" i="4"/>
  <c r="B3086" i="4"/>
  <c r="B3092" i="4"/>
  <c r="B3098" i="4"/>
  <c r="B3104" i="4"/>
  <c r="B3110" i="4"/>
  <c r="B3116" i="4"/>
  <c r="A3436" i="4"/>
  <c r="B3453" i="4"/>
  <c r="B3471" i="4"/>
  <c r="A3367" i="4"/>
  <c r="A3385" i="4"/>
  <c r="A3403" i="4"/>
  <c r="A3418" i="4"/>
  <c r="B3306" i="4"/>
  <c r="A3319" i="4"/>
  <c r="A3331" i="4"/>
  <c r="A3343" i="4"/>
  <c r="B3355" i="4"/>
  <c r="B3384" i="4"/>
  <c r="B3313" i="4"/>
  <c r="A3302" i="4"/>
  <c r="B3256" i="4"/>
  <c r="A3269" i="4"/>
  <c r="A3281" i="4"/>
  <c r="B3292" i="4"/>
  <c r="A3401" i="4"/>
  <c r="B3317" i="4"/>
  <c r="B3243" i="4"/>
  <c r="B3257" i="4"/>
  <c r="A3271" i="4"/>
  <c r="A3282" i="4"/>
  <c r="A3293" i="4"/>
  <c r="B3191" i="4"/>
  <c r="A3202" i="4"/>
  <c r="A3213" i="4"/>
  <c r="B3222" i="4"/>
  <c r="B3232" i="4"/>
  <c r="A3128" i="4"/>
  <c r="B3135" i="4"/>
  <c r="B3142" i="4"/>
  <c r="B3149" i="4"/>
  <c r="A3157" i="4"/>
  <c r="A3164" i="4"/>
  <c r="B3171" i="4"/>
  <c r="B3178" i="4"/>
  <c r="A3122" i="4"/>
  <c r="B3069" i="4"/>
  <c r="B3076" i="4"/>
  <c r="B3083" i="4"/>
  <c r="A3091" i="4"/>
  <c r="A3098" i="4"/>
  <c r="B3105" i="4"/>
  <c r="B3112" i="4"/>
  <c r="A3416" i="4"/>
  <c r="B3320" i="4"/>
  <c r="A3245" i="4"/>
  <c r="A3258" i="4"/>
  <c r="B3271" i="4"/>
  <c r="B3282" i="4"/>
  <c r="A3294" i="4"/>
  <c r="B3435" i="4"/>
  <c r="A3326" i="4"/>
  <c r="B3245" i="4"/>
  <c r="B3259" i="4"/>
  <c r="A3273" i="4"/>
  <c r="A3285" i="4"/>
  <c r="A3295" i="4"/>
  <c r="B3183" i="4"/>
  <c r="A3193" i="4"/>
  <c r="B3203" i="4"/>
  <c r="A3214" i="4"/>
  <c r="A3225" i="4"/>
  <c r="B3234" i="4"/>
  <c r="A3182" i="4"/>
  <c r="B3129" i="4"/>
  <c r="B3136" i="4"/>
  <c r="B3143" i="4"/>
  <c r="A3151" i="4"/>
  <c r="A3158" i="4"/>
  <c r="B3165" i="4"/>
  <c r="B3172" i="4"/>
  <c r="B3179" i="4"/>
  <c r="B3063" i="4"/>
  <c r="B3070" i="4"/>
  <c r="B3077" i="4"/>
  <c r="A3085" i="4"/>
  <c r="A3092" i="4"/>
  <c r="B3099" i="4"/>
  <c r="B3106" i="4"/>
  <c r="B3113" i="4"/>
  <c r="B3121" i="4"/>
  <c r="B3006" i="4"/>
  <c r="B3012" i="4"/>
  <c r="B3018" i="4"/>
  <c r="B3024" i="4"/>
  <c r="B3030" i="4"/>
  <c r="B3036" i="4"/>
  <c r="B3042" i="4"/>
  <c r="B3048" i="4"/>
  <c r="B3054" i="4"/>
  <c r="B3060" i="4"/>
  <c r="B3452" i="4"/>
  <c r="B3330" i="4"/>
  <c r="A3248" i="4"/>
  <c r="A3261" i="4"/>
  <c r="B3273" i="4"/>
  <c r="B3285" i="4"/>
  <c r="B3295" i="4"/>
  <c r="B3470" i="4"/>
  <c r="B3333" i="4"/>
  <c r="A3249" i="4"/>
  <c r="B3261" i="4"/>
  <c r="B3274" i="4"/>
  <c r="A3286" i="4"/>
  <c r="A3298" i="4"/>
  <c r="A3338" i="4"/>
  <c r="B3249" i="4"/>
  <c r="A3264" i="4"/>
  <c r="B3275" i="4"/>
  <c r="B3286" i="4"/>
  <c r="B3298" i="4"/>
  <c r="B3342" i="4"/>
  <c r="A3250" i="4"/>
  <c r="B3264" i="4"/>
  <c r="A3276" i="4"/>
  <c r="B3287" i="4"/>
  <c r="A3299" i="4"/>
  <c r="B3186" i="4"/>
  <c r="B3196" i="4"/>
  <c r="B3207" i="4"/>
  <c r="A3217" i="4"/>
  <c r="B3227" i="4"/>
  <c r="A3238" i="4"/>
  <c r="B3124" i="4"/>
  <c r="B3131" i="4"/>
  <c r="A3139" i="4"/>
  <c r="A3146" i="4"/>
  <c r="B3153" i="4"/>
  <c r="B3160" i="4"/>
  <c r="B3167" i="4"/>
  <c r="A3175" i="4"/>
  <c r="B3065" i="4"/>
  <c r="A3073" i="4"/>
  <c r="A3080" i="4"/>
  <c r="B3087" i="4"/>
  <c r="B3094" i="4"/>
  <c r="B3101" i="4"/>
  <c r="A3109" i="4"/>
  <c r="A3116" i="4"/>
  <c r="B3345" i="4"/>
  <c r="B3251" i="4"/>
  <c r="A3265" i="4"/>
  <c r="A3278" i="4"/>
  <c r="B3288" i="4"/>
  <c r="B3299" i="4"/>
  <c r="A3187" i="4"/>
  <c r="B3197" i="4"/>
  <c r="A3208" i="4"/>
  <c r="A3219" i="4"/>
  <c r="B3228" i="4"/>
  <c r="B3238" i="4"/>
  <c r="A3125" i="4"/>
  <c r="B3132" i="4"/>
  <c r="B3139" i="4"/>
  <c r="A3147" i="4"/>
  <c r="A3154" i="4"/>
  <c r="A3161" i="4"/>
  <c r="B3168" i="4"/>
  <c r="B3175" i="4"/>
  <c r="B3066" i="4"/>
  <c r="B3073" i="4"/>
  <c r="A3081" i="4"/>
  <c r="A3088" i="4"/>
  <c r="A3095" i="4"/>
  <c r="B3102" i="4"/>
  <c r="B3109" i="4"/>
  <c r="A3117" i="4"/>
  <c r="A3350" i="4"/>
  <c r="B3366" i="4"/>
  <c r="B3308" i="4"/>
  <c r="B3357" i="4"/>
  <c r="B3302" i="4"/>
  <c r="A3256" i="4"/>
  <c r="B3268" i="4"/>
  <c r="A3280" i="4"/>
  <c r="A3292" i="4"/>
  <c r="A3190" i="4"/>
  <c r="A3201" i="4"/>
  <c r="B3210" i="4"/>
  <c r="B3220" i="4"/>
  <c r="B3231" i="4"/>
  <c r="B3241" i="4"/>
  <c r="A3127" i="4"/>
  <c r="A3134" i="4"/>
  <c r="B3141" i="4"/>
  <c r="B3148" i="4"/>
  <c r="B3155" i="4"/>
  <c r="A3163" i="4"/>
  <c r="A3170" i="4"/>
  <c r="B3177" i="4"/>
  <c r="A3068" i="4"/>
  <c r="B3075" i="4"/>
  <c r="B3082" i="4"/>
  <c r="B3089" i="4"/>
  <c r="A3097" i="4"/>
  <c r="A3104" i="4"/>
  <c r="B3111" i="4"/>
  <c r="B3118" i="4"/>
  <c r="B3004" i="4"/>
  <c r="B3010" i="4"/>
  <c r="B3016" i="4"/>
  <c r="B3022" i="4"/>
  <c r="B3028" i="4"/>
  <c r="B3267" i="4"/>
  <c r="B3190" i="4"/>
  <c r="B3208" i="4"/>
  <c r="A3226" i="4"/>
  <c r="B3123" i="4"/>
  <c r="A3136" i="4"/>
  <c r="A3148" i="4"/>
  <c r="A3160" i="4"/>
  <c r="A3173" i="4"/>
  <c r="B3122" i="4"/>
  <c r="A3074" i="4"/>
  <c r="A3086" i="4"/>
  <c r="A3099" i="4"/>
  <c r="A3111" i="4"/>
  <c r="A3305" i="4"/>
  <c r="A3279" i="4"/>
  <c r="B3192" i="4"/>
  <c r="B3209" i="4"/>
  <c r="B3226" i="4"/>
  <c r="A3124" i="4"/>
  <c r="A3137" i="4"/>
  <c r="A3149" i="4"/>
  <c r="B3161" i="4"/>
  <c r="B3173" i="4"/>
  <c r="A3063" i="4"/>
  <c r="A3075" i="4"/>
  <c r="A3087" i="4"/>
  <c r="A3100" i="4"/>
  <c r="A3112" i="4"/>
  <c r="A3003" i="4"/>
  <c r="A3010" i="4"/>
  <c r="B3017" i="4"/>
  <c r="A3025" i="4"/>
  <c r="A3032" i="4"/>
  <c r="B3038" i="4"/>
  <c r="A3045" i="4"/>
  <c r="B3051" i="4"/>
  <c r="A3058" i="4"/>
  <c r="A2946" i="4"/>
  <c r="A2952" i="4"/>
  <c r="A2958" i="4"/>
  <c r="A2964" i="4"/>
  <c r="A2970" i="4"/>
  <c r="A2976" i="4"/>
  <c r="A2982" i="4"/>
  <c r="A2988" i="4"/>
  <c r="A2994" i="4"/>
  <c r="A3000" i="4"/>
  <c r="A3355" i="4"/>
  <c r="B3279" i="4"/>
  <c r="A3195" i="4"/>
  <c r="A3211" i="4"/>
  <c r="A3229" i="4"/>
  <c r="B3125" i="4"/>
  <c r="B3137" i="4"/>
  <c r="B3150" i="4"/>
  <c r="B3162" i="4"/>
  <c r="B3174" i="4"/>
  <c r="A3064" i="4"/>
  <c r="A3076" i="4"/>
  <c r="B3088" i="4"/>
  <c r="B3100" i="4"/>
  <c r="A3113" i="4"/>
  <c r="A3289" i="4"/>
  <c r="B3195" i="4"/>
  <c r="B3213" i="4"/>
  <c r="A3231" i="4"/>
  <c r="B3126" i="4"/>
  <c r="B3138" i="4"/>
  <c r="B3151" i="4"/>
  <c r="B3163" i="4"/>
  <c r="A3176" i="4"/>
  <c r="B3064" i="4"/>
  <c r="A3077" i="4"/>
  <c r="A3089" i="4"/>
  <c r="A3101" i="4"/>
  <c r="B3114" i="4"/>
  <c r="B3291" i="4"/>
  <c r="A3196" i="4"/>
  <c r="B3214" i="4"/>
  <c r="A3232" i="4"/>
  <c r="B3127" i="4"/>
  <c r="A3140" i="4"/>
  <c r="A3152" i="4"/>
  <c r="A3165" i="4"/>
  <c r="A3177" i="4"/>
  <c r="A3065" i="4"/>
  <c r="B3078" i="4"/>
  <c r="B3090" i="4"/>
  <c r="A3103" i="4"/>
  <c r="A3115" i="4"/>
  <c r="A3005" i="4"/>
  <c r="A3012" i="4"/>
  <c r="B3019" i="4"/>
  <c r="B3026" i="4"/>
  <c r="B3033" i="4"/>
  <c r="A3040" i="4"/>
  <c r="B3046" i="4"/>
  <c r="A3053" i="4"/>
  <c r="B3059" i="4"/>
  <c r="B3002" i="4"/>
  <c r="B2947" i="4"/>
  <c r="B2953" i="4"/>
  <c r="B2959" i="4"/>
  <c r="B2965" i="4"/>
  <c r="B2971" i="4"/>
  <c r="B2977" i="4"/>
  <c r="B2983" i="4"/>
  <c r="B2989" i="4"/>
  <c r="B2995" i="4"/>
  <c r="B2942" i="4"/>
  <c r="B2887" i="4"/>
  <c r="B2893" i="4"/>
  <c r="B2899" i="4"/>
  <c r="B2905" i="4"/>
  <c r="B2911" i="4"/>
  <c r="B2917" i="4"/>
  <c r="B2923" i="4"/>
  <c r="B2929" i="4"/>
  <c r="B2935" i="4"/>
  <c r="B2882" i="4"/>
  <c r="B2827" i="4"/>
  <c r="B2833" i="4"/>
  <c r="B2839" i="4"/>
  <c r="B2845" i="4"/>
  <c r="B2851" i="4"/>
  <c r="B2857" i="4"/>
  <c r="B2863" i="4"/>
  <c r="B2869" i="4"/>
  <c r="B2875" i="4"/>
  <c r="B3300" i="4"/>
  <c r="B3198" i="4"/>
  <c r="B3215" i="4"/>
  <c r="B3233" i="4"/>
  <c r="A3129" i="4"/>
  <c r="A3141" i="4"/>
  <c r="A3153" i="4"/>
  <c r="A3166" i="4"/>
  <c r="A3178" i="4"/>
  <c r="A3067" i="4"/>
  <c r="A3079" i="4"/>
  <c r="B3091" i="4"/>
  <c r="B3103" i="4"/>
  <c r="B3115" i="4"/>
  <c r="A3183" i="4"/>
  <c r="A3199" i="4"/>
  <c r="B3216" i="4"/>
  <c r="A3235" i="4"/>
  <c r="A3130" i="4"/>
  <c r="A3142" i="4"/>
  <c r="B3154" i="4"/>
  <c r="B3166" i="4"/>
  <c r="A3179" i="4"/>
  <c r="B3067" i="4"/>
  <c r="B3079" i="4"/>
  <c r="A3093" i="4"/>
  <c r="A3105" i="4"/>
  <c r="B3117" i="4"/>
  <c r="A3184" i="4"/>
  <c r="B3201" i="4"/>
  <c r="B3219" i="4"/>
  <c r="A3237" i="4"/>
  <c r="B3130" i="4"/>
  <c r="A3143" i="4"/>
  <c r="A3155" i="4"/>
  <c r="A3167" i="4"/>
  <c r="B3180" i="4"/>
  <c r="A3069" i="4"/>
  <c r="B3081" i="4"/>
  <c r="B3093" i="4"/>
  <c r="A3106" i="4"/>
  <c r="A3118" i="4"/>
  <c r="A3007" i="4"/>
  <c r="A3014" i="4"/>
  <c r="A3021" i="4"/>
  <c r="A3028" i="4"/>
  <c r="A3035" i="4"/>
  <c r="B3041" i="4"/>
  <c r="A3048" i="4"/>
  <c r="A3055" i="4"/>
  <c r="A2943" i="4"/>
  <c r="A2949" i="4"/>
  <c r="A2955" i="4"/>
  <c r="A2961" i="4"/>
  <c r="A2967" i="4"/>
  <c r="A2973" i="4"/>
  <c r="A2979" i="4"/>
  <c r="A2985" i="4"/>
  <c r="A2991" i="4"/>
  <c r="A2997" i="4"/>
  <c r="B3184" i="4"/>
  <c r="B3202" i="4"/>
  <c r="A3220" i="4"/>
  <c r="B3237" i="4"/>
  <c r="A3131" i="4"/>
  <c r="B3144" i="4"/>
  <c r="B3156" i="4"/>
  <c r="A3169" i="4"/>
  <c r="B3181" i="4"/>
  <c r="A3070" i="4"/>
  <c r="A3082" i="4"/>
  <c r="A3094" i="4"/>
  <c r="A3107" i="4"/>
  <c r="A3119" i="4"/>
  <c r="B3007" i="4"/>
  <c r="B3014" i="4"/>
  <c r="B3021" i="4"/>
  <c r="A3029" i="4"/>
  <c r="B3035" i="4"/>
  <c r="A3042" i="4"/>
  <c r="A3049" i="4"/>
  <c r="B3055" i="4"/>
  <c r="B2943" i="4"/>
  <c r="B2949" i="4"/>
  <c r="B2955" i="4"/>
  <c r="B2961" i="4"/>
  <c r="B2967" i="4"/>
  <c r="B2973" i="4"/>
  <c r="B2979" i="4"/>
  <c r="B2985" i="4"/>
  <c r="B2991" i="4"/>
  <c r="B2997" i="4"/>
  <c r="A3253" i="4"/>
  <c r="B3185" i="4"/>
  <c r="B3204" i="4"/>
  <c r="B3221" i="4"/>
  <c r="B3239" i="4"/>
  <c r="A3133" i="4"/>
  <c r="A3145" i="4"/>
  <c r="B3157" i="4"/>
  <c r="B3169" i="4"/>
  <c r="A3071" i="4"/>
  <c r="A3083" i="4"/>
  <c r="B3095" i="4"/>
  <c r="B3107" i="4"/>
  <c r="B3119" i="4"/>
  <c r="B3253" i="4"/>
  <c r="A3189" i="4"/>
  <c r="A3205" i="4"/>
  <c r="A3223" i="4"/>
  <c r="B3240" i="4"/>
  <c r="B3182" i="4"/>
  <c r="B3133" i="4"/>
  <c r="B3145" i="4"/>
  <c r="A3159" i="4"/>
  <c r="A3171" i="4"/>
  <c r="B3071" i="4"/>
  <c r="B3084" i="4"/>
  <c r="B3096" i="4"/>
  <c r="B3108" i="4"/>
  <c r="B3120" i="4"/>
  <c r="B3062" i="4"/>
  <c r="B3008" i="4"/>
  <c r="B3015" i="4"/>
  <c r="A3023" i="4"/>
  <c r="A3030" i="4"/>
  <c r="A3037" i="4"/>
  <c r="B3043" i="4"/>
  <c r="A3050" i="4"/>
  <c r="B3056" i="4"/>
  <c r="B2944" i="4"/>
  <c r="B2950" i="4"/>
  <c r="B2956" i="4"/>
  <c r="B2962" i="4"/>
  <c r="B2968" i="4"/>
  <c r="B2974" i="4"/>
  <c r="B2980" i="4"/>
  <c r="B2986" i="4"/>
  <c r="B2992" i="4"/>
  <c r="B2998" i="4"/>
  <c r="B2884" i="4"/>
  <c r="B2890" i="4"/>
  <c r="B2896" i="4"/>
  <c r="B2902" i="4"/>
  <c r="B2908" i="4"/>
  <c r="B2914" i="4"/>
  <c r="B2920" i="4"/>
  <c r="B2926" i="4"/>
  <c r="B2932" i="4"/>
  <c r="B2938" i="4"/>
  <c r="A3266" i="4"/>
  <c r="A3009" i="4"/>
  <c r="B3020" i="4"/>
  <c r="A3033" i="4"/>
  <c r="B3044" i="4"/>
  <c r="A3056" i="4"/>
  <c r="A2951" i="4"/>
  <c r="B2960" i="4"/>
  <c r="A2971" i="4"/>
  <c r="B2981" i="4"/>
  <c r="A2992" i="4"/>
  <c r="A2886" i="4"/>
  <c r="A2893" i="4"/>
  <c r="B2900" i="4"/>
  <c r="B2907" i="4"/>
  <c r="A2915" i="4"/>
  <c r="A2922" i="4"/>
  <c r="A2929" i="4"/>
  <c r="B2936" i="4"/>
  <c r="B2825" i="4"/>
  <c r="A2832" i="4"/>
  <c r="B2838" i="4"/>
  <c r="A2845" i="4"/>
  <c r="A2852" i="4"/>
  <c r="B2858" i="4"/>
  <c r="A2865" i="4"/>
  <c r="B2871" i="4"/>
  <c r="A2878" i="4"/>
  <c r="A2766" i="4"/>
  <c r="A2772" i="4"/>
  <c r="A3123" i="4"/>
  <c r="B3009" i="4"/>
  <c r="A3022" i="4"/>
  <c r="A3034" i="4"/>
  <c r="B3045" i="4"/>
  <c r="A3057" i="4"/>
  <c r="B2951" i="4"/>
  <c r="A2962" i="4"/>
  <c r="A2972" i="4"/>
  <c r="B2982" i="4"/>
  <c r="A2993" i="4"/>
  <c r="B2886" i="4"/>
  <c r="A2894" i="4"/>
  <c r="A2901" i="4"/>
  <c r="A2908" i="4"/>
  <c r="B2915" i="4"/>
  <c r="B2922" i="4"/>
  <c r="A2930" i="4"/>
  <c r="A2937" i="4"/>
  <c r="A2826" i="4"/>
  <c r="B2832" i="4"/>
  <c r="A2839" i="4"/>
  <c r="A2846" i="4"/>
  <c r="B2852" i="4"/>
  <c r="A2859" i="4"/>
  <c r="B2865" i="4"/>
  <c r="A2872" i="4"/>
  <c r="B2878" i="4"/>
  <c r="B2766" i="4"/>
  <c r="B2772" i="4"/>
  <c r="B2778" i="4"/>
  <c r="B2784" i="4"/>
  <c r="B2790" i="4"/>
  <c r="B2796" i="4"/>
  <c r="B2802" i="4"/>
  <c r="B2808" i="4"/>
  <c r="B2814" i="4"/>
  <c r="B2820" i="4"/>
  <c r="B2706" i="4"/>
  <c r="B2712" i="4"/>
  <c r="B2718" i="4"/>
  <c r="B2724" i="4"/>
  <c r="B2730" i="4"/>
  <c r="B2736" i="4"/>
  <c r="B2742" i="4"/>
  <c r="B2748" i="4"/>
  <c r="B2754" i="4"/>
  <c r="B2760" i="4"/>
  <c r="B2646" i="4"/>
  <c r="B2652" i="4"/>
  <c r="B2658" i="4"/>
  <c r="B2664" i="4"/>
  <c r="A3135" i="4"/>
  <c r="B3072" i="4"/>
  <c r="A3011" i="4"/>
  <c r="B3023" i="4"/>
  <c r="B3034" i="4"/>
  <c r="A3046" i="4"/>
  <c r="B3057" i="4"/>
  <c r="A3002" i="4"/>
  <c r="B2952" i="4"/>
  <c r="A2963" i="4"/>
  <c r="B2972" i="4"/>
  <c r="A2983" i="4"/>
  <c r="B2993" i="4"/>
  <c r="A2887" i="4"/>
  <c r="B2894" i="4"/>
  <c r="B2901" i="4"/>
  <c r="A2909" i="4"/>
  <c r="A2916" i="4"/>
  <c r="A2923" i="4"/>
  <c r="B2930" i="4"/>
  <c r="B2937" i="4"/>
  <c r="B2826" i="4"/>
  <c r="A2833" i="4"/>
  <c r="A2840" i="4"/>
  <c r="B2846" i="4"/>
  <c r="A2853" i="4"/>
  <c r="B2859" i="4"/>
  <c r="A2866" i="4"/>
  <c r="B2872" i="4"/>
  <c r="A2879" i="4"/>
  <c r="A2767" i="4"/>
  <c r="A2773" i="4"/>
  <c r="B3147" i="4"/>
  <c r="B3085" i="4"/>
  <c r="B3011" i="4"/>
  <c r="A3024" i="4"/>
  <c r="A3036" i="4"/>
  <c r="A3047" i="4"/>
  <c r="B3058" i="4"/>
  <c r="A3001" i="4"/>
  <c r="A2953" i="4"/>
  <c r="B2963" i="4"/>
  <c r="A2974" i="4"/>
  <c r="A2984" i="4"/>
  <c r="B2994" i="4"/>
  <c r="A2888" i="4"/>
  <c r="A2895" i="4"/>
  <c r="A2902" i="4"/>
  <c r="B2909" i="4"/>
  <c r="B2916" i="4"/>
  <c r="A2924" i="4"/>
  <c r="A2931" i="4"/>
  <c r="A2938" i="4"/>
  <c r="A2827" i="4"/>
  <c r="A2834" i="4"/>
  <c r="B2840" i="4"/>
  <c r="A2847" i="4"/>
  <c r="B2853" i="4"/>
  <c r="A2860" i="4"/>
  <c r="B2866" i="4"/>
  <c r="A2873" i="4"/>
  <c r="B2879" i="4"/>
  <c r="B2822" i="4"/>
  <c r="B2767" i="4"/>
  <c r="B2773" i="4"/>
  <c r="B2779" i="4"/>
  <c r="B2785" i="4"/>
  <c r="B2791" i="4"/>
  <c r="B2797" i="4"/>
  <c r="B2803" i="4"/>
  <c r="B2809" i="4"/>
  <c r="B2815" i="4"/>
  <c r="B3189" i="4"/>
  <c r="B3159" i="4"/>
  <c r="B3097" i="4"/>
  <c r="A3013" i="4"/>
  <c r="B3025" i="4"/>
  <c r="B3037" i="4"/>
  <c r="B3047" i="4"/>
  <c r="A3059" i="4"/>
  <c r="A2944" i="4"/>
  <c r="A2954" i="4"/>
  <c r="B2964" i="4"/>
  <c r="A2975" i="4"/>
  <c r="B2984" i="4"/>
  <c r="A2995" i="4"/>
  <c r="B2888" i="4"/>
  <c r="B2895" i="4"/>
  <c r="A2903" i="4"/>
  <c r="A2910" i="4"/>
  <c r="A2917" i="4"/>
  <c r="B2924" i="4"/>
  <c r="B2931" i="4"/>
  <c r="A2939" i="4"/>
  <c r="A2828" i="4"/>
  <c r="B2834" i="4"/>
  <c r="A2841" i="4"/>
  <c r="B2847" i="4"/>
  <c r="A2854" i="4"/>
  <c r="B2860" i="4"/>
  <c r="A2867" i="4"/>
  <c r="B2873" i="4"/>
  <c r="A2880" i="4"/>
  <c r="A2822" i="4"/>
  <c r="A2768" i="4"/>
  <c r="A2774" i="4"/>
  <c r="A2780" i="4"/>
  <c r="A2786" i="4"/>
  <c r="A2792" i="4"/>
  <c r="A2798" i="4"/>
  <c r="A2804" i="4"/>
  <c r="A2810" i="4"/>
  <c r="A2816" i="4"/>
  <c r="A2762" i="4"/>
  <c r="A2708" i="4"/>
  <c r="A2714" i="4"/>
  <c r="A2720" i="4"/>
  <c r="A2726" i="4"/>
  <c r="A2732" i="4"/>
  <c r="A2738" i="4"/>
  <c r="A2744" i="4"/>
  <c r="A2750" i="4"/>
  <c r="A2756" i="4"/>
  <c r="A2702" i="4"/>
  <c r="A2648" i="4"/>
  <c r="A2654" i="4"/>
  <c r="A2660" i="4"/>
  <c r="A2666" i="4"/>
  <c r="A2672" i="4"/>
  <c r="A2678" i="4"/>
  <c r="A2684" i="4"/>
  <c r="A2690" i="4"/>
  <c r="A2696" i="4"/>
  <c r="A3207" i="4"/>
  <c r="A3172" i="4"/>
  <c r="A3110" i="4"/>
  <c r="A3062" i="4"/>
  <c r="B3013" i="4"/>
  <c r="A3026" i="4"/>
  <c r="A3038" i="4"/>
  <c r="B3049" i="4"/>
  <c r="A3060" i="4"/>
  <c r="A2945" i="4"/>
  <c r="B2954" i="4"/>
  <c r="A2965" i="4"/>
  <c r="B2975" i="4"/>
  <c r="A2986" i="4"/>
  <c r="A2996" i="4"/>
  <c r="A2942" i="4"/>
  <c r="A2889" i="4"/>
  <c r="A2896" i="4"/>
  <c r="B2903" i="4"/>
  <c r="B2910" i="4"/>
  <c r="A2918" i="4"/>
  <c r="A2925" i="4"/>
  <c r="A2932" i="4"/>
  <c r="B2939" i="4"/>
  <c r="A2882" i="4"/>
  <c r="B2828" i="4"/>
  <c r="A2835" i="4"/>
  <c r="B2841" i="4"/>
  <c r="A2848" i="4"/>
  <c r="B2854" i="4"/>
  <c r="A2861" i="4"/>
  <c r="B2867" i="4"/>
  <c r="A2874" i="4"/>
  <c r="B2880" i="4"/>
  <c r="A2821" i="4"/>
  <c r="B2768" i="4"/>
  <c r="B2774" i="4"/>
  <c r="B3225" i="4"/>
  <c r="A3061" i="4"/>
  <c r="A3015" i="4"/>
  <c r="A3027" i="4"/>
  <c r="A3039" i="4"/>
  <c r="B3050" i="4"/>
  <c r="B3061" i="4"/>
  <c r="B2945" i="4"/>
  <c r="A2956" i="4"/>
  <c r="A2966" i="4"/>
  <c r="B2976" i="4"/>
  <c r="A2987" i="4"/>
  <c r="B2996" i="4"/>
  <c r="A2941" i="4"/>
  <c r="B2889" i="4"/>
  <c r="A2897" i="4"/>
  <c r="A2904" i="4"/>
  <c r="A2911" i="4"/>
  <c r="B2918" i="4"/>
  <c r="B2925" i="4"/>
  <c r="A2933" i="4"/>
  <c r="A2940" i="4"/>
  <c r="A2881" i="4"/>
  <c r="A2829" i="4"/>
  <c r="B2835" i="4"/>
  <c r="A2842" i="4"/>
  <c r="B2848" i="4"/>
  <c r="A2855" i="4"/>
  <c r="B2861" i="4"/>
  <c r="A2868" i="4"/>
  <c r="B2874" i="4"/>
  <c r="B2881" i="4"/>
  <c r="A2763" i="4"/>
  <c r="A2769" i="4"/>
  <c r="A2775" i="4"/>
  <c r="B3003" i="4"/>
  <c r="A3016" i="4"/>
  <c r="B3027" i="4"/>
  <c r="B3039" i="4"/>
  <c r="A3051" i="4"/>
  <c r="B2946" i="4"/>
  <c r="A2957" i="4"/>
  <c r="B2966" i="4"/>
  <c r="A2977" i="4"/>
  <c r="B2987" i="4"/>
  <c r="A2998" i="4"/>
  <c r="A2883" i="4"/>
  <c r="A2890" i="4"/>
  <c r="B2897" i="4"/>
  <c r="B2904" i="4"/>
  <c r="A2912" i="4"/>
  <c r="A2919" i="4"/>
  <c r="A2926" i="4"/>
  <c r="B2933" i="4"/>
  <c r="B2940" i="4"/>
  <c r="A2823" i="4"/>
  <c r="B2829" i="4"/>
  <c r="A2836" i="4"/>
  <c r="B2842" i="4"/>
  <c r="A2849" i="4"/>
  <c r="B2855" i="4"/>
  <c r="A2862" i="4"/>
  <c r="B2868" i="4"/>
  <c r="A2875" i="4"/>
  <c r="B2763" i="4"/>
  <c r="B2769" i="4"/>
  <c r="B2775" i="4"/>
  <c r="B2781" i="4"/>
  <c r="B2787" i="4"/>
  <c r="B2793" i="4"/>
  <c r="B2799" i="4"/>
  <c r="B2805" i="4"/>
  <c r="B2811" i="4"/>
  <c r="B2817" i="4"/>
  <c r="B2703" i="4"/>
  <c r="B2709" i="4"/>
  <c r="B2715" i="4"/>
  <c r="B2721" i="4"/>
  <c r="B2727" i="4"/>
  <c r="B2733" i="4"/>
  <c r="A3004" i="4"/>
  <c r="A3017" i="4"/>
  <c r="B3029" i="4"/>
  <c r="B3040" i="4"/>
  <c r="A3052" i="4"/>
  <c r="A2947" i="4"/>
  <c r="B2957" i="4"/>
  <c r="A2968" i="4"/>
  <c r="A2978" i="4"/>
  <c r="B2988" i="4"/>
  <c r="A2999" i="4"/>
  <c r="B2883" i="4"/>
  <c r="A2891" i="4"/>
  <c r="A2898" i="4"/>
  <c r="A2905" i="4"/>
  <c r="B2912" i="4"/>
  <c r="B2919" i="4"/>
  <c r="A2927" i="4"/>
  <c r="A2934" i="4"/>
  <c r="B2941" i="4"/>
  <c r="B2823" i="4"/>
  <c r="A2830" i="4"/>
  <c r="B2836" i="4"/>
  <c r="A2843" i="4"/>
  <c r="B2849" i="4"/>
  <c r="A2856" i="4"/>
  <c r="B2862" i="4"/>
  <c r="A2869" i="4"/>
  <c r="A2876" i="4"/>
  <c r="A2764" i="4"/>
  <c r="A2770" i="4"/>
  <c r="A2776" i="4"/>
  <c r="A2782" i="4"/>
  <c r="A2788" i="4"/>
  <c r="A2794" i="4"/>
  <c r="A2800" i="4"/>
  <c r="A2806" i="4"/>
  <c r="A2812" i="4"/>
  <c r="A2818" i="4"/>
  <c r="A2704" i="4"/>
  <c r="A2710" i="4"/>
  <c r="A2716" i="4"/>
  <c r="A2722" i="4"/>
  <c r="A2728" i="4"/>
  <c r="A2734" i="4"/>
  <c r="A2740" i="4"/>
  <c r="A2746" i="4"/>
  <c r="A2752" i="4"/>
  <c r="A2758" i="4"/>
  <c r="A2644" i="4"/>
  <c r="A2650" i="4"/>
  <c r="A2656" i="4"/>
  <c r="A2662" i="4"/>
  <c r="A2668" i="4"/>
  <c r="B3005" i="4"/>
  <c r="A3018" i="4"/>
  <c r="A3031" i="4"/>
  <c r="A3041" i="4"/>
  <c r="B3052" i="4"/>
  <c r="A2948" i="4"/>
  <c r="B2958" i="4"/>
  <c r="A2969" i="4"/>
  <c r="B2978" i="4"/>
  <c r="A2989" i="4"/>
  <c r="B2999" i="4"/>
  <c r="A2884" i="4"/>
  <c r="B2891" i="4"/>
  <c r="B2898" i="4"/>
  <c r="A2906" i="4"/>
  <c r="A2913" i="4"/>
  <c r="A2920" i="4"/>
  <c r="B2927" i="4"/>
  <c r="B2934" i="4"/>
  <c r="A2824" i="4"/>
  <c r="B2830" i="4"/>
  <c r="A2837" i="4"/>
  <c r="B2843" i="4"/>
  <c r="A2850" i="4"/>
  <c r="B2856" i="4"/>
  <c r="A2863" i="4"/>
  <c r="A2870" i="4"/>
  <c r="B2876" i="4"/>
  <c r="B2764" i="4"/>
  <c r="B2770" i="4"/>
  <c r="B2776" i="4"/>
  <c r="B2782" i="4"/>
  <c r="B2788" i="4"/>
  <c r="B2794" i="4"/>
  <c r="B2800" i="4"/>
  <c r="B2806" i="4"/>
  <c r="A3008" i="4"/>
  <c r="A3020" i="4"/>
  <c r="B3032" i="4"/>
  <c r="A3044" i="4"/>
  <c r="A3054" i="4"/>
  <c r="A2950" i="4"/>
  <c r="A2960" i="4"/>
  <c r="B2970" i="4"/>
  <c r="A2981" i="4"/>
  <c r="B2990" i="4"/>
  <c r="B3001" i="4"/>
  <c r="B2885" i="4"/>
  <c r="B2892" i="4"/>
  <c r="A2900" i="4"/>
  <c r="A2907" i="4"/>
  <c r="A2914" i="4"/>
  <c r="B2921" i="4"/>
  <c r="B2928" i="4"/>
  <c r="A2936" i="4"/>
  <c r="A2825" i="4"/>
  <c r="B2831" i="4"/>
  <c r="A2838" i="4"/>
  <c r="B2844" i="4"/>
  <c r="A2851" i="4"/>
  <c r="A2858" i="4"/>
  <c r="B2864" i="4"/>
  <c r="A2871" i="4"/>
  <c r="B2877" i="4"/>
  <c r="B2765" i="4"/>
  <c r="B2771" i="4"/>
  <c r="B2777" i="4"/>
  <c r="B2783" i="4"/>
  <c r="B2789" i="4"/>
  <c r="B2795" i="4"/>
  <c r="B2801" i="4"/>
  <c r="B2807" i="4"/>
  <c r="B2813" i="4"/>
  <c r="B2819" i="4"/>
  <c r="B2705" i="4"/>
  <c r="B2711" i="4"/>
  <c r="B2717" i="4"/>
  <c r="B2723" i="4"/>
  <c r="B2729" i="4"/>
  <c r="B2735" i="4"/>
  <c r="B2741" i="4"/>
  <c r="B2747" i="4"/>
  <c r="B2753" i="4"/>
  <c r="B2759" i="4"/>
  <c r="B2645" i="4"/>
  <c r="B2651" i="4"/>
  <c r="B2657" i="4"/>
  <c r="B2663" i="4"/>
  <c r="B2669" i="4"/>
  <c r="B2675" i="4"/>
  <c r="B2681" i="4"/>
  <c r="B2687" i="4"/>
  <c r="B2693" i="4"/>
  <c r="B2699" i="4"/>
  <c r="A2980" i="4"/>
  <c r="B2837" i="4"/>
  <c r="A2777" i="4"/>
  <c r="A2791" i="4"/>
  <c r="A2805" i="4"/>
  <c r="B2818" i="4"/>
  <c r="A2711" i="4"/>
  <c r="A2721" i="4"/>
  <c r="B2731" i="4"/>
  <c r="A2741" i="4"/>
  <c r="B2750" i="4"/>
  <c r="A2759" i="4"/>
  <c r="B2648" i="4"/>
  <c r="A2657" i="4"/>
  <c r="B2666" i="4"/>
  <c r="A2674" i="4"/>
  <c r="A2681" i="4"/>
  <c r="B2688" i="4"/>
  <c r="B2695" i="4"/>
  <c r="A2642" i="4"/>
  <c r="A2588" i="4"/>
  <c r="A2594" i="4"/>
  <c r="A2600" i="4"/>
  <c r="A2606" i="4"/>
  <c r="A2612" i="4"/>
  <c r="A2618" i="4"/>
  <c r="A2624" i="4"/>
  <c r="A2630" i="4"/>
  <c r="A2636" i="4"/>
  <c r="A2582" i="4"/>
  <c r="A2990" i="4"/>
  <c r="A2885" i="4"/>
  <c r="A2844" i="4"/>
  <c r="A2778" i="4"/>
  <c r="B2792" i="4"/>
  <c r="A2807" i="4"/>
  <c r="A2819" i="4"/>
  <c r="B2762" i="4"/>
  <c r="A2712" i="4"/>
  <c r="B2722" i="4"/>
  <c r="B2732" i="4"/>
  <c r="A2742" i="4"/>
  <c r="A2751" i="4"/>
  <c r="A2760" i="4"/>
  <c r="A2649" i="4"/>
  <c r="A2658" i="4"/>
  <c r="A2667" i="4"/>
  <c r="B2674" i="4"/>
  <c r="A2682" i="4"/>
  <c r="A2689" i="4"/>
  <c r="B2696" i="4"/>
  <c r="B3000" i="4"/>
  <c r="A2892" i="4"/>
  <c r="B2850" i="4"/>
  <c r="A2779" i="4"/>
  <c r="A2793" i="4"/>
  <c r="A2808" i="4"/>
  <c r="A2820" i="4"/>
  <c r="A2761" i="4"/>
  <c r="A2713" i="4"/>
  <c r="A2723" i="4"/>
  <c r="A2733" i="4"/>
  <c r="A2743" i="4"/>
  <c r="B2751" i="4"/>
  <c r="B2761" i="4"/>
  <c r="B2649" i="4"/>
  <c r="A2659" i="4"/>
  <c r="A2899" i="4"/>
  <c r="A2857" i="4"/>
  <c r="B2780" i="4"/>
  <c r="A2795" i="4"/>
  <c r="A2809" i="4"/>
  <c r="B2821" i="4"/>
  <c r="A2703" i="4"/>
  <c r="B2713" i="4"/>
  <c r="A2724" i="4"/>
  <c r="B2734" i="4"/>
  <c r="B2743" i="4"/>
  <c r="B2752" i="4"/>
  <c r="B2702" i="4"/>
  <c r="B2650" i="4"/>
  <c r="B2659" i="4"/>
  <c r="B2668" i="4"/>
  <c r="A2676" i="4"/>
  <c r="B2906" i="4"/>
  <c r="A2864" i="4"/>
  <c r="A2781" i="4"/>
  <c r="A2796" i="4"/>
  <c r="B2810" i="4"/>
  <c r="B2704" i="4"/>
  <c r="B2714" i="4"/>
  <c r="A2725" i="4"/>
  <c r="A2735" i="4"/>
  <c r="B2744" i="4"/>
  <c r="A2753" i="4"/>
  <c r="A2701" i="4"/>
  <c r="A2651" i="4"/>
  <c r="B2660" i="4"/>
  <c r="A2669" i="4"/>
  <c r="B2676" i="4"/>
  <c r="B2683" i="4"/>
  <c r="A2691" i="4"/>
  <c r="A2698" i="4"/>
  <c r="A2584" i="4"/>
  <c r="A2590" i="4"/>
  <c r="A2596" i="4"/>
  <c r="A2602" i="4"/>
  <c r="A2608" i="4"/>
  <c r="A2614" i="4"/>
  <c r="A2620" i="4"/>
  <c r="A2626" i="4"/>
  <c r="A2632" i="4"/>
  <c r="A2638" i="4"/>
  <c r="A2524" i="4"/>
  <c r="A2530" i="4"/>
  <c r="A2536" i="4"/>
  <c r="A2542" i="4"/>
  <c r="A2548" i="4"/>
  <c r="A2554" i="4"/>
  <c r="A2560" i="4"/>
  <c r="A2566" i="4"/>
  <c r="A2572" i="4"/>
  <c r="A2578" i="4"/>
  <c r="A2464" i="4"/>
  <c r="A2470" i="4"/>
  <c r="A2476" i="4"/>
  <c r="A2482" i="4"/>
  <c r="A2488" i="4"/>
  <c r="A2494" i="4"/>
  <c r="A2500" i="4"/>
  <c r="A2506" i="4"/>
  <c r="A2512" i="4"/>
  <c r="A2518" i="4"/>
  <c r="A2404" i="4"/>
  <c r="A2410" i="4"/>
  <c r="A2416" i="4"/>
  <c r="A2422" i="4"/>
  <c r="A2428" i="4"/>
  <c r="A2434" i="4"/>
  <c r="A2440" i="4"/>
  <c r="A2446" i="4"/>
  <c r="A2452" i="4"/>
  <c r="A2458" i="4"/>
  <c r="A2344" i="4"/>
  <c r="A2350" i="4"/>
  <c r="A2356" i="4"/>
  <c r="A2362" i="4"/>
  <c r="A2368" i="4"/>
  <c r="A2374" i="4"/>
  <c r="A2380" i="4"/>
  <c r="A2386" i="4"/>
  <c r="A2392" i="4"/>
  <c r="A2398" i="4"/>
  <c r="B2913" i="4"/>
  <c r="B2870" i="4"/>
  <c r="A2783" i="4"/>
  <c r="A2797" i="4"/>
  <c r="A2811" i="4"/>
  <c r="A2705" i="4"/>
  <c r="A2715" i="4"/>
  <c r="B2725" i="4"/>
  <c r="A2736" i="4"/>
  <c r="A2745" i="4"/>
  <c r="A2754" i="4"/>
  <c r="A2643" i="4"/>
  <c r="A2652" i="4"/>
  <c r="A2661" i="4"/>
  <c r="A2670" i="4"/>
  <c r="A2921" i="4"/>
  <c r="A2877" i="4"/>
  <c r="A2784" i="4"/>
  <c r="B2798" i="4"/>
  <c r="B2812" i="4"/>
  <c r="A2706" i="4"/>
  <c r="B2716" i="4"/>
  <c r="B2726" i="4"/>
  <c r="A2737" i="4"/>
  <c r="B2745" i="4"/>
  <c r="A2755" i="4"/>
  <c r="B2643" i="4"/>
  <c r="A2653" i="4"/>
  <c r="B2661" i="4"/>
  <c r="B2670" i="4"/>
  <c r="B2677" i="4"/>
  <c r="A2685" i="4"/>
  <c r="A2692" i="4"/>
  <c r="A2699" i="4"/>
  <c r="A2585" i="4"/>
  <c r="A2591" i="4"/>
  <c r="A2597" i="4"/>
  <c r="A2603" i="4"/>
  <c r="A2609" i="4"/>
  <c r="A2615" i="4"/>
  <c r="A2621" i="4"/>
  <c r="A2627" i="4"/>
  <c r="A2633" i="4"/>
  <c r="A2639" i="4"/>
  <c r="A3006" i="4"/>
  <c r="A2928" i="4"/>
  <c r="A2785" i="4"/>
  <c r="A2799" i="4"/>
  <c r="A2813" i="4"/>
  <c r="A2707" i="4"/>
  <c r="A2717" i="4"/>
  <c r="A2727" i="4"/>
  <c r="B2737" i="4"/>
  <c r="B2746" i="4"/>
  <c r="B2755" i="4"/>
  <c r="B2644" i="4"/>
  <c r="B2653" i="4"/>
  <c r="B2662" i="4"/>
  <c r="A2671" i="4"/>
  <c r="B2678" i="4"/>
  <c r="B2685" i="4"/>
  <c r="B2692" i="4"/>
  <c r="A2700" i="4"/>
  <c r="B2585" i="4"/>
  <c r="B2591" i="4"/>
  <c r="B2597" i="4"/>
  <c r="B2603" i="4"/>
  <c r="B2609" i="4"/>
  <c r="B2615" i="4"/>
  <c r="B2621" i="4"/>
  <c r="B2627" i="4"/>
  <c r="B2633" i="4"/>
  <c r="B2639" i="4"/>
  <c r="B2525" i="4"/>
  <c r="B2531" i="4"/>
  <c r="B2537" i="4"/>
  <c r="B2543" i="4"/>
  <c r="B2549" i="4"/>
  <c r="B2555" i="4"/>
  <c r="B2561" i="4"/>
  <c r="B2567" i="4"/>
  <c r="B2573" i="4"/>
  <c r="B2579" i="4"/>
  <c r="B2465" i="4"/>
  <c r="B2471" i="4"/>
  <c r="B2477" i="4"/>
  <c r="B2483" i="4"/>
  <c r="B2489" i="4"/>
  <c r="B2495" i="4"/>
  <c r="A3019" i="4"/>
  <c r="A2935" i="4"/>
  <c r="B2786" i="4"/>
  <c r="A2801" i="4"/>
  <c r="A2814" i="4"/>
  <c r="B2707" i="4"/>
  <c r="A2718" i="4"/>
  <c r="B2728" i="4"/>
  <c r="B2738" i="4"/>
  <c r="A2747" i="4"/>
  <c r="B2756" i="4"/>
  <c r="A2645" i="4"/>
  <c r="B2654" i="4"/>
  <c r="A2663" i="4"/>
  <c r="B3031" i="4"/>
  <c r="B2948" i="4"/>
  <c r="A2787" i="4"/>
  <c r="A2802" i="4"/>
  <c r="A2815" i="4"/>
  <c r="B2708" i="4"/>
  <c r="A2719" i="4"/>
  <c r="A2729" i="4"/>
  <c r="A2739" i="4"/>
  <c r="A2748" i="4"/>
  <c r="A2757" i="4"/>
  <c r="A2646" i="4"/>
  <c r="A2655" i="4"/>
  <c r="A2664" i="4"/>
  <c r="B2672" i="4"/>
  <c r="B2679" i="4"/>
  <c r="B2686" i="4"/>
  <c r="A2694" i="4"/>
  <c r="B2701" i="4"/>
  <c r="A3043" i="4"/>
  <c r="A2959" i="4"/>
  <c r="B2824" i="4"/>
  <c r="A2765" i="4"/>
  <c r="A2789" i="4"/>
  <c r="A2803" i="4"/>
  <c r="B2816" i="4"/>
  <c r="A2709" i="4"/>
  <c r="B2719" i="4"/>
  <c r="A2730" i="4"/>
  <c r="B2739" i="4"/>
  <c r="A2749" i="4"/>
  <c r="B2757" i="4"/>
  <c r="A2647" i="4"/>
  <c r="B2655" i="4"/>
  <c r="A2665" i="4"/>
  <c r="A2673" i="4"/>
  <c r="A2680" i="4"/>
  <c r="A2687" i="4"/>
  <c r="B2694" i="4"/>
  <c r="A2587" i="4"/>
  <c r="A2593" i="4"/>
  <c r="A2599" i="4"/>
  <c r="A2605" i="4"/>
  <c r="A2611" i="4"/>
  <c r="A2617" i="4"/>
  <c r="A2623" i="4"/>
  <c r="A2629" i="4"/>
  <c r="A2635" i="4"/>
  <c r="B2641" i="4"/>
  <c r="A2527" i="4"/>
  <c r="A2533" i="4"/>
  <c r="A2539" i="4"/>
  <c r="A2545" i="4"/>
  <c r="A2551" i="4"/>
  <c r="A2557" i="4"/>
  <c r="A2563" i="4"/>
  <c r="A2569" i="4"/>
  <c r="A2575" i="4"/>
  <c r="B2581" i="4"/>
  <c r="A2467" i="4"/>
  <c r="A2473" i="4"/>
  <c r="A2479" i="4"/>
  <c r="A2485" i="4"/>
  <c r="A2491" i="4"/>
  <c r="A2497" i="4"/>
  <c r="A2503" i="4"/>
  <c r="A2509" i="4"/>
  <c r="A2515" i="4"/>
  <c r="B2521" i="4"/>
  <c r="A2407" i="4"/>
  <c r="A2413" i="4"/>
  <c r="A2419" i="4"/>
  <c r="A2425" i="4"/>
  <c r="A2431" i="4"/>
  <c r="A2437" i="4"/>
  <c r="A2443" i="4"/>
  <c r="A2449" i="4"/>
  <c r="A2455" i="4"/>
  <c r="B2461" i="4"/>
  <c r="A2347" i="4"/>
  <c r="A2353" i="4"/>
  <c r="A2359" i="4"/>
  <c r="A2365" i="4"/>
  <c r="A2371" i="4"/>
  <c r="A2377" i="4"/>
  <c r="A2383" i="4"/>
  <c r="A2389" i="4"/>
  <c r="A2395" i="4"/>
  <c r="B2401" i="4"/>
  <c r="B3053" i="4"/>
  <c r="B2758" i="4"/>
  <c r="B2656" i="4"/>
  <c r="A2686" i="4"/>
  <c r="B2587" i="4"/>
  <c r="A2598" i="4"/>
  <c r="B2607" i="4"/>
  <c r="B2618" i="4"/>
  <c r="B2628" i="4"/>
  <c r="B2638" i="4"/>
  <c r="B2582" i="4"/>
  <c r="B2529" i="4"/>
  <c r="A2538" i="4"/>
  <c r="A2546" i="4"/>
  <c r="B2553" i="4"/>
  <c r="A2562" i="4"/>
  <c r="A2570" i="4"/>
  <c r="B2577" i="4"/>
  <c r="B2969" i="4"/>
  <c r="B2665" i="4"/>
  <c r="A2688" i="4"/>
  <c r="B2588" i="4"/>
  <c r="B2598" i="4"/>
  <c r="B2608" i="4"/>
  <c r="A2619" i="4"/>
  <c r="B2629" i="4"/>
  <c r="A2640" i="4"/>
  <c r="A2581" i="4"/>
  <c r="B2530" i="4"/>
  <c r="B2538" i="4"/>
  <c r="B2546" i="4"/>
  <c r="B2554" i="4"/>
  <c r="B2562" i="4"/>
  <c r="B2570" i="4"/>
  <c r="B2578" i="4"/>
  <c r="B2464" i="4"/>
  <c r="B2472" i="4"/>
  <c r="B2480" i="4"/>
  <c r="B2488" i="4"/>
  <c r="B2496" i="4"/>
  <c r="A2504" i="4"/>
  <c r="A2511" i="4"/>
  <c r="B2518" i="4"/>
  <c r="A2462" i="4"/>
  <c r="A2409" i="4"/>
  <c r="B2416" i="4"/>
  <c r="B2423" i="4"/>
  <c r="B2430" i="4"/>
  <c r="A2438" i="4"/>
  <c r="A2445" i="4"/>
  <c r="B2452" i="4"/>
  <c r="B2459" i="4"/>
  <c r="A2343" i="4"/>
  <c r="B2350" i="4"/>
  <c r="B2357" i="4"/>
  <c r="B2364" i="4"/>
  <c r="A2372" i="4"/>
  <c r="A2379" i="4"/>
  <c r="B2386" i="4"/>
  <c r="B2393" i="4"/>
  <c r="B2400" i="4"/>
  <c r="A2284" i="4"/>
  <c r="A2290" i="4"/>
  <c r="A2296" i="4"/>
  <c r="A2302" i="4"/>
  <c r="A2308" i="4"/>
  <c r="A2314" i="4"/>
  <c r="B2667" i="4"/>
  <c r="B2689" i="4"/>
  <c r="B2671" i="4"/>
  <c r="B2690" i="4"/>
  <c r="B2589" i="4"/>
  <c r="B2600" i="4"/>
  <c r="B2610" i="4"/>
  <c r="B2620" i="4"/>
  <c r="A2831" i="4"/>
  <c r="B2673" i="4"/>
  <c r="B2691" i="4"/>
  <c r="B2590" i="4"/>
  <c r="A2601" i="4"/>
  <c r="B2611" i="4"/>
  <c r="A2622" i="4"/>
  <c r="B2631" i="4"/>
  <c r="B2524" i="4"/>
  <c r="B2532" i="4"/>
  <c r="B2540" i="4"/>
  <c r="B2548" i="4"/>
  <c r="B2556" i="4"/>
  <c r="B2564" i="4"/>
  <c r="B2572" i="4"/>
  <c r="B2580" i="4"/>
  <c r="B2466" i="4"/>
  <c r="B2474" i="4"/>
  <c r="B2482" i="4"/>
  <c r="B2490" i="4"/>
  <c r="B2498" i="4"/>
  <c r="B2505" i="4"/>
  <c r="A2513" i="4"/>
  <c r="A2520" i="4"/>
  <c r="B2403" i="4"/>
  <c r="A2411" i="4"/>
  <c r="A2418" i="4"/>
  <c r="B2425" i="4"/>
  <c r="B2432" i="4"/>
  <c r="B2439" i="4"/>
  <c r="A2447" i="4"/>
  <c r="A2454" i="4"/>
  <c r="A2345" i="4"/>
  <c r="A2352" i="4"/>
  <c r="B2359" i="4"/>
  <c r="B2366" i="4"/>
  <c r="B2373" i="4"/>
  <c r="A2381" i="4"/>
  <c r="A2388" i="4"/>
  <c r="B2395" i="4"/>
  <c r="B2285" i="4"/>
  <c r="B2291" i="4"/>
  <c r="B2297" i="4"/>
  <c r="B2303" i="4"/>
  <c r="B2309" i="4"/>
  <c r="B2315" i="4"/>
  <c r="B2321" i="4"/>
  <c r="B2327" i="4"/>
  <c r="B2333" i="4"/>
  <c r="A2675" i="4"/>
  <c r="A2693" i="4"/>
  <c r="B2642" i="4"/>
  <c r="A2592" i="4"/>
  <c r="B2601" i="4"/>
  <c r="B2612" i="4"/>
  <c r="B2622" i="4"/>
  <c r="B2632" i="4"/>
  <c r="A2525" i="4"/>
  <c r="B2533" i="4"/>
  <c r="A2541" i="4"/>
  <c r="A2549" i="4"/>
  <c r="B2557" i="4"/>
  <c r="A2565" i="4"/>
  <c r="A2573" i="4"/>
  <c r="A2771" i="4"/>
  <c r="A2677" i="4"/>
  <c r="A2695" i="4"/>
  <c r="A2641" i="4"/>
  <c r="B2592" i="4"/>
  <c r="B2602" i="4"/>
  <c r="A2613" i="4"/>
  <c r="B2623" i="4"/>
  <c r="A2634" i="4"/>
  <c r="A2526" i="4"/>
  <c r="A2534" i="4"/>
  <c r="B2541" i="4"/>
  <c r="A2550" i="4"/>
  <c r="A2558" i="4"/>
  <c r="B2565" i="4"/>
  <c r="A2574" i="4"/>
  <c r="A2468" i="4"/>
  <c r="B2475" i="4"/>
  <c r="A2484" i="4"/>
  <c r="A2492" i="4"/>
  <c r="B2499" i="4"/>
  <c r="A2507" i="4"/>
  <c r="A2514" i="4"/>
  <c r="A2405" i="4"/>
  <c r="A2412" i="4"/>
  <c r="B2419" i="4"/>
  <c r="B2426" i="4"/>
  <c r="B2433" i="4"/>
  <c r="A2441" i="4"/>
  <c r="A2448" i="4"/>
  <c r="B2455" i="4"/>
  <c r="A2790" i="4"/>
  <c r="B2710" i="4"/>
  <c r="A2679" i="4"/>
  <c r="A2697" i="4"/>
  <c r="B2804" i="4"/>
  <c r="B2720" i="4"/>
  <c r="B2680" i="4"/>
  <c r="B2697" i="4"/>
  <c r="B2583" i="4"/>
  <c r="B2594" i="4"/>
  <c r="B2604" i="4"/>
  <c r="B2614" i="4"/>
  <c r="A2625" i="4"/>
  <c r="B2635" i="4"/>
  <c r="B2527" i="4"/>
  <c r="A2535" i="4"/>
  <c r="A2543" i="4"/>
  <c r="B2551" i="4"/>
  <c r="A2559" i="4"/>
  <c r="A2567" i="4"/>
  <c r="B2575" i="4"/>
  <c r="B2522" i="4"/>
  <c r="A2469" i="4"/>
  <c r="A2477" i="4"/>
  <c r="B2485" i="4"/>
  <c r="A2493" i="4"/>
  <c r="A2501" i="4"/>
  <c r="A2508" i="4"/>
  <c r="B2515" i="4"/>
  <c r="A2406" i="4"/>
  <c r="B2413" i="4"/>
  <c r="B2420" i="4"/>
  <c r="B2427" i="4"/>
  <c r="A2435" i="4"/>
  <c r="A2442" i="4"/>
  <c r="B2449" i="4"/>
  <c r="B2456" i="4"/>
  <c r="B2347" i="4"/>
  <c r="B2354" i="4"/>
  <c r="B2361" i="4"/>
  <c r="A2369" i="4"/>
  <c r="A2376" i="4"/>
  <c r="B2383" i="4"/>
  <c r="B2390" i="4"/>
  <c r="B2397" i="4"/>
  <c r="A2817" i="4"/>
  <c r="A2731" i="4"/>
  <c r="B2682" i="4"/>
  <c r="B2698" i="4"/>
  <c r="B2584" i="4"/>
  <c r="A2595" i="4"/>
  <c r="B2605" i="4"/>
  <c r="A2616" i="4"/>
  <c r="B2749" i="4"/>
  <c r="B2647" i="4"/>
  <c r="B2684" i="4"/>
  <c r="B2586" i="4"/>
  <c r="B2596" i="4"/>
  <c r="A2607" i="4"/>
  <c r="B2617" i="4"/>
  <c r="A2628" i="4"/>
  <c r="B2637" i="4"/>
  <c r="A2529" i="4"/>
  <c r="A2537" i="4"/>
  <c r="B2545" i="4"/>
  <c r="A2553" i="4"/>
  <c r="A2561" i="4"/>
  <c r="B2569" i="4"/>
  <c r="A2577" i="4"/>
  <c r="A2463" i="4"/>
  <c r="A2471" i="4"/>
  <c r="B2479" i="4"/>
  <c r="A2487" i="4"/>
  <c r="A2495" i="4"/>
  <c r="B2502" i="4"/>
  <c r="A2510" i="4"/>
  <c r="A2517" i="4"/>
  <c r="A2408" i="4"/>
  <c r="A2415" i="4"/>
  <c r="B2422" i="4"/>
  <c r="B2429" i="4"/>
  <c r="B2436" i="4"/>
  <c r="A2444" i="4"/>
  <c r="A2451" i="4"/>
  <c r="B2458" i="4"/>
  <c r="A2402" i="4"/>
  <c r="A2349" i="4"/>
  <c r="B2356" i="4"/>
  <c r="B2363" i="4"/>
  <c r="B2370" i="4"/>
  <c r="A2378" i="4"/>
  <c r="A2385" i="4"/>
  <c r="B2392" i="4"/>
  <c r="B2399" i="4"/>
  <c r="B2606" i="4"/>
  <c r="A2637" i="4"/>
  <c r="B2526" i="4"/>
  <c r="B2544" i="4"/>
  <c r="A2564" i="4"/>
  <c r="A2466" i="4"/>
  <c r="A2480" i="4"/>
  <c r="B2493" i="4"/>
  <c r="B2506" i="4"/>
  <c r="A2519" i="4"/>
  <c r="B2407" i="4"/>
  <c r="A2420" i="4"/>
  <c r="A2432" i="4"/>
  <c r="B2444" i="4"/>
  <c r="A2457" i="4"/>
  <c r="B2345" i="4"/>
  <c r="B2355" i="4"/>
  <c r="A2367" i="4"/>
  <c r="B2377" i="4"/>
  <c r="B2388" i="4"/>
  <c r="A2399" i="4"/>
  <c r="A2286" i="4"/>
  <c r="A2293" i="4"/>
  <c r="A2300" i="4"/>
  <c r="A2307" i="4"/>
  <c r="B2314" i="4"/>
  <c r="A2321" i="4"/>
  <c r="A2328" i="4"/>
  <c r="B2334" i="4"/>
  <c r="B2340" i="4"/>
  <c r="B2226" i="4"/>
  <c r="B2232" i="4"/>
  <c r="B2238" i="4"/>
  <c r="B2244" i="4"/>
  <c r="B2250" i="4"/>
  <c r="B2256" i="4"/>
  <c r="B2740" i="4"/>
  <c r="A2610" i="4"/>
  <c r="B2640" i="4"/>
  <c r="A2528" i="4"/>
  <c r="A2547" i="4"/>
  <c r="B2566" i="4"/>
  <c r="B2467" i="4"/>
  <c r="A2481" i="4"/>
  <c r="B2494" i="4"/>
  <c r="B2507" i="4"/>
  <c r="B2519" i="4"/>
  <c r="B2408" i="4"/>
  <c r="A2421" i="4"/>
  <c r="A2433" i="4"/>
  <c r="B2445" i="4"/>
  <c r="B2457" i="4"/>
  <c r="A2346" i="4"/>
  <c r="A2357" i="4"/>
  <c r="B2367" i="4"/>
  <c r="B2378" i="4"/>
  <c r="B2389" i="4"/>
  <c r="A2400" i="4"/>
  <c r="B2286" i="4"/>
  <c r="B2293" i="4"/>
  <c r="B2300" i="4"/>
  <c r="B2307" i="4"/>
  <c r="A2315" i="4"/>
  <c r="A2322" i="4"/>
  <c r="B2328" i="4"/>
  <c r="A2335" i="4"/>
  <c r="B2341" i="4"/>
  <c r="A2227" i="4"/>
  <c r="A2233" i="4"/>
  <c r="B2613" i="4"/>
  <c r="B2528" i="4"/>
  <c r="B2547" i="4"/>
  <c r="A2568" i="4"/>
  <c r="B2468" i="4"/>
  <c r="B2481" i="4"/>
  <c r="A2496" i="4"/>
  <c r="B2508" i="4"/>
  <c r="B2520" i="4"/>
  <c r="B2409" i="4"/>
  <c r="B2421" i="4"/>
  <c r="B2434" i="4"/>
  <c r="B2446" i="4"/>
  <c r="A2459" i="4"/>
  <c r="B2346" i="4"/>
  <c r="A2358" i="4"/>
  <c r="B2368" i="4"/>
  <c r="B2379" i="4"/>
  <c r="A2390" i="4"/>
  <c r="A2287" i="4"/>
  <c r="A2294" i="4"/>
  <c r="A2301" i="4"/>
  <c r="B2308" i="4"/>
  <c r="A2316" i="4"/>
  <c r="B2322" i="4"/>
  <c r="A2329" i="4"/>
  <c r="B2335" i="4"/>
  <c r="B2282" i="4"/>
  <c r="B2227" i="4"/>
  <c r="B2233" i="4"/>
  <c r="B2239" i="4"/>
  <c r="B2245" i="4"/>
  <c r="B2251" i="4"/>
  <c r="B2257" i="4"/>
  <c r="B2263" i="4"/>
  <c r="B2269" i="4"/>
  <c r="B2275" i="4"/>
  <c r="B2222" i="4"/>
  <c r="B2167" i="4"/>
  <c r="B2173" i="4"/>
  <c r="B2179" i="4"/>
  <c r="B2185" i="4"/>
  <c r="B2191" i="4"/>
  <c r="B2197" i="4"/>
  <c r="B2203" i="4"/>
  <c r="B2209" i="4"/>
  <c r="B2215" i="4"/>
  <c r="B2162" i="4"/>
  <c r="A2683" i="4"/>
  <c r="B2616" i="4"/>
  <c r="A2531" i="4"/>
  <c r="B2550" i="4"/>
  <c r="B2568" i="4"/>
  <c r="B2469" i="4"/>
  <c r="A2483" i="4"/>
  <c r="B2497" i="4"/>
  <c r="B2509" i="4"/>
  <c r="B2410" i="4"/>
  <c r="A2423" i="4"/>
  <c r="B2435" i="4"/>
  <c r="B2447" i="4"/>
  <c r="A2460" i="4"/>
  <c r="A2348" i="4"/>
  <c r="B2358" i="4"/>
  <c r="B2369" i="4"/>
  <c r="B2380" i="4"/>
  <c r="A2391" i="4"/>
  <c r="B2700" i="4"/>
  <c r="B2619" i="4"/>
  <c r="A2532" i="4"/>
  <c r="A2552" i="4"/>
  <c r="A2571" i="4"/>
  <c r="B2470" i="4"/>
  <c r="B2484" i="4"/>
  <c r="A2498" i="4"/>
  <c r="B2510" i="4"/>
  <c r="B2411" i="4"/>
  <c r="A2424" i="4"/>
  <c r="A2436" i="4"/>
  <c r="B2448" i="4"/>
  <c r="B2460" i="4"/>
  <c r="B2348" i="4"/>
  <c r="A2360" i="4"/>
  <c r="A2370" i="4"/>
  <c r="B2381" i="4"/>
  <c r="B2391" i="4"/>
  <c r="A2288" i="4"/>
  <c r="A2295" i="4"/>
  <c r="B2302" i="4"/>
  <c r="A2310" i="4"/>
  <c r="A2317" i="4"/>
  <c r="B2323" i="4"/>
  <c r="A2330" i="4"/>
  <c r="B2336" i="4"/>
  <c r="A2281" i="4"/>
  <c r="B2228" i="4"/>
  <c r="B2234" i="4"/>
  <c r="B2240" i="4"/>
  <c r="B2246" i="4"/>
  <c r="B2252" i="4"/>
  <c r="B2258" i="4"/>
  <c r="B2264" i="4"/>
  <c r="B2270" i="4"/>
  <c r="B2276" i="4"/>
  <c r="A2221" i="4"/>
  <c r="B2168" i="4"/>
  <c r="B2174" i="4"/>
  <c r="B2180" i="4"/>
  <c r="B2186" i="4"/>
  <c r="B2192" i="4"/>
  <c r="B2198" i="4"/>
  <c r="B2204" i="4"/>
  <c r="B2210" i="4"/>
  <c r="B2216" i="4"/>
  <c r="A2161" i="4"/>
  <c r="B2108" i="4"/>
  <c r="B2114" i="4"/>
  <c r="B2120" i="4"/>
  <c r="B2126" i="4"/>
  <c r="B2132" i="4"/>
  <c r="B2138" i="4"/>
  <c r="B2144" i="4"/>
  <c r="B2150" i="4"/>
  <c r="B2156" i="4"/>
  <c r="A2101" i="4"/>
  <c r="A2097" i="4"/>
  <c r="B2092" i="4"/>
  <c r="A2085" i="4"/>
  <c r="A2583" i="4"/>
  <c r="B2624" i="4"/>
  <c r="B2534" i="4"/>
  <c r="B2552" i="4"/>
  <c r="B2571" i="4"/>
  <c r="A2472" i="4"/>
  <c r="A2486" i="4"/>
  <c r="A2499" i="4"/>
  <c r="B2511" i="4"/>
  <c r="B2412" i="4"/>
  <c r="B2424" i="4"/>
  <c r="B2437" i="4"/>
  <c r="A2450" i="4"/>
  <c r="B2349" i="4"/>
  <c r="B2360" i="4"/>
  <c r="B2371" i="4"/>
  <c r="A2382" i="4"/>
  <c r="A2393" i="4"/>
  <c r="B2342" i="4"/>
  <c r="B2288" i="4"/>
  <c r="B2295" i="4"/>
  <c r="A2303" i="4"/>
  <c r="B2310" i="4"/>
  <c r="B2317" i="4"/>
  <c r="A2324" i="4"/>
  <c r="B2330" i="4"/>
  <c r="A2337" i="4"/>
  <c r="A2586" i="4"/>
  <c r="B2625" i="4"/>
  <c r="B2535" i="4"/>
  <c r="A2555" i="4"/>
  <c r="B2574" i="4"/>
  <c r="B2473" i="4"/>
  <c r="B2486" i="4"/>
  <c r="B2500" i="4"/>
  <c r="B2512" i="4"/>
  <c r="B2462" i="4"/>
  <c r="A2414" i="4"/>
  <c r="A2426" i="4"/>
  <c r="B2438" i="4"/>
  <c r="B2450" i="4"/>
  <c r="A2351" i="4"/>
  <c r="A2361" i="4"/>
  <c r="B2372" i="4"/>
  <c r="B2382" i="4"/>
  <c r="A2394" i="4"/>
  <c r="A2342" i="4"/>
  <c r="A2289" i="4"/>
  <c r="B2296" i="4"/>
  <c r="A2304" i="4"/>
  <c r="A2311" i="4"/>
  <c r="A2318" i="4"/>
  <c r="B2324" i="4"/>
  <c r="A2331" i="4"/>
  <c r="B2337" i="4"/>
  <c r="B2223" i="4"/>
  <c r="B2229" i="4"/>
  <c r="B2235" i="4"/>
  <c r="B2241" i="4"/>
  <c r="B2247" i="4"/>
  <c r="B2253" i="4"/>
  <c r="B2259" i="4"/>
  <c r="A2589" i="4"/>
  <c r="B2626" i="4"/>
  <c r="B2536" i="4"/>
  <c r="A2556" i="4"/>
  <c r="A2576" i="4"/>
  <c r="A2474" i="4"/>
  <c r="B2487" i="4"/>
  <c r="B2501" i="4"/>
  <c r="B2513" i="4"/>
  <c r="A2461" i="4"/>
  <c r="B2414" i="4"/>
  <c r="A2427" i="4"/>
  <c r="A2439" i="4"/>
  <c r="B2451" i="4"/>
  <c r="B2351" i="4"/>
  <c r="B2362" i="4"/>
  <c r="A2373" i="4"/>
  <c r="A2384" i="4"/>
  <c r="B2394" i="4"/>
  <c r="A2341" i="4"/>
  <c r="B2289" i="4"/>
  <c r="A2297" i="4"/>
  <c r="B2304" i="4"/>
  <c r="B2311" i="4"/>
  <c r="B2318" i="4"/>
  <c r="A2325" i="4"/>
  <c r="B2331" i="4"/>
  <c r="A2338" i="4"/>
  <c r="A2224" i="4"/>
  <c r="B2593" i="4"/>
  <c r="B2630" i="4"/>
  <c r="B2539" i="4"/>
  <c r="B2558" i="4"/>
  <c r="B2576" i="4"/>
  <c r="A2522" i="4"/>
  <c r="A2475" i="4"/>
  <c r="A2489" i="4"/>
  <c r="A2502" i="4"/>
  <c r="B2514" i="4"/>
  <c r="A2403" i="4"/>
  <c r="B2415" i="4"/>
  <c r="B2428" i="4"/>
  <c r="B2440" i="4"/>
  <c r="A2453" i="4"/>
  <c r="B2402" i="4"/>
  <c r="B2352" i="4"/>
  <c r="A2363" i="4"/>
  <c r="B2374" i="4"/>
  <c r="B2384" i="4"/>
  <c r="A2396" i="4"/>
  <c r="A2283" i="4"/>
  <c r="B2290" i="4"/>
  <c r="A2298" i="4"/>
  <c r="A2305" i="4"/>
  <c r="A2312" i="4"/>
  <c r="A2319" i="4"/>
  <c r="B2325" i="4"/>
  <c r="A2332" i="4"/>
  <c r="B2338" i="4"/>
  <c r="B2224" i="4"/>
  <c r="B2230" i="4"/>
  <c r="B2236" i="4"/>
  <c r="B2242" i="4"/>
  <c r="B2248" i="4"/>
  <c r="B2254" i="4"/>
  <c r="B2260" i="4"/>
  <c r="B2266" i="4"/>
  <c r="B2272" i="4"/>
  <c r="B2278" i="4"/>
  <c r="B2164" i="4"/>
  <c r="B2170" i="4"/>
  <c r="B2176" i="4"/>
  <c r="B2182" i="4"/>
  <c r="B2188" i="4"/>
  <c r="B2194" i="4"/>
  <c r="B2200" i="4"/>
  <c r="B2206" i="4"/>
  <c r="B2212" i="4"/>
  <c r="B2218" i="4"/>
  <c r="B2595" i="4"/>
  <c r="A2631" i="4"/>
  <c r="A2540" i="4"/>
  <c r="B2559" i="4"/>
  <c r="A2579" i="4"/>
  <c r="A2521" i="4"/>
  <c r="B2476" i="4"/>
  <c r="A2490" i="4"/>
  <c r="B2503" i="4"/>
  <c r="A2516" i="4"/>
  <c r="B2404" i="4"/>
  <c r="A2417" i="4"/>
  <c r="A2429" i="4"/>
  <c r="B2441" i="4"/>
  <c r="B2453" i="4"/>
  <c r="A2401" i="4"/>
  <c r="B2353" i="4"/>
  <c r="A2364" i="4"/>
  <c r="A2375" i="4"/>
  <c r="B2385" i="4"/>
  <c r="B2396" i="4"/>
  <c r="B2283" i="4"/>
  <c r="A2291" i="4"/>
  <c r="B2298" i="4"/>
  <c r="B2305" i="4"/>
  <c r="B2312" i="4"/>
  <c r="B2319" i="4"/>
  <c r="A2326" i="4"/>
  <c r="B2332" i="4"/>
  <c r="A2339" i="4"/>
  <c r="A2225" i="4"/>
  <c r="A2231" i="4"/>
  <c r="A2237" i="4"/>
  <c r="A2243" i="4"/>
  <c r="A2249" i="4"/>
  <c r="A2255" i="4"/>
  <c r="A2261" i="4"/>
  <c r="A2267" i="4"/>
  <c r="A2273" i="4"/>
  <c r="A2279" i="4"/>
  <c r="A2165" i="4"/>
  <c r="A2171" i="4"/>
  <c r="A2177" i="4"/>
  <c r="A2183" i="4"/>
  <c r="B2599" i="4"/>
  <c r="B2634" i="4"/>
  <c r="A2523" i="4"/>
  <c r="B2542" i="4"/>
  <c r="B2560" i="4"/>
  <c r="A2580" i="4"/>
  <c r="B2463" i="4"/>
  <c r="A2478" i="4"/>
  <c r="B2491" i="4"/>
  <c r="B2504" i="4"/>
  <c r="B2516" i="4"/>
  <c r="B2405" i="4"/>
  <c r="B2417" i="4"/>
  <c r="A2430" i="4"/>
  <c r="B2442" i="4"/>
  <c r="B2454" i="4"/>
  <c r="B2343" i="4"/>
  <c r="A2354" i="4"/>
  <c r="B2365" i="4"/>
  <c r="B2375" i="4"/>
  <c r="A2387" i="4"/>
  <c r="A2397" i="4"/>
  <c r="B2284" i="4"/>
  <c r="A2292" i="4"/>
  <c r="A2299" i="4"/>
  <c r="A2306" i="4"/>
  <c r="A2313" i="4"/>
  <c r="A2320" i="4"/>
  <c r="B2326" i="4"/>
  <c r="A2333" i="4"/>
  <c r="B2339" i="4"/>
  <c r="B2225" i="4"/>
  <c r="B2231" i="4"/>
  <c r="B2237" i="4"/>
  <c r="B2243" i="4"/>
  <c r="B2249" i="4"/>
  <c r="B2255" i="4"/>
  <c r="B2261" i="4"/>
  <c r="B2267" i="4"/>
  <c r="B2273" i="4"/>
  <c r="B2279" i="4"/>
  <c r="B2165" i="4"/>
  <c r="B2171" i="4"/>
  <c r="B2177" i="4"/>
  <c r="B2183" i="4"/>
  <c r="B2189" i="4"/>
  <c r="B2195" i="4"/>
  <c r="B2201" i="4"/>
  <c r="B2207" i="4"/>
  <c r="B2213" i="4"/>
  <c r="B2219" i="4"/>
  <c r="B2105" i="4"/>
  <c r="B2111" i="4"/>
  <c r="B2117" i="4"/>
  <c r="B2123" i="4"/>
  <c r="B2129" i="4"/>
  <c r="B2135" i="4"/>
  <c r="B2141" i="4"/>
  <c r="B2147" i="4"/>
  <c r="B2153" i="4"/>
  <c r="B2159" i="4"/>
  <c r="B2098" i="4"/>
  <c r="A2091" i="4"/>
  <c r="B2086" i="4"/>
  <c r="B2301" i="4"/>
  <c r="A2239" i="4"/>
  <c r="A2253" i="4"/>
  <c r="B2265" i="4"/>
  <c r="A2276" i="4"/>
  <c r="A2169" i="4"/>
  <c r="A2179" i="4"/>
  <c r="A2189" i="4"/>
  <c r="A2198" i="4"/>
  <c r="A2207" i="4"/>
  <c r="A2216" i="4"/>
  <c r="B2106" i="4"/>
  <c r="B2113" i="4"/>
  <c r="A2121" i="4"/>
  <c r="A2128" i="4"/>
  <c r="A2135" i="4"/>
  <c r="B2142" i="4"/>
  <c r="B2149" i="4"/>
  <c r="A2157" i="4"/>
  <c r="A2094" i="4"/>
  <c r="B2091" i="4"/>
  <c r="B2088" i="4"/>
  <c r="A2078" i="4"/>
  <c r="B2073" i="4"/>
  <c r="A2066" i="4"/>
  <c r="B2061" i="4"/>
  <c r="A2604" i="4"/>
  <c r="B2306" i="4"/>
  <c r="A2282" i="4"/>
  <c r="A2240" i="4"/>
  <c r="A2254" i="4"/>
  <c r="A2266" i="4"/>
  <c r="A2277" i="4"/>
  <c r="B2169" i="4"/>
  <c r="A2180" i="4"/>
  <c r="A2190" i="4"/>
  <c r="A2199" i="4"/>
  <c r="A2208" i="4"/>
  <c r="A2217" i="4"/>
  <c r="A2107" i="4"/>
  <c r="A2114" i="4"/>
  <c r="B2121" i="4"/>
  <c r="B2128" i="4"/>
  <c r="A2136" i="4"/>
  <c r="A2143" i="4"/>
  <c r="A2150" i="4"/>
  <c r="B2157" i="4"/>
  <c r="A2088" i="4"/>
  <c r="B2085" i="4"/>
  <c r="B2080" i="4"/>
  <c r="A2073" i="4"/>
  <c r="B2068" i="4"/>
  <c r="A2061" i="4"/>
  <c r="B2636" i="4"/>
  <c r="A2465" i="4"/>
  <c r="B2406" i="4"/>
  <c r="B2344" i="4"/>
  <c r="A2309" i="4"/>
  <c r="A2223" i="4"/>
  <c r="A2241" i="4"/>
  <c r="A2256" i="4"/>
  <c r="A2268" i="4"/>
  <c r="B2277" i="4"/>
  <c r="A2170" i="4"/>
  <c r="A2181" i="4"/>
  <c r="B2190" i="4"/>
  <c r="B2199" i="4"/>
  <c r="B2208" i="4"/>
  <c r="B2217" i="4"/>
  <c r="B2107" i="4"/>
  <c r="A2115" i="4"/>
  <c r="A2122" i="4"/>
  <c r="A2129" i="4"/>
  <c r="B2136" i="4"/>
  <c r="B2143" i="4"/>
  <c r="A2151" i="4"/>
  <c r="A2158" i="4"/>
  <c r="B2099" i="4"/>
  <c r="A2080" i="4"/>
  <c r="B2075" i="4"/>
  <c r="A2068" i="4"/>
  <c r="B2063" i="4"/>
  <c r="A2056" i="4"/>
  <c r="B2051" i="4"/>
  <c r="A2044" i="4"/>
  <c r="A1983" i="4"/>
  <c r="A1989" i="4"/>
  <c r="A1995" i="4"/>
  <c r="A2001" i="4"/>
  <c r="A2007" i="4"/>
  <c r="A2013" i="4"/>
  <c r="A2019" i="4"/>
  <c r="A2025" i="4"/>
  <c r="A2031" i="4"/>
  <c r="A2037" i="4"/>
  <c r="A1923" i="4"/>
  <c r="A1929" i="4"/>
  <c r="A1935" i="4"/>
  <c r="A1941" i="4"/>
  <c r="A1947" i="4"/>
  <c r="A1953" i="4"/>
  <c r="A1959" i="4"/>
  <c r="A1965" i="4"/>
  <c r="A1971" i="4"/>
  <c r="A1977" i="4"/>
  <c r="A1863" i="4"/>
  <c r="A1869" i="4"/>
  <c r="A1875" i="4"/>
  <c r="A1881" i="4"/>
  <c r="A1887" i="4"/>
  <c r="A1893" i="4"/>
  <c r="A1899" i="4"/>
  <c r="A1905" i="4"/>
  <c r="A1911" i="4"/>
  <c r="A1917" i="4"/>
  <c r="A1803" i="4"/>
  <c r="A1809" i="4"/>
  <c r="A1815" i="4"/>
  <c r="A1821" i="4"/>
  <c r="A1827" i="4"/>
  <c r="A1833" i="4"/>
  <c r="A1839" i="4"/>
  <c r="A1845" i="4"/>
  <c r="A1851" i="4"/>
  <c r="A1857" i="4"/>
  <c r="B2478" i="4"/>
  <c r="B2418" i="4"/>
  <c r="A2355" i="4"/>
  <c r="B2313" i="4"/>
  <c r="A2226" i="4"/>
  <c r="A2242" i="4"/>
  <c r="A2257" i="4"/>
  <c r="B2268" i="4"/>
  <c r="A2278" i="4"/>
  <c r="A2172" i="4"/>
  <c r="B2181" i="4"/>
  <c r="A2191" i="4"/>
  <c r="A2200" i="4"/>
  <c r="A2209" i="4"/>
  <c r="A2218" i="4"/>
  <c r="A2108" i="4"/>
  <c r="B2115" i="4"/>
  <c r="B2122" i="4"/>
  <c r="A2130" i="4"/>
  <c r="A2137" i="4"/>
  <c r="A2144" i="4"/>
  <c r="B2151" i="4"/>
  <c r="B2158" i="4"/>
  <c r="A2099" i="4"/>
  <c r="B2096" i="4"/>
  <c r="B2093" i="4"/>
  <c r="B2082" i="4"/>
  <c r="A2075" i="4"/>
  <c r="B2070" i="4"/>
  <c r="A2063" i="4"/>
  <c r="B2058" i="4"/>
  <c r="B2492" i="4"/>
  <c r="B2431" i="4"/>
  <c r="A2366" i="4"/>
  <c r="B2316" i="4"/>
  <c r="A2228" i="4"/>
  <c r="A2244" i="4"/>
  <c r="A2258" i="4"/>
  <c r="A2269" i="4"/>
  <c r="A2280" i="4"/>
  <c r="A2222" i="4"/>
  <c r="B2172" i="4"/>
  <c r="A2182" i="4"/>
  <c r="A2192" i="4"/>
  <c r="A2201" i="4"/>
  <c r="A2210" i="4"/>
  <c r="A2219" i="4"/>
  <c r="A2109" i="4"/>
  <c r="A2116" i="4"/>
  <c r="A2123" i="4"/>
  <c r="B2130" i="4"/>
  <c r="B2137" i="4"/>
  <c r="A2145" i="4"/>
  <c r="A2152" i="4"/>
  <c r="A2159" i="4"/>
  <c r="A2096" i="4"/>
  <c r="A2093" i="4"/>
  <c r="B2090" i="4"/>
  <c r="B2087" i="4"/>
  <c r="A2082" i="4"/>
  <c r="B2077" i="4"/>
  <c r="A2070" i="4"/>
  <c r="B2065" i="4"/>
  <c r="A2505" i="4"/>
  <c r="B2443" i="4"/>
  <c r="B2376" i="4"/>
  <c r="B2320" i="4"/>
  <c r="A2229" i="4"/>
  <c r="A2245" i="4"/>
  <c r="A2259" i="4"/>
  <c r="A2270" i="4"/>
  <c r="B2280" i="4"/>
  <c r="A2163" i="4"/>
  <c r="A2173" i="4"/>
  <c r="A2184" i="4"/>
  <c r="A2193" i="4"/>
  <c r="A2202" i="4"/>
  <c r="A2211" i="4"/>
  <c r="A2220" i="4"/>
  <c r="B2109" i="4"/>
  <c r="B2116" i="4"/>
  <c r="A2124" i="4"/>
  <c r="A2131" i="4"/>
  <c r="A2138" i="4"/>
  <c r="B2145" i="4"/>
  <c r="B2152" i="4"/>
  <c r="A2160" i="4"/>
  <c r="A2090" i="4"/>
  <c r="A2087" i="4"/>
  <c r="B2084" i="4"/>
  <c r="A2077" i="4"/>
  <c r="B2072" i="4"/>
  <c r="A2065" i="4"/>
  <c r="B2060" i="4"/>
  <c r="B2523" i="4"/>
  <c r="B2517" i="4"/>
  <c r="A2456" i="4"/>
  <c r="B2387" i="4"/>
  <c r="A2323" i="4"/>
  <c r="A2230" i="4"/>
  <c r="A2246" i="4"/>
  <c r="A2260" i="4"/>
  <c r="A2271" i="4"/>
  <c r="B2281" i="4"/>
  <c r="B2163" i="4"/>
  <c r="A2174" i="4"/>
  <c r="B2184" i="4"/>
  <c r="B2193" i="4"/>
  <c r="B2202" i="4"/>
  <c r="B2211" i="4"/>
  <c r="B2220" i="4"/>
  <c r="A2103" i="4"/>
  <c r="A2110" i="4"/>
  <c r="A2117" i="4"/>
  <c r="B2124" i="4"/>
  <c r="B2131" i="4"/>
  <c r="A2139" i="4"/>
  <c r="A2146" i="4"/>
  <c r="A2153" i="4"/>
  <c r="B2160" i="4"/>
  <c r="A2084" i="4"/>
  <c r="B2079" i="4"/>
  <c r="A2072" i="4"/>
  <c r="B2067" i="4"/>
  <c r="A2544" i="4"/>
  <c r="B2398" i="4"/>
  <c r="A2285" i="4"/>
  <c r="A2327" i="4"/>
  <c r="A2232" i="4"/>
  <c r="A2247" i="4"/>
  <c r="A2262" i="4"/>
  <c r="B2271" i="4"/>
  <c r="A2164" i="4"/>
  <c r="A2175" i="4"/>
  <c r="A2185" i="4"/>
  <c r="A2194" i="4"/>
  <c r="A2203" i="4"/>
  <c r="A2212" i="4"/>
  <c r="B2221" i="4"/>
  <c r="B2103" i="4"/>
  <c r="B2110" i="4"/>
  <c r="A2118" i="4"/>
  <c r="A2125" i="4"/>
  <c r="A2132" i="4"/>
  <c r="B2139" i="4"/>
  <c r="B2146" i="4"/>
  <c r="A2154" i="4"/>
  <c r="B2161" i="4"/>
  <c r="B2101" i="4"/>
  <c r="A2098" i="4"/>
  <c r="B2095" i="4"/>
  <c r="B2563" i="4"/>
  <c r="B2287" i="4"/>
  <c r="B2329" i="4"/>
  <c r="A2234" i="4"/>
  <c r="A2248" i="4"/>
  <c r="B2262" i="4"/>
  <c r="A2272" i="4"/>
  <c r="A2166" i="4"/>
  <c r="B2175" i="4"/>
  <c r="A2186" i="4"/>
  <c r="A2195" i="4"/>
  <c r="A2204" i="4"/>
  <c r="A2213" i="4"/>
  <c r="A2162" i="4"/>
  <c r="A2104" i="4"/>
  <c r="A2111" i="4"/>
  <c r="B2118" i="4"/>
  <c r="B2125" i="4"/>
  <c r="A2133" i="4"/>
  <c r="A2140" i="4"/>
  <c r="A2147" i="4"/>
  <c r="B2154" i="4"/>
  <c r="B2102" i="4"/>
  <c r="A2095" i="4"/>
  <c r="A2092" i="4"/>
  <c r="B2089" i="4"/>
  <c r="B2081" i="4"/>
  <c r="A2074" i="4"/>
  <c r="B2069" i="4"/>
  <c r="A2062" i="4"/>
  <c r="B2292" i="4"/>
  <c r="A2334" i="4"/>
  <c r="A2235" i="4"/>
  <c r="A2250" i="4"/>
  <c r="A2263" i="4"/>
  <c r="A2274" i="4"/>
  <c r="B2166" i="4"/>
  <c r="A2176" i="4"/>
  <c r="A2187" i="4"/>
  <c r="A2196" i="4"/>
  <c r="A2205" i="4"/>
  <c r="A2214" i="4"/>
  <c r="B2104" i="4"/>
  <c r="A2112" i="4"/>
  <c r="A2119" i="4"/>
  <c r="A2126" i="4"/>
  <c r="B2133" i="4"/>
  <c r="B2140" i="4"/>
  <c r="A2148" i="4"/>
  <c r="A2155" i="4"/>
  <c r="A2102" i="4"/>
  <c r="A2089" i="4"/>
  <c r="A2086" i="4"/>
  <c r="A2081" i="4"/>
  <c r="B2076" i="4"/>
  <c r="A2069" i="4"/>
  <c r="B2064" i="4"/>
  <c r="A2057" i="4"/>
  <c r="B2052" i="4"/>
  <c r="A2045" i="4"/>
  <c r="B1986" i="4"/>
  <c r="B1992" i="4"/>
  <c r="B1998" i="4"/>
  <c r="B2004" i="4"/>
  <c r="B2010" i="4"/>
  <c r="B2016" i="4"/>
  <c r="B2022" i="4"/>
  <c r="B2028" i="4"/>
  <c r="B2034" i="4"/>
  <c r="B2040" i="4"/>
  <c r="B1926" i="4"/>
  <c r="B1932" i="4"/>
  <c r="B1938" i="4"/>
  <c r="B1944" i="4"/>
  <c r="B1950" i="4"/>
  <c r="B1956" i="4"/>
  <c r="B1962" i="4"/>
  <c r="B1968" i="4"/>
  <c r="B1974" i="4"/>
  <c r="B1980" i="4"/>
  <c r="B1866" i="4"/>
  <c r="B1872" i="4"/>
  <c r="B1878" i="4"/>
  <c r="B1884" i="4"/>
  <c r="B1890" i="4"/>
  <c r="B1896" i="4"/>
  <c r="B1902" i="4"/>
  <c r="B1908" i="4"/>
  <c r="B1914" i="4"/>
  <c r="B1920" i="4"/>
  <c r="B1806" i="4"/>
  <c r="B1812" i="4"/>
  <c r="B1818" i="4"/>
  <c r="B2299" i="4"/>
  <c r="A2340" i="4"/>
  <c r="A2238" i="4"/>
  <c r="A2252" i="4"/>
  <c r="A2265" i="4"/>
  <c r="A2275" i="4"/>
  <c r="A2168" i="4"/>
  <c r="B2178" i="4"/>
  <c r="A2188" i="4"/>
  <c r="A2197" i="4"/>
  <c r="A2206" i="4"/>
  <c r="A2215" i="4"/>
  <c r="A2106" i="4"/>
  <c r="A2113" i="4"/>
  <c r="A2120" i="4"/>
  <c r="B2127" i="4"/>
  <c r="B2134" i="4"/>
  <c r="A2142" i="4"/>
  <c r="A2149" i="4"/>
  <c r="A2156" i="4"/>
  <c r="A2100" i="4"/>
  <c r="B2097" i="4"/>
  <c r="B2094" i="4"/>
  <c r="A2083" i="4"/>
  <c r="B2078" i="4"/>
  <c r="A2071" i="4"/>
  <c r="B2066" i="4"/>
  <c r="B2274" i="4"/>
  <c r="B2187" i="4"/>
  <c r="A2064" i="4"/>
  <c r="A2043" i="4"/>
  <c r="A1987" i="4"/>
  <c r="A1994" i="4"/>
  <c r="B2001" i="4"/>
  <c r="B2008" i="4"/>
  <c r="B2015" i="4"/>
  <c r="A2023" i="4"/>
  <c r="A2030" i="4"/>
  <c r="B2037" i="4"/>
  <c r="A1928" i="4"/>
  <c r="B1935" i="4"/>
  <c r="B1942" i="4"/>
  <c r="B1949" i="4"/>
  <c r="A1957" i="4"/>
  <c r="A1964" i="4"/>
  <c r="B1971" i="4"/>
  <c r="B1978" i="4"/>
  <c r="B1869" i="4"/>
  <c r="B1876" i="4"/>
  <c r="B1883" i="4"/>
  <c r="A1891" i="4"/>
  <c r="A1898" i="4"/>
  <c r="B1905" i="4"/>
  <c r="B1912" i="4"/>
  <c r="B1919" i="4"/>
  <c r="B1803" i="4"/>
  <c r="B1810" i="4"/>
  <c r="B1817" i="4"/>
  <c r="B1824" i="4"/>
  <c r="A1831" i="4"/>
  <c r="B1837" i="4"/>
  <c r="A1844" i="4"/>
  <c r="B1850" i="4"/>
  <c r="B1857" i="4"/>
  <c r="B1743" i="4"/>
  <c r="B1749" i="4"/>
  <c r="B1755" i="4"/>
  <c r="B1761" i="4"/>
  <c r="B1767" i="4"/>
  <c r="B1773" i="4"/>
  <c r="B1779" i="4"/>
  <c r="B1785" i="4"/>
  <c r="B1791" i="4"/>
  <c r="B1797" i="4"/>
  <c r="B2196" i="4"/>
  <c r="B2100" i="4"/>
  <c r="B2205" i="4"/>
  <c r="A2076" i="4"/>
  <c r="A2054" i="4"/>
  <c r="A2051" i="4"/>
  <c r="B2048" i="4"/>
  <c r="A1988" i="4"/>
  <c r="B1995" i="4"/>
  <c r="B2002" i="4"/>
  <c r="B2009" i="4"/>
  <c r="A2017" i="4"/>
  <c r="A2024" i="4"/>
  <c r="B2031" i="4"/>
  <c r="B2038" i="4"/>
  <c r="B1929" i="4"/>
  <c r="B1936" i="4"/>
  <c r="B1943" i="4"/>
  <c r="A1951" i="4"/>
  <c r="A1958" i="4"/>
  <c r="B1965" i="4"/>
  <c r="B1972" i="4"/>
  <c r="B1979" i="4"/>
  <c r="B1863" i="4"/>
  <c r="B1870" i="4"/>
  <c r="B1877" i="4"/>
  <c r="A1885" i="4"/>
  <c r="A1892" i="4"/>
  <c r="B1899" i="4"/>
  <c r="B1906" i="4"/>
  <c r="B1913" i="4"/>
  <c r="B1921" i="4"/>
  <c r="B1804" i="4"/>
  <c r="B1811" i="4"/>
  <c r="A1819" i="4"/>
  <c r="B1825" i="4"/>
  <c r="A1832" i="4"/>
  <c r="B1838" i="4"/>
  <c r="B1845" i="4"/>
  <c r="A1852" i="4"/>
  <c r="B1858" i="4"/>
  <c r="B1744" i="4"/>
  <c r="B1750" i="4"/>
  <c r="B1756" i="4"/>
  <c r="B1762" i="4"/>
  <c r="B1768" i="4"/>
  <c r="B1774" i="4"/>
  <c r="B1780" i="4"/>
  <c r="B1786" i="4"/>
  <c r="B1792" i="4"/>
  <c r="B1798" i="4"/>
  <c r="B2214" i="4"/>
  <c r="B2074" i="4"/>
  <c r="A2048" i="4"/>
  <c r="B2045" i="4"/>
  <c r="B2042" i="4"/>
  <c r="B1988" i="4"/>
  <c r="A1996" i="4"/>
  <c r="A2003" i="4"/>
  <c r="A2010" i="4"/>
  <c r="B2017" i="4"/>
  <c r="B2024" i="4"/>
  <c r="A2032" i="4"/>
  <c r="A2039" i="4"/>
  <c r="A1930" i="4"/>
  <c r="A1937" i="4"/>
  <c r="A1944" i="4"/>
  <c r="B1951" i="4"/>
  <c r="B1958" i="4"/>
  <c r="A1966" i="4"/>
  <c r="A1973" i="4"/>
  <c r="A1980" i="4"/>
  <c r="A1864" i="4"/>
  <c r="A1871" i="4"/>
  <c r="A1878" i="4"/>
  <c r="B1885" i="4"/>
  <c r="B1892" i="4"/>
  <c r="A1900" i="4"/>
  <c r="A1907" i="4"/>
  <c r="A1914" i="4"/>
  <c r="B1862" i="4"/>
  <c r="A1805" i="4"/>
  <c r="A1812" i="4"/>
  <c r="B1819" i="4"/>
  <c r="A1826" i="4"/>
  <c r="B1832" i="4"/>
  <c r="B1839" i="4"/>
  <c r="A1846" i="4"/>
  <c r="B1852" i="4"/>
  <c r="A1859" i="4"/>
  <c r="A1745" i="4"/>
  <c r="A1751" i="4"/>
  <c r="A1757" i="4"/>
  <c r="A1763" i="4"/>
  <c r="A1769" i="4"/>
  <c r="A1775" i="4"/>
  <c r="A1781" i="4"/>
  <c r="A1787" i="4"/>
  <c r="A1793" i="4"/>
  <c r="A1799" i="4"/>
  <c r="B2294" i="4"/>
  <c r="A2105" i="4"/>
  <c r="A2060" i="4"/>
  <c r="A2042" i="4"/>
  <c r="B1989" i="4"/>
  <c r="B1996" i="4"/>
  <c r="B2003" i="4"/>
  <c r="A2011" i="4"/>
  <c r="A2018" i="4"/>
  <c r="B2025" i="4"/>
  <c r="B2032" i="4"/>
  <c r="B2039" i="4"/>
  <c r="B1923" i="4"/>
  <c r="B1930" i="4"/>
  <c r="B1937" i="4"/>
  <c r="A1945" i="4"/>
  <c r="A1952" i="4"/>
  <c r="B1959" i="4"/>
  <c r="B1966" i="4"/>
  <c r="B1973" i="4"/>
  <c r="B1981" i="4"/>
  <c r="B1864" i="4"/>
  <c r="B1871" i="4"/>
  <c r="A1879" i="4"/>
  <c r="A1886" i="4"/>
  <c r="B1893" i="4"/>
  <c r="B1900" i="4"/>
  <c r="B1907" i="4"/>
  <c r="A1915" i="4"/>
  <c r="A1862" i="4"/>
  <c r="B1805" i="4"/>
  <c r="A1813" i="4"/>
  <c r="A1820" i="4"/>
  <c r="B1826" i="4"/>
  <c r="B1833" i="4"/>
  <c r="A1840" i="4"/>
  <c r="B1846" i="4"/>
  <c r="A1853" i="4"/>
  <c r="B1859" i="4"/>
  <c r="B1745" i="4"/>
  <c r="B1751" i="4"/>
  <c r="B1757" i="4"/>
  <c r="B1763" i="4"/>
  <c r="B1769" i="4"/>
  <c r="B1775" i="4"/>
  <c r="B1781" i="4"/>
  <c r="B1787" i="4"/>
  <c r="B1793" i="4"/>
  <c r="B1799" i="4"/>
  <c r="B1685" i="4"/>
  <c r="B1691" i="4"/>
  <c r="B1697" i="4"/>
  <c r="B1703" i="4"/>
  <c r="B1709" i="4"/>
  <c r="B1715" i="4"/>
  <c r="B1721" i="4"/>
  <c r="B1727" i="4"/>
  <c r="B1733" i="4"/>
  <c r="B1739" i="4"/>
  <c r="B1625" i="4"/>
  <c r="B1631" i="4"/>
  <c r="B1637" i="4"/>
  <c r="B1643" i="4"/>
  <c r="B1649" i="4"/>
  <c r="B1655" i="4"/>
  <c r="B1661" i="4"/>
  <c r="B1667" i="4"/>
  <c r="B1673" i="4"/>
  <c r="B1679" i="4"/>
  <c r="B1565" i="4"/>
  <c r="B1571" i="4"/>
  <c r="B1577" i="4"/>
  <c r="B1583" i="4"/>
  <c r="B1589" i="4"/>
  <c r="B1595" i="4"/>
  <c r="B1601" i="4"/>
  <c r="B1607" i="4"/>
  <c r="B1613" i="4"/>
  <c r="B1619" i="4"/>
  <c r="A2336" i="4"/>
  <c r="B2112" i="4"/>
  <c r="B2056" i="4"/>
  <c r="B2053" i="4"/>
  <c r="A2041" i="4"/>
  <c r="A1990" i="4"/>
  <c r="A1997" i="4"/>
  <c r="A2004" i="4"/>
  <c r="B2011" i="4"/>
  <c r="B2018" i="4"/>
  <c r="A2026" i="4"/>
  <c r="A2033" i="4"/>
  <c r="A2040" i="4"/>
  <c r="A1924" i="4"/>
  <c r="A1931" i="4"/>
  <c r="A1938" i="4"/>
  <c r="B1945" i="4"/>
  <c r="B1952" i="4"/>
  <c r="A1960" i="4"/>
  <c r="A1967" i="4"/>
  <c r="A1974" i="4"/>
  <c r="B1922" i="4"/>
  <c r="A1865" i="4"/>
  <c r="A1872" i="4"/>
  <c r="B1879" i="4"/>
  <c r="B1886" i="4"/>
  <c r="A1894" i="4"/>
  <c r="A1901" i="4"/>
  <c r="A1908" i="4"/>
  <c r="B1915" i="4"/>
  <c r="A1861" i="4"/>
  <c r="A1806" i="4"/>
  <c r="B1813" i="4"/>
  <c r="B1820" i="4"/>
  <c r="B1827" i="4"/>
  <c r="A1834" i="4"/>
  <c r="B1840" i="4"/>
  <c r="A1847" i="4"/>
  <c r="B1853" i="4"/>
  <c r="A1860" i="4"/>
  <c r="A1746" i="4"/>
  <c r="A1752" i="4"/>
  <c r="A1758" i="4"/>
  <c r="A1764" i="4"/>
  <c r="A1770" i="4"/>
  <c r="A1776" i="4"/>
  <c r="A1782" i="4"/>
  <c r="A1788" i="4"/>
  <c r="A1794" i="4"/>
  <c r="A1800" i="4"/>
  <c r="B2119" i="4"/>
  <c r="B2071" i="4"/>
  <c r="A2053" i="4"/>
  <c r="B2050" i="4"/>
  <c r="B2047" i="4"/>
  <c r="B1983" i="4"/>
  <c r="B1990" i="4"/>
  <c r="B1997" i="4"/>
  <c r="A2005" i="4"/>
  <c r="A2012" i="4"/>
  <c r="B2019" i="4"/>
  <c r="B2026" i="4"/>
  <c r="B2033" i="4"/>
  <c r="B2041" i="4"/>
  <c r="B1924" i="4"/>
  <c r="B1931" i="4"/>
  <c r="A1939" i="4"/>
  <c r="A1946" i="4"/>
  <c r="B1953" i="4"/>
  <c r="A2127" i="4"/>
  <c r="B2059" i="4"/>
  <c r="A2050" i="4"/>
  <c r="A2047" i="4"/>
  <c r="B2044" i="4"/>
  <c r="A1984" i="4"/>
  <c r="A1991" i="4"/>
  <c r="A1998" i="4"/>
  <c r="B2005" i="4"/>
  <c r="B2012" i="4"/>
  <c r="A2020" i="4"/>
  <c r="A2027" i="4"/>
  <c r="A2034" i="4"/>
  <c r="B1982" i="4"/>
  <c r="A1925" i="4"/>
  <c r="A1932" i="4"/>
  <c r="B1939" i="4"/>
  <c r="B1946" i="4"/>
  <c r="A1954" i="4"/>
  <c r="A1961" i="4"/>
  <c r="A1968" i="4"/>
  <c r="B1975" i="4"/>
  <c r="A1921" i="4"/>
  <c r="A1866" i="4"/>
  <c r="B1873" i="4"/>
  <c r="B1880" i="4"/>
  <c r="A1888" i="4"/>
  <c r="A1895" i="4"/>
  <c r="A1902" i="4"/>
  <c r="B1909" i="4"/>
  <c r="B1916" i="4"/>
  <c r="B1807" i="4"/>
  <c r="B1814" i="4"/>
  <c r="A1822" i="4"/>
  <c r="B1828" i="4"/>
  <c r="A1835" i="4"/>
  <c r="B1841" i="4"/>
  <c r="A1848" i="4"/>
  <c r="B1854" i="4"/>
  <c r="B1861" i="4"/>
  <c r="A1747" i="4"/>
  <c r="A1753" i="4"/>
  <c r="A1759" i="4"/>
  <c r="A1765" i="4"/>
  <c r="A1771" i="4"/>
  <c r="A1777" i="4"/>
  <c r="A1783" i="4"/>
  <c r="A1789" i="4"/>
  <c r="A1795" i="4"/>
  <c r="B1801" i="4"/>
  <c r="A2134" i="4"/>
  <c r="B2083" i="4"/>
  <c r="A2059" i="4"/>
  <c r="B1984" i="4"/>
  <c r="B1991" i="4"/>
  <c r="A1999" i="4"/>
  <c r="A2006" i="4"/>
  <c r="B2013" i="4"/>
  <c r="B2020" i="4"/>
  <c r="B2027" i="4"/>
  <c r="A2035" i="4"/>
  <c r="A1982" i="4"/>
  <c r="B1925" i="4"/>
  <c r="A1933" i="4"/>
  <c r="A1940" i="4"/>
  <c r="B1947" i="4"/>
  <c r="B1954" i="4"/>
  <c r="B1961" i="4"/>
  <c r="A1969" i="4"/>
  <c r="A1976" i="4"/>
  <c r="A1867" i="4"/>
  <c r="A1874" i="4"/>
  <c r="B1881" i="4"/>
  <c r="B1888" i="4"/>
  <c r="B1895" i="4"/>
  <c r="A1903" i="4"/>
  <c r="A1910" i="4"/>
  <c r="B1917" i="4"/>
  <c r="A2236" i="4"/>
  <c r="A2141" i="4"/>
  <c r="A2067" i="4"/>
  <c r="A2058" i="4"/>
  <c r="B2055" i="4"/>
  <c r="A1985" i="4"/>
  <c r="A1992" i="4"/>
  <c r="B1999" i="4"/>
  <c r="B2006" i="4"/>
  <c r="A2014" i="4"/>
  <c r="A2021" i="4"/>
  <c r="A2028" i="4"/>
  <c r="B2035" i="4"/>
  <c r="A1981" i="4"/>
  <c r="A1926" i="4"/>
  <c r="B1933" i="4"/>
  <c r="B1940" i="4"/>
  <c r="A1948" i="4"/>
  <c r="A1955" i="4"/>
  <c r="A1962" i="4"/>
  <c r="B1969" i="4"/>
  <c r="B1976" i="4"/>
  <c r="B1867" i="4"/>
  <c r="B1874" i="4"/>
  <c r="A1882" i="4"/>
  <c r="A1889" i="4"/>
  <c r="A1896" i="4"/>
  <c r="B1903" i="4"/>
  <c r="B1910" i="4"/>
  <c r="A1918" i="4"/>
  <c r="B1808" i="4"/>
  <c r="A1816" i="4"/>
  <c r="A1823" i="4"/>
  <c r="B1829" i="4"/>
  <c r="A1836" i="4"/>
  <c r="B1842" i="4"/>
  <c r="A1849" i="4"/>
  <c r="B1855" i="4"/>
  <c r="A1802" i="4"/>
  <c r="A1748" i="4"/>
  <c r="A1754" i="4"/>
  <c r="A1760" i="4"/>
  <c r="A1766" i="4"/>
  <c r="A1772" i="4"/>
  <c r="A1778" i="4"/>
  <c r="A1784" i="4"/>
  <c r="A1790" i="4"/>
  <c r="A1796" i="4"/>
  <c r="A1742" i="4"/>
  <c r="A2251" i="4"/>
  <c r="A2167" i="4"/>
  <c r="B2148" i="4"/>
  <c r="A2055" i="4"/>
  <c r="A2052" i="4"/>
  <c r="B2049" i="4"/>
  <c r="B2046" i="4"/>
  <c r="B1985" i="4"/>
  <c r="A1993" i="4"/>
  <c r="A2000" i="4"/>
  <c r="B2007" i="4"/>
  <c r="B2014" i="4"/>
  <c r="B2021" i="4"/>
  <c r="A2029" i="4"/>
  <c r="A2036" i="4"/>
  <c r="A1927" i="4"/>
  <c r="A1934" i="4"/>
  <c r="B1941" i="4"/>
  <c r="B1948" i="4"/>
  <c r="B1955" i="4"/>
  <c r="A1963" i="4"/>
  <c r="A1970" i="4"/>
  <c r="B1977" i="4"/>
  <c r="A2264" i="4"/>
  <c r="A2178" i="4"/>
  <c r="B2155" i="4"/>
  <c r="A2079" i="4"/>
  <c r="A2049" i="4"/>
  <c r="A2046" i="4"/>
  <c r="B2043" i="4"/>
  <c r="A1986" i="4"/>
  <c r="B1993" i="4"/>
  <c r="B2000" i="4"/>
  <c r="A2008" i="4"/>
  <c r="A2015" i="4"/>
  <c r="A2022" i="4"/>
  <c r="B2029" i="4"/>
  <c r="B2036" i="4"/>
  <c r="B1927" i="4"/>
  <c r="B1934" i="4"/>
  <c r="A1942" i="4"/>
  <c r="A1949" i="4"/>
  <c r="A1956" i="4"/>
  <c r="B1963" i="4"/>
  <c r="B1970" i="4"/>
  <c r="A1978" i="4"/>
  <c r="B1868" i="4"/>
  <c r="A1876" i="4"/>
  <c r="A1883" i="4"/>
  <c r="A1890" i="4"/>
  <c r="B1897" i="4"/>
  <c r="B1904" i="4"/>
  <c r="A1912" i="4"/>
  <c r="A1919" i="4"/>
  <c r="A1810" i="4"/>
  <c r="A1817" i="4"/>
  <c r="A1824" i="4"/>
  <c r="B1830" i="4"/>
  <c r="A1837" i="4"/>
  <c r="B1843" i="4"/>
  <c r="A1850" i="4"/>
  <c r="B1856" i="4"/>
  <c r="A1743" i="4"/>
  <c r="A1749" i="4"/>
  <c r="A1755" i="4"/>
  <c r="A1761" i="4"/>
  <c r="A1767" i="4"/>
  <c r="A1773" i="4"/>
  <c r="A1779" i="4"/>
  <c r="A1785" i="4"/>
  <c r="A1791" i="4"/>
  <c r="A1797" i="4"/>
  <c r="A1683" i="4"/>
  <c r="A1689" i="4"/>
  <c r="A1695" i="4"/>
  <c r="A1701" i="4"/>
  <c r="A1707" i="4"/>
  <c r="A1713" i="4"/>
  <c r="A1719" i="4"/>
  <c r="A1725" i="4"/>
  <c r="A1731" i="4"/>
  <c r="A1737" i="4"/>
  <c r="A1623" i="4"/>
  <c r="A1629" i="4"/>
  <c r="A1635" i="4"/>
  <c r="A1641" i="4"/>
  <c r="A1647" i="4"/>
  <c r="A1653" i="4"/>
  <c r="A1659" i="4"/>
  <c r="A1665" i="4"/>
  <c r="A1671" i="4"/>
  <c r="A1677" i="4"/>
  <c r="B2062" i="4"/>
  <c r="B2023" i="4"/>
  <c r="A1972" i="4"/>
  <c r="A1868" i="4"/>
  <c r="A1897" i="4"/>
  <c r="A1818" i="4"/>
  <c r="A1838" i="4"/>
  <c r="A1858" i="4"/>
  <c r="A1756" i="4"/>
  <c r="A1774" i="4"/>
  <c r="A1792" i="4"/>
  <c r="B1686" i="4"/>
  <c r="B1693" i="4"/>
  <c r="B1700" i="4"/>
  <c r="A1708" i="4"/>
  <c r="A1715" i="4"/>
  <c r="B1722" i="4"/>
  <c r="B1729" i="4"/>
  <c r="B1736" i="4"/>
  <c r="A1624" i="4"/>
  <c r="A1631" i="4"/>
  <c r="B1638" i="4"/>
  <c r="B1645" i="4"/>
  <c r="B1652" i="4"/>
  <c r="A1660" i="4"/>
  <c r="A1667" i="4"/>
  <c r="B1674" i="4"/>
  <c r="B1622" i="4"/>
  <c r="A1569" i="4"/>
  <c r="B1575" i="4"/>
  <c r="A1582" i="4"/>
  <c r="B1588" i="4"/>
  <c r="A1595" i="4"/>
  <c r="A1602" i="4"/>
  <c r="B1608" i="4"/>
  <c r="A1615" i="4"/>
  <c r="B1562" i="4"/>
  <c r="A1505" i="4"/>
  <c r="A1511" i="4"/>
  <c r="A1517" i="4"/>
  <c r="A1523" i="4"/>
  <c r="A1529" i="4"/>
  <c r="A1535" i="4"/>
  <c r="A1541" i="4"/>
  <c r="A1547" i="4"/>
  <c r="A1553" i="4"/>
  <c r="A1559" i="4"/>
  <c r="A1445" i="4"/>
  <c r="A1451" i="4"/>
  <c r="A1457" i="4"/>
  <c r="A1463" i="4"/>
  <c r="A1469" i="4"/>
  <c r="A1475" i="4"/>
  <c r="A1481" i="4"/>
  <c r="A1487" i="4"/>
  <c r="A1493" i="4"/>
  <c r="A1499" i="4"/>
  <c r="A1385" i="4"/>
  <c r="A1391" i="4"/>
  <c r="A1397" i="4"/>
  <c r="A1403" i="4"/>
  <c r="A1409" i="4"/>
  <c r="A1415" i="4"/>
  <c r="A1421" i="4"/>
  <c r="A1427" i="4"/>
  <c r="A1433" i="4"/>
  <c r="A1439" i="4"/>
  <c r="A1325" i="4"/>
  <c r="A1331" i="4"/>
  <c r="A1337" i="4"/>
  <c r="A1343" i="4"/>
  <c r="B2057" i="4"/>
  <c r="B2030" i="4"/>
  <c r="A1975" i="4"/>
  <c r="A1870" i="4"/>
  <c r="B1898" i="4"/>
  <c r="B1821" i="4"/>
  <c r="A1841" i="4"/>
  <c r="B1860" i="4"/>
  <c r="B1758" i="4"/>
  <c r="B1776" i="4"/>
  <c r="B1794" i="4"/>
  <c r="A1687" i="4"/>
  <c r="A1694" i="4"/>
  <c r="B1701" i="4"/>
  <c r="B1708" i="4"/>
  <c r="A1716" i="4"/>
  <c r="A1723" i="4"/>
  <c r="A1730" i="4"/>
  <c r="B1737" i="4"/>
  <c r="B1624" i="4"/>
  <c r="A1632" i="4"/>
  <c r="A1639" i="4"/>
  <c r="A1646" i="4"/>
  <c r="B1653" i="4"/>
  <c r="B1660" i="4"/>
  <c r="A1668" i="4"/>
  <c r="A1675" i="4"/>
  <c r="A1622" i="4"/>
  <c r="A1563" i="4"/>
  <c r="B1569" i="4"/>
  <c r="A1576" i="4"/>
  <c r="B1582" i="4"/>
  <c r="A1589" i="4"/>
  <c r="A1596" i="4"/>
  <c r="B1602" i="4"/>
  <c r="A1609" i="4"/>
  <c r="B1615" i="4"/>
  <c r="A1562" i="4"/>
  <c r="B1505" i="4"/>
  <c r="B1511" i="4"/>
  <c r="B1517" i="4"/>
  <c r="B1523" i="4"/>
  <c r="B1529" i="4"/>
  <c r="B1535" i="4"/>
  <c r="B1541" i="4"/>
  <c r="B1547" i="4"/>
  <c r="B1553" i="4"/>
  <c r="B1559" i="4"/>
  <c r="B1445" i="4"/>
  <c r="B1451" i="4"/>
  <c r="B1457" i="4"/>
  <c r="B1463" i="4"/>
  <c r="B1469" i="4"/>
  <c r="B1475" i="4"/>
  <c r="B1481" i="4"/>
  <c r="B1487" i="4"/>
  <c r="B1493" i="4"/>
  <c r="B1499" i="4"/>
  <c r="B1385" i="4"/>
  <c r="B1391" i="4"/>
  <c r="B1397" i="4"/>
  <c r="B1403" i="4"/>
  <c r="B1409" i="4"/>
  <c r="B2054" i="4"/>
  <c r="A2038" i="4"/>
  <c r="A1979" i="4"/>
  <c r="A1873" i="4"/>
  <c r="B1901" i="4"/>
  <c r="B1822" i="4"/>
  <c r="A1842" i="4"/>
  <c r="B1802" i="4"/>
  <c r="B1759" i="4"/>
  <c r="B1777" i="4"/>
  <c r="B1795" i="4"/>
  <c r="B1687" i="4"/>
  <c r="B1694" i="4"/>
  <c r="A1702" i="4"/>
  <c r="A1709" i="4"/>
  <c r="B1716" i="4"/>
  <c r="B1723" i="4"/>
  <c r="B1730" i="4"/>
  <c r="A1738" i="4"/>
  <c r="A1625" i="4"/>
  <c r="B1632" i="4"/>
  <c r="B1639" i="4"/>
  <c r="B1646" i="4"/>
  <c r="A1654" i="4"/>
  <c r="A1661" i="4"/>
  <c r="B1668" i="4"/>
  <c r="B1675" i="4"/>
  <c r="A1621" i="4"/>
  <c r="B1563" i="4"/>
  <c r="A1570" i="4"/>
  <c r="B1576" i="4"/>
  <c r="A1583" i="4"/>
  <c r="A1590" i="4"/>
  <c r="B1596" i="4"/>
  <c r="A1603" i="4"/>
  <c r="B1609" i="4"/>
  <c r="A1616" i="4"/>
  <c r="A1561" i="4"/>
  <c r="A1922" i="4"/>
  <c r="B1875" i="4"/>
  <c r="A1904" i="4"/>
  <c r="B1823" i="4"/>
  <c r="A1843" i="4"/>
  <c r="A1801" i="4"/>
  <c r="B1760" i="4"/>
  <c r="B1778" i="4"/>
  <c r="B1796" i="4"/>
  <c r="A1688" i="4"/>
  <c r="B1695" i="4"/>
  <c r="B1702" i="4"/>
  <c r="A1710" i="4"/>
  <c r="A1717" i="4"/>
  <c r="A1724" i="4"/>
  <c r="B1731" i="4"/>
  <c r="B1738" i="4"/>
  <c r="A1626" i="4"/>
  <c r="A1633" i="4"/>
  <c r="A1640" i="4"/>
  <c r="B1647" i="4"/>
  <c r="B1654" i="4"/>
  <c r="A1662" i="4"/>
  <c r="A1669" i="4"/>
  <c r="A1676" i="4"/>
  <c r="A1564" i="4"/>
  <c r="B1570" i="4"/>
  <c r="A1577" i="4"/>
  <c r="A1584" i="4"/>
  <c r="B1590" i="4"/>
  <c r="A1597" i="4"/>
  <c r="B1603" i="4"/>
  <c r="A1610" i="4"/>
  <c r="B1616" i="4"/>
  <c r="B1506" i="4"/>
  <c r="B1512" i="4"/>
  <c r="B1518" i="4"/>
  <c r="B1524" i="4"/>
  <c r="B1530" i="4"/>
  <c r="B1536" i="4"/>
  <c r="B1542" i="4"/>
  <c r="B1548" i="4"/>
  <c r="B1554" i="4"/>
  <c r="B1560" i="4"/>
  <c r="B1446" i="4"/>
  <c r="B1452" i="4"/>
  <c r="B1458" i="4"/>
  <c r="B1464" i="4"/>
  <c r="B1470" i="4"/>
  <c r="B1476" i="4"/>
  <c r="B1482" i="4"/>
  <c r="B1488" i="4"/>
  <c r="B1494" i="4"/>
  <c r="B1500" i="4"/>
  <c r="B1386" i="4"/>
  <c r="B1392" i="4"/>
  <c r="B1398" i="4"/>
  <c r="B1404" i="4"/>
  <c r="B1410" i="4"/>
  <c r="B1416" i="4"/>
  <c r="B1422" i="4"/>
  <c r="B1428" i="4"/>
  <c r="B1434" i="4"/>
  <c r="B1440" i="4"/>
  <c r="B1326" i="4"/>
  <c r="B1332" i="4"/>
  <c r="B1338" i="4"/>
  <c r="B1928" i="4"/>
  <c r="A1877" i="4"/>
  <c r="A1906" i="4"/>
  <c r="A1804" i="4"/>
  <c r="A1825" i="4"/>
  <c r="B1844" i="4"/>
  <c r="A1744" i="4"/>
  <c r="A1762" i="4"/>
  <c r="A1780" i="4"/>
  <c r="A1798" i="4"/>
  <c r="B1688" i="4"/>
  <c r="A1696" i="4"/>
  <c r="A1703" i="4"/>
  <c r="B1710" i="4"/>
  <c r="B1717" i="4"/>
  <c r="B1724" i="4"/>
  <c r="A1732" i="4"/>
  <c r="A1739" i="4"/>
  <c r="B1626" i="4"/>
  <c r="B1633" i="4"/>
  <c r="B1640" i="4"/>
  <c r="A1648" i="4"/>
  <c r="A1655" i="4"/>
  <c r="B1662" i="4"/>
  <c r="B1669" i="4"/>
  <c r="B1676" i="4"/>
  <c r="B1564" i="4"/>
  <c r="A1571" i="4"/>
  <c r="A1578" i="4"/>
  <c r="B1584" i="4"/>
  <c r="A1591" i="4"/>
  <c r="B1597" i="4"/>
  <c r="A1604" i="4"/>
  <c r="B1610" i="4"/>
  <c r="A1617" i="4"/>
  <c r="A1507" i="4"/>
  <c r="A1513" i="4"/>
  <c r="A1519" i="4"/>
  <c r="A1525" i="4"/>
  <c r="A1531" i="4"/>
  <c r="A1537" i="4"/>
  <c r="A1543" i="4"/>
  <c r="A1549" i="4"/>
  <c r="A1555" i="4"/>
  <c r="B1561" i="4"/>
  <c r="A1447" i="4"/>
  <c r="A1453" i="4"/>
  <c r="A1459" i="4"/>
  <c r="A1465" i="4"/>
  <c r="A1471" i="4"/>
  <c r="A1477" i="4"/>
  <c r="A1483" i="4"/>
  <c r="A1489" i="4"/>
  <c r="A1495" i="4"/>
  <c r="B1501" i="4"/>
  <c r="A1387" i="4"/>
  <c r="A1393" i="4"/>
  <c r="A1399" i="4"/>
  <c r="A1405" i="4"/>
  <c r="A1411" i="4"/>
  <c r="A1417" i="4"/>
  <c r="A1423" i="4"/>
  <c r="A1429" i="4"/>
  <c r="A1435" i="4"/>
  <c r="B1441" i="4"/>
  <c r="A1327" i="4"/>
  <c r="A1333" i="4"/>
  <c r="A1339" i="4"/>
  <c r="A1345" i="4"/>
  <c r="A1351" i="4"/>
  <c r="A1357" i="4"/>
  <c r="A1363" i="4"/>
  <c r="A1369" i="4"/>
  <c r="A1375" i="4"/>
  <c r="B1381" i="4"/>
  <c r="A1267" i="4"/>
  <c r="A1273" i="4"/>
  <c r="A1279" i="4"/>
  <c r="A1285" i="4"/>
  <c r="A1291" i="4"/>
  <c r="A1297" i="4"/>
  <c r="A1303" i="4"/>
  <c r="A1309" i="4"/>
  <c r="A1315" i="4"/>
  <c r="B1321" i="4"/>
  <c r="A1936" i="4"/>
  <c r="A1880" i="4"/>
  <c r="A1909" i="4"/>
  <c r="A1807" i="4"/>
  <c r="A1828" i="4"/>
  <c r="B1847" i="4"/>
  <c r="B1746" i="4"/>
  <c r="B1764" i="4"/>
  <c r="B1782" i="4"/>
  <c r="B1800" i="4"/>
  <c r="B1689" i="4"/>
  <c r="B1696" i="4"/>
  <c r="A1704" i="4"/>
  <c r="A1711" i="4"/>
  <c r="A1718" i="4"/>
  <c r="B1725" i="4"/>
  <c r="B1732" i="4"/>
  <c r="A1740" i="4"/>
  <c r="A1627" i="4"/>
  <c r="A1634" i="4"/>
  <c r="B1641" i="4"/>
  <c r="B1648" i="4"/>
  <c r="A1656" i="4"/>
  <c r="A1663" i="4"/>
  <c r="A1670" i="4"/>
  <c r="B1677" i="4"/>
  <c r="A1565" i="4"/>
  <c r="A1572" i="4"/>
  <c r="B1578" i="4"/>
  <c r="A1585" i="4"/>
  <c r="B1591" i="4"/>
  <c r="A1598" i="4"/>
  <c r="B1604" i="4"/>
  <c r="A1611" i="4"/>
  <c r="B1617" i="4"/>
  <c r="B1507" i="4"/>
  <c r="B1513" i="4"/>
  <c r="B1519" i="4"/>
  <c r="B1525" i="4"/>
  <c r="B1531" i="4"/>
  <c r="B1537" i="4"/>
  <c r="B1543" i="4"/>
  <c r="B1549" i="4"/>
  <c r="B1555" i="4"/>
  <c r="B1502" i="4"/>
  <c r="B1447" i="4"/>
  <c r="B1453" i="4"/>
  <c r="B1459" i="4"/>
  <c r="B1465" i="4"/>
  <c r="B1471" i="4"/>
  <c r="B1477" i="4"/>
  <c r="B1483" i="4"/>
  <c r="B1489" i="4"/>
  <c r="B1495" i="4"/>
  <c r="B1442" i="4"/>
  <c r="B1387" i="4"/>
  <c r="B1393" i="4"/>
  <c r="B1399" i="4"/>
  <c r="B1405" i="4"/>
  <c r="B1411" i="4"/>
  <c r="B1417" i="4"/>
  <c r="B1423" i="4"/>
  <c r="B1429" i="4"/>
  <c r="B1435" i="4"/>
  <c r="B1382" i="4"/>
  <c r="B1327" i="4"/>
  <c r="B1333" i="4"/>
  <c r="B1339" i="4"/>
  <c r="A1943" i="4"/>
  <c r="B1987" i="4"/>
  <c r="A1950" i="4"/>
  <c r="A1884" i="4"/>
  <c r="A1913" i="4"/>
  <c r="B1809" i="4"/>
  <c r="A1830" i="4"/>
  <c r="B1849" i="4"/>
  <c r="B1748" i="4"/>
  <c r="B1766" i="4"/>
  <c r="B1784" i="4"/>
  <c r="A1741" i="4"/>
  <c r="B1683" i="4"/>
  <c r="B1690" i="4"/>
  <c r="A1698" i="4"/>
  <c r="A1705" i="4"/>
  <c r="A1712" i="4"/>
  <c r="B1719" i="4"/>
  <c r="B1726" i="4"/>
  <c r="A1734" i="4"/>
  <c r="B1741" i="4"/>
  <c r="A1628" i="4"/>
  <c r="B1635" i="4"/>
  <c r="B1642" i="4"/>
  <c r="A1650" i="4"/>
  <c r="A1657" i="4"/>
  <c r="A1664" i="4"/>
  <c r="B1671" i="4"/>
  <c r="B1678" i="4"/>
  <c r="B1566" i="4"/>
  <c r="A1573" i="4"/>
  <c r="B1579" i="4"/>
  <c r="A1586" i="4"/>
  <c r="B1592" i="4"/>
  <c r="A1599" i="4"/>
  <c r="B1605" i="4"/>
  <c r="A1612" i="4"/>
  <c r="B1618" i="4"/>
  <c r="B1508" i="4"/>
  <c r="B1514" i="4"/>
  <c r="B1520" i="4"/>
  <c r="B1526" i="4"/>
  <c r="B1532" i="4"/>
  <c r="B1538" i="4"/>
  <c r="B1544" i="4"/>
  <c r="B1550" i="4"/>
  <c r="B1556" i="4"/>
  <c r="A1501" i="4"/>
  <c r="B1448" i="4"/>
  <c r="B1454" i="4"/>
  <c r="B1460" i="4"/>
  <c r="B1466" i="4"/>
  <c r="B1472" i="4"/>
  <c r="B1478" i="4"/>
  <c r="B1484" i="4"/>
  <c r="B1490" i="4"/>
  <c r="B1496" i="4"/>
  <c r="A1441" i="4"/>
  <c r="B1388" i="4"/>
  <c r="B1394" i="4"/>
  <c r="B1400" i="4"/>
  <c r="B1406" i="4"/>
  <c r="B1412" i="4"/>
  <c r="B1418" i="4"/>
  <c r="B1424" i="4"/>
  <c r="B1430" i="4"/>
  <c r="B1436" i="4"/>
  <c r="A1381" i="4"/>
  <c r="B1994" i="4"/>
  <c r="B1957" i="4"/>
  <c r="B1887" i="4"/>
  <c r="A1916" i="4"/>
  <c r="A1811" i="4"/>
  <c r="B1831" i="4"/>
  <c r="B1851" i="4"/>
  <c r="A1750" i="4"/>
  <c r="A1768" i="4"/>
  <c r="A1786" i="4"/>
  <c r="A1684" i="4"/>
  <c r="A1691" i="4"/>
  <c r="B1698" i="4"/>
  <c r="B1705" i="4"/>
  <c r="B1712" i="4"/>
  <c r="A1720" i="4"/>
  <c r="A1727" i="4"/>
  <c r="B1734" i="4"/>
  <c r="B1682" i="4"/>
  <c r="B1628" i="4"/>
  <c r="A1636" i="4"/>
  <c r="A1643" i="4"/>
  <c r="B1650" i="4"/>
  <c r="B1657" i="4"/>
  <c r="B1664" i="4"/>
  <c r="A1672" i="4"/>
  <c r="A1679" i="4"/>
  <c r="A1567" i="4"/>
  <c r="B1573" i="4"/>
  <c r="A1580" i="4"/>
  <c r="B1586" i="4"/>
  <c r="A1593" i="4"/>
  <c r="B1599" i="4"/>
  <c r="A1606" i="4"/>
  <c r="B1612" i="4"/>
  <c r="A1619" i="4"/>
  <c r="A1503" i="4"/>
  <c r="A1509" i="4"/>
  <c r="A1515" i="4"/>
  <c r="A1521" i="4"/>
  <c r="A1527" i="4"/>
  <c r="A1533" i="4"/>
  <c r="A1539" i="4"/>
  <c r="A1545" i="4"/>
  <c r="A1551" i="4"/>
  <c r="A1557" i="4"/>
  <c r="A1443" i="4"/>
  <c r="A1449" i="4"/>
  <c r="A1455" i="4"/>
  <c r="A1461" i="4"/>
  <c r="A1467" i="4"/>
  <c r="A1473" i="4"/>
  <c r="A1479" i="4"/>
  <c r="A1485" i="4"/>
  <c r="A1491" i="4"/>
  <c r="A1497" i="4"/>
  <c r="A1383" i="4"/>
  <c r="A1389" i="4"/>
  <c r="A1395" i="4"/>
  <c r="A1401" i="4"/>
  <c r="A1407" i="4"/>
  <c r="A1413" i="4"/>
  <c r="A1419" i="4"/>
  <c r="A1425" i="4"/>
  <c r="A1431" i="4"/>
  <c r="A1437" i="4"/>
  <c r="A1323" i="4"/>
  <c r="A1329" i="4"/>
  <c r="A1335" i="4"/>
  <c r="A1341" i="4"/>
  <c r="A1347" i="4"/>
  <c r="A2002" i="4"/>
  <c r="B1960" i="4"/>
  <c r="B1889" i="4"/>
  <c r="B1918" i="4"/>
  <c r="A1814" i="4"/>
  <c r="B1834" i="4"/>
  <c r="A1854" i="4"/>
  <c r="B1752" i="4"/>
  <c r="B1770" i="4"/>
  <c r="B1788" i="4"/>
  <c r="B1684" i="4"/>
  <c r="A1692" i="4"/>
  <c r="A1699" i="4"/>
  <c r="A1706" i="4"/>
  <c r="B1713" i="4"/>
  <c r="B1720" i="4"/>
  <c r="A1728" i="4"/>
  <c r="A1735" i="4"/>
  <c r="A1682" i="4"/>
  <c r="B1629" i="4"/>
  <c r="B1636" i="4"/>
  <c r="A1644" i="4"/>
  <c r="A1651" i="4"/>
  <c r="A1658" i="4"/>
  <c r="B1665" i="4"/>
  <c r="B1672" i="4"/>
  <c r="A1680" i="4"/>
  <c r="B1567" i="4"/>
  <c r="A1574" i="4"/>
  <c r="B1580" i="4"/>
  <c r="A1587" i="4"/>
  <c r="B1593" i="4"/>
  <c r="A1600" i="4"/>
  <c r="B1606" i="4"/>
  <c r="A1613" i="4"/>
  <c r="A1620" i="4"/>
  <c r="B1503" i="4"/>
  <c r="B1509" i="4"/>
  <c r="B1515" i="4"/>
  <c r="B1521" i="4"/>
  <c r="B1527" i="4"/>
  <c r="B1533" i="4"/>
  <c r="B1539" i="4"/>
  <c r="B1545" i="4"/>
  <c r="B1551" i="4"/>
  <c r="B1557" i="4"/>
  <c r="B1443" i="4"/>
  <c r="B1449" i="4"/>
  <c r="B1455" i="4"/>
  <c r="B1461" i="4"/>
  <c r="B1467" i="4"/>
  <c r="B1473" i="4"/>
  <c r="B1479" i="4"/>
  <c r="B1485" i="4"/>
  <c r="B1491" i="4"/>
  <c r="B1497" i="4"/>
  <c r="B1383" i="4"/>
  <c r="B1389" i="4"/>
  <c r="B1395" i="4"/>
  <c r="B1401" i="4"/>
  <c r="B1407" i="4"/>
  <c r="B1413" i="4"/>
  <c r="B1419" i="4"/>
  <c r="B1425" i="4"/>
  <c r="B1431" i="4"/>
  <c r="B1437" i="4"/>
  <c r="B1323" i="4"/>
  <c r="A2009" i="4"/>
  <c r="B1964" i="4"/>
  <c r="B1891" i="4"/>
  <c r="A1920" i="4"/>
  <c r="B1815" i="4"/>
  <c r="B1835" i="4"/>
  <c r="A1855" i="4"/>
  <c r="B1753" i="4"/>
  <c r="B1771" i="4"/>
  <c r="B1789" i="4"/>
  <c r="A2016" i="4"/>
  <c r="B1967" i="4"/>
  <c r="B1865" i="4"/>
  <c r="B1894" i="4"/>
  <c r="B1816" i="4"/>
  <c r="B1836" i="4"/>
  <c r="A1856" i="4"/>
  <c r="B1754" i="4"/>
  <c r="B1772" i="4"/>
  <c r="B1790" i="4"/>
  <c r="A1686" i="4"/>
  <c r="A1693" i="4"/>
  <c r="A1700" i="4"/>
  <c r="B1707" i="4"/>
  <c r="B1714" i="4"/>
  <c r="A1722" i="4"/>
  <c r="A1729" i="4"/>
  <c r="A1736" i="4"/>
  <c r="B1623" i="4"/>
  <c r="B1630" i="4"/>
  <c r="A1638" i="4"/>
  <c r="A1645" i="4"/>
  <c r="A1652" i="4"/>
  <c r="B1659" i="4"/>
  <c r="B1666" i="4"/>
  <c r="A1674" i="4"/>
  <c r="B1681" i="4"/>
  <c r="B1568" i="4"/>
  <c r="A1575" i="4"/>
  <c r="B1581" i="4"/>
  <c r="A1588" i="4"/>
  <c r="B1594" i="4"/>
  <c r="A1601" i="4"/>
  <c r="A1608" i="4"/>
  <c r="B1614" i="4"/>
  <c r="B1621" i="4"/>
  <c r="B1504" i="4"/>
  <c r="B1510" i="4"/>
  <c r="B1516" i="4"/>
  <c r="B1522" i="4"/>
  <c r="B1528" i="4"/>
  <c r="B1534" i="4"/>
  <c r="B1540" i="4"/>
  <c r="B1546" i="4"/>
  <c r="B1552" i="4"/>
  <c r="B1558" i="4"/>
  <c r="B1444" i="4"/>
  <c r="B1450" i="4"/>
  <c r="B1456" i="4"/>
  <c r="B1462" i="4"/>
  <c r="B1468" i="4"/>
  <c r="B1474" i="4"/>
  <c r="B1480" i="4"/>
  <c r="B1486" i="4"/>
  <c r="B1492" i="4"/>
  <c r="B1498" i="4"/>
  <c r="B1384" i="4"/>
  <c r="B1390" i="4"/>
  <c r="B1396" i="4"/>
  <c r="B1402" i="4"/>
  <c r="B1408" i="4"/>
  <c r="B1414" i="4"/>
  <c r="B1420" i="4"/>
  <c r="B1426" i="4"/>
  <c r="B1432" i="4"/>
  <c r="B1438" i="4"/>
  <c r="B1324" i="4"/>
  <c r="B1330" i="4"/>
  <c r="B1336" i="4"/>
  <c r="B1342" i="4"/>
  <c r="B1348" i="4"/>
  <c r="B1354" i="4"/>
  <c r="B1360" i="4"/>
  <c r="B1366" i="4"/>
  <c r="B1372" i="4"/>
  <c r="B1378" i="4"/>
  <c r="B1264" i="4"/>
  <c r="B1270" i="4"/>
  <c r="B1276" i="4"/>
  <c r="B1282" i="4"/>
  <c r="B1288" i="4"/>
  <c r="B1294" i="4"/>
  <c r="B1300" i="4"/>
  <c r="B1306" i="4"/>
  <c r="B1312" i="4"/>
  <c r="B1318" i="4"/>
  <c r="B1704" i="4"/>
  <c r="B1627" i="4"/>
  <c r="B1670" i="4"/>
  <c r="B1585" i="4"/>
  <c r="A1512" i="4"/>
  <c r="A1536" i="4"/>
  <c r="A1560" i="4"/>
  <c r="A1446" i="4"/>
  <c r="A1470" i="4"/>
  <c r="A1494" i="4"/>
  <c r="A1404" i="4"/>
  <c r="A1424" i="4"/>
  <c r="A1382" i="4"/>
  <c r="A1334" i="4"/>
  <c r="B1344" i="4"/>
  <c r="B1352" i="4"/>
  <c r="B1359" i="4"/>
  <c r="A1367" i="4"/>
  <c r="A1374" i="4"/>
  <c r="B1322" i="4"/>
  <c r="A1265" i="4"/>
  <c r="A1272" i="4"/>
  <c r="B1279" i="4"/>
  <c r="B1286" i="4"/>
  <c r="B1293" i="4"/>
  <c r="A1301" i="4"/>
  <c r="A1308" i="4"/>
  <c r="B1315" i="4"/>
  <c r="A1261" i="4"/>
  <c r="B1205" i="4"/>
  <c r="B1211" i="4"/>
  <c r="B1217" i="4"/>
  <c r="B1223" i="4"/>
  <c r="B1229" i="4"/>
  <c r="B1235" i="4"/>
  <c r="B1241" i="4"/>
  <c r="B1247" i="4"/>
  <c r="B1253" i="4"/>
  <c r="B1259" i="4"/>
  <c r="B1145" i="4"/>
  <c r="B1151" i="4"/>
  <c r="B1157" i="4"/>
  <c r="B1163" i="4"/>
  <c r="B1169" i="4"/>
  <c r="B1175" i="4"/>
  <c r="B1181" i="4"/>
  <c r="B1187" i="4"/>
  <c r="B1193" i="4"/>
  <c r="B1199" i="4"/>
  <c r="B1706" i="4"/>
  <c r="A1630" i="4"/>
  <c r="A1673" i="4"/>
  <c r="B1587" i="4"/>
  <c r="A1514" i="4"/>
  <c r="A1538" i="4"/>
  <c r="A1502" i="4"/>
  <c r="A1448" i="4"/>
  <c r="A1472" i="4"/>
  <c r="A1496" i="4"/>
  <c r="A1406" i="4"/>
  <c r="A1426" i="4"/>
  <c r="B1334" i="4"/>
  <c r="B1345" i="4"/>
  <c r="A1353" i="4"/>
  <c r="A1360" i="4"/>
  <c r="B1367" i="4"/>
  <c r="B1374" i="4"/>
  <c r="A1322" i="4"/>
  <c r="B1265" i="4"/>
  <c r="B1272" i="4"/>
  <c r="A1280" i="4"/>
  <c r="A1287" i="4"/>
  <c r="A1294" i="4"/>
  <c r="B1301" i="4"/>
  <c r="B1308" i="4"/>
  <c r="A1316" i="4"/>
  <c r="A1206" i="4"/>
  <c r="A1212" i="4"/>
  <c r="A1218" i="4"/>
  <c r="A1224" i="4"/>
  <c r="A1230" i="4"/>
  <c r="A1236" i="4"/>
  <c r="A1242" i="4"/>
  <c r="A1248" i="4"/>
  <c r="A1254" i="4"/>
  <c r="A1260" i="4"/>
  <c r="A1146" i="4"/>
  <c r="A1152" i="4"/>
  <c r="A1158" i="4"/>
  <c r="A1164" i="4"/>
  <c r="A1170" i="4"/>
  <c r="A1176" i="4"/>
  <c r="A1182" i="4"/>
  <c r="A1188" i="4"/>
  <c r="A1194" i="4"/>
  <c r="A1200" i="4"/>
  <c r="A1086" i="4"/>
  <c r="A1092" i="4"/>
  <c r="A1098" i="4"/>
  <c r="A1104" i="4"/>
  <c r="A1110" i="4"/>
  <c r="A1116" i="4"/>
  <c r="A1122" i="4"/>
  <c r="A1128" i="4"/>
  <c r="A1134" i="4"/>
  <c r="A1140" i="4"/>
  <c r="A1026" i="4"/>
  <c r="A1032" i="4"/>
  <c r="A1038" i="4"/>
  <c r="A1044" i="4"/>
  <c r="A1050" i="4"/>
  <c r="A1056" i="4"/>
  <c r="A1062" i="4"/>
  <c r="A1068" i="4"/>
  <c r="A1074" i="4"/>
  <c r="A1080" i="4"/>
  <c r="B1711" i="4"/>
  <c r="B1634" i="4"/>
  <c r="A1678" i="4"/>
  <c r="A1592" i="4"/>
  <c r="A1516" i="4"/>
  <c r="A1540" i="4"/>
  <c r="A1450" i="4"/>
  <c r="A1474" i="4"/>
  <c r="A1498" i="4"/>
  <c r="A1384" i="4"/>
  <c r="A1408" i="4"/>
  <c r="B1427" i="4"/>
  <c r="B1335" i="4"/>
  <c r="A1346" i="4"/>
  <c r="B1353" i="4"/>
  <c r="A1361" i="4"/>
  <c r="A1368" i="4"/>
  <c r="B1375" i="4"/>
  <c r="A1321" i="4"/>
  <c r="A1266" i="4"/>
  <c r="B1273" i="4"/>
  <c r="B1280" i="4"/>
  <c r="B1287" i="4"/>
  <c r="A1295" i="4"/>
  <c r="A1302" i="4"/>
  <c r="B1309" i="4"/>
  <c r="B1316" i="4"/>
  <c r="B1206" i="4"/>
  <c r="B1212" i="4"/>
  <c r="B1218" i="4"/>
  <c r="B1224" i="4"/>
  <c r="B1230" i="4"/>
  <c r="B1236" i="4"/>
  <c r="B1242" i="4"/>
  <c r="B1248" i="4"/>
  <c r="B1254" i="4"/>
  <c r="B1260" i="4"/>
  <c r="B1146" i="4"/>
  <c r="B1152" i="4"/>
  <c r="B1158" i="4"/>
  <c r="B1164" i="4"/>
  <c r="B1170" i="4"/>
  <c r="B1176" i="4"/>
  <c r="B1182" i="4"/>
  <c r="B1188" i="4"/>
  <c r="B1194" i="4"/>
  <c r="B1200" i="4"/>
  <c r="B1086" i="4"/>
  <c r="B1092" i="4"/>
  <c r="B1098" i="4"/>
  <c r="B1104" i="4"/>
  <c r="B1110" i="4"/>
  <c r="B1116" i="4"/>
  <c r="B1122" i="4"/>
  <c r="B1128" i="4"/>
  <c r="B1134" i="4"/>
  <c r="B1140" i="4"/>
  <c r="B1026" i="4"/>
  <c r="B1032" i="4"/>
  <c r="B1038" i="4"/>
  <c r="B1044" i="4"/>
  <c r="B1050" i="4"/>
  <c r="B1056" i="4"/>
  <c r="B1062" i="4"/>
  <c r="B1068" i="4"/>
  <c r="B1074" i="4"/>
  <c r="B1080" i="4"/>
  <c r="B1882" i="4"/>
  <c r="A1714" i="4"/>
  <c r="A1637" i="4"/>
  <c r="B1680" i="4"/>
  <c r="A1594" i="4"/>
  <c r="A1518" i="4"/>
  <c r="A1542" i="4"/>
  <c r="A1452" i="4"/>
  <c r="A1476" i="4"/>
  <c r="A1500" i="4"/>
  <c r="A1386" i="4"/>
  <c r="A1410" i="4"/>
  <c r="A1428" i="4"/>
  <c r="A1324" i="4"/>
  <c r="A1336" i="4"/>
  <c r="B1346" i="4"/>
  <c r="A1354" i="4"/>
  <c r="B1361" i="4"/>
  <c r="B1368" i="4"/>
  <c r="A1376" i="4"/>
  <c r="B1266" i="4"/>
  <c r="A1274" i="4"/>
  <c r="A1281" i="4"/>
  <c r="A1288" i="4"/>
  <c r="B1295" i="4"/>
  <c r="B1302" i="4"/>
  <c r="A1310" i="4"/>
  <c r="A1317" i="4"/>
  <c r="A1207" i="4"/>
  <c r="A1213" i="4"/>
  <c r="A1219" i="4"/>
  <c r="A1225" i="4"/>
  <c r="A1231" i="4"/>
  <c r="A1237" i="4"/>
  <c r="A1243" i="4"/>
  <c r="A1249" i="4"/>
  <c r="A1255" i="4"/>
  <c r="B1261" i="4"/>
  <c r="A1147" i="4"/>
  <c r="A1153" i="4"/>
  <c r="A1159" i="4"/>
  <c r="A1165" i="4"/>
  <c r="A1171" i="4"/>
  <c r="A1177" i="4"/>
  <c r="A1183" i="4"/>
  <c r="A1189" i="4"/>
  <c r="A1195" i="4"/>
  <c r="B1201" i="4"/>
  <c r="A1087" i="4"/>
  <c r="A1093" i="4"/>
  <c r="A1099" i="4"/>
  <c r="A1105" i="4"/>
  <c r="A1111" i="4"/>
  <c r="A1117" i="4"/>
  <c r="A1123" i="4"/>
  <c r="A1129" i="4"/>
  <c r="A1135" i="4"/>
  <c r="B1141" i="4"/>
  <c r="A1027" i="4"/>
  <c r="A1033" i="4"/>
  <c r="A1039" i="4"/>
  <c r="A1045" i="4"/>
  <c r="A1051" i="4"/>
  <c r="A1057" i="4"/>
  <c r="A1063" i="4"/>
  <c r="A1069" i="4"/>
  <c r="A1075" i="4"/>
  <c r="B1081" i="4"/>
  <c r="B1911" i="4"/>
  <c r="B1747" i="4"/>
  <c r="B1718" i="4"/>
  <c r="A1642" i="4"/>
  <c r="B1598" i="4"/>
  <c r="A1520" i="4"/>
  <c r="A1544" i="4"/>
  <c r="A1454" i="4"/>
  <c r="A1478" i="4"/>
  <c r="A1442" i="4"/>
  <c r="A1388" i="4"/>
  <c r="A1412" i="4"/>
  <c r="A1430" i="4"/>
  <c r="B1325" i="4"/>
  <c r="B1337" i="4"/>
  <c r="B1347" i="4"/>
  <c r="A1355" i="4"/>
  <c r="A1362" i="4"/>
  <c r="B1369" i="4"/>
  <c r="B1376" i="4"/>
  <c r="B1267" i="4"/>
  <c r="B1274" i="4"/>
  <c r="B1281" i="4"/>
  <c r="A1289" i="4"/>
  <c r="A1296" i="4"/>
  <c r="B1303" i="4"/>
  <c r="B1310" i="4"/>
  <c r="B1317" i="4"/>
  <c r="B1207" i="4"/>
  <c r="B1213" i="4"/>
  <c r="B1219" i="4"/>
  <c r="B1225" i="4"/>
  <c r="B1231" i="4"/>
  <c r="B1237" i="4"/>
  <c r="B1243" i="4"/>
  <c r="B1249" i="4"/>
  <c r="B1255" i="4"/>
  <c r="B1202" i="4"/>
  <c r="B1147" i="4"/>
  <c r="B1153" i="4"/>
  <c r="B1159" i="4"/>
  <c r="B1165" i="4"/>
  <c r="B1171" i="4"/>
  <c r="B1177" i="4"/>
  <c r="B1183" i="4"/>
  <c r="B1189" i="4"/>
  <c r="B1765" i="4"/>
  <c r="A1721" i="4"/>
  <c r="B1644" i="4"/>
  <c r="B1600" i="4"/>
  <c r="A1522" i="4"/>
  <c r="A1546" i="4"/>
  <c r="A1456" i="4"/>
  <c r="A1480" i="4"/>
  <c r="A1390" i="4"/>
  <c r="A1414" i="4"/>
  <c r="A1432" i="4"/>
  <c r="A1326" i="4"/>
  <c r="A1338" i="4"/>
  <c r="A1348" i="4"/>
  <c r="B1355" i="4"/>
  <c r="B1362" i="4"/>
  <c r="A1370" i="4"/>
  <c r="A1377" i="4"/>
  <c r="A1268" i="4"/>
  <c r="A1275" i="4"/>
  <c r="A1282" i="4"/>
  <c r="B1289" i="4"/>
  <c r="B1296" i="4"/>
  <c r="A1304" i="4"/>
  <c r="A1311" i="4"/>
  <c r="A1318" i="4"/>
  <c r="A1208" i="4"/>
  <c r="A1214" i="4"/>
  <c r="A1220" i="4"/>
  <c r="A1226" i="4"/>
  <c r="A1232" i="4"/>
  <c r="A1238" i="4"/>
  <c r="A1244" i="4"/>
  <c r="A1250" i="4"/>
  <c r="A1256" i="4"/>
  <c r="A1202" i="4"/>
  <c r="A1148" i="4"/>
  <c r="A1154" i="4"/>
  <c r="A1160" i="4"/>
  <c r="A1166" i="4"/>
  <c r="A1172" i="4"/>
  <c r="A1178" i="4"/>
  <c r="A1184" i="4"/>
  <c r="A1190" i="4"/>
  <c r="A1196" i="4"/>
  <c r="A1142" i="4"/>
  <c r="A1088" i="4"/>
  <c r="A1094" i="4"/>
  <c r="A1100" i="4"/>
  <c r="A1106" i="4"/>
  <c r="A1112" i="4"/>
  <c r="A1118" i="4"/>
  <c r="A1124" i="4"/>
  <c r="A1130" i="4"/>
  <c r="A1136" i="4"/>
  <c r="A1082" i="4"/>
  <c r="B1783" i="4"/>
  <c r="A1726" i="4"/>
  <c r="A1649" i="4"/>
  <c r="A1566" i="4"/>
  <c r="A1605" i="4"/>
  <c r="A1524" i="4"/>
  <c r="A1548" i="4"/>
  <c r="A1458" i="4"/>
  <c r="A1482" i="4"/>
  <c r="A1392" i="4"/>
  <c r="B1415" i="4"/>
  <c r="B1433" i="4"/>
  <c r="A1328" i="4"/>
  <c r="A1340" i="4"/>
  <c r="A1349" i="4"/>
  <c r="A1356" i="4"/>
  <c r="B1363" i="4"/>
  <c r="B1370" i="4"/>
  <c r="B1377" i="4"/>
  <c r="B1268" i="4"/>
  <c r="B1275" i="4"/>
  <c r="A1283" i="4"/>
  <c r="A1290" i="4"/>
  <c r="B1297" i="4"/>
  <c r="B1304" i="4"/>
  <c r="B1311" i="4"/>
  <c r="A1319" i="4"/>
  <c r="B1208" i="4"/>
  <c r="B1214" i="4"/>
  <c r="B1220" i="4"/>
  <c r="B1226" i="4"/>
  <c r="B1232" i="4"/>
  <c r="B1238" i="4"/>
  <c r="B1244" i="4"/>
  <c r="B1250" i="4"/>
  <c r="B1256" i="4"/>
  <c r="A1201" i="4"/>
  <c r="B1148" i="4"/>
  <c r="B1154" i="4"/>
  <c r="B1160" i="4"/>
  <c r="B1166" i="4"/>
  <c r="B1172" i="4"/>
  <c r="B1178" i="4"/>
  <c r="B1184" i="4"/>
  <c r="B1190" i="4"/>
  <c r="B1196" i="4"/>
  <c r="A1141" i="4"/>
  <c r="B1742" i="4"/>
  <c r="A1685" i="4"/>
  <c r="B1728" i="4"/>
  <c r="B1651" i="4"/>
  <c r="A1568" i="4"/>
  <c r="A1607" i="4"/>
  <c r="A1526" i="4"/>
  <c r="B1699" i="4"/>
  <c r="A1681" i="4"/>
  <c r="A1666" i="4"/>
  <c r="A1581" i="4"/>
  <c r="B1620" i="4"/>
  <c r="A1510" i="4"/>
  <c r="A1534" i="4"/>
  <c r="A1558" i="4"/>
  <c r="A1444" i="4"/>
  <c r="A1468" i="4"/>
  <c r="A1492" i="4"/>
  <c r="A1402" i="4"/>
  <c r="A1422" i="4"/>
  <c r="A1440" i="4"/>
  <c r="A1332" i="4"/>
  <c r="A1344" i="4"/>
  <c r="A1352" i="4"/>
  <c r="A1359" i="4"/>
  <c r="A1366" i="4"/>
  <c r="B1373" i="4"/>
  <c r="B1380" i="4"/>
  <c r="A1264" i="4"/>
  <c r="B1271" i="4"/>
  <c r="B1278" i="4"/>
  <c r="A1286" i="4"/>
  <c r="A1293" i="4"/>
  <c r="A1300" i="4"/>
  <c r="B1307" i="4"/>
  <c r="B1314" i="4"/>
  <c r="A1262" i="4"/>
  <c r="A1205" i="4"/>
  <c r="A1211" i="4"/>
  <c r="A1217" i="4"/>
  <c r="A1223" i="4"/>
  <c r="A1229" i="4"/>
  <c r="A1235" i="4"/>
  <c r="A1241" i="4"/>
  <c r="A1247" i="4"/>
  <c r="A1253" i="4"/>
  <c r="A1259" i="4"/>
  <c r="A1145" i="4"/>
  <c r="A1151" i="4"/>
  <c r="A1157" i="4"/>
  <c r="A1163" i="4"/>
  <c r="A1169" i="4"/>
  <c r="A1175" i="4"/>
  <c r="A1181" i="4"/>
  <c r="A1187" i="4"/>
  <c r="A1193" i="4"/>
  <c r="A1199" i="4"/>
  <c r="A1085" i="4"/>
  <c r="A1091" i="4"/>
  <c r="A1097" i="4"/>
  <c r="A1103" i="4"/>
  <c r="A1109" i="4"/>
  <c r="A1115" i="4"/>
  <c r="A1121" i="4"/>
  <c r="A1127" i="4"/>
  <c r="A1133" i="4"/>
  <c r="A1139" i="4"/>
  <c r="A1025" i="4"/>
  <c r="A1031" i="4"/>
  <c r="A1037" i="4"/>
  <c r="A1043" i="4"/>
  <c r="A1049" i="4"/>
  <c r="A1055" i="4"/>
  <c r="A1061" i="4"/>
  <c r="A1067" i="4"/>
  <c r="A1073" i="4"/>
  <c r="A1079" i="4"/>
  <c r="A1808" i="4"/>
  <c r="A1733" i="4"/>
  <c r="B1572" i="4"/>
  <c r="A1504" i="4"/>
  <c r="A1438" i="4"/>
  <c r="A1330" i="4"/>
  <c r="A1358" i="4"/>
  <c r="B1379" i="4"/>
  <c r="B1277" i="4"/>
  <c r="A1299" i="4"/>
  <c r="B1320" i="4"/>
  <c r="A1216" i="4"/>
  <c r="A1234" i="4"/>
  <c r="A1252" i="4"/>
  <c r="A1150" i="4"/>
  <c r="A1168" i="4"/>
  <c r="A1186" i="4"/>
  <c r="A1090" i="4"/>
  <c r="A1101" i="4"/>
  <c r="B1111" i="4"/>
  <c r="B1120" i="4"/>
  <c r="B1131" i="4"/>
  <c r="A1081" i="4"/>
  <c r="A1029" i="4"/>
  <c r="B1037" i="4"/>
  <c r="A1047" i="4"/>
  <c r="B1055" i="4"/>
  <c r="A1065" i="4"/>
  <c r="B1073" i="4"/>
  <c r="B968" i="4"/>
  <c r="B974" i="4"/>
  <c r="B980" i="4"/>
  <c r="B986" i="4"/>
  <c r="B992" i="4"/>
  <c r="B998" i="4"/>
  <c r="B1004" i="4"/>
  <c r="B1010" i="4"/>
  <c r="B1016" i="4"/>
  <c r="A961" i="4"/>
  <c r="B908" i="4"/>
  <c r="B914" i="4"/>
  <c r="B920" i="4"/>
  <c r="B926" i="4"/>
  <c r="B932" i="4"/>
  <c r="B938" i="4"/>
  <c r="B944" i="4"/>
  <c r="B950" i="4"/>
  <c r="B956" i="4"/>
  <c r="A901" i="4"/>
  <c r="B848" i="4"/>
  <c r="B854" i="4"/>
  <c r="B860" i="4"/>
  <c r="B866" i="4"/>
  <c r="B872" i="4"/>
  <c r="B878" i="4"/>
  <c r="B884" i="4"/>
  <c r="B890" i="4"/>
  <c r="B896" i="4"/>
  <c r="A783" i="4"/>
  <c r="A789" i="4"/>
  <c r="A795" i="4"/>
  <c r="A801" i="4"/>
  <c r="A807" i="4"/>
  <c r="A813" i="4"/>
  <c r="A819" i="4"/>
  <c r="A825" i="4"/>
  <c r="A831" i="4"/>
  <c r="A837" i="4"/>
  <c r="A781" i="4"/>
  <c r="A1829" i="4"/>
  <c r="B1735" i="4"/>
  <c r="B1574" i="4"/>
  <c r="A1506" i="4"/>
  <c r="B1439" i="4"/>
  <c r="B1331" i="4"/>
  <c r="B1358" i="4"/>
  <c r="A1380" i="4"/>
  <c r="A1278" i="4"/>
  <c r="B1299" i="4"/>
  <c r="B1262" i="4"/>
  <c r="B1216" i="4"/>
  <c r="B1234" i="4"/>
  <c r="B1252" i="4"/>
  <c r="B1150" i="4"/>
  <c r="B1168" i="4"/>
  <c r="B1186" i="4"/>
  <c r="B1090" i="4"/>
  <c r="B1101" i="4"/>
  <c r="B1112" i="4"/>
  <c r="B1121" i="4"/>
  <c r="A1132" i="4"/>
  <c r="B1029" i="4"/>
  <c r="B1039" i="4"/>
  <c r="B1047" i="4"/>
  <c r="B1057" i="4"/>
  <c r="B1065" i="4"/>
  <c r="B1075" i="4"/>
  <c r="A963" i="4"/>
  <c r="A969" i="4"/>
  <c r="A975" i="4"/>
  <c r="A981" i="4"/>
  <c r="A987" i="4"/>
  <c r="A993" i="4"/>
  <c r="A999" i="4"/>
  <c r="A1005" i="4"/>
  <c r="A1011" i="4"/>
  <c r="A1017" i="4"/>
  <c r="A903" i="4"/>
  <c r="A909" i="4"/>
  <c r="A915" i="4"/>
  <c r="A921" i="4"/>
  <c r="A927" i="4"/>
  <c r="A933" i="4"/>
  <c r="A939" i="4"/>
  <c r="A945" i="4"/>
  <c r="A951" i="4"/>
  <c r="A957" i="4"/>
  <c r="A843" i="4"/>
  <c r="A849" i="4"/>
  <c r="A855" i="4"/>
  <c r="A861" i="4"/>
  <c r="A867" i="4"/>
  <c r="B1848" i="4"/>
  <c r="B1740" i="4"/>
  <c r="A1579" i="4"/>
  <c r="A1508" i="4"/>
  <c r="A1460" i="4"/>
  <c r="A1394" i="4"/>
  <c r="B1340" i="4"/>
  <c r="A1364" i="4"/>
  <c r="B1283" i="4"/>
  <c r="A1305" i="4"/>
  <c r="A1203" i="4"/>
  <c r="A1221" i="4"/>
  <c r="A1239" i="4"/>
  <c r="A1257" i="4"/>
  <c r="A1155" i="4"/>
  <c r="A1173" i="4"/>
  <c r="A1191" i="4"/>
  <c r="B1091" i="4"/>
  <c r="A1102" i="4"/>
  <c r="A1113" i="4"/>
  <c r="B1123" i="4"/>
  <c r="B1132" i="4"/>
  <c r="A1030" i="4"/>
  <c r="A1040" i="4"/>
  <c r="A1048" i="4"/>
  <c r="A1058" i="4"/>
  <c r="A1066" i="4"/>
  <c r="A1076" i="4"/>
  <c r="B963" i="4"/>
  <c r="B969" i="4"/>
  <c r="B975" i="4"/>
  <c r="B981" i="4"/>
  <c r="B987" i="4"/>
  <c r="B993" i="4"/>
  <c r="B999" i="4"/>
  <c r="B1005" i="4"/>
  <c r="B1011" i="4"/>
  <c r="B1017" i="4"/>
  <c r="B903" i="4"/>
  <c r="B909" i="4"/>
  <c r="B915" i="4"/>
  <c r="B921" i="4"/>
  <c r="B927" i="4"/>
  <c r="B933" i="4"/>
  <c r="B939" i="4"/>
  <c r="B945" i="4"/>
  <c r="B951" i="4"/>
  <c r="B957" i="4"/>
  <c r="B843" i="4"/>
  <c r="B849" i="4"/>
  <c r="B855" i="4"/>
  <c r="B861" i="4"/>
  <c r="B867" i="4"/>
  <c r="B873" i="4"/>
  <c r="B879" i="4"/>
  <c r="B885" i="4"/>
  <c r="B891" i="4"/>
  <c r="B897" i="4"/>
  <c r="A784" i="4"/>
  <c r="A790" i="4"/>
  <c r="A796" i="4"/>
  <c r="A802" i="4"/>
  <c r="A808" i="4"/>
  <c r="A814" i="4"/>
  <c r="A820" i="4"/>
  <c r="A826" i="4"/>
  <c r="A832" i="4"/>
  <c r="A838" i="4"/>
  <c r="B1656" i="4"/>
  <c r="B1611" i="4"/>
  <c r="A1528" i="4"/>
  <c r="A1462" i="4"/>
  <c r="A1396" i="4"/>
  <c r="B1341" i="4"/>
  <c r="B1364" i="4"/>
  <c r="A1284" i="4"/>
  <c r="B1305" i="4"/>
  <c r="B1203" i="4"/>
  <c r="B1221" i="4"/>
  <c r="B1239" i="4"/>
  <c r="B1257" i="4"/>
  <c r="B1155" i="4"/>
  <c r="B1173" i="4"/>
  <c r="B1191" i="4"/>
  <c r="A1083" i="4"/>
  <c r="B1093" i="4"/>
  <c r="B1102" i="4"/>
  <c r="B1113" i="4"/>
  <c r="B1124" i="4"/>
  <c r="B1133" i="4"/>
  <c r="B1030" i="4"/>
  <c r="B1040" i="4"/>
  <c r="B1048" i="4"/>
  <c r="B1058" i="4"/>
  <c r="B1066" i="4"/>
  <c r="B1076" i="4"/>
  <c r="A964" i="4"/>
  <c r="A970" i="4"/>
  <c r="A976" i="4"/>
  <c r="A982" i="4"/>
  <c r="A988" i="4"/>
  <c r="A994" i="4"/>
  <c r="A1000" i="4"/>
  <c r="A1006" i="4"/>
  <c r="A1012" i="4"/>
  <c r="A1018" i="4"/>
  <c r="A904" i="4"/>
  <c r="A910" i="4"/>
  <c r="A916" i="4"/>
  <c r="A922" i="4"/>
  <c r="A928" i="4"/>
  <c r="A934" i="4"/>
  <c r="A940" i="4"/>
  <c r="A946" i="4"/>
  <c r="A952" i="4"/>
  <c r="A958" i="4"/>
  <c r="A844" i="4"/>
  <c r="A850" i="4"/>
  <c r="A856" i="4"/>
  <c r="A862" i="4"/>
  <c r="A868" i="4"/>
  <c r="A874" i="4"/>
  <c r="A880" i="4"/>
  <c r="A886" i="4"/>
  <c r="A892" i="4"/>
  <c r="A898" i="4"/>
  <c r="B784" i="4"/>
  <c r="B790" i="4"/>
  <c r="B796" i="4"/>
  <c r="B802" i="4"/>
  <c r="B808" i="4"/>
  <c r="B814" i="4"/>
  <c r="B820" i="4"/>
  <c r="B826" i="4"/>
  <c r="B832" i="4"/>
  <c r="B838" i="4"/>
  <c r="B1658" i="4"/>
  <c r="A1614" i="4"/>
  <c r="A1530" i="4"/>
  <c r="A1464" i="4"/>
  <c r="A1398" i="4"/>
  <c r="A1342" i="4"/>
  <c r="A1365" i="4"/>
  <c r="A1263" i="4"/>
  <c r="B1284" i="4"/>
  <c r="A1306" i="4"/>
  <c r="A1204" i="4"/>
  <c r="A1222" i="4"/>
  <c r="A1240" i="4"/>
  <c r="A1258" i="4"/>
  <c r="A1156" i="4"/>
  <c r="A1174" i="4"/>
  <c r="A1192" i="4"/>
  <c r="B1083" i="4"/>
  <c r="B1094" i="4"/>
  <c r="B1103" i="4"/>
  <c r="A1114" i="4"/>
  <c r="A1125" i="4"/>
  <c r="B1135" i="4"/>
  <c r="A1023" i="4"/>
  <c r="B1031" i="4"/>
  <c r="A1041" i="4"/>
  <c r="B1049" i="4"/>
  <c r="A1059" i="4"/>
  <c r="B1067" i="4"/>
  <c r="A1077" i="4"/>
  <c r="B964" i="4"/>
  <c r="B970" i="4"/>
  <c r="B976" i="4"/>
  <c r="B982" i="4"/>
  <c r="B988" i="4"/>
  <c r="B994" i="4"/>
  <c r="B1000" i="4"/>
  <c r="B1006" i="4"/>
  <c r="B1012" i="4"/>
  <c r="B1018" i="4"/>
  <c r="B904" i="4"/>
  <c r="B910" i="4"/>
  <c r="B916" i="4"/>
  <c r="B922" i="4"/>
  <c r="B928" i="4"/>
  <c r="B934" i="4"/>
  <c r="B940" i="4"/>
  <c r="B946" i="4"/>
  <c r="B952" i="4"/>
  <c r="B958" i="4"/>
  <c r="B844" i="4"/>
  <c r="B850" i="4"/>
  <c r="B856" i="4"/>
  <c r="B862" i="4"/>
  <c r="B868" i="4"/>
  <c r="B874" i="4"/>
  <c r="B880" i="4"/>
  <c r="B886" i="4"/>
  <c r="B892" i="4"/>
  <c r="B898" i="4"/>
  <c r="A785" i="4"/>
  <c r="A791" i="4"/>
  <c r="A797" i="4"/>
  <c r="A803" i="4"/>
  <c r="A809" i="4"/>
  <c r="A815" i="4"/>
  <c r="A821" i="4"/>
  <c r="A827" i="4"/>
  <c r="A833" i="4"/>
  <c r="A839" i="4"/>
  <c r="B1663" i="4"/>
  <c r="A1618" i="4"/>
  <c r="A1532" i="4"/>
  <c r="A1466" i="4"/>
  <c r="A1400" i="4"/>
  <c r="B1343" i="4"/>
  <c r="B1365" i="4"/>
  <c r="B1263" i="4"/>
  <c r="B1285" i="4"/>
  <c r="A1307" i="4"/>
  <c r="B1204" i="4"/>
  <c r="B1222" i="4"/>
  <c r="B1240" i="4"/>
  <c r="B1258" i="4"/>
  <c r="B1156" i="4"/>
  <c r="B1174" i="4"/>
  <c r="B1192" i="4"/>
  <c r="A1084" i="4"/>
  <c r="A1095" i="4"/>
  <c r="B1105" i="4"/>
  <c r="B1114" i="4"/>
  <c r="B1125" i="4"/>
  <c r="B1136" i="4"/>
  <c r="B1023" i="4"/>
  <c r="B1033" i="4"/>
  <c r="B1041" i="4"/>
  <c r="B1051" i="4"/>
  <c r="B1059" i="4"/>
  <c r="B1069" i="4"/>
  <c r="B1077" i="4"/>
  <c r="A965" i="4"/>
  <c r="A971" i="4"/>
  <c r="A977" i="4"/>
  <c r="A983" i="4"/>
  <c r="A989" i="4"/>
  <c r="A995" i="4"/>
  <c r="A1001" i="4"/>
  <c r="A1007" i="4"/>
  <c r="A1013" i="4"/>
  <c r="A1019" i="4"/>
  <c r="A905" i="4"/>
  <c r="A911" i="4"/>
  <c r="A917" i="4"/>
  <c r="A923" i="4"/>
  <c r="A929" i="4"/>
  <c r="A935" i="4"/>
  <c r="A941" i="4"/>
  <c r="A947" i="4"/>
  <c r="A953" i="4"/>
  <c r="A959" i="4"/>
  <c r="A845" i="4"/>
  <c r="A851" i="4"/>
  <c r="A857" i="4"/>
  <c r="A863" i="4"/>
  <c r="A869" i="4"/>
  <c r="A1550" i="4"/>
  <c r="A1484" i="4"/>
  <c r="A1416" i="4"/>
  <c r="B1349" i="4"/>
  <c r="A1371" i="4"/>
  <c r="A1269" i="4"/>
  <c r="B1290" i="4"/>
  <c r="A1312" i="4"/>
  <c r="A1209" i="4"/>
  <c r="A1227" i="4"/>
  <c r="A1245" i="4"/>
  <c r="A1143" i="4"/>
  <c r="A1161" i="4"/>
  <c r="A1179" i="4"/>
  <c r="B1195" i="4"/>
  <c r="B1084" i="4"/>
  <c r="B1095" i="4"/>
  <c r="B1106" i="4"/>
  <c r="B1115" i="4"/>
  <c r="A1126" i="4"/>
  <c r="A1137" i="4"/>
  <c r="A1024" i="4"/>
  <c r="A1034" i="4"/>
  <c r="A1042" i="4"/>
  <c r="A1052" i="4"/>
  <c r="A1060" i="4"/>
  <c r="A1070" i="4"/>
  <c r="A1078" i="4"/>
  <c r="B965" i="4"/>
  <c r="B971" i="4"/>
  <c r="B977" i="4"/>
  <c r="B983" i="4"/>
  <c r="B989" i="4"/>
  <c r="B995" i="4"/>
  <c r="B1001" i="4"/>
  <c r="B1007" i="4"/>
  <c r="B1013" i="4"/>
  <c r="B1019" i="4"/>
  <c r="B905" i="4"/>
  <c r="B911" i="4"/>
  <c r="B917" i="4"/>
  <c r="B923" i="4"/>
  <c r="B929" i="4"/>
  <c r="B935" i="4"/>
  <c r="B941" i="4"/>
  <c r="B947" i="4"/>
  <c r="B953" i="4"/>
  <c r="B959" i="4"/>
  <c r="B845" i="4"/>
  <c r="B851" i="4"/>
  <c r="B857" i="4"/>
  <c r="B863" i="4"/>
  <c r="B869" i="4"/>
  <c r="B875" i="4"/>
  <c r="B881" i="4"/>
  <c r="B887" i="4"/>
  <c r="B893" i="4"/>
  <c r="B899" i="4"/>
  <c r="A786" i="4"/>
  <c r="A792" i="4"/>
  <c r="A798" i="4"/>
  <c r="A804" i="4"/>
  <c r="A810" i="4"/>
  <c r="A816" i="4"/>
  <c r="A822" i="4"/>
  <c r="A828" i="4"/>
  <c r="A1552" i="4"/>
  <c r="A1486" i="4"/>
  <c r="A1418" i="4"/>
  <c r="A1350" i="4"/>
  <c r="B1371" i="4"/>
  <c r="B1269" i="4"/>
  <c r="B1291" i="4"/>
  <c r="A1313" i="4"/>
  <c r="B1209" i="4"/>
  <c r="B1227" i="4"/>
  <c r="B1245" i="4"/>
  <c r="B1143" i="4"/>
  <c r="B1161" i="4"/>
  <c r="B1179" i="4"/>
  <c r="A1197" i="4"/>
  <c r="B1085" i="4"/>
  <c r="A1096" i="4"/>
  <c r="A1107" i="4"/>
  <c r="B1117" i="4"/>
  <c r="B1126" i="4"/>
  <c r="B1137" i="4"/>
  <c r="B1024" i="4"/>
  <c r="B1034" i="4"/>
  <c r="B1042" i="4"/>
  <c r="B1052" i="4"/>
  <c r="B1060" i="4"/>
  <c r="B1070" i="4"/>
  <c r="B1078" i="4"/>
  <c r="A966" i="4"/>
  <c r="A972" i="4"/>
  <c r="A978" i="4"/>
  <c r="A984" i="4"/>
  <c r="A990" i="4"/>
  <c r="A996" i="4"/>
  <c r="A1002" i="4"/>
  <c r="A1008" i="4"/>
  <c r="A1014" i="4"/>
  <c r="A1020" i="4"/>
  <c r="A906" i="4"/>
  <c r="A912" i="4"/>
  <c r="A918" i="4"/>
  <c r="A924" i="4"/>
  <c r="A930" i="4"/>
  <c r="A936" i="4"/>
  <c r="A942" i="4"/>
  <c r="A948" i="4"/>
  <c r="A954" i="4"/>
  <c r="A960" i="4"/>
  <c r="A846" i="4"/>
  <c r="A852" i="4"/>
  <c r="A858" i="4"/>
  <c r="A864" i="4"/>
  <c r="A870" i="4"/>
  <c r="A876" i="4"/>
  <c r="A882" i="4"/>
  <c r="A888" i="4"/>
  <c r="A894" i="4"/>
  <c r="A900" i="4"/>
  <c r="B786" i="4"/>
  <c r="B792" i="4"/>
  <c r="B798" i="4"/>
  <c r="B804" i="4"/>
  <c r="B810" i="4"/>
  <c r="B816" i="4"/>
  <c r="B822" i="4"/>
  <c r="B828" i="4"/>
  <c r="A1690" i="4"/>
  <c r="A1556" i="4"/>
  <c r="A1490" i="4"/>
  <c r="B1421" i="4"/>
  <c r="B1351" i="4"/>
  <c r="A1373" i="4"/>
  <c r="A1271" i="4"/>
  <c r="B1292" i="4"/>
  <c r="A1314" i="4"/>
  <c r="B1210" i="4"/>
  <c r="B1228" i="4"/>
  <c r="B1246" i="4"/>
  <c r="B1144" i="4"/>
  <c r="B1162" i="4"/>
  <c r="B1180" i="4"/>
  <c r="A1198" i="4"/>
  <c r="B1088" i="4"/>
  <c r="B1097" i="4"/>
  <c r="A1108" i="4"/>
  <c r="A1119" i="4"/>
  <c r="B1129" i="4"/>
  <c r="B1138" i="4"/>
  <c r="B1027" i="4"/>
  <c r="B1035" i="4"/>
  <c r="B1045" i="4"/>
  <c r="B1053" i="4"/>
  <c r="B1063" i="4"/>
  <c r="B1071" i="4"/>
  <c r="B1022" i="4"/>
  <c r="A967" i="4"/>
  <c r="A973" i="4"/>
  <c r="A979" i="4"/>
  <c r="A985" i="4"/>
  <c r="A991" i="4"/>
  <c r="A997" i="4"/>
  <c r="A1003" i="4"/>
  <c r="A1009" i="4"/>
  <c r="A1015" i="4"/>
  <c r="B1021" i="4"/>
  <c r="A907" i="4"/>
  <c r="A913" i="4"/>
  <c r="A919" i="4"/>
  <c r="A925" i="4"/>
  <c r="A931" i="4"/>
  <c r="A937" i="4"/>
  <c r="A943" i="4"/>
  <c r="A949" i="4"/>
  <c r="A955" i="4"/>
  <c r="B961" i="4"/>
  <c r="A847" i="4"/>
  <c r="A853" i="4"/>
  <c r="A859" i="4"/>
  <c r="A865" i="4"/>
  <c r="A871" i="4"/>
  <c r="A877" i="4"/>
  <c r="A883" i="4"/>
  <c r="A889" i="4"/>
  <c r="A895" i="4"/>
  <c r="B901" i="4"/>
  <c r="B787" i="4"/>
  <c r="B793" i="4"/>
  <c r="B799" i="4"/>
  <c r="B805" i="4"/>
  <c r="B811" i="4"/>
  <c r="B817" i="4"/>
  <c r="B823" i="4"/>
  <c r="B829" i="4"/>
  <c r="B835" i="4"/>
  <c r="B841" i="4"/>
  <c r="A1697" i="4"/>
  <c r="A1436" i="4"/>
  <c r="B1329" i="4"/>
  <c r="B1357" i="4"/>
  <c r="A1379" i="4"/>
  <c r="A1277" i="4"/>
  <c r="B1298" i="4"/>
  <c r="A1320" i="4"/>
  <c r="B1215" i="4"/>
  <c r="B1233" i="4"/>
  <c r="B1251" i="4"/>
  <c r="B1149" i="4"/>
  <c r="B1167" i="4"/>
  <c r="B1185" i="4"/>
  <c r="B1142" i="4"/>
  <c r="B1089" i="4"/>
  <c r="B1100" i="4"/>
  <c r="B1109" i="4"/>
  <c r="A1120" i="4"/>
  <c r="A1131" i="4"/>
  <c r="B1082" i="4"/>
  <c r="B1028" i="4"/>
  <c r="B1036" i="4"/>
  <c r="B1046" i="4"/>
  <c r="B1054" i="4"/>
  <c r="B1064" i="4"/>
  <c r="B1072" i="4"/>
  <c r="A1021" i="4"/>
  <c r="A968" i="4"/>
  <c r="A974" i="4"/>
  <c r="A980" i="4"/>
  <c r="A986" i="4"/>
  <c r="A992" i="4"/>
  <c r="A998" i="4"/>
  <c r="A1004" i="4"/>
  <c r="A1010" i="4"/>
  <c r="A1016" i="4"/>
  <c r="B1313" i="4"/>
  <c r="A1228" i="4"/>
  <c r="B1096" i="4"/>
  <c r="B1061" i="4"/>
  <c r="B984" i="4"/>
  <c r="B1020" i="4"/>
  <c r="B906" i="4"/>
  <c r="B930" i="4"/>
  <c r="B954" i="4"/>
  <c r="B864" i="4"/>
  <c r="A881" i="4"/>
  <c r="B895" i="4"/>
  <c r="A787" i="4"/>
  <c r="B800" i="4"/>
  <c r="B815" i="4"/>
  <c r="A830" i="4"/>
  <c r="B840" i="4"/>
  <c r="B724" i="4"/>
  <c r="B730" i="4"/>
  <c r="B736" i="4"/>
  <c r="B742" i="4"/>
  <c r="B748" i="4"/>
  <c r="B754" i="4"/>
  <c r="B760" i="4"/>
  <c r="B766" i="4"/>
  <c r="B772" i="4"/>
  <c r="B778" i="4"/>
  <c r="B664" i="4"/>
  <c r="B670" i="4"/>
  <c r="B676" i="4"/>
  <c r="B682" i="4"/>
  <c r="B688" i="4"/>
  <c r="B694" i="4"/>
  <c r="B700" i="4"/>
  <c r="B706" i="4"/>
  <c r="B712" i="4"/>
  <c r="B718" i="4"/>
  <c r="B604" i="4"/>
  <c r="B610" i="4"/>
  <c r="B616" i="4"/>
  <c r="B622" i="4"/>
  <c r="B628" i="4"/>
  <c r="B634" i="4"/>
  <c r="B640" i="4"/>
  <c r="B646" i="4"/>
  <c r="B652" i="4"/>
  <c r="B658" i="4"/>
  <c r="B544" i="4"/>
  <c r="B550" i="4"/>
  <c r="B556" i="4"/>
  <c r="B562" i="4"/>
  <c r="B568" i="4"/>
  <c r="B574" i="4"/>
  <c r="B580" i="4"/>
  <c r="B586" i="4"/>
  <c r="B592" i="4"/>
  <c r="B598" i="4"/>
  <c r="B484" i="4"/>
  <c r="B490" i="4"/>
  <c r="B496" i="4"/>
  <c r="B502" i="4"/>
  <c r="B508" i="4"/>
  <c r="B514" i="4"/>
  <c r="B520" i="4"/>
  <c r="B1692" i="4"/>
  <c r="B1319" i="4"/>
  <c r="A1233" i="4"/>
  <c r="B1099" i="4"/>
  <c r="A1064" i="4"/>
  <c r="B985" i="4"/>
  <c r="B962" i="4"/>
  <c r="B907" i="4"/>
  <c r="B931" i="4"/>
  <c r="B955" i="4"/>
  <c r="B865" i="4"/>
  <c r="B882" i="4"/>
  <c r="A896" i="4"/>
  <c r="A788" i="4"/>
  <c r="B801" i="4"/>
  <c r="A817" i="4"/>
  <c r="B830" i="4"/>
  <c r="A841" i="4"/>
  <c r="A725" i="4"/>
  <c r="A731" i="4"/>
  <c r="A737" i="4"/>
  <c r="A743" i="4"/>
  <c r="A749" i="4"/>
  <c r="A755" i="4"/>
  <c r="A761" i="4"/>
  <c r="A767" i="4"/>
  <c r="A773" i="4"/>
  <c r="A779" i="4"/>
  <c r="A665" i="4"/>
  <c r="A671" i="4"/>
  <c r="A677" i="4"/>
  <c r="A683" i="4"/>
  <c r="A689" i="4"/>
  <c r="A695" i="4"/>
  <c r="A701" i="4"/>
  <c r="A707" i="4"/>
  <c r="A713" i="4"/>
  <c r="A719" i="4"/>
  <c r="A605" i="4"/>
  <c r="A611" i="4"/>
  <c r="A617" i="4"/>
  <c r="A623" i="4"/>
  <c r="A629" i="4"/>
  <c r="A635" i="4"/>
  <c r="A641" i="4"/>
  <c r="A647" i="4"/>
  <c r="A653" i="4"/>
  <c r="A659" i="4"/>
  <c r="A545" i="4"/>
  <c r="A551" i="4"/>
  <c r="A557" i="4"/>
  <c r="A563" i="4"/>
  <c r="A569" i="4"/>
  <c r="A575" i="4"/>
  <c r="A581" i="4"/>
  <c r="A587" i="4"/>
  <c r="A593" i="4"/>
  <c r="A599" i="4"/>
  <c r="A485" i="4"/>
  <c r="A491" i="4"/>
  <c r="A1420" i="4"/>
  <c r="A1246" i="4"/>
  <c r="A1144" i="4"/>
  <c r="B1107" i="4"/>
  <c r="A1071" i="4"/>
  <c r="B990" i="4"/>
  <c r="A962" i="4"/>
  <c r="A908" i="4"/>
  <c r="A932" i="4"/>
  <c r="A956" i="4"/>
  <c r="A866" i="4"/>
  <c r="B883" i="4"/>
  <c r="A897" i="4"/>
  <c r="B788" i="4"/>
  <c r="B803" i="4"/>
  <c r="A818" i="4"/>
  <c r="B831" i="4"/>
  <c r="B782" i="4"/>
  <c r="B725" i="4"/>
  <c r="B731" i="4"/>
  <c r="B737" i="4"/>
  <c r="B743" i="4"/>
  <c r="B749" i="4"/>
  <c r="B755" i="4"/>
  <c r="B761" i="4"/>
  <c r="B767" i="4"/>
  <c r="B773" i="4"/>
  <c r="B779" i="4"/>
  <c r="B665" i="4"/>
  <c r="B671" i="4"/>
  <c r="B677" i="4"/>
  <c r="B683" i="4"/>
  <c r="B689" i="4"/>
  <c r="B695" i="4"/>
  <c r="B701" i="4"/>
  <c r="B707" i="4"/>
  <c r="B713" i="4"/>
  <c r="B719" i="4"/>
  <c r="B605" i="4"/>
  <c r="B611" i="4"/>
  <c r="B617" i="4"/>
  <c r="B623" i="4"/>
  <c r="B629" i="4"/>
  <c r="B635" i="4"/>
  <c r="B641" i="4"/>
  <c r="B647" i="4"/>
  <c r="B653" i="4"/>
  <c r="B659" i="4"/>
  <c r="B545" i="4"/>
  <c r="B551" i="4"/>
  <c r="B557" i="4"/>
  <c r="B563" i="4"/>
  <c r="B569" i="4"/>
  <c r="B575" i="4"/>
  <c r="B581" i="4"/>
  <c r="B587" i="4"/>
  <c r="B593" i="4"/>
  <c r="B599" i="4"/>
  <c r="B485" i="4"/>
  <c r="B491" i="4"/>
  <c r="A1434" i="4"/>
  <c r="A1251" i="4"/>
  <c r="A1149" i="4"/>
  <c r="B1108" i="4"/>
  <c r="A1072" i="4"/>
  <c r="B991" i="4"/>
  <c r="B912" i="4"/>
  <c r="B936" i="4"/>
  <c r="B960" i="4"/>
  <c r="B846" i="4"/>
  <c r="B870" i="4"/>
  <c r="A884" i="4"/>
  <c r="A899" i="4"/>
  <c r="B789" i="4"/>
  <c r="A805" i="4"/>
  <c r="B818" i="4"/>
  <c r="B833" i="4"/>
  <c r="A782" i="4"/>
  <c r="A726" i="4"/>
  <c r="A732" i="4"/>
  <c r="A738" i="4"/>
  <c r="A744" i="4"/>
  <c r="A750" i="4"/>
  <c r="A756" i="4"/>
  <c r="A762" i="4"/>
  <c r="A768" i="4"/>
  <c r="A774" i="4"/>
  <c r="A780" i="4"/>
  <c r="A666" i="4"/>
  <c r="A672" i="4"/>
  <c r="A678" i="4"/>
  <c r="A684" i="4"/>
  <c r="A690" i="4"/>
  <c r="A696" i="4"/>
  <c r="A702" i="4"/>
  <c r="A708" i="4"/>
  <c r="A714" i="4"/>
  <c r="A720" i="4"/>
  <c r="A606" i="4"/>
  <c r="A612" i="4"/>
  <c r="A618" i="4"/>
  <c r="A624" i="4"/>
  <c r="A630" i="4"/>
  <c r="A636" i="4"/>
  <c r="A642" i="4"/>
  <c r="A648" i="4"/>
  <c r="A654" i="4"/>
  <c r="A660" i="4"/>
  <c r="A546" i="4"/>
  <c r="A552" i="4"/>
  <c r="A558" i="4"/>
  <c r="A564" i="4"/>
  <c r="A570" i="4"/>
  <c r="A576" i="4"/>
  <c r="A582" i="4"/>
  <c r="A588" i="4"/>
  <c r="A594" i="4"/>
  <c r="A600" i="4"/>
  <c r="A486" i="4"/>
  <c r="A492" i="4"/>
  <c r="A498" i="4"/>
  <c r="A504" i="4"/>
  <c r="A510" i="4"/>
  <c r="A516" i="4"/>
  <c r="A522" i="4"/>
  <c r="A1162" i="4"/>
  <c r="B1118" i="4"/>
  <c r="B1025" i="4"/>
  <c r="B1079" i="4"/>
  <c r="B996" i="4"/>
  <c r="B913" i="4"/>
  <c r="B937" i="4"/>
  <c r="B902" i="4"/>
  <c r="B847" i="4"/>
  <c r="B871" i="4"/>
  <c r="A885" i="4"/>
  <c r="B900" i="4"/>
  <c r="B791" i="4"/>
  <c r="A806" i="4"/>
  <c r="B819" i="4"/>
  <c r="A834" i="4"/>
  <c r="B726" i="4"/>
  <c r="B732" i="4"/>
  <c r="B738" i="4"/>
  <c r="B744" i="4"/>
  <c r="B750" i="4"/>
  <c r="B756" i="4"/>
  <c r="B762" i="4"/>
  <c r="B768" i="4"/>
  <c r="B774" i="4"/>
  <c r="B780" i="4"/>
  <c r="B666" i="4"/>
  <c r="B672" i="4"/>
  <c r="B678" i="4"/>
  <c r="B684" i="4"/>
  <c r="B690" i="4"/>
  <c r="B696" i="4"/>
  <c r="B702" i="4"/>
  <c r="B708" i="4"/>
  <c r="B714" i="4"/>
  <c r="B720" i="4"/>
  <c r="B606" i="4"/>
  <c r="B612" i="4"/>
  <c r="B618" i="4"/>
  <c r="B624" i="4"/>
  <c r="B630" i="4"/>
  <c r="B636" i="4"/>
  <c r="B642" i="4"/>
  <c r="B648" i="4"/>
  <c r="B654" i="4"/>
  <c r="B660" i="4"/>
  <c r="B546" i="4"/>
  <c r="B552" i="4"/>
  <c r="B558" i="4"/>
  <c r="B564" i="4"/>
  <c r="B570" i="4"/>
  <c r="B576" i="4"/>
  <c r="B582" i="4"/>
  <c r="B588" i="4"/>
  <c r="B594" i="4"/>
  <c r="B600" i="4"/>
  <c r="B486" i="4"/>
  <c r="B492" i="4"/>
  <c r="B498" i="4"/>
  <c r="B504" i="4"/>
  <c r="A1167" i="4"/>
  <c r="B1119" i="4"/>
  <c r="A1028" i="4"/>
  <c r="A1022" i="4"/>
  <c r="B997" i="4"/>
  <c r="A914" i="4"/>
  <c r="A938" i="4"/>
  <c r="A902" i="4"/>
  <c r="A848" i="4"/>
  <c r="A872" i="4"/>
  <c r="A887" i="4"/>
  <c r="B842" i="4"/>
  <c r="A793" i="4"/>
  <c r="B806" i="4"/>
  <c r="B821" i="4"/>
  <c r="B834" i="4"/>
  <c r="A727" i="4"/>
  <c r="A733" i="4"/>
  <c r="A739" i="4"/>
  <c r="A745" i="4"/>
  <c r="A751" i="4"/>
  <c r="A757" i="4"/>
  <c r="A763" i="4"/>
  <c r="A769" i="4"/>
  <c r="A775" i="4"/>
  <c r="B781" i="4"/>
  <c r="A667" i="4"/>
  <c r="A673" i="4"/>
  <c r="A679" i="4"/>
  <c r="A685" i="4"/>
  <c r="A691" i="4"/>
  <c r="A697" i="4"/>
  <c r="A703" i="4"/>
  <c r="A709" i="4"/>
  <c r="A715" i="4"/>
  <c r="B721" i="4"/>
  <c r="A607" i="4"/>
  <c r="A613" i="4"/>
  <c r="A619" i="4"/>
  <c r="A625" i="4"/>
  <c r="A631" i="4"/>
  <c r="A637" i="4"/>
  <c r="A643" i="4"/>
  <c r="A649" i="4"/>
  <c r="A655" i="4"/>
  <c r="B661" i="4"/>
  <c r="A547" i="4"/>
  <c r="A553" i="4"/>
  <c r="A559" i="4"/>
  <c r="A565" i="4"/>
  <c r="A571" i="4"/>
  <c r="A577" i="4"/>
  <c r="A583" i="4"/>
  <c r="A589" i="4"/>
  <c r="A595" i="4"/>
  <c r="B601" i="4"/>
  <c r="A487" i="4"/>
  <c r="A493" i="4"/>
  <c r="A499" i="4"/>
  <c r="A505" i="4"/>
  <c r="A511" i="4"/>
  <c r="A517" i="4"/>
  <c r="A1554" i="4"/>
  <c r="A1180" i="4"/>
  <c r="B1127" i="4"/>
  <c r="A1035" i="4"/>
  <c r="B966" i="4"/>
  <c r="B1002" i="4"/>
  <c r="B918" i="4"/>
  <c r="B942" i="4"/>
  <c r="B852" i="4"/>
  <c r="A873" i="4"/>
  <c r="B888" i="4"/>
  <c r="A842" i="4"/>
  <c r="A794" i="4"/>
  <c r="B807" i="4"/>
  <c r="A823" i="4"/>
  <c r="A835" i="4"/>
  <c r="B727" i="4"/>
  <c r="B733" i="4"/>
  <c r="B739" i="4"/>
  <c r="B745" i="4"/>
  <c r="B751" i="4"/>
  <c r="B757" i="4"/>
  <c r="B763" i="4"/>
  <c r="B769" i="4"/>
  <c r="B775" i="4"/>
  <c r="B722" i="4"/>
  <c r="B667" i="4"/>
  <c r="B673" i="4"/>
  <c r="B679" i="4"/>
  <c r="B685" i="4"/>
  <c r="B691" i="4"/>
  <c r="B697" i="4"/>
  <c r="B703" i="4"/>
  <c r="B709" i="4"/>
  <c r="B715" i="4"/>
  <c r="B662" i="4"/>
  <c r="B607" i="4"/>
  <c r="B613" i="4"/>
  <c r="B619" i="4"/>
  <c r="B625" i="4"/>
  <c r="B631" i="4"/>
  <c r="B637" i="4"/>
  <c r="B643" i="4"/>
  <c r="B649" i="4"/>
  <c r="B655" i="4"/>
  <c r="B602" i="4"/>
  <c r="B547" i="4"/>
  <c r="B553" i="4"/>
  <c r="B559" i="4"/>
  <c r="B565" i="4"/>
  <c r="B571" i="4"/>
  <c r="B577" i="4"/>
  <c r="B583" i="4"/>
  <c r="B589" i="4"/>
  <c r="B595" i="4"/>
  <c r="B542" i="4"/>
  <c r="B1356" i="4"/>
  <c r="A1276" i="4"/>
  <c r="B1198" i="4"/>
  <c r="B1139" i="4"/>
  <c r="A1046" i="4"/>
  <c r="B973" i="4"/>
  <c r="B1009" i="4"/>
  <c r="B924" i="4"/>
  <c r="B948" i="4"/>
  <c r="B858" i="4"/>
  <c r="B877" i="4"/>
  <c r="A891" i="4"/>
  <c r="B797" i="4"/>
  <c r="A812" i="4"/>
  <c r="B825" i="4"/>
  <c r="B837" i="4"/>
  <c r="A723" i="4"/>
  <c r="A729" i="4"/>
  <c r="A735" i="4"/>
  <c r="A741" i="4"/>
  <c r="A747" i="4"/>
  <c r="A753" i="4"/>
  <c r="A759" i="4"/>
  <c r="A765" i="4"/>
  <c r="A771" i="4"/>
  <c r="A777" i="4"/>
  <c r="A663" i="4"/>
  <c r="A669" i="4"/>
  <c r="A675" i="4"/>
  <c r="A681" i="4"/>
  <c r="A687" i="4"/>
  <c r="A693" i="4"/>
  <c r="A699" i="4"/>
  <c r="A705" i="4"/>
  <c r="A711" i="4"/>
  <c r="A717" i="4"/>
  <c r="A603" i="4"/>
  <c r="A609" i="4"/>
  <c r="A615" i="4"/>
  <c r="A621" i="4"/>
  <c r="A627" i="4"/>
  <c r="A633" i="4"/>
  <c r="A639" i="4"/>
  <c r="A645" i="4"/>
  <c r="A651" i="4"/>
  <c r="A657" i="4"/>
  <c r="A1488" i="4"/>
  <c r="A1372" i="4"/>
  <c r="A1292" i="4"/>
  <c r="A1210" i="4"/>
  <c r="B1087" i="4"/>
  <c r="A1053" i="4"/>
  <c r="B978" i="4"/>
  <c r="B1014" i="4"/>
  <c r="B925" i="4"/>
  <c r="B949" i="4"/>
  <c r="B859" i="4"/>
  <c r="A878" i="4"/>
  <c r="A893" i="4"/>
  <c r="B783" i="4"/>
  <c r="A799" i="4"/>
  <c r="B812" i="4"/>
  <c r="B827" i="4"/>
  <c r="B839" i="4"/>
  <c r="B723" i="4"/>
  <c r="B729" i="4"/>
  <c r="B735" i="4"/>
  <c r="B741" i="4"/>
  <c r="B747" i="4"/>
  <c r="B753" i="4"/>
  <c r="B759" i="4"/>
  <c r="B765" i="4"/>
  <c r="B771" i="4"/>
  <c r="B777" i="4"/>
  <c r="B663" i="4"/>
  <c r="B669" i="4"/>
  <c r="B675" i="4"/>
  <c r="B681" i="4"/>
  <c r="B687" i="4"/>
  <c r="B693" i="4"/>
  <c r="B699" i="4"/>
  <c r="B705" i="4"/>
  <c r="B711" i="4"/>
  <c r="B717" i="4"/>
  <c r="B603" i="4"/>
  <c r="B609" i="4"/>
  <c r="B615" i="4"/>
  <c r="B621" i="4"/>
  <c r="B627" i="4"/>
  <c r="B633" i="4"/>
  <c r="B639" i="4"/>
  <c r="B645" i="4"/>
  <c r="B651" i="4"/>
  <c r="B657" i="4"/>
  <c r="B543" i="4"/>
  <c r="B549" i="4"/>
  <c r="B555" i="4"/>
  <c r="B561" i="4"/>
  <c r="B567" i="4"/>
  <c r="A1378" i="4"/>
  <c r="A1298" i="4"/>
  <c r="A1215" i="4"/>
  <c r="A1089" i="4"/>
  <c r="A1054" i="4"/>
  <c r="B979" i="4"/>
  <c r="B1015" i="4"/>
  <c r="A926" i="4"/>
  <c r="A950" i="4"/>
  <c r="A860" i="4"/>
  <c r="A879" i="4"/>
  <c r="B894" i="4"/>
  <c r="B785" i="4"/>
  <c r="A800" i="4"/>
  <c r="B813" i="4"/>
  <c r="A829" i="4"/>
  <c r="A840" i="4"/>
  <c r="A724" i="4"/>
  <c r="A730" i="4"/>
  <c r="A736" i="4"/>
  <c r="A742" i="4"/>
  <c r="A748" i="4"/>
  <c r="A754" i="4"/>
  <c r="A760" i="4"/>
  <c r="A766" i="4"/>
  <c r="A772" i="4"/>
  <c r="A778" i="4"/>
  <c r="A664" i="4"/>
  <c r="A670" i="4"/>
  <c r="A676" i="4"/>
  <c r="A682" i="4"/>
  <c r="A688" i="4"/>
  <c r="A694" i="4"/>
  <c r="A700" i="4"/>
  <c r="A706" i="4"/>
  <c r="A712" i="4"/>
  <c r="A718" i="4"/>
  <c r="A604" i="4"/>
  <c r="A610" i="4"/>
  <c r="A616" i="4"/>
  <c r="A622" i="4"/>
  <c r="A628" i="4"/>
  <c r="A634" i="4"/>
  <c r="A640" i="4"/>
  <c r="A646" i="4"/>
  <c r="A652" i="4"/>
  <c r="A658" i="4"/>
  <c r="B967" i="4"/>
  <c r="B919" i="4"/>
  <c r="B853" i="4"/>
  <c r="A824" i="4"/>
  <c r="A758" i="4"/>
  <c r="A674" i="4"/>
  <c r="A710" i="4"/>
  <c r="A608" i="4"/>
  <c r="A644" i="4"/>
  <c r="B560" i="4"/>
  <c r="A578" i="4"/>
  <c r="A591" i="4"/>
  <c r="A489" i="4"/>
  <c r="A500" i="4"/>
  <c r="A508" i="4"/>
  <c r="B516" i="4"/>
  <c r="A524" i="4"/>
  <c r="A530" i="4"/>
  <c r="A536" i="4"/>
  <c r="A482" i="4"/>
  <c r="E478" i="4"/>
  <c r="E474" i="4"/>
  <c r="E470" i="4"/>
  <c r="E466" i="4"/>
  <c r="E462" i="4"/>
  <c r="E458" i="4"/>
  <c r="E454" i="4"/>
  <c r="E450" i="4"/>
  <c r="E446" i="4"/>
  <c r="E442" i="4"/>
  <c r="E438" i="4"/>
  <c r="E434" i="4"/>
  <c r="E430" i="4"/>
  <c r="E426" i="4"/>
  <c r="E422" i="4"/>
  <c r="A428" i="4"/>
  <c r="A434" i="4"/>
  <c r="A440" i="4"/>
  <c r="A446" i="4"/>
  <c r="A452" i="4"/>
  <c r="A458" i="4"/>
  <c r="A464" i="4"/>
  <c r="A470" i="4"/>
  <c r="A476" i="4"/>
  <c r="A422" i="4"/>
  <c r="E418" i="4"/>
  <c r="E414" i="4"/>
  <c r="E410" i="4"/>
  <c r="E406" i="4"/>
  <c r="E402" i="4"/>
  <c r="E398" i="4"/>
  <c r="E394" i="4"/>
  <c r="E390" i="4"/>
  <c r="E386" i="4"/>
  <c r="E382" i="4"/>
  <c r="E378" i="4"/>
  <c r="E374" i="4"/>
  <c r="E370" i="4"/>
  <c r="E366" i="4"/>
  <c r="E362" i="4"/>
  <c r="A368" i="4"/>
  <c r="A374" i="4"/>
  <c r="A380" i="4"/>
  <c r="A386" i="4"/>
  <c r="A392" i="4"/>
  <c r="A398" i="4"/>
  <c r="A404" i="4"/>
  <c r="A410" i="4"/>
  <c r="A416" i="4"/>
  <c r="A362" i="4"/>
  <c r="E358" i="4"/>
  <c r="E354" i="4"/>
  <c r="E350" i="4"/>
  <c r="E346" i="4"/>
  <c r="E342" i="4"/>
  <c r="E338" i="4"/>
  <c r="E334" i="4"/>
  <c r="E330" i="4"/>
  <c r="E326" i="4"/>
  <c r="E322" i="4"/>
  <c r="E318" i="4"/>
  <c r="E314" i="4"/>
  <c r="E310" i="4"/>
  <c r="E306" i="4"/>
  <c r="E302" i="4"/>
  <c r="A308" i="4"/>
  <c r="A314" i="4"/>
  <c r="A320" i="4"/>
  <c r="A326" i="4"/>
  <c r="A332" i="4"/>
  <c r="B972" i="4"/>
  <c r="A920" i="4"/>
  <c r="A854" i="4"/>
  <c r="B824" i="4"/>
  <c r="B758" i="4"/>
  <c r="B674" i="4"/>
  <c r="B710" i="4"/>
  <c r="B608" i="4"/>
  <c r="B644" i="4"/>
  <c r="A543" i="4"/>
  <c r="A561" i="4"/>
  <c r="B578" i="4"/>
  <c r="B591" i="4"/>
  <c r="B489" i="4"/>
  <c r="B500" i="4"/>
  <c r="A509" i="4"/>
  <c r="B517" i="4"/>
  <c r="B524" i="4"/>
  <c r="B530" i="4"/>
  <c r="B536" i="4"/>
  <c r="A481" i="4"/>
  <c r="D478" i="4"/>
  <c r="D474" i="4"/>
  <c r="D470" i="4"/>
  <c r="D466" i="4"/>
  <c r="D462" i="4"/>
  <c r="D458" i="4"/>
  <c r="D454" i="4"/>
  <c r="D450" i="4"/>
  <c r="D446" i="4"/>
  <c r="D442" i="4"/>
  <c r="D438" i="4"/>
  <c r="D434" i="4"/>
  <c r="D430" i="4"/>
  <c r="D426" i="4"/>
  <c r="D422" i="4"/>
  <c r="B428" i="4"/>
  <c r="B434" i="4"/>
  <c r="B440" i="4"/>
  <c r="B446" i="4"/>
  <c r="B452" i="4"/>
  <c r="B458" i="4"/>
  <c r="B464" i="4"/>
  <c r="B1328" i="4"/>
  <c r="B1130" i="4"/>
  <c r="B1003" i="4"/>
  <c r="B943" i="4"/>
  <c r="A875" i="4"/>
  <c r="A836" i="4"/>
  <c r="A728" i="4"/>
  <c r="A764" i="4"/>
  <c r="A722" i="4"/>
  <c r="A680" i="4"/>
  <c r="A716" i="4"/>
  <c r="A614" i="4"/>
  <c r="A650" i="4"/>
  <c r="A544" i="4"/>
  <c r="A562" i="4"/>
  <c r="A579" i="4"/>
  <c r="A592" i="4"/>
  <c r="A490" i="4"/>
  <c r="A501" i="4"/>
  <c r="B509" i="4"/>
  <c r="A518" i="4"/>
  <c r="A525" i="4"/>
  <c r="A531" i="4"/>
  <c r="A537" i="4"/>
  <c r="F481" i="4"/>
  <c r="F477" i="4"/>
  <c r="F473" i="4"/>
  <c r="F469" i="4"/>
  <c r="F465" i="4"/>
  <c r="F461" i="4"/>
  <c r="F457" i="4"/>
  <c r="F453" i="4"/>
  <c r="F449" i="4"/>
  <c r="F445" i="4"/>
  <c r="F441" i="4"/>
  <c r="F437" i="4"/>
  <c r="F433" i="4"/>
  <c r="F429" i="4"/>
  <c r="F425" i="4"/>
  <c r="A423" i="4"/>
  <c r="A429" i="4"/>
  <c r="A435" i="4"/>
  <c r="A441" i="4"/>
  <c r="A447" i="4"/>
  <c r="A453" i="4"/>
  <c r="A459" i="4"/>
  <c r="A465" i="4"/>
  <c r="A471" i="4"/>
  <c r="A477" i="4"/>
  <c r="F421" i="4"/>
  <c r="F417" i="4"/>
  <c r="F413" i="4"/>
  <c r="F409" i="4"/>
  <c r="F405" i="4"/>
  <c r="F401" i="4"/>
  <c r="B1350" i="4"/>
  <c r="A1138" i="4"/>
  <c r="B1008" i="4"/>
  <c r="A944" i="4"/>
  <c r="B876" i="4"/>
  <c r="B836" i="4"/>
  <c r="B728" i="4"/>
  <c r="B764" i="4"/>
  <c r="A721" i="4"/>
  <c r="B680" i="4"/>
  <c r="B716" i="4"/>
  <c r="B614" i="4"/>
  <c r="B650" i="4"/>
  <c r="A548" i="4"/>
  <c r="A566" i="4"/>
  <c r="B579" i="4"/>
  <c r="A596" i="4"/>
  <c r="B493" i="4"/>
  <c r="B501" i="4"/>
  <c r="B510" i="4"/>
  <c r="B518" i="4"/>
  <c r="B525" i="4"/>
  <c r="B531" i="4"/>
  <c r="B537" i="4"/>
  <c r="E481" i="4"/>
  <c r="E477" i="4"/>
  <c r="E473" i="4"/>
  <c r="E469" i="4"/>
  <c r="E465" i="4"/>
  <c r="E461" i="4"/>
  <c r="E457" i="4"/>
  <c r="E453" i="4"/>
  <c r="E449" i="4"/>
  <c r="E445" i="4"/>
  <c r="E441" i="4"/>
  <c r="E437" i="4"/>
  <c r="E433" i="4"/>
  <c r="E429" i="4"/>
  <c r="E425" i="4"/>
  <c r="B423" i="4"/>
  <c r="B429" i="4"/>
  <c r="B435" i="4"/>
  <c r="B441" i="4"/>
  <c r="B447" i="4"/>
  <c r="B453" i="4"/>
  <c r="B459" i="4"/>
  <c r="B465" i="4"/>
  <c r="B471" i="4"/>
  <c r="B477" i="4"/>
  <c r="E421" i="4"/>
  <c r="E417" i="4"/>
  <c r="E413" i="4"/>
  <c r="E409" i="4"/>
  <c r="E405" i="4"/>
  <c r="E401" i="4"/>
  <c r="E397" i="4"/>
  <c r="E393" i="4"/>
  <c r="E389" i="4"/>
  <c r="E385" i="4"/>
  <c r="E381" i="4"/>
  <c r="E377" i="4"/>
  <c r="E373" i="4"/>
  <c r="E369" i="4"/>
  <c r="E365" i="4"/>
  <c r="B363" i="4"/>
  <c r="B369" i="4"/>
  <c r="B375" i="4"/>
  <c r="B381" i="4"/>
  <c r="B387" i="4"/>
  <c r="B393" i="4"/>
  <c r="B399" i="4"/>
  <c r="B405" i="4"/>
  <c r="B411" i="4"/>
  <c r="B417" i="4"/>
  <c r="E361" i="4"/>
  <c r="E357" i="4"/>
  <c r="E353" i="4"/>
  <c r="E349" i="4"/>
  <c r="E345" i="4"/>
  <c r="E341" i="4"/>
  <c r="E337" i="4"/>
  <c r="E333" i="4"/>
  <c r="E329" i="4"/>
  <c r="E325" i="4"/>
  <c r="E321" i="4"/>
  <c r="E317" i="4"/>
  <c r="E313" i="4"/>
  <c r="E309" i="4"/>
  <c r="E305" i="4"/>
  <c r="B303" i="4"/>
  <c r="B309" i="4"/>
  <c r="B315" i="4"/>
  <c r="B321" i="4"/>
  <c r="B327" i="4"/>
  <c r="B333" i="4"/>
  <c r="B339" i="4"/>
  <c r="B345" i="4"/>
  <c r="B351" i="4"/>
  <c r="B357" i="4"/>
  <c r="E301" i="4"/>
  <c r="E297" i="4"/>
  <c r="E293" i="4"/>
  <c r="E289" i="4"/>
  <c r="E285" i="4"/>
  <c r="E281" i="4"/>
  <c r="E277" i="4"/>
  <c r="E273" i="4"/>
  <c r="E269" i="4"/>
  <c r="E265" i="4"/>
  <c r="E261" i="4"/>
  <c r="E257" i="4"/>
  <c r="E253" i="4"/>
  <c r="E249" i="4"/>
  <c r="E245" i="4"/>
  <c r="B243" i="4"/>
  <c r="B249" i="4"/>
  <c r="B255" i="4"/>
  <c r="B261" i="4"/>
  <c r="B267" i="4"/>
  <c r="B273" i="4"/>
  <c r="B279" i="4"/>
  <c r="B285" i="4"/>
  <c r="B291" i="4"/>
  <c r="B297" i="4"/>
  <c r="E241" i="4"/>
  <c r="E237" i="4"/>
  <c r="E233" i="4"/>
  <c r="E229" i="4"/>
  <c r="E225" i="4"/>
  <c r="E221" i="4"/>
  <c r="E217" i="4"/>
  <c r="E213" i="4"/>
  <c r="E209" i="4"/>
  <c r="E205" i="4"/>
  <c r="E201" i="4"/>
  <c r="E197" i="4"/>
  <c r="E193" i="4"/>
  <c r="E189" i="4"/>
  <c r="E185" i="4"/>
  <c r="B183" i="4"/>
  <c r="B189" i="4"/>
  <c r="B195" i="4"/>
  <c r="B201" i="4"/>
  <c r="B207" i="4"/>
  <c r="B213" i="4"/>
  <c r="B219" i="4"/>
  <c r="B225" i="4"/>
  <c r="B231" i="4"/>
  <c r="B237" i="4"/>
  <c r="F181" i="4"/>
  <c r="F177" i="4"/>
  <c r="F173" i="4"/>
  <c r="F169" i="4"/>
  <c r="B889" i="4"/>
  <c r="A734" i="4"/>
  <c r="A770" i="4"/>
  <c r="A686" i="4"/>
  <c r="A662" i="4"/>
  <c r="A620" i="4"/>
  <c r="A656" i="4"/>
  <c r="B548" i="4"/>
  <c r="B566" i="4"/>
  <c r="A580" i="4"/>
  <c r="B596" i="4"/>
  <c r="A494" i="4"/>
  <c r="A502" i="4"/>
  <c r="B511" i="4"/>
  <c r="A519" i="4"/>
  <c r="A526" i="4"/>
  <c r="A532" i="4"/>
  <c r="A538" i="4"/>
  <c r="D481" i="4"/>
  <c r="D477" i="4"/>
  <c r="D473" i="4"/>
  <c r="D469" i="4"/>
  <c r="D465" i="4"/>
  <c r="D461" i="4"/>
  <c r="D457" i="4"/>
  <c r="D453" i="4"/>
  <c r="D449" i="4"/>
  <c r="D445" i="4"/>
  <c r="D441" i="4"/>
  <c r="D437" i="4"/>
  <c r="D433" i="4"/>
  <c r="D429" i="4"/>
  <c r="D425" i="4"/>
  <c r="A424" i="4"/>
  <c r="A430" i="4"/>
  <c r="A436" i="4"/>
  <c r="A442" i="4"/>
  <c r="A448" i="4"/>
  <c r="A454" i="4"/>
  <c r="A460" i="4"/>
  <c r="A466" i="4"/>
  <c r="A472" i="4"/>
  <c r="A478" i="4"/>
  <c r="D421" i="4"/>
  <c r="D417" i="4"/>
  <c r="D413" i="4"/>
  <c r="D409" i="4"/>
  <c r="D405" i="4"/>
  <c r="D401" i="4"/>
  <c r="D397" i="4"/>
  <c r="D393" i="4"/>
  <c r="D389" i="4"/>
  <c r="D385" i="4"/>
  <c r="D381" i="4"/>
  <c r="D377" i="4"/>
  <c r="D373" i="4"/>
  <c r="D369" i="4"/>
  <c r="D365" i="4"/>
  <c r="A364" i="4"/>
  <c r="A370" i="4"/>
  <c r="A376" i="4"/>
  <c r="A382" i="4"/>
  <c r="A388" i="4"/>
  <c r="A394" i="4"/>
  <c r="A400" i="4"/>
  <c r="A406" i="4"/>
  <c r="A412" i="4"/>
  <c r="A418" i="4"/>
  <c r="D361" i="4"/>
  <c r="D357" i="4"/>
  <c r="D353" i="4"/>
  <c r="D349" i="4"/>
  <c r="D345" i="4"/>
  <c r="D341" i="4"/>
  <c r="D337" i="4"/>
  <c r="D333" i="4"/>
  <c r="D329" i="4"/>
  <c r="D325" i="4"/>
  <c r="D321" i="4"/>
  <c r="D317" i="4"/>
  <c r="D313" i="4"/>
  <c r="D309" i="4"/>
  <c r="D305" i="4"/>
  <c r="A304" i="4"/>
  <c r="A310" i="4"/>
  <c r="A316" i="4"/>
  <c r="A322" i="4"/>
  <c r="A328" i="4"/>
  <c r="A334" i="4"/>
  <c r="A340" i="4"/>
  <c r="A346" i="4"/>
  <c r="A352" i="4"/>
  <c r="A358" i="4"/>
  <c r="D301" i="4"/>
  <c r="D297" i="4"/>
  <c r="D293" i="4"/>
  <c r="D289" i="4"/>
  <c r="D285" i="4"/>
  <c r="D281" i="4"/>
  <c r="D277" i="4"/>
  <c r="D273" i="4"/>
  <c r="D269" i="4"/>
  <c r="D265" i="4"/>
  <c r="D261" i="4"/>
  <c r="D257" i="4"/>
  <c r="D253" i="4"/>
  <c r="D249" i="4"/>
  <c r="D245" i="4"/>
  <c r="A244" i="4"/>
  <c r="A250" i="4"/>
  <c r="A256" i="4"/>
  <c r="A262" i="4"/>
  <c r="A268" i="4"/>
  <c r="A274" i="4"/>
  <c r="A280" i="4"/>
  <c r="A286" i="4"/>
  <c r="A292" i="4"/>
  <c r="A298" i="4"/>
  <c r="D241" i="4"/>
  <c r="D237" i="4"/>
  <c r="D233" i="4"/>
  <c r="D229" i="4"/>
  <c r="D225" i="4"/>
  <c r="D221" i="4"/>
  <c r="D217" i="4"/>
  <c r="D213" i="4"/>
  <c r="D209" i="4"/>
  <c r="D205" i="4"/>
  <c r="D201" i="4"/>
  <c r="D197" i="4"/>
  <c r="D193" i="4"/>
  <c r="D189" i="4"/>
  <c r="D185" i="4"/>
  <c r="A184" i="4"/>
  <c r="A190" i="4"/>
  <c r="A196" i="4"/>
  <c r="A202" i="4"/>
  <c r="A208" i="4"/>
  <c r="A1270" i="4"/>
  <c r="A890" i="4"/>
  <c r="B734" i="4"/>
  <c r="B770" i="4"/>
  <c r="B686" i="4"/>
  <c r="A661" i="4"/>
  <c r="B620" i="4"/>
  <c r="B656" i="4"/>
  <c r="A549" i="4"/>
  <c r="A567" i="4"/>
  <c r="A584" i="4"/>
  <c r="A597" i="4"/>
  <c r="B494" i="4"/>
  <c r="A503" i="4"/>
  <c r="A512" i="4"/>
  <c r="B519" i="4"/>
  <c r="B526" i="4"/>
  <c r="B532" i="4"/>
  <c r="B538" i="4"/>
  <c r="F480" i="4"/>
  <c r="F476" i="4"/>
  <c r="F472" i="4"/>
  <c r="F468" i="4"/>
  <c r="F464" i="4"/>
  <c r="F460" i="4"/>
  <c r="F456" i="4"/>
  <c r="F452" i="4"/>
  <c r="F448" i="4"/>
  <c r="F444" i="4"/>
  <c r="F440" i="4"/>
  <c r="F436" i="4"/>
  <c r="F432" i="4"/>
  <c r="F428" i="4"/>
  <c r="F424" i="4"/>
  <c r="B424" i="4"/>
  <c r="B430" i="4"/>
  <c r="B436" i="4"/>
  <c r="B442" i="4"/>
  <c r="B448" i="4"/>
  <c r="B454" i="4"/>
  <c r="B460" i="4"/>
  <c r="B466" i="4"/>
  <c r="B472" i="4"/>
  <c r="B478" i="4"/>
  <c r="F420" i="4"/>
  <c r="F416" i="4"/>
  <c r="F412" i="4"/>
  <c r="F408" i="4"/>
  <c r="F404" i="4"/>
  <c r="F400" i="4"/>
  <c r="F396" i="4"/>
  <c r="F392" i="4"/>
  <c r="F388" i="4"/>
  <c r="F384" i="4"/>
  <c r="F380" i="4"/>
  <c r="F376" i="4"/>
  <c r="F372" i="4"/>
  <c r="F368" i="4"/>
  <c r="F364" i="4"/>
  <c r="B364" i="4"/>
  <c r="B370" i="4"/>
  <c r="B376" i="4"/>
  <c r="B382" i="4"/>
  <c r="B388" i="4"/>
  <c r="B394" i="4"/>
  <c r="B400" i="4"/>
  <c r="B406" i="4"/>
  <c r="B412" i="4"/>
  <c r="B418" i="4"/>
  <c r="F360" i="4"/>
  <c r="F356" i="4"/>
  <c r="F352" i="4"/>
  <c r="F348" i="4"/>
  <c r="F344" i="4"/>
  <c r="F340" i="4"/>
  <c r="F336" i="4"/>
  <c r="F332" i="4"/>
  <c r="F328" i="4"/>
  <c r="F324" i="4"/>
  <c r="F320" i="4"/>
  <c r="F316" i="4"/>
  <c r="F312" i="4"/>
  <c r="F308" i="4"/>
  <c r="F304" i="4"/>
  <c r="B304" i="4"/>
  <c r="B310" i="4"/>
  <c r="B316" i="4"/>
  <c r="B322" i="4"/>
  <c r="B328" i="4"/>
  <c r="B334" i="4"/>
  <c r="A1036" i="4"/>
  <c r="A740" i="4"/>
  <c r="A776" i="4"/>
  <c r="A692" i="4"/>
  <c r="A626" i="4"/>
  <c r="A602" i="4"/>
  <c r="A550" i="4"/>
  <c r="A568" i="4"/>
  <c r="B584" i="4"/>
  <c r="B597" i="4"/>
  <c r="A483" i="4"/>
  <c r="A495" i="4"/>
  <c r="B503" i="4"/>
  <c r="B512" i="4"/>
  <c r="A520" i="4"/>
  <c r="A527" i="4"/>
  <c r="A533" i="4"/>
  <c r="A539" i="4"/>
  <c r="E480" i="4"/>
  <c r="E476" i="4"/>
  <c r="E472" i="4"/>
  <c r="E468" i="4"/>
  <c r="E464" i="4"/>
  <c r="E460" i="4"/>
  <c r="E456" i="4"/>
  <c r="E452" i="4"/>
  <c r="E448" i="4"/>
  <c r="E444" i="4"/>
  <c r="E440" i="4"/>
  <c r="E436" i="4"/>
  <c r="E432" i="4"/>
  <c r="E428" i="4"/>
  <c r="E424" i="4"/>
  <c r="A425" i="4"/>
  <c r="A431" i="4"/>
  <c r="A437" i="4"/>
  <c r="A443" i="4"/>
  <c r="A449" i="4"/>
  <c r="A455" i="4"/>
  <c r="A461" i="4"/>
  <c r="A467" i="4"/>
  <c r="A473" i="4"/>
  <c r="A479" i="4"/>
  <c r="E420" i="4"/>
  <c r="E416" i="4"/>
  <c r="E412" i="4"/>
  <c r="E408" i="4"/>
  <c r="E404" i="4"/>
  <c r="E400" i="4"/>
  <c r="E396" i="4"/>
  <c r="E392" i="4"/>
  <c r="E388" i="4"/>
  <c r="E384" i="4"/>
  <c r="E380" i="4"/>
  <c r="E376" i="4"/>
  <c r="E372" i="4"/>
  <c r="E368" i="4"/>
  <c r="E364" i="4"/>
  <c r="A365" i="4"/>
  <c r="A371" i="4"/>
  <c r="A377" i="4"/>
  <c r="A383" i="4"/>
  <c r="A389" i="4"/>
  <c r="A395" i="4"/>
  <c r="A401" i="4"/>
  <c r="A407" i="4"/>
  <c r="A413" i="4"/>
  <c r="A419" i="4"/>
  <c r="E360" i="4"/>
  <c r="E356" i="4"/>
  <c r="E352" i="4"/>
  <c r="E348" i="4"/>
  <c r="E344" i="4"/>
  <c r="E340" i="4"/>
  <c r="E336" i="4"/>
  <c r="E332" i="4"/>
  <c r="E328" i="4"/>
  <c r="E324" i="4"/>
  <c r="E320" i="4"/>
  <c r="E316" i="4"/>
  <c r="E312" i="4"/>
  <c r="E308" i="4"/>
  <c r="E304" i="4"/>
  <c r="A305" i="4"/>
  <c r="A311" i="4"/>
  <c r="A317" i="4"/>
  <c r="A323" i="4"/>
  <c r="A329" i="4"/>
  <c r="A335" i="4"/>
  <c r="A341" i="4"/>
  <c r="A347" i="4"/>
  <c r="A353" i="4"/>
  <c r="A359" i="4"/>
  <c r="E300" i="4"/>
  <c r="E296" i="4"/>
  <c r="E292" i="4"/>
  <c r="E288" i="4"/>
  <c r="E284" i="4"/>
  <c r="E280" i="4"/>
  <c r="E276" i="4"/>
  <c r="E272" i="4"/>
  <c r="E268" i="4"/>
  <c r="E264" i="4"/>
  <c r="E260" i="4"/>
  <c r="E256" i="4"/>
  <c r="E252" i="4"/>
  <c r="E248" i="4"/>
  <c r="E244" i="4"/>
  <c r="A245" i="4"/>
  <c r="A251" i="4"/>
  <c r="A257" i="4"/>
  <c r="A263" i="4"/>
  <c r="A269" i="4"/>
  <c r="A275" i="4"/>
  <c r="A281" i="4"/>
  <c r="A287" i="4"/>
  <c r="A293" i="4"/>
  <c r="A299" i="4"/>
  <c r="E240" i="4"/>
  <c r="E236" i="4"/>
  <c r="E232" i="4"/>
  <c r="E228" i="4"/>
  <c r="E224" i="4"/>
  <c r="E220" i="4"/>
  <c r="E216" i="4"/>
  <c r="E212" i="4"/>
  <c r="E208" i="4"/>
  <c r="E204" i="4"/>
  <c r="E200" i="4"/>
  <c r="E196" i="4"/>
  <c r="E192" i="4"/>
  <c r="E188" i="4"/>
  <c r="E184" i="4"/>
  <c r="A185" i="4"/>
  <c r="A191" i="4"/>
  <c r="A197" i="4"/>
  <c r="A203" i="4"/>
  <c r="A209" i="4"/>
  <c r="A215" i="4"/>
  <c r="A221" i="4"/>
  <c r="A227" i="4"/>
  <c r="A233" i="4"/>
  <c r="A239" i="4"/>
  <c r="F180" i="4"/>
  <c r="F176" i="4"/>
  <c r="F172" i="4"/>
  <c r="B1043" i="4"/>
  <c r="B740" i="4"/>
  <c r="B776" i="4"/>
  <c r="B692" i="4"/>
  <c r="B626" i="4"/>
  <c r="A601" i="4"/>
  <c r="A554" i="4"/>
  <c r="A572" i="4"/>
  <c r="A585" i="4"/>
  <c r="A598" i="4"/>
  <c r="B483" i="4"/>
  <c r="B495" i="4"/>
  <c r="B505" i="4"/>
  <c r="A513" i="4"/>
  <c r="A521" i="4"/>
  <c r="B527" i="4"/>
  <c r="B533" i="4"/>
  <c r="B539" i="4"/>
  <c r="D480" i="4"/>
  <c r="D476" i="4"/>
  <c r="D472" i="4"/>
  <c r="D468" i="4"/>
  <c r="D464" i="4"/>
  <c r="D460" i="4"/>
  <c r="D456" i="4"/>
  <c r="D452" i="4"/>
  <c r="D448" i="4"/>
  <c r="D444" i="4"/>
  <c r="D440" i="4"/>
  <c r="D436" i="4"/>
  <c r="D432" i="4"/>
  <c r="D428" i="4"/>
  <c r="D424" i="4"/>
  <c r="B425" i="4"/>
  <c r="B431" i="4"/>
  <c r="B437" i="4"/>
  <c r="B443" i="4"/>
  <c r="B449" i="4"/>
  <c r="B455" i="4"/>
  <c r="B461" i="4"/>
  <c r="B467" i="4"/>
  <c r="B473" i="4"/>
  <c r="B479" i="4"/>
  <c r="D420" i="4"/>
  <c r="D416" i="4"/>
  <c r="D412" i="4"/>
  <c r="D408" i="4"/>
  <c r="D404" i="4"/>
  <c r="D400" i="4"/>
  <c r="D396" i="4"/>
  <c r="D392" i="4"/>
  <c r="D388" i="4"/>
  <c r="D384" i="4"/>
  <c r="D380" i="4"/>
  <c r="D376" i="4"/>
  <c r="D372" i="4"/>
  <c r="D368" i="4"/>
  <c r="D364" i="4"/>
  <c r="B365" i="4"/>
  <c r="B371" i="4"/>
  <c r="B377" i="4"/>
  <c r="B383" i="4"/>
  <c r="B389" i="4"/>
  <c r="B395" i="4"/>
  <c r="B401" i="4"/>
  <c r="B407" i="4"/>
  <c r="B413" i="4"/>
  <c r="B419" i="4"/>
  <c r="D360" i="4"/>
  <c r="D356" i="4"/>
  <c r="D352" i="4"/>
  <c r="D348" i="4"/>
  <c r="D344" i="4"/>
  <c r="D340" i="4"/>
  <c r="D336" i="4"/>
  <c r="D332" i="4"/>
  <c r="D328" i="4"/>
  <c r="D324" i="4"/>
  <c r="D320" i="4"/>
  <c r="D316" i="4"/>
  <c r="D312" i="4"/>
  <c r="D308" i="4"/>
  <c r="D304" i="4"/>
  <c r="B305" i="4"/>
  <c r="B794" i="4"/>
  <c r="A746" i="4"/>
  <c r="A698" i="4"/>
  <c r="A632" i="4"/>
  <c r="B554" i="4"/>
  <c r="B572" i="4"/>
  <c r="B585" i="4"/>
  <c r="A542" i="4"/>
  <c r="A484" i="4"/>
  <c r="A496" i="4"/>
  <c r="A506" i="4"/>
  <c r="B513" i="4"/>
  <c r="B521" i="4"/>
  <c r="A528" i="4"/>
  <c r="A534" i="4"/>
  <c r="A540" i="4"/>
  <c r="F479" i="4"/>
  <c r="F475" i="4"/>
  <c r="F471" i="4"/>
  <c r="F467" i="4"/>
  <c r="F463" i="4"/>
  <c r="F459" i="4"/>
  <c r="F455" i="4"/>
  <c r="F451" i="4"/>
  <c r="F447" i="4"/>
  <c r="F443" i="4"/>
  <c r="F439" i="4"/>
  <c r="F435" i="4"/>
  <c r="F431" i="4"/>
  <c r="F427" i="4"/>
  <c r="F423" i="4"/>
  <c r="A426" i="4"/>
  <c r="A432" i="4"/>
  <c r="A438" i="4"/>
  <c r="A444" i="4"/>
  <c r="A450" i="4"/>
  <c r="A456" i="4"/>
  <c r="A462" i="4"/>
  <c r="A468" i="4"/>
  <c r="A474" i="4"/>
  <c r="A480" i="4"/>
  <c r="F419" i="4"/>
  <c r="F415" i="4"/>
  <c r="F411" i="4"/>
  <c r="F407" i="4"/>
  <c r="F403" i="4"/>
  <c r="F399" i="4"/>
  <c r="F395" i="4"/>
  <c r="F391" i="4"/>
  <c r="F387" i="4"/>
  <c r="F383" i="4"/>
  <c r="B795" i="4"/>
  <c r="B746" i="4"/>
  <c r="B698" i="4"/>
  <c r="B632" i="4"/>
  <c r="A555" i="4"/>
  <c r="A573" i="4"/>
  <c r="A586" i="4"/>
  <c r="A541" i="4"/>
  <c r="B487" i="4"/>
  <c r="A497" i="4"/>
  <c r="B506" i="4"/>
  <c r="A514" i="4"/>
  <c r="B522" i="4"/>
  <c r="B528" i="4"/>
  <c r="B534" i="4"/>
  <c r="B540" i="4"/>
  <c r="E479" i="4"/>
  <c r="E475" i="4"/>
  <c r="E471" i="4"/>
  <c r="E467" i="4"/>
  <c r="E463" i="4"/>
  <c r="E459" i="4"/>
  <c r="E455" i="4"/>
  <c r="E451" i="4"/>
  <c r="E447" i="4"/>
  <c r="E443" i="4"/>
  <c r="E439" i="4"/>
  <c r="E435" i="4"/>
  <c r="E431" i="4"/>
  <c r="E427" i="4"/>
  <c r="E423" i="4"/>
  <c r="B426" i="4"/>
  <c r="B432" i="4"/>
  <c r="B438" i="4"/>
  <c r="B444" i="4"/>
  <c r="B450" i="4"/>
  <c r="B456" i="4"/>
  <c r="B462" i="4"/>
  <c r="B468" i="4"/>
  <c r="B474" i="4"/>
  <c r="B480" i="4"/>
  <c r="E419" i="4"/>
  <c r="E415" i="4"/>
  <c r="E411" i="4"/>
  <c r="E407" i="4"/>
  <c r="E403" i="4"/>
  <c r="E399" i="4"/>
  <c r="E395" i="4"/>
  <c r="A1185" i="4"/>
  <c r="B809" i="4"/>
  <c r="A752" i="4"/>
  <c r="A668" i="4"/>
  <c r="A704" i="4"/>
  <c r="A638" i="4"/>
  <c r="A556" i="4"/>
  <c r="B573" i="4"/>
  <c r="A590" i="4"/>
  <c r="A488" i="4"/>
  <c r="B497" i="4"/>
  <c r="A507" i="4"/>
  <c r="A515" i="4"/>
  <c r="A523" i="4"/>
  <c r="A529" i="4"/>
  <c r="A535" i="4"/>
  <c r="B541" i="4"/>
  <c r="D479" i="4"/>
  <c r="D475" i="4"/>
  <c r="D471" i="4"/>
  <c r="D467" i="4"/>
  <c r="D463" i="4"/>
  <c r="D459" i="4"/>
  <c r="D455" i="4"/>
  <c r="D451" i="4"/>
  <c r="D447" i="4"/>
  <c r="D443" i="4"/>
  <c r="D439" i="4"/>
  <c r="D435" i="4"/>
  <c r="D431" i="4"/>
  <c r="D427" i="4"/>
  <c r="D423" i="4"/>
  <c r="A427" i="4"/>
  <c r="A433" i="4"/>
  <c r="A439" i="4"/>
  <c r="A445" i="4"/>
  <c r="A451" i="4"/>
  <c r="A457" i="4"/>
  <c r="A463" i="4"/>
  <c r="A469" i="4"/>
  <c r="A475" i="4"/>
  <c r="B481" i="4"/>
  <c r="D419" i="4"/>
  <c r="D415" i="4"/>
  <c r="D411" i="4"/>
  <c r="D407" i="4"/>
  <c r="D403" i="4"/>
  <c r="D399" i="4"/>
  <c r="D395" i="4"/>
  <c r="D391" i="4"/>
  <c r="D387" i="4"/>
  <c r="D383" i="4"/>
  <c r="D379" i="4"/>
  <c r="D375" i="4"/>
  <c r="D371" i="4"/>
  <c r="D367" i="4"/>
  <c r="D363" i="4"/>
  <c r="A367" i="4"/>
  <c r="A373" i="4"/>
  <c r="A379" i="4"/>
  <c r="A385" i="4"/>
  <c r="A391" i="4"/>
  <c r="A397" i="4"/>
  <c r="A403" i="4"/>
  <c r="A409" i="4"/>
  <c r="A415" i="4"/>
  <c r="B421" i="4"/>
  <c r="D359" i="4"/>
  <c r="D355" i="4"/>
  <c r="D351" i="4"/>
  <c r="D347" i="4"/>
  <c r="D343" i="4"/>
  <c r="D339" i="4"/>
  <c r="D335" i="4"/>
  <c r="D331" i="4"/>
  <c r="D327" i="4"/>
  <c r="D323" i="4"/>
  <c r="D319" i="4"/>
  <c r="D315" i="4"/>
  <c r="D311" i="4"/>
  <c r="D307" i="4"/>
  <c r="D303" i="4"/>
  <c r="A307" i="4"/>
  <c r="A313" i="4"/>
  <c r="A319" i="4"/>
  <c r="A325" i="4"/>
  <c r="A331" i="4"/>
  <c r="A337" i="4"/>
  <c r="A343" i="4"/>
  <c r="A349" i="4"/>
  <c r="A355" i="4"/>
  <c r="B361" i="4"/>
  <c r="D299" i="4"/>
  <c r="D295" i="4"/>
  <c r="D291" i="4"/>
  <c r="D287" i="4"/>
  <c r="D283" i="4"/>
  <c r="D279" i="4"/>
  <c r="D275" i="4"/>
  <c r="D271" i="4"/>
  <c r="D267" i="4"/>
  <c r="D263" i="4"/>
  <c r="D259" i="4"/>
  <c r="D255" i="4"/>
  <c r="D251" i="4"/>
  <c r="D247" i="4"/>
  <c r="D243" i="4"/>
  <c r="A247" i="4"/>
  <c r="A253" i="4"/>
  <c r="A259" i="4"/>
  <c r="A265" i="4"/>
  <c r="A271" i="4"/>
  <c r="A277" i="4"/>
  <c r="A283" i="4"/>
  <c r="A289" i="4"/>
  <c r="A295" i="4"/>
  <c r="B301" i="4"/>
  <c r="D239" i="4"/>
  <c r="D235" i="4"/>
  <c r="D231" i="4"/>
  <c r="D227" i="4"/>
  <c r="D223" i="4"/>
  <c r="D219" i="4"/>
  <c r="D215" i="4"/>
  <c r="D211" i="4"/>
  <c r="D207" i="4"/>
  <c r="D203" i="4"/>
  <c r="D199" i="4"/>
  <c r="D195" i="4"/>
  <c r="D191" i="4"/>
  <c r="D187" i="4"/>
  <c r="B1197" i="4"/>
  <c r="B488" i="4"/>
  <c r="F462" i="4"/>
  <c r="B433" i="4"/>
  <c r="F418" i="4"/>
  <c r="F397" i="4"/>
  <c r="E383" i="4"/>
  <c r="D374" i="4"/>
  <c r="F363" i="4"/>
  <c r="B373" i="4"/>
  <c r="A387" i="4"/>
  <c r="B402" i="4"/>
  <c r="B416" i="4"/>
  <c r="F355" i="4"/>
  <c r="F346" i="4"/>
  <c r="F337" i="4"/>
  <c r="E327" i="4"/>
  <c r="D318" i="4"/>
  <c r="F307" i="4"/>
  <c r="B307" i="4"/>
  <c r="B319" i="4"/>
  <c r="B331" i="4"/>
  <c r="A342" i="4"/>
  <c r="B350" i="4"/>
  <c r="A360" i="4"/>
  <c r="D298" i="4"/>
  <c r="F291" i="4"/>
  <c r="D286" i="4"/>
  <c r="F279" i="4"/>
  <c r="D274" i="4"/>
  <c r="F267" i="4"/>
  <c r="D262" i="4"/>
  <c r="F255" i="4"/>
  <c r="D250" i="4"/>
  <c r="F243" i="4"/>
  <c r="B248" i="4"/>
  <c r="A258" i="4"/>
  <c r="B266" i="4"/>
  <c r="A276" i="4"/>
  <c r="B284" i="4"/>
  <c r="A294" i="4"/>
  <c r="A241" i="4"/>
  <c r="F235" i="4"/>
  <c r="D230" i="4"/>
  <c r="F223" i="4"/>
  <c r="D218" i="4"/>
  <c r="F211" i="4"/>
  <c r="D206" i="4"/>
  <c r="F199" i="4"/>
  <c r="D194" i="4"/>
  <c r="F187" i="4"/>
  <c r="E182" i="4"/>
  <c r="B190" i="4"/>
  <c r="B198" i="4"/>
  <c r="A206" i="4"/>
  <c r="A214" i="4"/>
  <c r="B221" i="4"/>
  <c r="B228" i="4"/>
  <c r="B235" i="4"/>
  <c r="A182" i="4"/>
  <c r="E177" i="4"/>
  <c r="E172" i="4"/>
  <c r="D168" i="4"/>
  <c r="D164" i="4"/>
  <c r="D160" i="4"/>
  <c r="D156" i="4"/>
  <c r="D152" i="4"/>
  <c r="D148" i="4"/>
  <c r="D144" i="4"/>
  <c r="D140" i="4"/>
  <c r="D136" i="4"/>
  <c r="D132" i="4"/>
  <c r="D128" i="4"/>
  <c r="D124" i="4"/>
  <c r="B125" i="4"/>
  <c r="B131" i="4"/>
  <c r="B137" i="4"/>
  <c r="B143" i="4"/>
  <c r="B149" i="4"/>
  <c r="B155" i="4"/>
  <c r="B161" i="4"/>
  <c r="B167" i="4"/>
  <c r="B173" i="4"/>
  <c r="B179" i="4"/>
  <c r="D120" i="4"/>
  <c r="D116" i="4"/>
  <c r="D112" i="4"/>
  <c r="D108" i="4"/>
  <c r="D104" i="4"/>
  <c r="D100" i="4"/>
  <c r="D96" i="4"/>
  <c r="D92" i="4"/>
  <c r="D88" i="4"/>
  <c r="D84" i="4"/>
  <c r="D80" i="4"/>
  <c r="D76" i="4"/>
  <c r="D72" i="4"/>
  <c r="D68" i="4"/>
  <c r="D64" i="4"/>
  <c r="F56" i="4"/>
  <c r="F44" i="4"/>
  <c r="F32" i="4"/>
  <c r="F20" i="4"/>
  <c r="F8" i="4"/>
  <c r="E56" i="4"/>
  <c r="E44" i="4"/>
  <c r="E32" i="4"/>
  <c r="E20" i="4"/>
  <c r="E8" i="4"/>
  <c r="D56" i="4"/>
  <c r="D44" i="4"/>
  <c r="D32" i="4"/>
  <c r="D20" i="4"/>
  <c r="D8" i="4"/>
  <c r="B7" i="4"/>
  <c r="B19" i="4"/>
  <c r="B31" i="4"/>
  <c r="B43" i="4"/>
  <c r="B55" i="4"/>
  <c r="B67" i="4"/>
  <c r="B79" i="4"/>
  <c r="B91" i="4"/>
  <c r="B103" i="4"/>
  <c r="B115" i="4"/>
  <c r="A69" i="4"/>
  <c r="A81" i="4"/>
  <c r="A93" i="4"/>
  <c r="A105" i="4"/>
  <c r="A117" i="4"/>
  <c r="A10" i="4"/>
  <c r="A22" i="4"/>
  <c r="A34" i="4"/>
  <c r="A46" i="4"/>
  <c r="A58" i="4"/>
  <c r="B26" i="4"/>
  <c r="A17" i="4"/>
  <c r="F466" i="4"/>
  <c r="D338" i="4"/>
  <c r="E286" i="4"/>
  <c r="A266" i="4"/>
  <c r="E218" i="4"/>
  <c r="A213" i="4"/>
  <c r="E168" i="4"/>
  <c r="E132" i="4"/>
  <c r="A137" i="4"/>
  <c r="A179" i="4"/>
  <c r="E96" i="4"/>
  <c r="F57" i="4"/>
  <c r="E45" i="4"/>
  <c r="D21" i="4"/>
  <c r="B42" i="4"/>
  <c r="B114" i="4"/>
  <c r="A116" i="4"/>
  <c r="A57" i="4"/>
  <c r="B499" i="4"/>
  <c r="F458" i="4"/>
  <c r="B439" i="4"/>
  <c r="D418" i="4"/>
  <c r="F394" i="4"/>
  <c r="F382" i="4"/>
  <c r="F373" i="4"/>
  <c r="E363" i="4"/>
  <c r="B374" i="4"/>
  <c r="A390" i="4"/>
  <c r="B403" i="4"/>
  <c r="A417" i="4"/>
  <c r="E355" i="4"/>
  <c r="D346" i="4"/>
  <c r="F335" i="4"/>
  <c r="F326" i="4"/>
  <c r="F317" i="4"/>
  <c r="E307" i="4"/>
  <c r="B308" i="4"/>
  <c r="B320" i="4"/>
  <c r="B332" i="4"/>
  <c r="B342" i="4"/>
  <c r="A351" i="4"/>
  <c r="B360" i="4"/>
  <c r="F297" i="4"/>
  <c r="E291" i="4"/>
  <c r="F285" i="4"/>
  <c r="E279" i="4"/>
  <c r="F273" i="4"/>
  <c r="E267" i="4"/>
  <c r="F261" i="4"/>
  <c r="E255" i="4"/>
  <c r="F249" i="4"/>
  <c r="E243" i="4"/>
  <c r="A249" i="4"/>
  <c r="B258" i="4"/>
  <c r="A267" i="4"/>
  <c r="B276" i="4"/>
  <c r="A285" i="4"/>
  <c r="B294" i="4"/>
  <c r="F241" i="4"/>
  <c r="E235" i="4"/>
  <c r="F229" i="4"/>
  <c r="E223" i="4"/>
  <c r="F217" i="4"/>
  <c r="E211" i="4"/>
  <c r="F205" i="4"/>
  <c r="E199" i="4"/>
  <c r="F193" i="4"/>
  <c r="E187" i="4"/>
  <c r="D182" i="4"/>
  <c r="B191" i="4"/>
  <c r="A199" i="4"/>
  <c r="B206" i="4"/>
  <c r="B214" i="4"/>
  <c r="A222" i="4"/>
  <c r="A229" i="4"/>
  <c r="A236" i="4"/>
  <c r="A181" i="4"/>
  <c r="D177" i="4"/>
  <c r="D172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A126" i="4"/>
  <c r="A132" i="4"/>
  <c r="A138" i="4"/>
  <c r="A144" i="4"/>
  <c r="A150" i="4"/>
  <c r="A156" i="4"/>
  <c r="A162" i="4"/>
  <c r="A168" i="4"/>
  <c r="A174" i="4"/>
  <c r="A180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5" i="4"/>
  <c r="F43" i="4"/>
  <c r="F31" i="4"/>
  <c r="F19" i="4"/>
  <c r="F7" i="4"/>
  <c r="E55" i="4"/>
  <c r="E43" i="4"/>
  <c r="E31" i="4"/>
  <c r="E19" i="4"/>
  <c r="E7" i="4"/>
  <c r="D55" i="4"/>
  <c r="D43" i="4"/>
  <c r="D31" i="4"/>
  <c r="D19" i="4"/>
  <c r="D7" i="4"/>
  <c r="B8" i="4"/>
  <c r="B20" i="4"/>
  <c r="B32" i="4"/>
  <c r="B44" i="4"/>
  <c r="B56" i="4"/>
  <c r="B68" i="4"/>
  <c r="B80" i="4"/>
  <c r="B92" i="4"/>
  <c r="B104" i="4"/>
  <c r="B116" i="4"/>
  <c r="A70" i="4"/>
  <c r="A82" i="4"/>
  <c r="A94" i="4"/>
  <c r="A106" i="4"/>
  <c r="A118" i="4"/>
  <c r="A11" i="4"/>
  <c r="A23" i="4"/>
  <c r="A35" i="4"/>
  <c r="A47" i="4"/>
  <c r="A59" i="4"/>
  <c r="D61" i="4"/>
  <c r="B74" i="4"/>
  <c r="A88" i="4"/>
  <c r="A29" i="4"/>
  <c r="F385" i="4"/>
  <c r="B415" i="4"/>
  <c r="B330" i="4"/>
  <c r="E274" i="4"/>
  <c r="D244" i="4"/>
  <c r="B293" i="4"/>
  <c r="D200" i="4"/>
  <c r="D173" i="4"/>
  <c r="A125" i="4"/>
  <c r="E120" i="4"/>
  <c r="E84" i="4"/>
  <c r="E57" i="4"/>
  <c r="B54" i="4"/>
  <c r="A21" i="4"/>
  <c r="A560" i="4"/>
  <c r="B507" i="4"/>
  <c r="F454" i="4"/>
  <c r="B445" i="4"/>
  <c r="F414" i="4"/>
  <c r="D394" i="4"/>
  <c r="D382" i="4"/>
  <c r="F371" i="4"/>
  <c r="F362" i="4"/>
  <c r="A375" i="4"/>
  <c r="B390" i="4"/>
  <c r="B404" i="4"/>
  <c r="A420" i="4"/>
  <c r="F354" i="4"/>
  <c r="F345" i="4"/>
  <c r="E335" i="4"/>
  <c r="D326" i="4"/>
  <c r="F315" i="4"/>
  <c r="F306" i="4"/>
  <c r="A309" i="4"/>
  <c r="A321" i="4"/>
  <c r="A333" i="4"/>
  <c r="B343" i="4"/>
  <c r="B352" i="4"/>
  <c r="B302" i="4"/>
  <c r="F296" i="4"/>
  <c r="F290" i="4"/>
  <c r="F284" i="4"/>
  <c r="F278" i="4"/>
  <c r="F272" i="4"/>
  <c r="F266" i="4"/>
  <c r="F260" i="4"/>
  <c r="F254" i="4"/>
  <c r="F248" i="4"/>
  <c r="F242" i="4"/>
  <c r="B250" i="4"/>
  <c r="B259" i="4"/>
  <c r="B268" i="4"/>
  <c r="B277" i="4"/>
  <c r="B286" i="4"/>
  <c r="B295" i="4"/>
  <c r="F240" i="4"/>
  <c r="F234" i="4"/>
  <c r="F228" i="4"/>
  <c r="F222" i="4"/>
  <c r="F216" i="4"/>
  <c r="F210" i="4"/>
  <c r="F204" i="4"/>
  <c r="F198" i="4"/>
  <c r="F192" i="4"/>
  <c r="F186" i="4"/>
  <c r="A183" i="4"/>
  <c r="A192" i="4"/>
  <c r="B199" i="4"/>
  <c r="A207" i="4"/>
  <c r="B215" i="4"/>
  <c r="B222" i="4"/>
  <c r="B229" i="4"/>
  <c r="B236" i="4"/>
  <c r="E181" i="4"/>
  <c r="E176" i="4"/>
  <c r="F171" i="4"/>
  <c r="E167" i="4"/>
  <c r="E163" i="4"/>
  <c r="E159" i="4"/>
  <c r="E155" i="4"/>
  <c r="E151" i="4"/>
  <c r="E147" i="4"/>
  <c r="E143" i="4"/>
  <c r="E139" i="4"/>
  <c r="E135" i="4"/>
  <c r="E131" i="4"/>
  <c r="E127" i="4"/>
  <c r="E123" i="4"/>
  <c r="B126" i="4"/>
  <c r="B132" i="4"/>
  <c r="B138" i="4"/>
  <c r="B144" i="4"/>
  <c r="B150" i="4"/>
  <c r="B156" i="4"/>
  <c r="B162" i="4"/>
  <c r="B168" i="4"/>
  <c r="B174" i="4"/>
  <c r="B180" i="4"/>
  <c r="E119" i="4"/>
  <c r="E115" i="4"/>
  <c r="E111" i="4"/>
  <c r="E107" i="4"/>
  <c r="E103" i="4"/>
  <c r="E99" i="4"/>
  <c r="E95" i="4"/>
  <c r="E91" i="4"/>
  <c r="E87" i="4"/>
  <c r="E83" i="4"/>
  <c r="E79" i="4"/>
  <c r="E75" i="4"/>
  <c r="E71" i="4"/>
  <c r="E67" i="4"/>
  <c r="E63" i="4"/>
  <c r="F54" i="4"/>
  <c r="F42" i="4"/>
  <c r="F30" i="4"/>
  <c r="F18" i="4"/>
  <c r="F6" i="4"/>
  <c r="E54" i="4"/>
  <c r="E42" i="4"/>
  <c r="E30" i="4"/>
  <c r="E18" i="4"/>
  <c r="E6" i="4"/>
  <c r="D54" i="4"/>
  <c r="D42" i="4"/>
  <c r="D30" i="4"/>
  <c r="D18" i="4"/>
  <c r="D6" i="4"/>
  <c r="B9" i="4"/>
  <c r="B21" i="4"/>
  <c r="B33" i="4"/>
  <c r="B45" i="4"/>
  <c r="B57" i="4"/>
  <c r="B69" i="4"/>
  <c r="B81" i="4"/>
  <c r="B93" i="4"/>
  <c r="B105" i="4"/>
  <c r="B117" i="4"/>
  <c r="A71" i="4"/>
  <c r="A83" i="4"/>
  <c r="A95" i="4"/>
  <c r="A107" i="4"/>
  <c r="A119" i="4"/>
  <c r="A12" i="4"/>
  <c r="A24" i="4"/>
  <c r="A36" i="4"/>
  <c r="A48" i="4"/>
  <c r="A60" i="4"/>
  <c r="B318" i="4"/>
  <c r="B275" i="4"/>
  <c r="B205" i="4"/>
  <c r="E144" i="4"/>
  <c r="A161" i="4"/>
  <c r="E88" i="4"/>
  <c r="F33" i="4"/>
  <c r="B6" i="4"/>
  <c r="A104" i="4"/>
  <c r="A574" i="4"/>
  <c r="B515" i="4"/>
  <c r="F450" i="4"/>
  <c r="B451" i="4"/>
  <c r="D414" i="4"/>
  <c r="F393" i="4"/>
  <c r="F381" i="4"/>
  <c r="E371" i="4"/>
  <c r="D362" i="4"/>
  <c r="A378" i="4"/>
  <c r="B391" i="4"/>
  <c r="A405" i="4"/>
  <c r="B420" i="4"/>
  <c r="D354" i="4"/>
  <c r="F343" i="4"/>
  <c r="F334" i="4"/>
  <c r="F325" i="4"/>
  <c r="E315" i="4"/>
  <c r="D306" i="4"/>
  <c r="B311" i="4"/>
  <c r="B323" i="4"/>
  <c r="B335" i="4"/>
  <c r="A344" i="4"/>
  <c r="B353" i="4"/>
  <c r="A302" i="4"/>
  <c r="D296" i="4"/>
  <c r="E290" i="4"/>
  <c r="D284" i="4"/>
  <c r="E278" i="4"/>
  <c r="D272" i="4"/>
  <c r="E266" i="4"/>
  <c r="D260" i="4"/>
  <c r="E254" i="4"/>
  <c r="D248" i="4"/>
  <c r="E242" i="4"/>
  <c r="B251" i="4"/>
  <c r="A260" i="4"/>
  <c r="B269" i="4"/>
  <c r="A278" i="4"/>
  <c r="B287" i="4"/>
  <c r="A296" i="4"/>
  <c r="D240" i="4"/>
  <c r="E234" i="4"/>
  <c r="D228" i="4"/>
  <c r="E222" i="4"/>
  <c r="D216" i="4"/>
  <c r="E210" i="4"/>
  <c r="D204" i="4"/>
  <c r="E198" i="4"/>
  <c r="D192" i="4"/>
  <c r="E186" i="4"/>
  <c r="B184" i="4"/>
  <c r="B192" i="4"/>
  <c r="A200" i="4"/>
  <c r="B208" i="4"/>
  <c r="A216" i="4"/>
  <c r="A223" i="4"/>
  <c r="A230" i="4"/>
  <c r="A237" i="4"/>
  <c r="D181" i="4"/>
  <c r="D176" i="4"/>
  <c r="E171" i="4"/>
  <c r="D167" i="4"/>
  <c r="D163" i="4"/>
  <c r="D159" i="4"/>
  <c r="D155" i="4"/>
  <c r="D151" i="4"/>
  <c r="D147" i="4"/>
  <c r="D143" i="4"/>
  <c r="D139" i="4"/>
  <c r="D135" i="4"/>
  <c r="D131" i="4"/>
  <c r="D127" i="4"/>
  <c r="D123" i="4"/>
  <c r="A127" i="4"/>
  <c r="A133" i="4"/>
  <c r="A139" i="4"/>
  <c r="A145" i="4"/>
  <c r="A151" i="4"/>
  <c r="A157" i="4"/>
  <c r="A163" i="4"/>
  <c r="A169" i="4"/>
  <c r="A175" i="4"/>
  <c r="B122" i="4"/>
  <c r="D119" i="4"/>
  <c r="D115" i="4"/>
  <c r="D111" i="4"/>
  <c r="D107" i="4"/>
  <c r="D103" i="4"/>
  <c r="D99" i="4"/>
  <c r="D95" i="4"/>
  <c r="D91" i="4"/>
  <c r="D87" i="4"/>
  <c r="D83" i="4"/>
  <c r="D79" i="4"/>
  <c r="D75" i="4"/>
  <c r="D71" i="4"/>
  <c r="D67" i="4"/>
  <c r="D63" i="4"/>
  <c r="F53" i="4"/>
  <c r="F41" i="4"/>
  <c r="F29" i="4"/>
  <c r="F17" i="4"/>
  <c r="F5" i="4"/>
  <c r="E53" i="4"/>
  <c r="E41" i="4"/>
  <c r="E29" i="4"/>
  <c r="E17" i="4"/>
  <c r="E5" i="4"/>
  <c r="D53" i="4"/>
  <c r="D41" i="4"/>
  <c r="D29" i="4"/>
  <c r="D17" i="4"/>
  <c r="D5" i="4"/>
  <c r="B10" i="4"/>
  <c r="B22" i="4"/>
  <c r="B34" i="4"/>
  <c r="B46" i="4"/>
  <c r="B58" i="4"/>
  <c r="B70" i="4"/>
  <c r="B82" i="4"/>
  <c r="B94" i="4"/>
  <c r="B106" i="4"/>
  <c r="B118" i="4"/>
  <c r="A72" i="4"/>
  <c r="A84" i="4"/>
  <c r="A96" i="4"/>
  <c r="A108" i="4"/>
  <c r="A120" i="4"/>
  <c r="A13" i="4"/>
  <c r="A25" i="4"/>
  <c r="A37" i="4"/>
  <c r="A49" i="4"/>
  <c r="A61" i="4"/>
  <c r="D39" i="4"/>
  <c r="B48" i="4"/>
  <c r="B96" i="4"/>
  <c r="A74" i="4"/>
  <c r="A98" i="4"/>
  <c r="A3" i="4"/>
  <c r="A39" i="4"/>
  <c r="A51" i="4"/>
  <c r="B359" i="4"/>
  <c r="D178" i="4"/>
  <c r="E104" i="4"/>
  <c r="F21" i="4"/>
  <c r="B18" i="4"/>
  <c r="A9" i="4"/>
  <c r="B668" i="4"/>
  <c r="B590" i="4"/>
  <c r="B523" i="4"/>
  <c r="F446" i="4"/>
  <c r="B457" i="4"/>
  <c r="F410" i="4"/>
  <c r="E391" i="4"/>
  <c r="F379" i="4"/>
  <c r="F370" i="4"/>
  <c r="A363" i="4"/>
  <c r="B378" i="4"/>
  <c r="B392" i="4"/>
  <c r="A408" i="4"/>
  <c r="B362" i="4"/>
  <c r="F353" i="4"/>
  <c r="E343" i="4"/>
  <c r="D334" i="4"/>
  <c r="F323" i="4"/>
  <c r="F314" i="4"/>
  <c r="F305" i="4"/>
  <c r="A312" i="4"/>
  <c r="A324" i="4"/>
  <c r="A336" i="4"/>
  <c r="B344" i="4"/>
  <c r="A354" i="4"/>
  <c r="A301" i="4"/>
  <c r="F295" i="4"/>
  <c r="D290" i="4"/>
  <c r="F283" i="4"/>
  <c r="D278" i="4"/>
  <c r="F271" i="4"/>
  <c r="D266" i="4"/>
  <c r="F259" i="4"/>
  <c r="D254" i="4"/>
  <c r="F247" i="4"/>
  <c r="D242" i="4"/>
  <c r="A252" i="4"/>
  <c r="B260" i="4"/>
  <c r="A270" i="4"/>
  <c r="B278" i="4"/>
  <c r="A288" i="4"/>
  <c r="B296" i="4"/>
  <c r="F239" i="4"/>
  <c r="D234" i="4"/>
  <c r="F227" i="4"/>
  <c r="D222" i="4"/>
  <c r="F215" i="4"/>
  <c r="D210" i="4"/>
  <c r="F203" i="4"/>
  <c r="D198" i="4"/>
  <c r="F191" i="4"/>
  <c r="D186" i="4"/>
  <c r="B185" i="4"/>
  <c r="A193" i="4"/>
  <c r="B200" i="4"/>
  <c r="B209" i="4"/>
  <c r="B216" i="4"/>
  <c r="B223" i="4"/>
  <c r="B230" i="4"/>
  <c r="A238" i="4"/>
  <c r="E180" i="4"/>
  <c r="F175" i="4"/>
  <c r="D171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B127" i="4"/>
  <c r="B133" i="4"/>
  <c r="B139" i="4"/>
  <c r="B145" i="4"/>
  <c r="B151" i="4"/>
  <c r="B157" i="4"/>
  <c r="B163" i="4"/>
  <c r="B169" i="4"/>
  <c r="B175" i="4"/>
  <c r="B121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F52" i="4"/>
  <c r="F40" i="4"/>
  <c r="F28" i="4"/>
  <c r="F16" i="4"/>
  <c r="F4" i="4"/>
  <c r="E52" i="4"/>
  <c r="E40" i="4"/>
  <c r="E28" i="4"/>
  <c r="E16" i="4"/>
  <c r="E4" i="4"/>
  <c r="D52" i="4"/>
  <c r="D40" i="4"/>
  <c r="D28" i="4"/>
  <c r="D16" i="4"/>
  <c r="D4" i="4"/>
  <c r="B11" i="4"/>
  <c r="B23" i="4"/>
  <c r="B35" i="4"/>
  <c r="B47" i="4"/>
  <c r="B59" i="4"/>
  <c r="B71" i="4"/>
  <c r="B83" i="4"/>
  <c r="B95" i="4"/>
  <c r="B107" i="4"/>
  <c r="B119" i="4"/>
  <c r="A73" i="4"/>
  <c r="A85" i="4"/>
  <c r="A97" i="4"/>
  <c r="A109" i="4"/>
  <c r="A62" i="4"/>
  <c r="A14" i="4"/>
  <c r="A26" i="4"/>
  <c r="A38" i="4"/>
  <c r="A50" i="4"/>
  <c r="A2" i="4"/>
  <c r="F15" i="4"/>
  <c r="B24" i="4"/>
  <c r="B60" i="4"/>
  <c r="B84" i="4"/>
  <c r="B120" i="4"/>
  <c r="A110" i="4"/>
  <c r="A27" i="4"/>
  <c r="D49" i="4"/>
  <c r="B98" i="4"/>
  <c r="A100" i="4"/>
  <c r="B306" i="4"/>
  <c r="B257" i="4"/>
  <c r="D188" i="4"/>
  <c r="E160" i="4"/>
  <c r="A143" i="4"/>
  <c r="E92" i="4"/>
  <c r="F45" i="4"/>
  <c r="D9" i="4"/>
  <c r="A92" i="4"/>
  <c r="A811" i="4"/>
  <c r="B704" i="4"/>
  <c r="B529" i="4"/>
  <c r="F442" i="4"/>
  <c r="B463" i="4"/>
  <c r="D410" i="4"/>
  <c r="F390" i="4"/>
  <c r="E379" i="4"/>
  <c r="D370" i="4"/>
  <c r="A366" i="4"/>
  <c r="B379" i="4"/>
  <c r="A393" i="4"/>
  <c r="B408" i="4"/>
  <c r="A361" i="4"/>
  <c r="F351" i="4"/>
  <c r="F342" i="4"/>
  <c r="F333" i="4"/>
  <c r="E323" i="4"/>
  <c r="D314" i="4"/>
  <c r="F303" i="4"/>
  <c r="B312" i="4"/>
  <c r="B324" i="4"/>
  <c r="B336" i="4"/>
  <c r="A345" i="4"/>
  <c r="B354" i="4"/>
  <c r="F301" i="4"/>
  <c r="E295" i="4"/>
  <c r="F289" i="4"/>
  <c r="E283" i="4"/>
  <c r="F277" i="4"/>
  <c r="E271" i="4"/>
  <c r="F265" i="4"/>
  <c r="E259" i="4"/>
  <c r="F253" i="4"/>
  <c r="E247" i="4"/>
  <c r="A243" i="4"/>
  <c r="B252" i="4"/>
  <c r="A261" i="4"/>
  <c r="B270" i="4"/>
  <c r="A279" i="4"/>
  <c r="B288" i="4"/>
  <c r="A297" i="4"/>
  <c r="E239" i="4"/>
  <c r="F233" i="4"/>
  <c r="E227" i="4"/>
  <c r="F221" i="4"/>
  <c r="E215" i="4"/>
  <c r="F209" i="4"/>
  <c r="E203" i="4"/>
  <c r="F197" i="4"/>
  <c r="E191" i="4"/>
  <c r="F185" i="4"/>
  <c r="A186" i="4"/>
  <c r="B193" i="4"/>
  <c r="A201" i="4"/>
  <c r="A210" i="4"/>
  <c r="A217" i="4"/>
  <c r="A224" i="4"/>
  <c r="A231" i="4"/>
  <c r="B238" i="4"/>
  <c r="D180" i="4"/>
  <c r="E175" i="4"/>
  <c r="F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A128" i="4"/>
  <c r="A134" i="4"/>
  <c r="A140" i="4"/>
  <c r="A146" i="4"/>
  <c r="A152" i="4"/>
  <c r="A158" i="4"/>
  <c r="A164" i="4"/>
  <c r="A170" i="4"/>
  <c r="A176" i="4"/>
  <c r="A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F51" i="4"/>
  <c r="F39" i="4"/>
  <c r="F27" i="4"/>
  <c r="F3" i="4"/>
  <c r="E51" i="4"/>
  <c r="E39" i="4"/>
  <c r="E27" i="4"/>
  <c r="E15" i="4"/>
  <c r="E3" i="4"/>
  <c r="D51" i="4"/>
  <c r="D27" i="4"/>
  <c r="D15" i="4"/>
  <c r="D3" i="4"/>
  <c r="B12" i="4"/>
  <c r="B36" i="4"/>
  <c r="B72" i="4"/>
  <c r="B108" i="4"/>
  <c r="A86" i="4"/>
  <c r="A15" i="4"/>
  <c r="D25" i="4"/>
  <c r="A76" i="4"/>
  <c r="A53" i="4"/>
  <c r="B386" i="4"/>
  <c r="A350" i="4"/>
  <c r="E250" i="4"/>
  <c r="D224" i="4"/>
  <c r="A189" i="4"/>
  <c r="B181" i="4"/>
  <c r="E136" i="4"/>
  <c r="A149" i="4"/>
  <c r="E112" i="4"/>
  <c r="E72" i="4"/>
  <c r="F9" i="4"/>
  <c r="D45" i="4"/>
  <c r="B30" i="4"/>
  <c r="B78" i="4"/>
  <c r="A80" i="4"/>
  <c r="A33" i="4"/>
  <c r="B535" i="4"/>
  <c r="F438" i="4"/>
  <c r="B469" i="4"/>
  <c r="F406" i="4"/>
  <c r="D390" i="4"/>
  <c r="F378" i="4"/>
  <c r="F369" i="4"/>
  <c r="B366" i="4"/>
  <c r="B380" i="4"/>
  <c r="A396" i="4"/>
  <c r="B409" i="4"/>
  <c r="F361" i="4"/>
  <c r="E351" i="4"/>
  <c r="D342" i="4"/>
  <c r="F331" i="4"/>
  <c r="F322" i="4"/>
  <c r="F313" i="4"/>
  <c r="E303" i="4"/>
  <c r="B313" i="4"/>
  <c r="B325" i="4"/>
  <c r="B337" i="4"/>
  <c r="B346" i="4"/>
  <c r="B355" i="4"/>
  <c r="F300" i="4"/>
  <c r="F294" i="4"/>
  <c r="F288" i="4"/>
  <c r="F282" i="4"/>
  <c r="F276" i="4"/>
  <c r="F270" i="4"/>
  <c r="F264" i="4"/>
  <c r="F258" i="4"/>
  <c r="F252" i="4"/>
  <c r="F246" i="4"/>
  <c r="B244" i="4"/>
  <c r="B253" i="4"/>
  <c r="B262" i="4"/>
  <c r="B271" i="4"/>
  <c r="B280" i="4"/>
  <c r="B289" i="4"/>
  <c r="B298" i="4"/>
  <c r="F238" i="4"/>
  <c r="F232" i="4"/>
  <c r="F226" i="4"/>
  <c r="F220" i="4"/>
  <c r="F214" i="4"/>
  <c r="F208" i="4"/>
  <c r="F202" i="4"/>
  <c r="F196" i="4"/>
  <c r="F190" i="4"/>
  <c r="F184" i="4"/>
  <c r="B186" i="4"/>
  <c r="A194" i="4"/>
  <c r="B202" i="4"/>
  <c r="B210" i="4"/>
  <c r="B217" i="4"/>
  <c r="B224" i="4"/>
  <c r="A232" i="4"/>
  <c r="B239" i="4"/>
  <c r="F179" i="4"/>
  <c r="D175" i="4"/>
  <c r="E170" i="4"/>
  <c r="D166" i="4"/>
  <c r="D162" i="4"/>
  <c r="D158" i="4"/>
  <c r="D154" i="4"/>
  <c r="D150" i="4"/>
  <c r="D146" i="4"/>
  <c r="D142" i="4"/>
  <c r="D138" i="4"/>
  <c r="D134" i="4"/>
  <c r="D130" i="4"/>
  <c r="D126" i="4"/>
  <c r="D122" i="4"/>
  <c r="B128" i="4"/>
  <c r="B134" i="4"/>
  <c r="B140" i="4"/>
  <c r="B146" i="4"/>
  <c r="B152" i="4"/>
  <c r="B158" i="4"/>
  <c r="B164" i="4"/>
  <c r="B170" i="4"/>
  <c r="B176" i="4"/>
  <c r="A121" i="4"/>
  <c r="D118" i="4"/>
  <c r="D114" i="4"/>
  <c r="D110" i="4"/>
  <c r="D106" i="4"/>
  <c r="D102" i="4"/>
  <c r="D98" i="4"/>
  <c r="D94" i="4"/>
  <c r="D90" i="4"/>
  <c r="D86" i="4"/>
  <c r="D82" i="4"/>
  <c r="D78" i="4"/>
  <c r="D74" i="4"/>
  <c r="D70" i="4"/>
  <c r="D66" i="4"/>
  <c r="D62" i="4"/>
  <c r="F50" i="4"/>
  <c r="F38" i="4"/>
  <c r="F26" i="4"/>
  <c r="F14" i="4"/>
  <c r="F2" i="4"/>
  <c r="E50" i="4"/>
  <c r="E38" i="4"/>
  <c r="E26" i="4"/>
  <c r="E14" i="4"/>
  <c r="E2" i="4"/>
  <c r="D50" i="4"/>
  <c r="D38" i="4"/>
  <c r="D26" i="4"/>
  <c r="D14" i="4"/>
  <c r="D2" i="4"/>
  <c r="B13" i="4"/>
  <c r="B25" i="4"/>
  <c r="B37" i="4"/>
  <c r="B49" i="4"/>
  <c r="B61" i="4"/>
  <c r="B73" i="4"/>
  <c r="B85" i="4"/>
  <c r="B97" i="4"/>
  <c r="B109" i="4"/>
  <c r="A63" i="4"/>
  <c r="A75" i="4"/>
  <c r="A87" i="4"/>
  <c r="A99" i="4"/>
  <c r="A111" i="4"/>
  <c r="A4" i="4"/>
  <c r="A16" i="4"/>
  <c r="A28" i="4"/>
  <c r="A40" i="4"/>
  <c r="A52" i="4"/>
  <c r="F13" i="4"/>
  <c r="D13" i="4"/>
  <c r="B38" i="4"/>
  <c r="B62" i="4"/>
  <c r="B86" i="4"/>
  <c r="A64" i="4"/>
  <c r="A112" i="4"/>
  <c r="A41" i="4"/>
  <c r="A421" i="4"/>
  <c r="B372" i="4"/>
  <c r="E347" i="4"/>
  <c r="E298" i="4"/>
  <c r="E262" i="4"/>
  <c r="A284" i="4"/>
  <c r="E206" i="4"/>
  <c r="B220" i="4"/>
  <c r="E164" i="4"/>
  <c r="E128" i="4"/>
  <c r="A155" i="4"/>
  <c r="E108" i="4"/>
  <c r="E68" i="4"/>
  <c r="E21" i="4"/>
  <c r="B90" i="4"/>
  <c r="B482" i="4"/>
  <c r="F434" i="4"/>
  <c r="B470" i="4"/>
  <c r="D406" i="4"/>
  <c r="F389" i="4"/>
  <c r="D378" i="4"/>
  <c r="F367" i="4"/>
  <c r="B367" i="4"/>
  <c r="A381" i="4"/>
  <c r="B396" i="4"/>
  <c r="B410" i="4"/>
  <c r="F359" i="4"/>
  <c r="F350" i="4"/>
  <c r="F341" i="4"/>
  <c r="E331" i="4"/>
  <c r="D322" i="4"/>
  <c r="F311" i="4"/>
  <c r="F302" i="4"/>
  <c r="B314" i="4"/>
  <c r="B326" i="4"/>
  <c r="A338" i="4"/>
  <c r="B347" i="4"/>
  <c r="A356" i="4"/>
  <c r="D300" i="4"/>
  <c r="E294" i="4"/>
  <c r="D288" i="4"/>
  <c r="E282" i="4"/>
  <c r="D276" i="4"/>
  <c r="E270" i="4"/>
  <c r="D264" i="4"/>
  <c r="E258" i="4"/>
  <c r="D252" i="4"/>
  <c r="E246" i="4"/>
  <c r="B245" i="4"/>
  <c r="A254" i="4"/>
  <c r="B263" i="4"/>
  <c r="A272" i="4"/>
  <c r="B281" i="4"/>
  <c r="A290" i="4"/>
  <c r="B299" i="4"/>
  <c r="E238" i="4"/>
  <c r="D232" i="4"/>
  <c r="E226" i="4"/>
  <c r="D220" i="4"/>
  <c r="E214" i="4"/>
  <c r="D208" i="4"/>
  <c r="E202" i="4"/>
  <c r="D196" i="4"/>
  <c r="E190" i="4"/>
  <c r="D184" i="4"/>
  <c r="A187" i="4"/>
  <c r="B194" i="4"/>
  <c r="B203" i="4"/>
  <c r="A211" i="4"/>
  <c r="A218" i="4"/>
  <c r="A225" i="4"/>
  <c r="B232" i="4"/>
  <c r="A240" i="4"/>
  <c r="E179" i="4"/>
  <c r="F174" i="4"/>
  <c r="D170" i="4"/>
  <c r="F165" i="4"/>
  <c r="F161" i="4"/>
  <c r="F157" i="4"/>
  <c r="F153" i="4"/>
  <c r="F149" i="4"/>
  <c r="F145" i="4"/>
  <c r="F141" i="4"/>
  <c r="F137" i="4"/>
  <c r="F133" i="4"/>
  <c r="F129" i="4"/>
  <c r="F125" i="4"/>
  <c r="A123" i="4"/>
  <c r="A129" i="4"/>
  <c r="A135" i="4"/>
  <c r="A141" i="4"/>
  <c r="A147" i="4"/>
  <c r="A153" i="4"/>
  <c r="A159" i="4"/>
  <c r="A165" i="4"/>
  <c r="A171" i="4"/>
  <c r="A177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49" i="4"/>
  <c r="F37" i="4"/>
  <c r="F25" i="4"/>
  <c r="E61" i="4"/>
  <c r="E49" i="4"/>
  <c r="E37" i="4"/>
  <c r="E25" i="4"/>
  <c r="E13" i="4"/>
  <c r="D37" i="4"/>
  <c r="B2" i="4"/>
  <c r="B14" i="4"/>
  <c r="B50" i="4"/>
  <c r="B110" i="4"/>
  <c r="A5" i="4"/>
  <c r="F318" i="4"/>
  <c r="E156" i="4"/>
  <c r="D33" i="4"/>
  <c r="F478" i="4"/>
  <c r="F430" i="4"/>
  <c r="B475" i="4"/>
  <c r="F402" i="4"/>
  <c r="E387" i="4"/>
  <c r="F377" i="4"/>
  <c r="E367" i="4"/>
  <c r="B368" i="4"/>
  <c r="A384" i="4"/>
  <c r="B397" i="4"/>
  <c r="A411" i="4"/>
  <c r="E359" i="4"/>
  <c r="D350" i="4"/>
  <c r="F339" i="4"/>
  <c r="F330" i="4"/>
  <c r="F321" i="4"/>
  <c r="E311" i="4"/>
  <c r="D302" i="4"/>
  <c r="A315" i="4"/>
  <c r="A327" i="4"/>
  <c r="B338" i="4"/>
  <c r="A348" i="4"/>
  <c r="B356" i="4"/>
  <c r="F299" i="4"/>
  <c r="D294" i="4"/>
  <c r="F287" i="4"/>
  <c r="D282" i="4"/>
  <c r="F275" i="4"/>
  <c r="D270" i="4"/>
  <c r="F263" i="4"/>
  <c r="D258" i="4"/>
  <c r="F251" i="4"/>
  <c r="D246" i="4"/>
  <c r="A246" i="4"/>
  <c r="B254" i="4"/>
  <c r="A264" i="4"/>
  <c r="B272" i="4"/>
  <c r="A282" i="4"/>
  <c r="B290" i="4"/>
  <c r="A300" i="4"/>
  <c r="D238" i="4"/>
  <c r="F231" i="4"/>
  <c r="D226" i="4"/>
  <c r="F219" i="4"/>
  <c r="D214" i="4"/>
  <c r="F207" i="4"/>
  <c r="D202" i="4"/>
  <c r="F195" i="4"/>
  <c r="D190" i="4"/>
  <c r="F183" i="4"/>
  <c r="B187" i="4"/>
  <c r="A195" i="4"/>
  <c r="A204" i="4"/>
  <c r="B211" i="4"/>
  <c r="B218" i="4"/>
  <c r="A226" i="4"/>
  <c r="B233" i="4"/>
  <c r="B240" i="4"/>
  <c r="D179" i="4"/>
  <c r="E174" i="4"/>
  <c r="E169" i="4"/>
  <c r="E165" i="4"/>
  <c r="E161" i="4"/>
  <c r="E157" i="4"/>
  <c r="E153" i="4"/>
  <c r="E149" i="4"/>
  <c r="E145" i="4"/>
  <c r="E141" i="4"/>
  <c r="E137" i="4"/>
  <c r="E133" i="4"/>
  <c r="E129" i="4"/>
  <c r="E125" i="4"/>
  <c r="B123" i="4"/>
  <c r="B129" i="4"/>
  <c r="B135" i="4"/>
  <c r="B141" i="4"/>
  <c r="B147" i="4"/>
  <c r="B153" i="4"/>
  <c r="B159" i="4"/>
  <c r="B165" i="4"/>
  <c r="B171" i="4"/>
  <c r="B177" i="4"/>
  <c r="E121" i="4"/>
  <c r="E117" i="4"/>
  <c r="E113" i="4"/>
  <c r="E109" i="4"/>
  <c r="E105" i="4"/>
  <c r="E101" i="4"/>
  <c r="E97" i="4"/>
  <c r="E93" i="4"/>
  <c r="E89" i="4"/>
  <c r="E85" i="4"/>
  <c r="E81" i="4"/>
  <c r="E77" i="4"/>
  <c r="E73" i="4"/>
  <c r="E69" i="4"/>
  <c r="E65" i="4"/>
  <c r="F60" i="4"/>
  <c r="F48" i="4"/>
  <c r="F36" i="4"/>
  <c r="F24" i="4"/>
  <c r="F12" i="4"/>
  <c r="E60" i="4"/>
  <c r="E48" i="4"/>
  <c r="E36" i="4"/>
  <c r="E24" i="4"/>
  <c r="E12" i="4"/>
  <c r="D60" i="4"/>
  <c r="D48" i="4"/>
  <c r="D36" i="4"/>
  <c r="D24" i="4"/>
  <c r="D12" i="4"/>
  <c r="B3" i="4"/>
  <c r="B15" i="4"/>
  <c r="B27" i="4"/>
  <c r="B39" i="4"/>
  <c r="B51" i="4"/>
  <c r="B63" i="4"/>
  <c r="B75" i="4"/>
  <c r="B87" i="4"/>
  <c r="B99" i="4"/>
  <c r="B111" i="4"/>
  <c r="A65" i="4"/>
  <c r="A77" i="4"/>
  <c r="A89" i="4"/>
  <c r="A101" i="4"/>
  <c r="A113" i="4"/>
  <c r="A6" i="4"/>
  <c r="A18" i="4"/>
  <c r="A30" i="4"/>
  <c r="A42" i="4"/>
  <c r="A54" i="4"/>
  <c r="B112" i="4"/>
  <c r="A7" i="4"/>
  <c r="A31" i="4"/>
  <c r="B427" i="4"/>
  <c r="F365" i="4"/>
  <c r="F357" i="4"/>
  <c r="B341" i="4"/>
  <c r="D268" i="4"/>
  <c r="A248" i="4"/>
  <c r="D236" i="4"/>
  <c r="D212" i="4"/>
  <c r="F182" i="4"/>
  <c r="A235" i="4"/>
  <c r="E148" i="4"/>
  <c r="A131" i="4"/>
  <c r="E116" i="4"/>
  <c r="E76" i="4"/>
  <c r="E33" i="4"/>
  <c r="B66" i="4"/>
  <c r="A45" i="4"/>
  <c r="B638" i="4"/>
  <c r="F474" i="4"/>
  <c r="F426" i="4"/>
  <c r="B476" i="4"/>
  <c r="D402" i="4"/>
  <c r="F386" i="4"/>
  <c r="F375" i="4"/>
  <c r="F366" i="4"/>
  <c r="A369" i="4"/>
  <c r="B384" i="4"/>
  <c r="B398" i="4"/>
  <c r="A414" i="4"/>
  <c r="F358" i="4"/>
  <c r="F349" i="4"/>
  <c r="E339" i="4"/>
  <c r="D330" i="4"/>
  <c r="F319" i="4"/>
  <c r="F310" i="4"/>
  <c r="A303" i="4"/>
  <c r="B317" i="4"/>
  <c r="B329" i="4"/>
  <c r="A339" i="4"/>
  <c r="B348" i="4"/>
  <c r="A357" i="4"/>
  <c r="E299" i="4"/>
  <c r="F293" i="4"/>
  <c r="E287" i="4"/>
  <c r="F281" i="4"/>
  <c r="E275" i="4"/>
  <c r="F269" i="4"/>
  <c r="E263" i="4"/>
  <c r="F257" i="4"/>
  <c r="E251" i="4"/>
  <c r="F245" i="4"/>
  <c r="B246" i="4"/>
  <c r="A255" i="4"/>
  <c r="B264" i="4"/>
  <c r="A273" i="4"/>
  <c r="B282" i="4"/>
  <c r="A291" i="4"/>
  <c r="B300" i="4"/>
  <c r="F237" i="4"/>
  <c r="E231" i="4"/>
  <c r="F225" i="4"/>
  <c r="E219" i="4"/>
  <c r="F213" i="4"/>
  <c r="E207" i="4"/>
  <c r="F201" i="4"/>
  <c r="E195" i="4"/>
  <c r="F189" i="4"/>
  <c r="E183" i="4"/>
  <c r="A188" i="4"/>
  <c r="B196" i="4"/>
  <c r="B204" i="4"/>
  <c r="A212" i="4"/>
  <c r="A219" i="4"/>
  <c r="B226" i="4"/>
  <c r="A234" i="4"/>
  <c r="B241" i="4"/>
  <c r="F178" i="4"/>
  <c r="D174" i="4"/>
  <c r="D169" i="4"/>
  <c r="D165" i="4"/>
  <c r="D161" i="4"/>
  <c r="D157" i="4"/>
  <c r="D153" i="4"/>
  <c r="D149" i="4"/>
  <c r="D145" i="4"/>
  <c r="D141" i="4"/>
  <c r="D137" i="4"/>
  <c r="D133" i="4"/>
  <c r="D129" i="4"/>
  <c r="D125" i="4"/>
  <c r="A124" i="4"/>
  <c r="A130" i="4"/>
  <c r="A136" i="4"/>
  <c r="A142" i="4"/>
  <c r="A148" i="4"/>
  <c r="A154" i="4"/>
  <c r="A160" i="4"/>
  <c r="A166" i="4"/>
  <c r="A172" i="4"/>
  <c r="A178" i="4"/>
  <c r="D121" i="4"/>
  <c r="D117" i="4"/>
  <c r="D113" i="4"/>
  <c r="D109" i="4"/>
  <c r="D105" i="4"/>
  <c r="D101" i="4"/>
  <c r="D97" i="4"/>
  <c r="D93" i="4"/>
  <c r="D89" i="4"/>
  <c r="D85" i="4"/>
  <c r="D81" i="4"/>
  <c r="D77" i="4"/>
  <c r="D73" i="4"/>
  <c r="D69" i="4"/>
  <c r="D65" i="4"/>
  <c r="F59" i="4"/>
  <c r="F47" i="4"/>
  <c r="F35" i="4"/>
  <c r="F23" i="4"/>
  <c r="F11" i="4"/>
  <c r="E59" i="4"/>
  <c r="E47" i="4"/>
  <c r="E35" i="4"/>
  <c r="E23" i="4"/>
  <c r="E11" i="4"/>
  <c r="D59" i="4"/>
  <c r="D47" i="4"/>
  <c r="D35" i="4"/>
  <c r="D23" i="4"/>
  <c r="D11" i="4"/>
  <c r="B4" i="4"/>
  <c r="B16" i="4"/>
  <c r="B28" i="4"/>
  <c r="B40" i="4"/>
  <c r="B52" i="4"/>
  <c r="B64" i="4"/>
  <c r="B76" i="4"/>
  <c r="B88" i="4"/>
  <c r="B100" i="4"/>
  <c r="A66" i="4"/>
  <c r="A78" i="4"/>
  <c r="A90" i="4"/>
  <c r="A102" i="4"/>
  <c r="A114" i="4"/>
  <c r="A19" i="4"/>
  <c r="A43" i="4"/>
  <c r="A55" i="4"/>
  <c r="D398" i="4"/>
  <c r="A402" i="4"/>
  <c r="F309" i="4"/>
  <c r="D292" i="4"/>
  <c r="D256" i="4"/>
  <c r="E230" i="4"/>
  <c r="E194" i="4"/>
  <c r="A228" i="4"/>
  <c r="E152" i="4"/>
  <c r="E124" i="4"/>
  <c r="A167" i="4"/>
  <c r="E100" i="4"/>
  <c r="E64" i="4"/>
  <c r="E9" i="4"/>
  <c r="B102" i="4"/>
  <c r="B752" i="4"/>
  <c r="F470" i="4"/>
  <c r="F422" i="4"/>
  <c r="B422" i="4"/>
  <c r="F398" i="4"/>
  <c r="D386" i="4"/>
  <c r="E375" i="4"/>
  <c r="D366" i="4"/>
  <c r="A372" i="4"/>
  <c r="B385" i="4"/>
  <c r="A399" i="4"/>
  <c r="B414" i="4"/>
  <c r="D358" i="4"/>
  <c r="F347" i="4"/>
  <c r="F338" i="4"/>
  <c r="F329" i="4"/>
  <c r="E319" i="4"/>
  <c r="D310" i="4"/>
  <c r="A306" i="4"/>
  <c r="A318" i="4"/>
  <c r="A330" i="4"/>
  <c r="B340" i="4"/>
  <c r="B349" i="4"/>
  <c r="B358" i="4"/>
  <c r="F298" i="4"/>
  <c r="F292" i="4"/>
  <c r="F286" i="4"/>
  <c r="F280" i="4"/>
  <c r="F274" i="4"/>
  <c r="F268" i="4"/>
  <c r="F262" i="4"/>
  <c r="F256" i="4"/>
  <c r="F250" i="4"/>
  <c r="F244" i="4"/>
  <c r="B247" i="4"/>
  <c r="B256" i="4"/>
  <c r="B265" i="4"/>
  <c r="B274" i="4"/>
  <c r="B283" i="4"/>
  <c r="B292" i="4"/>
  <c r="B242" i="4"/>
  <c r="F236" i="4"/>
  <c r="F230" i="4"/>
  <c r="F224" i="4"/>
  <c r="F218" i="4"/>
  <c r="F212" i="4"/>
  <c r="F206" i="4"/>
  <c r="F200" i="4"/>
  <c r="F194" i="4"/>
  <c r="F188" i="4"/>
  <c r="D183" i="4"/>
  <c r="B188" i="4"/>
  <c r="B197" i="4"/>
  <c r="A205" i="4"/>
  <c r="B212" i="4"/>
  <c r="A220" i="4"/>
  <c r="B227" i="4"/>
  <c r="B234" i="4"/>
  <c r="B182" i="4"/>
  <c r="E178" i="4"/>
  <c r="E173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B124" i="4"/>
  <c r="B130" i="4"/>
  <c r="B136" i="4"/>
  <c r="B142" i="4"/>
  <c r="B148" i="4"/>
  <c r="B154" i="4"/>
  <c r="B160" i="4"/>
  <c r="B166" i="4"/>
  <c r="B172" i="4"/>
  <c r="B178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58" i="4"/>
  <c r="F46" i="4"/>
  <c r="F34" i="4"/>
  <c r="F22" i="4"/>
  <c r="F10" i="4"/>
  <c r="E58" i="4"/>
  <c r="E46" i="4"/>
  <c r="E34" i="4"/>
  <c r="E22" i="4"/>
  <c r="E10" i="4"/>
  <c r="D58" i="4"/>
  <c r="D46" i="4"/>
  <c r="D34" i="4"/>
  <c r="D22" i="4"/>
  <c r="D10" i="4"/>
  <c r="B5" i="4"/>
  <c r="B17" i="4"/>
  <c r="B29" i="4"/>
  <c r="B41" i="4"/>
  <c r="B53" i="4"/>
  <c r="B65" i="4"/>
  <c r="B77" i="4"/>
  <c r="B89" i="4"/>
  <c r="B101" i="4"/>
  <c r="B113" i="4"/>
  <c r="A67" i="4"/>
  <c r="A79" i="4"/>
  <c r="A91" i="4"/>
  <c r="A103" i="4"/>
  <c r="A115" i="4"/>
  <c r="A8" i="4"/>
  <c r="A20" i="4"/>
  <c r="A32" i="4"/>
  <c r="A44" i="4"/>
  <c r="A56" i="4"/>
  <c r="F374" i="4"/>
  <c r="F327" i="4"/>
  <c r="D280" i="4"/>
  <c r="A242" i="4"/>
  <c r="A198" i="4"/>
  <c r="E140" i="4"/>
  <c r="A173" i="4"/>
  <c r="E80" i="4"/>
  <c r="D57" i="4"/>
  <c r="A68" i="4"/>
  <c r="C1472" i="4"/>
  <c r="C1904" i="4"/>
  <c r="C2216" i="4"/>
  <c r="C741" i="4"/>
  <c r="C1497" i="4"/>
  <c r="C2169" i="4"/>
  <c r="C2361" i="4"/>
  <c r="C766" i="4"/>
  <c r="C1450" i="4"/>
  <c r="C1882" i="4"/>
  <c r="C2194" i="4"/>
  <c r="C2386" i="4"/>
  <c r="C1475" i="4"/>
  <c r="C1907" i="4"/>
  <c r="C2219" i="4"/>
  <c r="C744" i="4"/>
  <c r="C1500" i="4"/>
  <c r="C2172" i="4"/>
  <c r="C2364" i="4"/>
  <c r="C763" i="4"/>
  <c r="C1447" i="4"/>
  <c r="C1879" i="4"/>
  <c r="C2191" i="4"/>
  <c r="C2383" i="4"/>
  <c r="C3849" i="4"/>
  <c r="C3862" i="4"/>
  <c r="C3875" i="4"/>
  <c r="C3888" i="4"/>
  <c r="C3901" i="4"/>
  <c r="C3741" i="4"/>
  <c r="C3801" i="4"/>
  <c r="C3778" i="4"/>
  <c r="C3838" i="4"/>
  <c r="C3743" i="4"/>
  <c r="C3803" i="4"/>
  <c r="C3780" i="4"/>
  <c r="C3840" i="4"/>
  <c r="C3745" i="4"/>
  <c r="C3805" i="4"/>
  <c r="C3747" i="4"/>
  <c r="C3807" i="4"/>
  <c r="C3749" i="4"/>
  <c r="C3809" i="4"/>
  <c r="C3751" i="4"/>
  <c r="C3811" i="4"/>
  <c r="C3753" i="4"/>
  <c r="C3813" i="4"/>
  <c r="C3755" i="4"/>
  <c r="C3815" i="4"/>
  <c r="C3757" i="4"/>
  <c r="C3817" i="4"/>
  <c r="C3759" i="4"/>
  <c r="C3819" i="4"/>
  <c r="C3724" i="4"/>
  <c r="C3784" i="4"/>
  <c r="C3761" i="4"/>
  <c r="C3821" i="4"/>
  <c r="C3726" i="4"/>
  <c r="C3786" i="4"/>
  <c r="C3763" i="4"/>
  <c r="C3823" i="4"/>
  <c r="C3728" i="4"/>
  <c r="C3788" i="4"/>
  <c r="C3765" i="4"/>
  <c r="C3825" i="4"/>
  <c r="C3730" i="4"/>
  <c r="C3790" i="4"/>
  <c r="C3767" i="4"/>
  <c r="C3827" i="4"/>
  <c r="C3732" i="4"/>
  <c r="C3792" i="4"/>
  <c r="C3769" i="4"/>
  <c r="C3829" i="4"/>
  <c r="C3734" i="4"/>
  <c r="C3794" i="4"/>
  <c r="C3771" i="4"/>
  <c r="C3831" i="4"/>
  <c r="C3736" i="4"/>
  <c r="C3796" i="4"/>
  <c r="C3773" i="4"/>
  <c r="C3833" i="4"/>
  <c r="C3738" i="4"/>
  <c r="C3798" i="4"/>
  <c r="C3775" i="4"/>
  <c r="C3835" i="4"/>
  <c r="C3740" i="4"/>
  <c r="C3800" i="4"/>
  <c r="C3777" i="4"/>
  <c r="C3837" i="4"/>
  <c r="C3742" i="4"/>
  <c r="C3802" i="4"/>
  <c r="C3779" i="4"/>
  <c r="C3839" i="4"/>
  <c r="C3744" i="4"/>
  <c r="C3804" i="4"/>
  <c r="C3781" i="4"/>
  <c r="C3841" i="4"/>
  <c r="C3746" i="4"/>
  <c r="C3806" i="4"/>
  <c r="C3748" i="4"/>
  <c r="C3808" i="4"/>
  <c r="C3750" i="4"/>
  <c r="C3810" i="4"/>
  <c r="C3752" i="4"/>
  <c r="C3812" i="4"/>
  <c r="C3754" i="4"/>
  <c r="C3814" i="4"/>
  <c r="C3756" i="4"/>
  <c r="C3816" i="4"/>
  <c r="C3758" i="4"/>
  <c r="C3818" i="4"/>
  <c r="C3723" i="4"/>
  <c r="C3783" i="4"/>
  <c r="C3760" i="4"/>
  <c r="C3820" i="4"/>
  <c r="C3725" i="4"/>
  <c r="C3785" i="4"/>
  <c r="C3762" i="4"/>
  <c r="C3822" i="4"/>
  <c r="C3727" i="4"/>
  <c r="C3787" i="4"/>
  <c r="C3764" i="4"/>
  <c r="C3824" i="4"/>
  <c r="C3729" i="4"/>
  <c r="C3789" i="4"/>
  <c r="C3766" i="4"/>
  <c r="C3826" i="4"/>
  <c r="C3731" i="4"/>
  <c r="C3791" i="4"/>
  <c r="C3768" i="4"/>
  <c r="C3828" i="4"/>
  <c r="C3733" i="4"/>
  <c r="C3793" i="4"/>
  <c r="C3770" i="4"/>
  <c r="C3830" i="4"/>
  <c r="C3735" i="4"/>
  <c r="C3795" i="4"/>
  <c r="C3772" i="4"/>
  <c r="C3832" i="4"/>
  <c r="C3737" i="4"/>
  <c r="C3797" i="4"/>
  <c r="C3774" i="4"/>
  <c r="C3834" i="4"/>
  <c r="C3739" i="4"/>
  <c r="C3799" i="4"/>
  <c r="C3776" i="4"/>
  <c r="C3836" i="4"/>
  <c r="C3722" i="4"/>
  <c r="C3782" i="4"/>
  <c r="C3613" i="4"/>
  <c r="C3673" i="4"/>
  <c r="C3615" i="4"/>
  <c r="C3675" i="4"/>
  <c r="C3652" i="4"/>
  <c r="C3712" i="4"/>
  <c r="C3617" i="4"/>
  <c r="C3677" i="4"/>
  <c r="C3654" i="4"/>
  <c r="C3714" i="4"/>
  <c r="C3619" i="4"/>
  <c r="C3679" i="4"/>
  <c r="C3656" i="4"/>
  <c r="C3716" i="4"/>
  <c r="C3648" i="4"/>
  <c r="C3708" i="4"/>
  <c r="C3621" i="4"/>
  <c r="C3681" i="4"/>
  <c r="C3658" i="4"/>
  <c r="C3718" i="4"/>
  <c r="C3623" i="4"/>
  <c r="C3683" i="4"/>
  <c r="C3660" i="4"/>
  <c r="C3720" i="4"/>
  <c r="C3625" i="4"/>
  <c r="C3685" i="4"/>
  <c r="C3609" i="4"/>
  <c r="C3669" i="4"/>
  <c r="C3627" i="4"/>
  <c r="C3687" i="4"/>
  <c r="C3629" i="4"/>
  <c r="C3689" i="4"/>
  <c r="C3631" i="4"/>
  <c r="C3691" i="4"/>
  <c r="C3646" i="4"/>
  <c r="C3706" i="4"/>
  <c r="C3633" i="4"/>
  <c r="C3693" i="4"/>
  <c r="C3635" i="4"/>
  <c r="C3695" i="4"/>
  <c r="C3637" i="4"/>
  <c r="C3697" i="4"/>
  <c r="C3639" i="4"/>
  <c r="C3699" i="4"/>
  <c r="C3604" i="4"/>
  <c r="C3664" i="4"/>
  <c r="C3641" i="4"/>
  <c r="C3701" i="4"/>
  <c r="C3606" i="4"/>
  <c r="C3666" i="4"/>
  <c r="C3643" i="4"/>
  <c r="C3703" i="4"/>
  <c r="C3608" i="4"/>
  <c r="C3668" i="4"/>
  <c r="C3645" i="4"/>
  <c r="C3705" i="4"/>
  <c r="C3610" i="4"/>
  <c r="C3670" i="4"/>
  <c r="C3647" i="4"/>
  <c r="C3707" i="4"/>
  <c r="C3612" i="4"/>
  <c r="C3672" i="4"/>
  <c r="C3649" i="4"/>
  <c r="C3709" i="4"/>
  <c r="C3614" i="4"/>
  <c r="C3674" i="4"/>
  <c r="C3651" i="4"/>
  <c r="C3711" i="4"/>
  <c r="C3616" i="4"/>
  <c r="C3676" i="4"/>
  <c r="C3653" i="4"/>
  <c r="C3713" i="4"/>
  <c r="C3618" i="4"/>
  <c r="C3678" i="4"/>
  <c r="C3655" i="4"/>
  <c r="C3715" i="4"/>
  <c r="C3620" i="4"/>
  <c r="C3680" i="4"/>
  <c r="C3657" i="4"/>
  <c r="C3717" i="4"/>
  <c r="C3622" i="4"/>
  <c r="C3682" i="4"/>
  <c r="C3659" i="4"/>
  <c r="C3719" i="4"/>
  <c r="C3624" i="4"/>
  <c r="C3684" i="4"/>
  <c r="C3661" i="4"/>
  <c r="C3721" i="4"/>
  <c r="C3626" i="4"/>
  <c r="C3686" i="4"/>
  <c r="C3628" i="4"/>
  <c r="C3688" i="4"/>
  <c r="C3630" i="4"/>
  <c r="C3690" i="4"/>
  <c r="C3632" i="4"/>
  <c r="C3692" i="4"/>
  <c r="C3650" i="4"/>
  <c r="C3710" i="4"/>
  <c r="C3634" i="4"/>
  <c r="C3694" i="4"/>
  <c r="C3636" i="4"/>
  <c r="C3696" i="4"/>
  <c r="C3638" i="4"/>
  <c r="C3698" i="4"/>
  <c r="C3611" i="4"/>
  <c r="C3671" i="4"/>
  <c r="C3603" i="4"/>
  <c r="C3663" i="4"/>
  <c r="C3640" i="4"/>
  <c r="C3700" i="4"/>
  <c r="C3605" i="4"/>
  <c r="C3665" i="4"/>
  <c r="C3642" i="4"/>
  <c r="C3702" i="4"/>
  <c r="C3607" i="4"/>
  <c r="C3667" i="4"/>
  <c r="C3644" i="4"/>
  <c r="C3704" i="4"/>
  <c r="C3602" i="4"/>
  <c r="C3662" i="4"/>
  <c r="C3483" i="4"/>
  <c r="C3543" i="4"/>
  <c r="C3520" i="4"/>
  <c r="C3580" i="4"/>
  <c r="C3485" i="4"/>
  <c r="C3545" i="4"/>
  <c r="C3522" i="4"/>
  <c r="C3582" i="4"/>
  <c r="C3487" i="4"/>
  <c r="C3547" i="4"/>
  <c r="C3524" i="4"/>
  <c r="C3584" i="4"/>
  <c r="C3489" i="4"/>
  <c r="C3549" i="4"/>
  <c r="C3526" i="4"/>
  <c r="C3586" i="4"/>
  <c r="C3491" i="4"/>
  <c r="C3551" i="4"/>
  <c r="C3528" i="4"/>
  <c r="C3588" i="4"/>
  <c r="C3493" i="4"/>
  <c r="C3553" i="4"/>
  <c r="C3530" i="4"/>
  <c r="C3590" i="4"/>
  <c r="C3495" i="4"/>
  <c r="C3555" i="4"/>
  <c r="C3532" i="4"/>
  <c r="C3592" i="4"/>
  <c r="C3497" i="4"/>
  <c r="C3557" i="4"/>
  <c r="C3534" i="4"/>
  <c r="C3594" i="4"/>
  <c r="C3499" i="4"/>
  <c r="C3559" i="4"/>
  <c r="C3536" i="4"/>
  <c r="C3596" i="4"/>
  <c r="C3501" i="4"/>
  <c r="C3561" i="4"/>
  <c r="C3538" i="4"/>
  <c r="C3598" i="4"/>
  <c r="C3503" i="4"/>
  <c r="C3563" i="4"/>
  <c r="C3540" i="4"/>
  <c r="C3600" i="4"/>
  <c r="C3505" i="4"/>
  <c r="C3565" i="4"/>
  <c r="C3514" i="4"/>
  <c r="C3574" i="4"/>
  <c r="C3516" i="4"/>
  <c r="C3576" i="4"/>
  <c r="C3507" i="4"/>
  <c r="C3567" i="4"/>
  <c r="C3509" i="4"/>
  <c r="C3569" i="4"/>
  <c r="C3511" i="4"/>
  <c r="C3571" i="4"/>
  <c r="C3513" i="4"/>
  <c r="C3573" i="4"/>
  <c r="C3515" i="4"/>
  <c r="C3575" i="4"/>
  <c r="C3517" i="4"/>
  <c r="C3577" i="4"/>
  <c r="C3518" i="4"/>
  <c r="C3578" i="4"/>
  <c r="C3519" i="4"/>
  <c r="C3579" i="4"/>
  <c r="C3484" i="4"/>
  <c r="C3544" i="4"/>
  <c r="C3521" i="4"/>
  <c r="C3581" i="4"/>
  <c r="C3486" i="4"/>
  <c r="C3546" i="4"/>
  <c r="C3523" i="4"/>
  <c r="C3583" i="4"/>
  <c r="C3488" i="4"/>
  <c r="C3548" i="4"/>
  <c r="C3525" i="4"/>
  <c r="C3585" i="4"/>
  <c r="C3490" i="4"/>
  <c r="C3550" i="4"/>
  <c r="C3527" i="4"/>
  <c r="C3587" i="4"/>
  <c r="C3492" i="4"/>
  <c r="C3552" i="4"/>
  <c r="C3529" i="4"/>
  <c r="C3589" i="4"/>
  <c r="C3494" i="4"/>
  <c r="C3554" i="4"/>
  <c r="C3531" i="4"/>
  <c r="C3591" i="4"/>
  <c r="C3496" i="4"/>
  <c r="C3556" i="4"/>
  <c r="C3533" i="4"/>
  <c r="C3593" i="4"/>
  <c r="C3498" i="4"/>
  <c r="C3558" i="4"/>
  <c r="C3535" i="4"/>
  <c r="C3595" i="4"/>
  <c r="C3500" i="4"/>
  <c r="C3560" i="4"/>
  <c r="C3537" i="4"/>
  <c r="C3597" i="4"/>
  <c r="C3502" i="4"/>
  <c r="C3562" i="4"/>
  <c r="C3539" i="4"/>
  <c r="C3599" i="4"/>
  <c r="C3504" i="4"/>
  <c r="C3564" i="4"/>
  <c r="C3541" i="4"/>
  <c r="C3601" i="4"/>
  <c r="C3506" i="4"/>
  <c r="C3566" i="4"/>
  <c r="C3508" i="4"/>
  <c r="C3568" i="4"/>
  <c r="C3510" i="4"/>
  <c r="C3570" i="4"/>
  <c r="C3512" i="4"/>
  <c r="C3572" i="4"/>
  <c r="C3482" i="4"/>
  <c r="C3542" i="4"/>
  <c r="C3422" i="4"/>
  <c r="C3394" i="4"/>
  <c r="C3454" i="4"/>
  <c r="C3363" i="4"/>
  <c r="C3423" i="4"/>
  <c r="C3400" i="4"/>
  <c r="C3460" i="4"/>
  <c r="C3365" i="4"/>
  <c r="C3425" i="4"/>
  <c r="C3402" i="4"/>
  <c r="C3462" i="4"/>
  <c r="C3367" i="4"/>
  <c r="C3427" i="4"/>
  <c r="C3404" i="4"/>
  <c r="C3464" i="4"/>
  <c r="C3369" i="4"/>
  <c r="C3429" i="4"/>
  <c r="C3406" i="4"/>
  <c r="C3466" i="4"/>
  <c r="C3371" i="4"/>
  <c r="C3431" i="4"/>
  <c r="C3408" i="4"/>
  <c r="C3468" i="4"/>
  <c r="C3373" i="4"/>
  <c r="C3433" i="4"/>
  <c r="C3410" i="4"/>
  <c r="C3470" i="4"/>
  <c r="C3396" i="4"/>
  <c r="C3456" i="4"/>
  <c r="C3375" i="4"/>
  <c r="C3435" i="4"/>
  <c r="C3412" i="4"/>
  <c r="C3472" i="4"/>
  <c r="C3377" i="4"/>
  <c r="C3437" i="4"/>
  <c r="C3414" i="4"/>
  <c r="C3474" i="4"/>
  <c r="C3379" i="4"/>
  <c r="C3439" i="4"/>
  <c r="C3416" i="4"/>
  <c r="C3476" i="4"/>
  <c r="C3381" i="4"/>
  <c r="C3441" i="4"/>
  <c r="C3418" i="4"/>
  <c r="C3478" i="4"/>
  <c r="C3383" i="4"/>
  <c r="C3443" i="4"/>
  <c r="C3420" i="4"/>
  <c r="C3480" i="4"/>
  <c r="C3385" i="4"/>
  <c r="C3445" i="4"/>
  <c r="C3387" i="4"/>
  <c r="C3447" i="4"/>
  <c r="C3389" i="4"/>
  <c r="C3449" i="4"/>
  <c r="C3391" i="4"/>
  <c r="C3451" i="4"/>
  <c r="C3393" i="4"/>
  <c r="C3453" i="4"/>
  <c r="C3395" i="4"/>
  <c r="C3455" i="4"/>
  <c r="C3397" i="4"/>
  <c r="C3457" i="4"/>
  <c r="C3399" i="4"/>
  <c r="C3459" i="4"/>
  <c r="C3364" i="4"/>
  <c r="C3424" i="4"/>
  <c r="C3401" i="4"/>
  <c r="C3461" i="4"/>
  <c r="C3366" i="4"/>
  <c r="C3426" i="4"/>
  <c r="C3403" i="4"/>
  <c r="C3463" i="4"/>
  <c r="C3368" i="4"/>
  <c r="C3428" i="4"/>
  <c r="C3398" i="4"/>
  <c r="C3458" i="4"/>
  <c r="C3405" i="4"/>
  <c r="C3465" i="4"/>
  <c r="C3370" i="4"/>
  <c r="C3430" i="4"/>
  <c r="C3407" i="4"/>
  <c r="C3467" i="4"/>
  <c r="C3372" i="4"/>
  <c r="C3432" i="4"/>
  <c r="C3409" i="4"/>
  <c r="C3469" i="4"/>
  <c r="C3374" i="4"/>
  <c r="C3434" i="4"/>
  <c r="C3411" i="4"/>
  <c r="C3471" i="4"/>
  <c r="C3376" i="4"/>
  <c r="C3436" i="4"/>
  <c r="C3413" i="4"/>
  <c r="C3473" i="4"/>
  <c r="C3378" i="4"/>
  <c r="C3438" i="4"/>
  <c r="C3415" i="4"/>
  <c r="C3475" i="4"/>
  <c r="C3380" i="4"/>
  <c r="C3440" i="4"/>
  <c r="C3417" i="4"/>
  <c r="C3477" i="4"/>
  <c r="C3382" i="4"/>
  <c r="C3442" i="4"/>
  <c r="C3419" i="4"/>
  <c r="C3479" i="4"/>
  <c r="C3384" i="4"/>
  <c r="C3444" i="4"/>
  <c r="C3421" i="4"/>
  <c r="C3481" i="4"/>
  <c r="C3386" i="4"/>
  <c r="C3446" i="4"/>
  <c r="C3388" i="4"/>
  <c r="C3448" i="4"/>
  <c r="C3390" i="4"/>
  <c r="C3450" i="4"/>
  <c r="C3392" i="4"/>
  <c r="C3452" i="4"/>
  <c r="C3362" i="4"/>
  <c r="C3302" i="4"/>
  <c r="C3276" i="4"/>
  <c r="C3336" i="4"/>
  <c r="C3243" i="4"/>
  <c r="C3303" i="4"/>
  <c r="C3280" i="4"/>
  <c r="C3340" i="4"/>
  <c r="C3245" i="4"/>
  <c r="C3305" i="4"/>
  <c r="C3282" i="4"/>
  <c r="C3342" i="4"/>
  <c r="C3247" i="4"/>
  <c r="C3307" i="4"/>
  <c r="C3284" i="4"/>
  <c r="C3344" i="4"/>
  <c r="C3249" i="4"/>
  <c r="C3309" i="4"/>
  <c r="C3286" i="4"/>
  <c r="C3346" i="4"/>
  <c r="C3251" i="4"/>
  <c r="C3311" i="4"/>
  <c r="C3288" i="4"/>
  <c r="C3348" i="4"/>
  <c r="C3253" i="4"/>
  <c r="C3313" i="4"/>
  <c r="C3290" i="4"/>
  <c r="C3350" i="4"/>
  <c r="C3255" i="4"/>
  <c r="C3315" i="4"/>
  <c r="C3292" i="4"/>
  <c r="C3352" i="4"/>
  <c r="C3257" i="4"/>
  <c r="C3317" i="4"/>
  <c r="C3294" i="4"/>
  <c r="C3354" i="4"/>
  <c r="C3259" i="4"/>
  <c r="C3319" i="4"/>
  <c r="C3296" i="4"/>
  <c r="C3356" i="4"/>
  <c r="C3274" i="4"/>
  <c r="C3334" i="4"/>
  <c r="C3261" i="4"/>
  <c r="C3321" i="4"/>
  <c r="C3298" i="4"/>
  <c r="C3358" i="4"/>
  <c r="C3263" i="4"/>
  <c r="C3323" i="4"/>
  <c r="C3300" i="4"/>
  <c r="C3360" i="4"/>
  <c r="C3265" i="4"/>
  <c r="C3325" i="4"/>
  <c r="C3267" i="4"/>
  <c r="C3327" i="4"/>
  <c r="C3269" i="4"/>
  <c r="C3329" i="4"/>
  <c r="C3271" i="4"/>
  <c r="C3331" i="4"/>
  <c r="C3273" i="4"/>
  <c r="C3333" i="4"/>
  <c r="C3275" i="4"/>
  <c r="C3335" i="4"/>
  <c r="C3277" i="4"/>
  <c r="C3337" i="4"/>
  <c r="C3279" i="4"/>
  <c r="C3339" i="4"/>
  <c r="C3244" i="4"/>
  <c r="C3304" i="4"/>
  <c r="C3281" i="4"/>
  <c r="C3341" i="4"/>
  <c r="C3246" i="4"/>
  <c r="C3306" i="4"/>
  <c r="C3283" i="4"/>
  <c r="C3343" i="4"/>
  <c r="C3248" i="4"/>
  <c r="C3308" i="4"/>
  <c r="C3278" i="4"/>
  <c r="C3338" i="4"/>
  <c r="C3285" i="4"/>
  <c r="C3345" i="4"/>
  <c r="C3250" i="4"/>
  <c r="C3310" i="4"/>
  <c r="C3287" i="4"/>
  <c r="C3347" i="4"/>
  <c r="C3252" i="4"/>
  <c r="C3312" i="4"/>
  <c r="C3289" i="4"/>
  <c r="C3349" i="4"/>
  <c r="C3254" i="4"/>
  <c r="C3314" i="4"/>
  <c r="C3291" i="4"/>
  <c r="C3351" i="4"/>
  <c r="C3256" i="4"/>
  <c r="C3316" i="4"/>
  <c r="C3293" i="4"/>
  <c r="C3353" i="4"/>
  <c r="C3258" i="4"/>
  <c r="C3318" i="4"/>
  <c r="C3295" i="4"/>
  <c r="C3355" i="4"/>
  <c r="C3260" i="4"/>
  <c r="C3320" i="4"/>
  <c r="C3297" i="4"/>
  <c r="C3357" i="4"/>
  <c r="C3262" i="4"/>
  <c r="C3322" i="4"/>
  <c r="C3299" i="4"/>
  <c r="C3359" i="4"/>
  <c r="C3264" i="4"/>
  <c r="C3324" i="4"/>
  <c r="C3301" i="4"/>
  <c r="C3361" i="4"/>
  <c r="C3266" i="4"/>
  <c r="C3326" i="4"/>
  <c r="C3268" i="4"/>
  <c r="C3328" i="4"/>
  <c r="C3270" i="4"/>
  <c r="C3330" i="4"/>
  <c r="C3272" i="4"/>
  <c r="C3332" i="4"/>
  <c r="C3242" i="4"/>
  <c r="C3182" i="4"/>
  <c r="C3154" i="4"/>
  <c r="C3214" i="4"/>
  <c r="C3156" i="4"/>
  <c r="C3216" i="4"/>
  <c r="C3158" i="4"/>
  <c r="C3218" i="4"/>
  <c r="C3123" i="4"/>
  <c r="C3183" i="4"/>
  <c r="C3160" i="4"/>
  <c r="C3220" i="4"/>
  <c r="C3125" i="4"/>
  <c r="C3185" i="4"/>
  <c r="C3162" i="4"/>
  <c r="C3222" i="4"/>
  <c r="C3127" i="4"/>
  <c r="C3187" i="4"/>
  <c r="C3164" i="4"/>
  <c r="C3224" i="4"/>
  <c r="C3129" i="4"/>
  <c r="C3189" i="4"/>
  <c r="C3166" i="4"/>
  <c r="C3226" i="4"/>
  <c r="C3131" i="4"/>
  <c r="C3191" i="4"/>
  <c r="C3168" i="4"/>
  <c r="C3228" i="4"/>
  <c r="C3133" i="4"/>
  <c r="C3193" i="4"/>
  <c r="C3170" i="4"/>
  <c r="C3230" i="4"/>
  <c r="C3135" i="4"/>
  <c r="C3195" i="4"/>
  <c r="C3172" i="4"/>
  <c r="C3232" i="4"/>
  <c r="C3137" i="4"/>
  <c r="C3197" i="4"/>
  <c r="C3174" i="4"/>
  <c r="C3234" i="4"/>
  <c r="C3139" i="4"/>
  <c r="C3199" i="4"/>
  <c r="C3176" i="4"/>
  <c r="C3236" i="4"/>
  <c r="C3141" i="4"/>
  <c r="C3201" i="4"/>
  <c r="C3178" i="4"/>
  <c r="C3238" i="4"/>
  <c r="C3143" i="4"/>
  <c r="C3203" i="4"/>
  <c r="C3180" i="4"/>
  <c r="C3240" i="4"/>
  <c r="C3145" i="4"/>
  <c r="C3205" i="4"/>
  <c r="C3147" i="4"/>
  <c r="C3207" i="4"/>
  <c r="C3149" i="4"/>
  <c r="C3209" i="4"/>
  <c r="C3151" i="4"/>
  <c r="C3211" i="4"/>
  <c r="C3153" i="4"/>
  <c r="C3213" i="4"/>
  <c r="C3155" i="4"/>
  <c r="C3215" i="4"/>
  <c r="C3157" i="4"/>
  <c r="C3217" i="4"/>
  <c r="C3159" i="4"/>
  <c r="C3219" i="4"/>
  <c r="C3124" i="4"/>
  <c r="C3184" i="4"/>
  <c r="C3161" i="4"/>
  <c r="C3221" i="4"/>
  <c r="C3126" i="4"/>
  <c r="C3186" i="4"/>
  <c r="C3163" i="4"/>
  <c r="C3223" i="4"/>
  <c r="C3128" i="4"/>
  <c r="C3188" i="4"/>
  <c r="C3165" i="4"/>
  <c r="C3225" i="4"/>
  <c r="C3130" i="4"/>
  <c r="C3190" i="4"/>
  <c r="C3167" i="4"/>
  <c r="C3227" i="4"/>
  <c r="C3132" i="4"/>
  <c r="C3192" i="4"/>
  <c r="C3169" i="4"/>
  <c r="C3229" i="4"/>
  <c r="C3134" i="4"/>
  <c r="C3194" i="4"/>
  <c r="C3171" i="4"/>
  <c r="C3231" i="4"/>
  <c r="C3136" i="4"/>
  <c r="C3196" i="4"/>
  <c r="C3173" i="4"/>
  <c r="C3233" i="4"/>
  <c r="C3138" i="4"/>
  <c r="C3198" i="4"/>
  <c r="C3175" i="4"/>
  <c r="C3235" i="4"/>
  <c r="C3140" i="4"/>
  <c r="C3200" i="4"/>
  <c r="C3177" i="4"/>
  <c r="C3237" i="4"/>
  <c r="C3142" i="4"/>
  <c r="C3202" i="4"/>
  <c r="C3179" i="4"/>
  <c r="C3239" i="4"/>
  <c r="C3144" i="4"/>
  <c r="C3204" i="4"/>
  <c r="C3181" i="4"/>
  <c r="C3241" i="4"/>
  <c r="C3146" i="4"/>
  <c r="C3206" i="4"/>
  <c r="C3148" i="4"/>
  <c r="C3208" i="4"/>
  <c r="C3150" i="4"/>
  <c r="C3210" i="4"/>
  <c r="C3152" i="4"/>
  <c r="C3212" i="4"/>
  <c r="C3122" i="4"/>
  <c r="C3039" i="4"/>
  <c r="C3099" i="4"/>
  <c r="C3017" i="4"/>
  <c r="C3077" i="4"/>
  <c r="C3042" i="4"/>
  <c r="C3102" i="4"/>
  <c r="C3020" i="4"/>
  <c r="C3080" i="4"/>
  <c r="C3045" i="4"/>
  <c r="C3105" i="4"/>
  <c r="C3023" i="4"/>
  <c r="C3083" i="4"/>
  <c r="C3048" i="4"/>
  <c r="C3108" i="4"/>
  <c r="C3051" i="4"/>
  <c r="C3111" i="4"/>
  <c r="C3004" i="4"/>
  <c r="C3064" i="4"/>
  <c r="C3029" i="4"/>
  <c r="C3089" i="4"/>
  <c r="C3054" i="4"/>
  <c r="C3114" i="4"/>
  <c r="C3032" i="4"/>
  <c r="C3092" i="4"/>
  <c r="C3057" i="4"/>
  <c r="C3117" i="4"/>
  <c r="C3010" i="4"/>
  <c r="C3070" i="4"/>
  <c r="C3035" i="4"/>
  <c r="C3095" i="4"/>
  <c r="C3060" i="4"/>
  <c r="C3120" i="4"/>
  <c r="C3007" i="4"/>
  <c r="C3067" i="4"/>
  <c r="C3026" i="4"/>
  <c r="C3086" i="4"/>
  <c r="C3038" i="4"/>
  <c r="C3098" i="4"/>
  <c r="C3016" i="4"/>
  <c r="C3076" i="4"/>
  <c r="C3041" i="4"/>
  <c r="C3101" i="4"/>
  <c r="C3049" i="4"/>
  <c r="C3109" i="4"/>
  <c r="C3013" i="4"/>
  <c r="C3073" i="4"/>
  <c r="C3044" i="4"/>
  <c r="C3104" i="4"/>
  <c r="C3022" i="4"/>
  <c r="C3082" i="4"/>
  <c r="C3047" i="4"/>
  <c r="C3107" i="4"/>
  <c r="C3019" i="4"/>
  <c r="C3079" i="4"/>
  <c r="C3050" i="4"/>
  <c r="C3110" i="4"/>
  <c r="C3003" i="4"/>
  <c r="C3063" i="4"/>
  <c r="C3028" i="4"/>
  <c r="C3088" i="4"/>
  <c r="C3053" i="4"/>
  <c r="C3113" i="4"/>
  <c r="C3006" i="4"/>
  <c r="C3066" i="4"/>
  <c r="C3025" i="4"/>
  <c r="C3085" i="4"/>
  <c r="C3014" i="4"/>
  <c r="C3074" i="4"/>
  <c r="C3056" i="4"/>
  <c r="C3116" i="4"/>
  <c r="C3009" i="4"/>
  <c r="C3069" i="4"/>
  <c r="C3034" i="4"/>
  <c r="C3094" i="4"/>
  <c r="C3059" i="4"/>
  <c r="C3119" i="4"/>
  <c r="C3012" i="4"/>
  <c r="C3072" i="4"/>
  <c r="C3031" i="4"/>
  <c r="C3091" i="4"/>
  <c r="C3015" i="4"/>
  <c r="C3075" i="4"/>
  <c r="C3040" i="4"/>
  <c r="C3100" i="4"/>
  <c r="C3018" i="4"/>
  <c r="C3078" i="4"/>
  <c r="C3037" i="4"/>
  <c r="C3097" i="4"/>
  <c r="C3021" i="4"/>
  <c r="C3081" i="4"/>
  <c r="C3046" i="4"/>
  <c r="C3106" i="4"/>
  <c r="C3024" i="4"/>
  <c r="C3084" i="4"/>
  <c r="C3043" i="4"/>
  <c r="C3103" i="4"/>
  <c r="C3027" i="4"/>
  <c r="C3087" i="4"/>
  <c r="C3052" i="4"/>
  <c r="C3112" i="4"/>
  <c r="C3005" i="4"/>
  <c r="C3065" i="4"/>
  <c r="C3030" i="4"/>
  <c r="C3090" i="4"/>
  <c r="C3055" i="4"/>
  <c r="C3115" i="4"/>
  <c r="C3008" i="4"/>
  <c r="C3068" i="4"/>
  <c r="C3033" i="4"/>
  <c r="C3093" i="4"/>
  <c r="C3058" i="4"/>
  <c r="C3118" i="4"/>
  <c r="C3011" i="4"/>
  <c r="C3071" i="4"/>
  <c r="C3036" i="4"/>
  <c r="C3096" i="4"/>
  <c r="C3061" i="4"/>
  <c r="C3121" i="4"/>
  <c r="C3002" i="4"/>
  <c r="C3062" i="4"/>
  <c r="C2942" i="4"/>
  <c r="C2894" i="4"/>
  <c r="C2954" i="4"/>
  <c r="C2919" i="4"/>
  <c r="C2979" i="4"/>
  <c r="C2897" i="4"/>
  <c r="C2957" i="4"/>
  <c r="C2922" i="4"/>
  <c r="C2982" i="4"/>
  <c r="C2903" i="4"/>
  <c r="C2963" i="4"/>
  <c r="C2928" i="4"/>
  <c r="C2988" i="4"/>
  <c r="C2906" i="4"/>
  <c r="C2966" i="4"/>
  <c r="C2931" i="4"/>
  <c r="C2991" i="4"/>
  <c r="C2884" i="4"/>
  <c r="C2944" i="4"/>
  <c r="C2909" i="4"/>
  <c r="C2969" i="4"/>
  <c r="C2934" i="4"/>
  <c r="C2994" i="4"/>
  <c r="C2900" i="4"/>
  <c r="C2960" i="4"/>
  <c r="C2925" i="4"/>
  <c r="C2985" i="4"/>
  <c r="C2912" i="4"/>
  <c r="C2972" i="4"/>
  <c r="C2937" i="4"/>
  <c r="C2997" i="4"/>
  <c r="C2890" i="4"/>
  <c r="C2950" i="4"/>
  <c r="C2915" i="4"/>
  <c r="C2975" i="4"/>
  <c r="C2940" i="4"/>
  <c r="C3000" i="4"/>
  <c r="C2887" i="4"/>
  <c r="C2947" i="4"/>
  <c r="C2918" i="4"/>
  <c r="C2978" i="4"/>
  <c r="C2896" i="4"/>
  <c r="C2956" i="4"/>
  <c r="C2921" i="4"/>
  <c r="C2981" i="4"/>
  <c r="C2929" i="4"/>
  <c r="C2989" i="4"/>
  <c r="C2893" i="4"/>
  <c r="C2953" i="4"/>
  <c r="C2924" i="4"/>
  <c r="C2984" i="4"/>
  <c r="C2902" i="4"/>
  <c r="C2962" i="4"/>
  <c r="C2927" i="4"/>
  <c r="C2987" i="4"/>
  <c r="C2899" i="4"/>
  <c r="C2959" i="4"/>
  <c r="C2930" i="4"/>
  <c r="C2990" i="4"/>
  <c r="C2883" i="4"/>
  <c r="C2943" i="4"/>
  <c r="C2908" i="4"/>
  <c r="C2968" i="4"/>
  <c r="C2933" i="4"/>
  <c r="C2993" i="4"/>
  <c r="C2886" i="4"/>
  <c r="C2946" i="4"/>
  <c r="C2905" i="4"/>
  <c r="C2965" i="4"/>
  <c r="C2936" i="4"/>
  <c r="C2996" i="4"/>
  <c r="C2889" i="4"/>
  <c r="C2949" i="4"/>
  <c r="C2914" i="4"/>
  <c r="C2974" i="4"/>
  <c r="C2939" i="4"/>
  <c r="C2999" i="4"/>
  <c r="C2892" i="4"/>
  <c r="C2952" i="4"/>
  <c r="C2911" i="4"/>
  <c r="C2971" i="4"/>
  <c r="C2895" i="4"/>
  <c r="C2955" i="4"/>
  <c r="C2920" i="4"/>
  <c r="C2980" i="4"/>
  <c r="C2898" i="4"/>
  <c r="C2958" i="4"/>
  <c r="C2917" i="4"/>
  <c r="C2977" i="4"/>
  <c r="C2901" i="4"/>
  <c r="C2961" i="4"/>
  <c r="C2926" i="4"/>
  <c r="C2986" i="4"/>
  <c r="C2904" i="4"/>
  <c r="C2964" i="4"/>
  <c r="C2923" i="4"/>
  <c r="C2983" i="4"/>
  <c r="C2907" i="4"/>
  <c r="C2967" i="4"/>
  <c r="C2932" i="4"/>
  <c r="C2992" i="4"/>
  <c r="C2885" i="4"/>
  <c r="C2945" i="4"/>
  <c r="C2910" i="4"/>
  <c r="C2970" i="4"/>
  <c r="C2935" i="4"/>
  <c r="C2995" i="4"/>
  <c r="C2888" i="4"/>
  <c r="C2948" i="4"/>
  <c r="C2913" i="4"/>
  <c r="C2973" i="4"/>
  <c r="C2938" i="4"/>
  <c r="C2998" i="4"/>
  <c r="C2891" i="4"/>
  <c r="C2951" i="4"/>
  <c r="C2916" i="4"/>
  <c r="C2976" i="4"/>
  <c r="C2941" i="4"/>
  <c r="C3001" i="4"/>
  <c r="C2882" i="4"/>
  <c r="C2822" i="4"/>
  <c r="C2774" i="4"/>
  <c r="C2834" i="4"/>
  <c r="C2799" i="4"/>
  <c r="C2859" i="4"/>
  <c r="C2777" i="4"/>
  <c r="C2837" i="4"/>
  <c r="C2802" i="4"/>
  <c r="C2862" i="4"/>
  <c r="C2780" i="4"/>
  <c r="C2840" i="4"/>
  <c r="C2805" i="4"/>
  <c r="C2865" i="4"/>
  <c r="C2783" i="4"/>
  <c r="C2843" i="4"/>
  <c r="C2808" i="4"/>
  <c r="C2868" i="4"/>
  <c r="C2786" i="4"/>
  <c r="C2846" i="4"/>
  <c r="C2811" i="4"/>
  <c r="C2871" i="4"/>
  <c r="C2764" i="4"/>
  <c r="C2824" i="4"/>
  <c r="C2789" i="4"/>
  <c r="C2849" i="4"/>
  <c r="C2814" i="4"/>
  <c r="C2874" i="4"/>
  <c r="C2817" i="4"/>
  <c r="C2877" i="4"/>
  <c r="C2770" i="4"/>
  <c r="C2830" i="4"/>
  <c r="C2795" i="4"/>
  <c r="C2855" i="4"/>
  <c r="C2820" i="4"/>
  <c r="C2880" i="4"/>
  <c r="C2767" i="4"/>
  <c r="C2827" i="4"/>
  <c r="C2798" i="4"/>
  <c r="C2858" i="4"/>
  <c r="C2776" i="4"/>
  <c r="C2836" i="4"/>
  <c r="C2801" i="4"/>
  <c r="C2861" i="4"/>
  <c r="C2809" i="4"/>
  <c r="C2869" i="4"/>
  <c r="C2773" i="4"/>
  <c r="C2833" i="4"/>
  <c r="C2782" i="4"/>
  <c r="C2842" i="4"/>
  <c r="C2807" i="4"/>
  <c r="C2867" i="4"/>
  <c r="C2779" i="4"/>
  <c r="C2839" i="4"/>
  <c r="C2810" i="4"/>
  <c r="C2870" i="4"/>
  <c r="C2763" i="4"/>
  <c r="C2823" i="4"/>
  <c r="C2788" i="4"/>
  <c r="C2848" i="4"/>
  <c r="C2813" i="4"/>
  <c r="C2873" i="4"/>
  <c r="C2766" i="4"/>
  <c r="C2826" i="4"/>
  <c r="C2785" i="4"/>
  <c r="C2845" i="4"/>
  <c r="C2804" i="4"/>
  <c r="C2864" i="4"/>
  <c r="C2816" i="4"/>
  <c r="C2876" i="4"/>
  <c r="C2769" i="4"/>
  <c r="C2829" i="4"/>
  <c r="C2794" i="4"/>
  <c r="C2854" i="4"/>
  <c r="C2819" i="4"/>
  <c r="C2879" i="4"/>
  <c r="C2772" i="4"/>
  <c r="C2832" i="4"/>
  <c r="C2791" i="4"/>
  <c r="C2851" i="4"/>
  <c r="C2775" i="4"/>
  <c r="C2835" i="4"/>
  <c r="C2800" i="4"/>
  <c r="C2860" i="4"/>
  <c r="C2778" i="4"/>
  <c r="C2838" i="4"/>
  <c r="C2797" i="4"/>
  <c r="C2857" i="4"/>
  <c r="C2781" i="4"/>
  <c r="C2841" i="4"/>
  <c r="C2806" i="4"/>
  <c r="C2866" i="4"/>
  <c r="C2784" i="4"/>
  <c r="C2844" i="4"/>
  <c r="C2803" i="4"/>
  <c r="C2863" i="4"/>
  <c r="C2792" i="4"/>
  <c r="C2852" i="4"/>
  <c r="C2787" i="4"/>
  <c r="C2847" i="4"/>
  <c r="C2812" i="4"/>
  <c r="C2872" i="4"/>
  <c r="C2765" i="4"/>
  <c r="C2825" i="4"/>
  <c r="C2790" i="4"/>
  <c r="C2850" i="4"/>
  <c r="C2815" i="4"/>
  <c r="C2875" i="4"/>
  <c r="C2768" i="4"/>
  <c r="C2828" i="4"/>
  <c r="C2793" i="4"/>
  <c r="C2853" i="4"/>
  <c r="C2818" i="4"/>
  <c r="C2878" i="4"/>
  <c r="C2771" i="4"/>
  <c r="C2831" i="4"/>
  <c r="C2796" i="4"/>
  <c r="C2856" i="4"/>
  <c r="C2821" i="4"/>
  <c r="C2881" i="4"/>
  <c r="C2762" i="4"/>
  <c r="C2702" i="4"/>
  <c r="C2679" i="4"/>
  <c r="C2739" i="4"/>
  <c r="C2657" i="4"/>
  <c r="C2717" i="4"/>
  <c r="C2682" i="4"/>
  <c r="C2742" i="4"/>
  <c r="C2660" i="4"/>
  <c r="C2720" i="4"/>
  <c r="C2685" i="4"/>
  <c r="C2745" i="4"/>
  <c r="C2663" i="4"/>
  <c r="C2723" i="4"/>
  <c r="C2688" i="4"/>
  <c r="C2748" i="4"/>
  <c r="C2691" i="4"/>
  <c r="C2751" i="4"/>
  <c r="C2644" i="4"/>
  <c r="C2704" i="4"/>
  <c r="C2669" i="4"/>
  <c r="C2729" i="4"/>
  <c r="C2694" i="4"/>
  <c r="C2754" i="4"/>
  <c r="C2672" i="4"/>
  <c r="C2732" i="4"/>
  <c r="C2697" i="4"/>
  <c r="C2757" i="4"/>
  <c r="C2650" i="4"/>
  <c r="C2710" i="4"/>
  <c r="C2675" i="4"/>
  <c r="C2735" i="4"/>
  <c r="C2700" i="4"/>
  <c r="C2760" i="4"/>
  <c r="C2647" i="4"/>
  <c r="C2707" i="4"/>
  <c r="C2678" i="4"/>
  <c r="C2738" i="4"/>
  <c r="C2656" i="4"/>
  <c r="C2716" i="4"/>
  <c r="C2681" i="4"/>
  <c r="C2741" i="4"/>
  <c r="C2689" i="4"/>
  <c r="C2749" i="4"/>
  <c r="C2653" i="4"/>
  <c r="C2713" i="4"/>
  <c r="C2666" i="4"/>
  <c r="C2726" i="4"/>
  <c r="C2684" i="4"/>
  <c r="C2744" i="4"/>
  <c r="C2662" i="4"/>
  <c r="C2722" i="4"/>
  <c r="C2687" i="4"/>
  <c r="C2747" i="4"/>
  <c r="C2659" i="4"/>
  <c r="C2719" i="4"/>
  <c r="C2690" i="4"/>
  <c r="C2750" i="4"/>
  <c r="C2643" i="4"/>
  <c r="C2703" i="4"/>
  <c r="C2668" i="4"/>
  <c r="C2728" i="4"/>
  <c r="C2693" i="4"/>
  <c r="C2753" i="4"/>
  <c r="C2646" i="4"/>
  <c r="C2706" i="4"/>
  <c r="C2665" i="4"/>
  <c r="C2725" i="4"/>
  <c r="C2696" i="4"/>
  <c r="C2756" i="4"/>
  <c r="C2649" i="4"/>
  <c r="C2709" i="4"/>
  <c r="C2674" i="4"/>
  <c r="C2734" i="4"/>
  <c r="C2699" i="4"/>
  <c r="C2759" i="4"/>
  <c r="C2652" i="4"/>
  <c r="C2712" i="4"/>
  <c r="C2671" i="4"/>
  <c r="C2731" i="4"/>
  <c r="C2655" i="4"/>
  <c r="C2715" i="4"/>
  <c r="C2680" i="4"/>
  <c r="C2740" i="4"/>
  <c r="C2658" i="4"/>
  <c r="C2718" i="4"/>
  <c r="C2677" i="4"/>
  <c r="C2737" i="4"/>
  <c r="C2654" i="4"/>
  <c r="C2714" i="4"/>
  <c r="C2661" i="4"/>
  <c r="C2721" i="4"/>
  <c r="C2686" i="4"/>
  <c r="C2746" i="4"/>
  <c r="C2664" i="4"/>
  <c r="C2724" i="4"/>
  <c r="C2683" i="4"/>
  <c r="C2743" i="4"/>
  <c r="C2667" i="4"/>
  <c r="C2727" i="4"/>
  <c r="C2692" i="4"/>
  <c r="C2752" i="4"/>
  <c r="C2645" i="4"/>
  <c r="C2705" i="4"/>
  <c r="C2670" i="4"/>
  <c r="C2730" i="4"/>
  <c r="C2695" i="4"/>
  <c r="C2755" i="4"/>
  <c r="C2648" i="4"/>
  <c r="C2708" i="4"/>
  <c r="C2673" i="4"/>
  <c r="C2733" i="4"/>
  <c r="C2698" i="4"/>
  <c r="C2758" i="4"/>
  <c r="C2651" i="4"/>
  <c r="C2711" i="4"/>
  <c r="C2676" i="4"/>
  <c r="C2736" i="4"/>
  <c r="C2701" i="4"/>
  <c r="C2761" i="4"/>
  <c r="C2642" i="4"/>
  <c r="C2582" i="4"/>
  <c r="C2559" i="4"/>
  <c r="C2619" i="4"/>
  <c r="C2540" i="4"/>
  <c r="C2600" i="4"/>
  <c r="C2565" i="4"/>
  <c r="C2625" i="4"/>
  <c r="C2543" i="4"/>
  <c r="C2603" i="4"/>
  <c r="C2568" i="4"/>
  <c r="C2628" i="4"/>
  <c r="C2546" i="4"/>
  <c r="C2606" i="4"/>
  <c r="C2571" i="4"/>
  <c r="C2631" i="4"/>
  <c r="C2524" i="4"/>
  <c r="C2584" i="4"/>
  <c r="C2549" i="4"/>
  <c r="C2609" i="4"/>
  <c r="C2574" i="4"/>
  <c r="C2634" i="4"/>
  <c r="C2552" i="4"/>
  <c r="C2612" i="4"/>
  <c r="C2530" i="4"/>
  <c r="C2590" i="4"/>
  <c r="C2555" i="4"/>
  <c r="C2615" i="4"/>
  <c r="C2580" i="4"/>
  <c r="C2640" i="4"/>
  <c r="C2527" i="4"/>
  <c r="C2587" i="4"/>
  <c r="C2562" i="4"/>
  <c r="C2622" i="4"/>
  <c r="C2558" i="4"/>
  <c r="C2618" i="4"/>
  <c r="C2536" i="4"/>
  <c r="C2596" i="4"/>
  <c r="C2561" i="4"/>
  <c r="C2621" i="4"/>
  <c r="C2569" i="4"/>
  <c r="C2629" i="4"/>
  <c r="C2533" i="4"/>
  <c r="C2593" i="4"/>
  <c r="C2577" i="4"/>
  <c r="C2637" i="4"/>
  <c r="C2564" i="4"/>
  <c r="C2624" i="4"/>
  <c r="C2542" i="4"/>
  <c r="C2602" i="4"/>
  <c r="C2567" i="4"/>
  <c r="C2627" i="4"/>
  <c r="C2539" i="4"/>
  <c r="C2599" i="4"/>
  <c r="C2570" i="4"/>
  <c r="C2630" i="4"/>
  <c r="C2523" i="4"/>
  <c r="C2583" i="4"/>
  <c r="C2548" i="4"/>
  <c r="C2608" i="4"/>
  <c r="C2573" i="4"/>
  <c r="C2633" i="4"/>
  <c r="C2526" i="4"/>
  <c r="C2586" i="4"/>
  <c r="C2545" i="4"/>
  <c r="C2605" i="4"/>
  <c r="C2534" i="4"/>
  <c r="C2594" i="4"/>
  <c r="C2576" i="4"/>
  <c r="C2636" i="4"/>
  <c r="C2529" i="4"/>
  <c r="C2589" i="4"/>
  <c r="C2554" i="4"/>
  <c r="C2614" i="4"/>
  <c r="C2579" i="4"/>
  <c r="C2639" i="4"/>
  <c r="C2532" i="4"/>
  <c r="C2592" i="4"/>
  <c r="C2551" i="4"/>
  <c r="C2611" i="4"/>
  <c r="C2535" i="4"/>
  <c r="C2595" i="4"/>
  <c r="C2560" i="4"/>
  <c r="C2620" i="4"/>
  <c r="C2538" i="4"/>
  <c r="C2598" i="4"/>
  <c r="C2557" i="4"/>
  <c r="C2617" i="4"/>
  <c r="C2537" i="4"/>
  <c r="C2597" i="4"/>
  <c r="C2541" i="4"/>
  <c r="C2601" i="4"/>
  <c r="C2566" i="4"/>
  <c r="C2626" i="4"/>
  <c r="C2544" i="4"/>
  <c r="C2604" i="4"/>
  <c r="C2563" i="4"/>
  <c r="C2623" i="4"/>
  <c r="C2547" i="4"/>
  <c r="C2607" i="4"/>
  <c r="C2572" i="4"/>
  <c r="C2632" i="4"/>
  <c r="C2525" i="4"/>
  <c r="C2585" i="4"/>
  <c r="C2550" i="4"/>
  <c r="C2610" i="4"/>
  <c r="C2575" i="4"/>
  <c r="C2635" i="4"/>
  <c r="C2528" i="4"/>
  <c r="C2588" i="4"/>
  <c r="C2553" i="4"/>
  <c r="C2613" i="4"/>
  <c r="C2578" i="4"/>
  <c r="C2638" i="4"/>
  <c r="C2531" i="4"/>
  <c r="C2591" i="4"/>
  <c r="C2556" i="4"/>
  <c r="C2616" i="4"/>
  <c r="C2581" i="4"/>
  <c r="C2641" i="4"/>
  <c r="C2522" i="4"/>
  <c r="C2462" i="4"/>
  <c r="C2423" i="4"/>
  <c r="C2483" i="4"/>
  <c r="C2448" i="4"/>
  <c r="C2508" i="4"/>
  <c r="C2420" i="4"/>
  <c r="C2480" i="4"/>
  <c r="C2426" i="4"/>
  <c r="C2486" i="4"/>
  <c r="C2451" i="4"/>
  <c r="C2511" i="4"/>
  <c r="C2404" i="4"/>
  <c r="C2464" i="4"/>
  <c r="C2429" i="4"/>
  <c r="C2489" i="4"/>
  <c r="C2454" i="4"/>
  <c r="C2514" i="4"/>
  <c r="C2432" i="4"/>
  <c r="C2492" i="4"/>
  <c r="C2457" i="4"/>
  <c r="C2517" i="4"/>
  <c r="C2410" i="4"/>
  <c r="C2470" i="4"/>
  <c r="C2435" i="4"/>
  <c r="C2495" i="4"/>
  <c r="C2460" i="4"/>
  <c r="C2520" i="4"/>
  <c r="C2407" i="4"/>
  <c r="C2467" i="4"/>
  <c r="C2438" i="4"/>
  <c r="C2498" i="4"/>
  <c r="C2416" i="4"/>
  <c r="C2476" i="4"/>
  <c r="C2441" i="4"/>
  <c r="C2501" i="4"/>
  <c r="C2449" i="4"/>
  <c r="C2509" i="4"/>
  <c r="C2413" i="4"/>
  <c r="C2473" i="4"/>
  <c r="C2444" i="4"/>
  <c r="C2504" i="4"/>
  <c r="C2422" i="4"/>
  <c r="C2482" i="4"/>
  <c r="C2447" i="4"/>
  <c r="C2507" i="4"/>
  <c r="C2419" i="4"/>
  <c r="C2479" i="4"/>
  <c r="C2442" i="4"/>
  <c r="C2502" i="4"/>
  <c r="C2450" i="4"/>
  <c r="C2510" i="4"/>
  <c r="C2403" i="4"/>
  <c r="C2463" i="4"/>
  <c r="C2428" i="4"/>
  <c r="C2488" i="4"/>
  <c r="C2453" i="4"/>
  <c r="C2513" i="4"/>
  <c r="C2406" i="4"/>
  <c r="C2466" i="4"/>
  <c r="C2425" i="4"/>
  <c r="C2485" i="4"/>
  <c r="C2456" i="4"/>
  <c r="C2516" i="4"/>
  <c r="C2409" i="4"/>
  <c r="C2469" i="4"/>
  <c r="C2434" i="4"/>
  <c r="C2494" i="4"/>
  <c r="C2459" i="4"/>
  <c r="C2519" i="4"/>
  <c r="C2412" i="4"/>
  <c r="C2472" i="4"/>
  <c r="C2431" i="4"/>
  <c r="C2491" i="4"/>
  <c r="C2439" i="4"/>
  <c r="C2499" i="4"/>
  <c r="C2415" i="4"/>
  <c r="C2475" i="4"/>
  <c r="C2440" i="4"/>
  <c r="C2500" i="4"/>
  <c r="C2418" i="4"/>
  <c r="C2478" i="4"/>
  <c r="C2437" i="4"/>
  <c r="C2497" i="4"/>
  <c r="C2414" i="4"/>
  <c r="C2474" i="4"/>
  <c r="C2421" i="4"/>
  <c r="C2481" i="4"/>
  <c r="C2446" i="4"/>
  <c r="C2506" i="4"/>
  <c r="C2424" i="4"/>
  <c r="C2484" i="4"/>
  <c r="C2443" i="4"/>
  <c r="C2503" i="4"/>
  <c r="C2445" i="4"/>
  <c r="C2505" i="4"/>
  <c r="C2427" i="4"/>
  <c r="C2487" i="4"/>
  <c r="C2452" i="4"/>
  <c r="C2512" i="4"/>
  <c r="C2405" i="4"/>
  <c r="C2465" i="4"/>
  <c r="C2430" i="4"/>
  <c r="C2490" i="4"/>
  <c r="C2455" i="4"/>
  <c r="C2515" i="4"/>
  <c r="C2417" i="4"/>
  <c r="C2477" i="4"/>
  <c r="C2408" i="4"/>
  <c r="C2468" i="4"/>
  <c r="C2433" i="4"/>
  <c r="C2493" i="4"/>
  <c r="C2458" i="4"/>
  <c r="C2518" i="4"/>
  <c r="C2411" i="4"/>
  <c r="C2471" i="4"/>
  <c r="C2436" i="4"/>
  <c r="C2496" i="4"/>
  <c r="C2461" i="4"/>
  <c r="C2521" i="4"/>
  <c r="C2402" i="4"/>
  <c r="C2282" i="4"/>
  <c r="C2342" i="4"/>
  <c r="C2247" i="4"/>
  <c r="C2307" i="4"/>
  <c r="C2272" i="4"/>
  <c r="C2332" i="4"/>
  <c r="C2225" i="4"/>
  <c r="C2285" i="4"/>
  <c r="C2250" i="4"/>
  <c r="C2310" i="4"/>
  <c r="C2269" i="4"/>
  <c r="C2329" i="4"/>
  <c r="C2228" i="4"/>
  <c r="C2288" i="4"/>
  <c r="C2253" i="4"/>
  <c r="C2313" i="4"/>
  <c r="C2278" i="4"/>
  <c r="C2338" i="4"/>
  <c r="C2231" i="4"/>
  <c r="C2291" i="4"/>
  <c r="C2256" i="4"/>
  <c r="C2316" i="4"/>
  <c r="C2275" i="4"/>
  <c r="C2335" i="4"/>
  <c r="C2237" i="4"/>
  <c r="C2297" i="4"/>
  <c r="C2262" i="4"/>
  <c r="C2322" i="4"/>
  <c r="C2281" i="4"/>
  <c r="C2341" i="4"/>
  <c r="C2240" i="4"/>
  <c r="C2300" i="4"/>
  <c r="C2265" i="4"/>
  <c r="C2325" i="4"/>
  <c r="C2243" i="4"/>
  <c r="C2303" i="4"/>
  <c r="C2268" i="4"/>
  <c r="C2328" i="4"/>
  <c r="C2246" i="4"/>
  <c r="C2306" i="4"/>
  <c r="C2271" i="4"/>
  <c r="C2331" i="4"/>
  <c r="C2224" i="4"/>
  <c r="C2284" i="4"/>
  <c r="C2249" i="4"/>
  <c r="C2309" i="4"/>
  <c r="C2274" i="4"/>
  <c r="C2334" i="4"/>
  <c r="C2234" i="4"/>
  <c r="C2294" i="4"/>
  <c r="C2252" i="4"/>
  <c r="C2312" i="4"/>
  <c r="C2277" i="4"/>
  <c r="C2337" i="4"/>
  <c r="C2230" i="4"/>
  <c r="C2290" i="4"/>
  <c r="C2255" i="4"/>
  <c r="C2315" i="4"/>
  <c r="C2280" i="4"/>
  <c r="C2340" i="4"/>
  <c r="C2227" i="4"/>
  <c r="C2287" i="4"/>
  <c r="C2258" i="4"/>
  <c r="C2318" i="4"/>
  <c r="C2236" i="4"/>
  <c r="C2296" i="4"/>
  <c r="C2261" i="4"/>
  <c r="C2321" i="4"/>
  <c r="C2233" i="4"/>
  <c r="C2293" i="4"/>
  <c r="C2264" i="4"/>
  <c r="C2324" i="4"/>
  <c r="C2242" i="4"/>
  <c r="C2302" i="4"/>
  <c r="C2267" i="4"/>
  <c r="C2327" i="4"/>
  <c r="C2239" i="4"/>
  <c r="C2299" i="4"/>
  <c r="C2259" i="4"/>
  <c r="C2319" i="4"/>
  <c r="C2270" i="4"/>
  <c r="C2330" i="4"/>
  <c r="C2223" i="4"/>
  <c r="C2283" i="4"/>
  <c r="C2248" i="4"/>
  <c r="C2308" i="4"/>
  <c r="C2273" i="4"/>
  <c r="C2333" i="4"/>
  <c r="C2226" i="4"/>
  <c r="C2286" i="4"/>
  <c r="C2245" i="4"/>
  <c r="C2305" i="4"/>
  <c r="C2276" i="4"/>
  <c r="C2336" i="4"/>
  <c r="C2229" i="4"/>
  <c r="C2289" i="4"/>
  <c r="C2254" i="4"/>
  <c r="C2314" i="4"/>
  <c r="C2279" i="4"/>
  <c r="C2339" i="4"/>
  <c r="C2232" i="4"/>
  <c r="C2292" i="4"/>
  <c r="C2251" i="4"/>
  <c r="C2311" i="4"/>
  <c r="C2235" i="4"/>
  <c r="C2295" i="4"/>
  <c r="C2260" i="4"/>
  <c r="C2320" i="4"/>
  <c r="C2238" i="4"/>
  <c r="C2298" i="4"/>
  <c r="C2257" i="4"/>
  <c r="C2317" i="4"/>
  <c r="C2241" i="4"/>
  <c r="C2301" i="4"/>
  <c r="C2266" i="4"/>
  <c r="C2326" i="4"/>
  <c r="C2244" i="4"/>
  <c r="C2304" i="4"/>
  <c r="C2263" i="4"/>
  <c r="C2323" i="4"/>
  <c r="C2222" i="4"/>
  <c r="C2119" i="4"/>
  <c r="C2179" i="4"/>
  <c r="C2118" i="4"/>
  <c r="C2178" i="4"/>
  <c r="C2042" i="4"/>
  <c r="C2102" i="4"/>
  <c r="C2077" i="4"/>
  <c r="C2137" i="4"/>
  <c r="C2061" i="4"/>
  <c r="C2121" i="4"/>
  <c r="C2086" i="4"/>
  <c r="C2146" i="4"/>
  <c r="C2064" i="4"/>
  <c r="C2124" i="4"/>
  <c r="C2083" i="4"/>
  <c r="C2143" i="4"/>
  <c r="C2067" i="4"/>
  <c r="C2127" i="4"/>
  <c r="C2092" i="4"/>
  <c r="C2152" i="4"/>
  <c r="C2045" i="4"/>
  <c r="C2105" i="4"/>
  <c r="C2070" i="4"/>
  <c r="C2130" i="4"/>
  <c r="C2089" i="4"/>
  <c r="C2149" i="4"/>
  <c r="C2073" i="4"/>
  <c r="C2133" i="4"/>
  <c r="C2098" i="4"/>
  <c r="C2158" i="4"/>
  <c r="C2051" i="4"/>
  <c r="C2111" i="4"/>
  <c r="C2076" i="4"/>
  <c r="C2136" i="4"/>
  <c r="C2095" i="4"/>
  <c r="C2155" i="4"/>
  <c r="C2054" i="4"/>
  <c r="C2114" i="4"/>
  <c r="C2079" i="4"/>
  <c r="C2139" i="4"/>
  <c r="C2057" i="4"/>
  <c r="C2117" i="4"/>
  <c r="C2082" i="4"/>
  <c r="C2142" i="4"/>
  <c r="C2101" i="4"/>
  <c r="C2161" i="4"/>
  <c r="C2048" i="4"/>
  <c r="C2108" i="4"/>
  <c r="C2060" i="4"/>
  <c r="C2120" i="4"/>
  <c r="C2085" i="4"/>
  <c r="C2145" i="4"/>
  <c r="C2063" i="4"/>
  <c r="C2123" i="4"/>
  <c r="C2088" i="4"/>
  <c r="C2148" i="4"/>
  <c r="C2066" i="4"/>
  <c r="C2126" i="4"/>
  <c r="C2091" i="4"/>
  <c r="C2151" i="4"/>
  <c r="C2044" i="4"/>
  <c r="C2104" i="4"/>
  <c r="C2069" i="4"/>
  <c r="C2129" i="4"/>
  <c r="C2094" i="4"/>
  <c r="C2154" i="4"/>
  <c r="C2080" i="4"/>
  <c r="C2140" i="4"/>
  <c r="C2072" i="4"/>
  <c r="C2132" i="4"/>
  <c r="C2097" i="4"/>
  <c r="C2157" i="4"/>
  <c r="C2050" i="4"/>
  <c r="C2110" i="4"/>
  <c r="C2075" i="4"/>
  <c r="C2135" i="4"/>
  <c r="C2100" i="4"/>
  <c r="C2160" i="4"/>
  <c r="C2047" i="4"/>
  <c r="C2107" i="4"/>
  <c r="C2056" i="4"/>
  <c r="C2116" i="4"/>
  <c r="C2081" i="4"/>
  <c r="C2141" i="4"/>
  <c r="C2053" i="4"/>
  <c r="C2113" i="4"/>
  <c r="C2084" i="4"/>
  <c r="C2144" i="4"/>
  <c r="C2062" i="4"/>
  <c r="C2122" i="4"/>
  <c r="C2087" i="4"/>
  <c r="C2147" i="4"/>
  <c r="C2055" i="4"/>
  <c r="C2115" i="4"/>
  <c r="C2078" i="4"/>
  <c r="C2138" i="4"/>
  <c r="C2090" i="4"/>
  <c r="C2150" i="4"/>
  <c r="C2043" i="4"/>
  <c r="C2103" i="4"/>
  <c r="C2068" i="4"/>
  <c r="C2128" i="4"/>
  <c r="C2093" i="4"/>
  <c r="C2153" i="4"/>
  <c r="C2046" i="4"/>
  <c r="C2106" i="4"/>
  <c r="C2065" i="4"/>
  <c r="C2125" i="4"/>
  <c r="C2096" i="4"/>
  <c r="C2156" i="4"/>
  <c r="C2049" i="4"/>
  <c r="C2109" i="4"/>
  <c r="C2074" i="4"/>
  <c r="C2134" i="4"/>
  <c r="C2099" i="4"/>
  <c r="C2159" i="4"/>
  <c r="C2052" i="4"/>
  <c r="C2112" i="4"/>
  <c r="C2071" i="4"/>
  <c r="C2131" i="4"/>
  <c r="C1478" i="4"/>
  <c r="C1418" i="4"/>
  <c r="C1358" i="4"/>
  <c r="C1298" i="4"/>
  <c r="C678" i="4"/>
  <c r="C618" i="4"/>
  <c r="C558" i="4"/>
  <c r="C498" i="4"/>
  <c r="C738" i="4"/>
  <c r="C1998" i="4"/>
  <c r="C2058" i="4"/>
  <c r="C1938" i="4"/>
  <c r="C1018" i="4"/>
  <c r="C958" i="4"/>
  <c r="C898" i="4"/>
  <c r="C838" i="4"/>
  <c r="C739" i="4"/>
  <c r="C1479" i="4"/>
  <c r="C2059" i="4"/>
  <c r="C1982" i="4"/>
  <c r="C1935" i="4"/>
  <c r="C1995" i="4"/>
  <c r="C1941" i="4"/>
  <c r="C2001" i="4"/>
  <c r="C1966" i="4"/>
  <c r="C2026" i="4"/>
  <c r="C1944" i="4"/>
  <c r="C2004" i="4"/>
  <c r="C1963" i="4"/>
  <c r="C2023" i="4"/>
  <c r="C1925" i="4"/>
  <c r="C1985" i="4"/>
  <c r="C1950" i="4"/>
  <c r="C2010" i="4"/>
  <c r="C1969" i="4"/>
  <c r="C2029" i="4"/>
  <c r="C1960" i="4"/>
  <c r="C2020" i="4"/>
  <c r="C1928" i="4"/>
  <c r="C1988" i="4"/>
  <c r="C1953" i="4"/>
  <c r="C2013" i="4"/>
  <c r="C1978" i="4"/>
  <c r="C2038" i="4"/>
  <c r="C1931" i="4"/>
  <c r="C1991" i="4"/>
  <c r="C1956" i="4"/>
  <c r="C2016" i="4"/>
  <c r="C1975" i="4"/>
  <c r="C2035" i="4"/>
  <c r="C1957" i="4"/>
  <c r="C2017" i="4"/>
  <c r="C1934" i="4"/>
  <c r="C1994" i="4"/>
  <c r="C1959" i="4"/>
  <c r="C2019" i="4"/>
  <c r="C1937" i="4"/>
  <c r="C1997" i="4"/>
  <c r="C1962" i="4"/>
  <c r="C2022" i="4"/>
  <c r="C1981" i="4"/>
  <c r="C2041" i="4"/>
  <c r="C1972" i="4"/>
  <c r="C2032" i="4"/>
  <c r="C1940" i="4"/>
  <c r="C2000" i="4"/>
  <c r="C1965" i="4"/>
  <c r="C2025" i="4"/>
  <c r="C1943" i="4"/>
  <c r="C2003" i="4"/>
  <c r="C1968" i="4"/>
  <c r="C2028" i="4"/>
  <c r="C1946" i="4"/>
  <c r="C2006" i="4"/>
  <c r="C1971" i="4"/>
  <c r="C2031" i="4"/>
  <c r="C1924" i="4"/>
  <c r="C1984" i="4"/>
  <c r="C1949" i="4"/>
  <c r="C2009" i="4"/>
  <c r="C1974" i="4"/>
  <c r="C2034" i="4"/>
  <c r="C1952" i="4"/>
  <c r="C2012" i="4"/>
  <c r="C1977" i="4"/>
  <c r="C2037" i="4"/>
  <c r="C1930" i="4"/>
  <c r="C1990" i="4"/>
  <c r="C1955" i="4"/>
  <c r="C2015" i="4"/>
  <c r="C1980" i="4"/>
  <c r="C2040" i="4"/>
  <c r="C1927" i="4"/>
  <c r="C1987" i="4"/>
  <c r="C1958" i="4"/>
  <c r="C2018" i="4"/>
  <c r="C1936" i="4"/>
  <c r="C1996" i="4"/>
  <c r="C1961" i="4"/>
  <c r="C2021" i="4"/>
  <c r="C1933" i="4"/>
  <c r="C1993" i="4"/>
  <c r="C1964" i="4"/>
  <c r="C2024" i="4"/>
  <c r="C1942" i="4"/>
  <c r="C2002" i="4"/>
  <c r="C1967" i="4"/>
  <c r="C2027" i="4"/>
  <c r="C1939" i="4"/>
  <c r="C1999" i="4"/>
  <c r="C1947" i="4"/>
  <c r="C2007" i="4"/>
  <c r="C1970" i="4"/>
  <c r="C2030" i="4"/>
  <c r="C1923" i="4"/>
  <c r="C1983" i="4"/>
  <c r="C1948" i="4"/>
  <c r="C2008" i="4"/>
  <c r="C1973" i="4"/>
  <c r="C2033" i="4"/>
  <c r="C1926" i="4"/>
  <c r="C1986" i="4"/>
  <c r="C1945" i="4"/>
  <c r="C2005" i="4"/>
  <c r="C1976" i="4"/>
  <c r="C2036" i="4"/>
  <c r="C1929" i="4"/>
  <c r="C1989" i="4"/>
  <c r="C1954" i="4"/>
  <c r="C2014" i="4"/>
  <c r="C1979" i="4"/>
  <c r="C2039" i="4"/>
  <c r="C1932" i="4"/>
  <c r="C1992" i="4"/>
  <c r="C1951" i="4"/>
  <c r="C2011" i="4"/>
  <c r="C1922" i="4"/>
  <c r="C1802" i="4"/>
  <c r="C1862" i="4"/>
  <c r="C1743" i="4"/>
  <c r="C1803" i="4"/>
  <c r="C1765" i="4"/>
  <c r="C1825" i="4"/>
  <c r="C1796" i="4"/>
  <c r="C1856" i="4"/>
  <c r="C1749" i="4"/>
  <c r="C1809" i="4"/>
  <c r="C1774" i="4"/>
  <c r="C1834" i="4"/>
  <c r="C1799" i="4"/>
  <c r="C1859" i="4"/>
  <c r="C1752" i="4"/>
  <c r="C1812" i="4"/>
  <c r="C1771" i="4"/>
  <c r="C1831" i="4"/>
  <c r="C1758" i="4"/>
  <c r="C1818" i="4"/>
  <c r="C1777" i="4"/>
  <c r="C1837" i="4"/>
  <c r="C1761" i="4"/>
  <c r="C1821" i="4"/>
  <c r="C1786" i="4"/>
  <c r="C1846" i="4"/>
  <c r="C1764" i="4"/>
  <c r="C1824" i="4"/>
  <c r="C1783" i="4"/>
  <c r="C1843" i="4"/>
  <c r="C1790" i="4"/>
  <c r="C1850" i="4"/>
  <c r="C1780" i="4"/>
  <c r="C1840" i="4"/>
  <c r="C1767" i="4"/>
  <c r="C1827" i="4"/>
  <c r="C1792" i="4"/>
  <c r="C1852" i="4"/>
  <c r="C1745" i="4"/>
  <c r="C1805" i="4"/>
  <c r="C1770" i="4"/>
  <c r="C1830" i="4"/>
  <c r="C1789" i="4"/>
  <c r="C1849" i="4"/>
  <c r="C1748" i="4"/>
  <c r="C1808" i="4"/>
  <c r="C1773" i="4"/>
  <c r="C1833" i="4"/>
  <c r="C1798" i="4"/>
  <c r="C1858" i="4"/>
  <c r="C1751" i="4"/>
  <c r="C1811" i="4"/>
  <c r="C1776" i="4"/>
  <c r="C1836" i="4"/>
  <c r="C1795" i="4"/>
  <c r="C1855" i="4"/>
  <c r="C1768" i="4"/>
  <c r="C1828" i="4"/>
  <c r="C1754" i="4"/>
  <c r="C1814" i="4"/>
  <c r="C1779" i="4"/>
  <c r="C1839" i="4"/>
  <c r="C1757" i="4"/>
  <c r="C1817" i="4"/>
  <c r="C1782" i="4"/>
  <c r="C1842" i="4"/>
  <c r="C1801" i="4"/>
  <c r="C1861" i="4"/>
  <c r="C1755" i="4"/>
  <c r="C1815" i="4"/>
  <c r="C1760" i="4"/>
  <c r="C1820" i="4"/>
  <c r="C1785" i="4"/>
  <c r="C1845" i="4"/>
  <c r="C1763" i="4"/>
  <c r="C1823" i="4"/>
  <c r="C1788" i="4"/>
  <c r="C1848" i="4"/>
  <c r="C1791" i="4"/>
  <c r="C1851" i="4"/>
  <c r="C1744" i="4"/>
  <c r="C1804" i="4"/>
  <c r="C1769" i="4"/>
  <c r="C1829" i="4"/>
  <c r="C1794" i="4"/>
  <c r="C1854" i="4"/>
  <c r="C1772" i="4"/>
  <c r="C1832" i="4"/>
  <c r="C1797" i="4"/>
  <c r="C1857" i="4"/>
  <c r="C1750" i="4"/>
  <c r="C1810" i="4"/>
  <c r="C1775" i="4"/>
  <c r="C1835" i="4"/>
  <c r="C1800" i="4"/>
  <c r="C1860" i="4"/>
  <c r="C1747" i="4"/>
  <c r="C1807" i="4"/>
  <c r="C1778" i="4"/>
  <c r="C1838" i="4"/>
  <c r="C1756" i="4"/>
  <c r="C1816" i="4"/>
  <c r="C1781" i="4"/>
  <c r="C1841" i="4"/>
  <c r="C1753" i="4"/>
  <c r="C1813" i="4"/>
  <c r="C1793" i="4"/>
  <c r="C1853" i="4"/>
  <c r="C1746" i="4"/>
  <c r="C1806" i="4"/>
  <c r="C1766" i="4"/>
  <c r="C1826" i="4"/>
  <c r="C1784" i="4"/>
  <c r="C1844" i="4"/>
  <c r="C1762" i="4"/>
  <c r="C1822" i="4"/>
  <c r="C1787" i="4"/>
  <c r="C1847" i="4"/>
  <c r="C1759" i="4"/>
  <c r="C1819" i="4"/>
  <c r="C1742" i="4"/>
  <c r="C1682" i="4"/>
  <c r="C1623" i="4"/>
  <c r="C1683" i="4"/>
  <c r="C1648" i="4"/>
  <c r="C1708" i="4"/>
  <c r="C1673" i="4"/>
  <c r="C1733" i="4"/>
  <c r="C1626" i="4"/>
  <c r="C1686" i="4"/>
  <c r="C1645" i="4"/>
  <c r="C1705" i="4"/>
  <c r="C1670" i="4"/>
  <c r="C1730" i="4"/>
  <c r="C1676" i="4"/>
  <c r="C1736" i="4"/>
  <c r="C1629" i="4"/>
  <c r="C1689" i="4"/>
  <c r="C1654" i="4"/>
  <c r="C1714" i="4"/>
  <c r="C1679" i="4"/>
  <c r="C1739" i="4"/>
  <c r="C1632" i="4"/>
  <c r="C1692" i="4"/>
  <c r="C1651" i="4"/>
  <c r="C1711" i="4"/>
  <c r="C1635" i="4"/>
  <c r="C1695" i="4"/>
  <c r="C1660" i="4"/>
  <c r="C1720" i="4"/>
  <c r="C1638" i="4"/>
  <c r="C1698" i="4"/>
  <c r="C1657" i="4"/>
  <c r="C1717" i="4"/>
  <c r="C1666" i="4"/>
  <c r="C1726" i="4"/>
  <c r="C1644" i="4"/>
  <c r="C1704" i="4"/>
  <c r="C1663" i="4"/>
  <c r="C1723" i="4"/>
  <c r="C1625" i="4"/>
  <c r="C1685" i="4"/>
  <c r="C1650" i="4"/>
  <c r="C1710" i="4"/>
  <c r="C1669" i="4"/>
  <c r="C1729" i="4"/>
  <c r="C1641" i="4"/>
  <c r="C1701" i="4"/>
  <c r="C1672" i="4"/>
  <c r="C1732" i="4"/>
  <c r="C1628" i="4"/>
  <c r="C1688" i="4"/>
  <c r="C1653" i="4"/>
  <c r="C1713" i="4"/>
  <c r="C1678" i="4"/>
  <c r="C1738" i="4"/>
  <c r="C1631" i="4"/>
  <c r="C1691" i="4"/>
  <c r="C1656" i="4"/>
  <c r="C1716" i="4"/>
  <c r="C1675" i="4"/>
  <c r="C1735" i="4"/>
  <c r="C1634" i="4"/>
  <c r="C1694" i="4"/>
  <c r="C1659" i="4"/>
  <c r="C1719" i="4"/>
  <c r="C1637" i="4"/>
  <c r="C1697" i="4"/>
  <c r="C1662" i="4"/>
  <c r="C1722" i="4"/>
  <c r="C1681" i="4"/>
  <c r="C1741" i="4"/>
  <c r="C1647" i="4"/>
  <c r="C1707" i="4"/>
  <c r="C1640" i="4"/>
  <c r="C1700" i="4"/>
  <c r="C1665" i="4"/>
  <c r="C1725" i="4"/>
  <c r="C1643" i="4"/>
  <c r="C1703" i="4"/>
  <c r="C1668" i="4"/>
  <c r="C1728" i="4"/>
  <c r="C1671" i="4"/>
  <c r="C1731" i="4"/>
  <c r="C1624" i="4"/>
  <c r="C1684" i="4"/>
  <c r="C1649" i="4"/>
  <c r="C1709" i="4"/>
  <c r="C1674" i="4"/>
  <c r="C1734" i="4"/>
  <c r="C1646" i="4"/>
  <c r="C1706" i="4"/>
  <c r="C1652" i="4"/>
  <c r="C1712" i="4"/>
  <c r="C1677" i="4"/>
  <c r="C1737" i="4"/>
  <c r="C1630" i="4"/>
  <c r="C1690" i="4"/>
  <c r="C1655" i="4"/>
  <c r="C1715" i="4"/>
  <c r="C1680" i="4"/>
  <c r="C1740" i="4"/>
  <c r="C1627" i="4"/>
  <c r="C1687" i="4"/>
  <c r="C1658" i="4"/>
  <c r="C1718" i="4"/>
  <c r="C1636" i="4"/>
  <c r="C1696" i="4"/>
  <c r="C1661" i="4"/>
  <c r="C1721" i="4"/>
  <c r="C1633" i="4"/>
  <c r="C1693" i="4"/>
  <c r="C1664" i="4"/>
  <c r="C1724" i="4"/>
  <c r="C1642" i="4"/>
  <c r="C1702" i="4"/>
  <c r="C1667" i="4"/>
  <c r="C1727" i="4"/>
  <c r="C1639" i="4"/>
  <c r="C1699" i="4"/>
  <c r="C1622" i="4"/>
  <c r="C1562" i="4"/>
  <c r="C1528" i="4"/>
  <c r="C1588" i="4"/>
  <c r="C1553" i="4"/>
  <c r="C1613" i="4"/>
  <c r="C1506" i="4"/>
  <c r="C1566" i="4"/>
  <c r="C1525" i="4"/>
  <c r="C1585" i="4"/>
  <c r="C1556" i="4"/>
  <c r="C1616" i="4"/>
  <c r="C1509" i="4"/>
  <c r="C1569" i="4"/>
  <c r="C1534" i="4"/>
  <c r="C1594" i="4"/>
  <c r="C1559" i="4"/>
  <c r="C1619" i="4"/>
  <c r="C1512" i="4"/>
  <c r="C1572" i="4"/>
  <c r="C1531" i="4"/>
  <c r="C1591" i="4"/>
  <c r="C1515" i="4"/>
  <c r="C1575" i="4"/>
  <c r="C1540" i="4"/>
  <c r="C1600" i="4"/>
  <c r="C1518" i="4"/>
  <c r="C1578" i="4"/>
  <c r="C1537" i="4"/>
  <c r="C1597" i="4"/>
  <c r="C1521" i="4"/>
  <c r="C1581" i="4"/>
  <c r="C1546" i="4"/>
  <c r="C1606" i="4"/>
  <c r="C1524" i="4"/>
  <c r="C1584" i="4"/>
  <c r="C1543" i="4"/>
  <c r="C1603" i="4"/>
  <c r="C1552" i="4"/>
  <c r="C1612" i="4"/>
  <c r="C1505" i="4"/>
  <c r="C1565" i="4"/>
  <c r="C1530" i="4"/>
  <c r="C1590" i="4"/>
  <c r="C1549" i="4"/>
  <c r="C1609" i="4"/>
  <c r="C1508" i="4"/>
  <c r="C1568" i="4"/>
  <c r="C1533" i="4"/>
  <c r="C1593" i="4"/>
  <c r="C1558" i="4"/>
  <c r="C1618" i="4"/>
  <c r="C1511" i="4"/>
  <c r="C1571" i="4"/>
  <c r="C1536" i="4"/>
  <c r="C1596" i="4"/>
  <c r="C1555" i="4"/>
  <c r="C1615" i="4"/>
  <c r="C1514" i="4"/>
  <c r="C1574" i="4"/>
  <c r="C1539" i="4"/>
  <c r="C1599" i="4"/>
  <c r="C1517" i="4"/>
  <c r="C1577" i="4"/>
  <c r="C1542" i="4"/>
  <c r="C1602" i="4"/>
  <c r="C1561" i="4"/>
  <c r="C1621" i="4"/>
  <c r="C1520" i="4"/>
  <c r="C1580" i="4"/>
  <c r="C1545" i="4"/>
  <c r="C1605" i="4"/>
  <c r="C1523" i="4"/>
  <c r="C1583" i="4"/>
  <c r="C1548" i="4"/>
  <c r="C1608" i="4"/>
  <c r="C1503" i="4"/>
  <c r="C1563" i="4"/>
  <c r="C1527" i="4"/>
  <c r="C1587" i="4"/>
  <c r="C1526" i="4"/>
  <c r="C1586" i="4"/>
  <c r="C1551" i="4"/>
  <c r="C1611" i="4"/>
  <c r="C1504" i="4"/>
  <c r="C1564" i="4"/>
  <c r="C1529" i="4"/>
  <c r="C1589" i="4"/>
  <c r="C1554" i="4"/>
  <c r="C1614" i="4"/>
  <c r="C1532" i="4"/>
  <c r="C1592" i="4"/>
  <c r="C1557" i="4"/>
  <c r="C1617" i="4"/>
  <c r="C1510" i="4"/>
  <c r="C1570" i="4"/>
  <c r="C1535" i="4"/>
  <c r="C1595" i="4"/>
  <c r="C1560" i="4"/>
  <c r="C1620" i="4"/>
  <c r="C1507" i="4"/>
  <c r="C1567" i="4"/>
  <c r="C1538" i="4"/>
  <c r="C1598" i="4"/>
  <c r="C1516" i="4"/>
  <c r="C1576" i="4"/>
  <c r="C1541" i="4"/>
  <c r="C1601" i="4"/>
  <c r="C1513" i="4"/>
  <c r="C1573" i="4"/>
  <c r="C1550" i="4"/>
  <c r="C1610" i="4"/>
  <c r="C1544" i="4"/>
  <c r="C1604" i="4"/>
  <c r="C1522" i="4"/>
  <c r="C1582" i="4"/>
  <c r="C1547" i="4"/>
  <c r="C1607" i="4"/>
  <c r="C1519" i="4"/>
  <c r="C1579" i="4"/>
  <c r="C1502" i="4"/>
  <c r="C1396" i="4"/>
  <c r="C1421" i="4"/>
  <c r="C1393" i="4"/>
  <c r="C1424" i="4"/>
  <c r="C1402" i="4"/>
  <c r="C1427" i="4"/>
  <c r="C1399" i="4"/>
  <c r="C1430" i="4"/>
  <c r="C1383" i="4"/>
  <c r="C1408" i="4"/>
  <c r="C1433" i="4"/>
  <c r="C1386" i="4"/>
  <c r="C1405" i="4"/>
  <c r="C1414" i="4"/>
  <c r="C1439" i="4"/>
  <c r="C1392" i="4"/>
  <c r="C1411" i="4"/>
  <c r="C1398" i="4"/>
  <c r="C1417" i="4"/>
  <c r="C1401" i="4"/>
  <c r="C1426" i="4"/>
  <c r="C1404" i="4"/>
  <c r="C1423" i="4"/>
  <c r="C1407" i="4"/>
  <c r="C1432" i="4"/>
  <c r="C1385" i="4"/>
  <c r="C1410" i="4"/>
  <c r="C1429" i="4"/>
  <c r="C1436" i="4"/>
  <c r="C1388" i="4"/>
  <c r="C1413" i="4"/>
  <c r="C1438" i="4"/>
  <c r="C1391" i="4"/>
  <c r="C1416" i="4"/>
  <c r="C1435" i="4"/>
  <c r="C1395" i="4"/>
  <c r="C1397" i="4"/>
  <c r="C1422" i="4"/>
  <c r="C1441" i="4"/>
  <c r="C1394" i="4"/>
  <c r="C1419" i="4"/>
  <c r="C1400" i="4"/>
  <c r="C1425" i="4"/>
  <c r="C1403" i="4"/>
  <c r="C1428" i="4"/>
  <c r="C1406" i="4"/>
  <c r="C1431" i="4"/>
  <c r="C1384" i="4"/>
  <c r="C1409" i="4"/>
  <c r="C1434" i="4"/>
  <c r="C1389" i="4"/>
  <c r="C1420" i="4"/>
  <c r="C1412" i="4"/>
  <c r="C1437" i="4"/>
  <c r="C1390" i="4"/>
  <c r="C1415" i="4"/>
  <c r="C1440" i="4"/>
  <c r="C1387" i="4"/>
  <c r="C1382" i="4"/>
  <c r="C1442" i="4"/>
  <c r="C1322" i="4"/>
  <c r="C1282" i="4"/>
  <c r="C1342" i="4"/>
  <c r="C1307" i="4"/>
  <c r="C1367" i="4"/>
  <c r="C1279" i="4"/>
  <c r="C1339" i="4"/>
  <c r="C1276" i="4"/>
  <c r="C1336" i="4"/>
  <c r="C1263" i="4"/>
  <c r="C1323" i="4"/>
  <c r="C1288" i="4"/>
  <c r="C1348" i="4"/>
  <c r="C1313" i="4"/>
  <c r="C1373" i="4"/>
  <c r="C1266" i="4"/>
  <c r="C1326" i="4"/>
  <c r="C1285" i="4"/>
  <c r="C1345" i="4"/>
  <c r="C1316" i="4"/>
  <c r="C1376" i="4"/>
  <c r="C1269" i="4"/>
  <c r="C1329" i="4"/>
  <c r="C1294" i="4"/>
  <c r="C1354" i="4"/>
  <c r="C1319" i="4"/>
  <c r="C1379" i="4"/>
  <c r="C1272" i="4"/>
  <c r="C1332" i="4"/>
  <c r="C1291" i="4"/>
  <c r="C1351" i="4"/>
  <c r="C1275" i="4"/>
  <c r="C1335" i="4"/>
  <c r="C1300" i="4"/>
  <c r="C1360" i="4"/>
  <c r="C1278" i="4"/>
  <c r="C1338" i="4"/>
  <c r="C1297" i="4"/>
  <c r="C1357" i="4"/>
  <c r="C1304" i="4"/>
  <c r="C1364" i="4"/>
  <c r="C1281" i="4"/>
  <c r="C1341" i="4"/>
  <c r="C1306" i="4"/>
  <c r="C1366" i="4"/>
  <c r="C1284" i="4"/>
  <c r="C1344" i="4"/>
  <c r="C1303" i="4"/>
  <c r="C1363" i="4"/>
  <c r="C1287" i="4"/>
  <c r="C1347" i="4"/>
  <c r="C1312" i="4"/>
  <c r="C1372" i="4"/>
  <c r="C1265" i="4"/>
  <c r="C1325" i="4"/>
  <c r="C1290" i="4"/>
  <c r="C1350" i="4"/>
  <c r="C1309" i="4"/>
  <c r="C1369" i="4"/>
  <c r="C1301" i="4"/>
  <c r="C1361" i="4"/>
  <c r="C1310" i="4"/>
  <c r="C1370" i="4"/>
  <c r="C1268" i="4"/>
  <c r="C1328" i="4"/>
  <c r="C1293" i="4"/>
  <c r="C1353" i="4"/>
  <c r="C1318" i="4"/>
  <c r="C1378" i="4"/>
  <c r="C1271" i="4"/>
  <c r="C1331" i="4"/>
  <c r="C1296" i="4"/>
  <c r="C1356" i="4"/>
  <c r="C1315" i="4"/>
  <c r="C1375" i="4"/>
  <c r="C1299" i="4"/>
  <c r="C1359" i="4"/>
  <c r="C1277" i="4"/>
  <c r="C1337" i="4"/>
  <c r="C1302" i="4"/>
  <c r="C1362" i="4"/>
  <c r="C1321" i="4"/>
  <c r="C1381" i="4"/>
  <c r="C1280" i="4"/>
  <c r="C1340" i="4"/>
  <c r="C1305" i="4"/>
  <c r="C1365" i="4"/>
  <c r="C1283" i="4"/>
  <c r="C1343" i="4"/>
  <c r="C1308" i="4"/>
  <c r="C1368" i="4"/>
  <c r="C1274" i="4"/>
  <c r="C1334" i="4"/>
  <c r="C1286" i="4"/>
  <c r="C1346" i="4"/>
  <c r="C1311" i="4"/>
  <c r="C1371" i="4"/>
  <c r="C1264" i="4"/>
  <c r="C1324" i="4"/>
  <c r="C1289" i="4"/>
  <c r="C1349" i="4"/>
  <c r="C1314" i="4"/>
  <c r="C1374" i="4"/>
  <c r="C1273" i="4"/>
  <c r="C1333" i="4"/>
  <c r="C1292" i="4"/>
  <c r="C1352" i="4"/>
  <c r="C1317" i="4"/>
  <c r="C1377" i="4"/>
  <c r="C1270" i="4"/>
  <c r="C1330" i="4"/>
  <c r="C1295" i="4"/>
  <c r="C1355" i="4"/>
  <c r="C1320" i="4"/>
  <c r="C1380" i="4"/>
  <c r="C1267" i="4"/>
  <c r="C1327" i="4"/>
  <c r="C1262" i="4"/>
  <c r="C1194" i="4"/>
  <c r="C1254" i="4"/>
  <c r="C1172" i="4"/>
  <c r="C1232" i="4"/>
  <c r="C1150" i="4"/>
  <c r="C1210" i="4"/>
  <c r="C1175" i="4"/>
  <c r="C1235" i="4"/>
  <c r="C1200" i="4"/>
  <c r="C1260" i="4"/>
  <c r="C1147" i="4"/>
  <c r="C1207" i="4"/>
  <c r="C1144" i="4"/>
  <c r="C1204" i="4"/>
  <c r="C1178" i="4"/>
  <c r="C1238" i="4"/>
  <c r="C1156" i="4"/>
  <c r="C1216" i="4"/>
  <c r="C1181" i="4"/>
  <c r="C1241" i="4"/>
  <c r="C1153" i="4"/>
  <c r="C1213" i="4"/>
  <c r="C1184" i="4"/>
  <c r="C1244" i="4"/>
  <c r="C1162" i="4"/>
  <c r="C1222" i="4"/>
  <c r="C1187" i="4"/>
  <c r="C1247" i="4"/>
  <c r="C1159" i="4"/>
  <c r="C1219" i="4"/>
  <c r="C1191" i="4"/>
  <c r="C1251" i="4"/>
  <c r="C1169" i="4"/>
  <c r="C1229" i="4"/>
  <c r="C1190" i="4"/>
  <c r="C1250" i="4"/>
  <c r="C1143" i="4"/>
  <c r="C1203" i="4"/>
  <c r="C1168" i="4"/>
  <c r="C1228" i="4"/>
  <c r="C1193" i="4"/>
  <c r="C1253" i="4"/>
  <c r="C1146" i="4"/>
  <c r="C1206" i="4"/>
  <c r="C1165" i="4"/>
  <c r="C1225" i="4"/>
  <c r="C1149" i="4"/>
  <c r="C1209" i="4"/>
  <c r="C1174" i="4"/>
  <c r="C1234" i="4"/>
  <c r="C1152" i="4"/>
  <c r="C1212" i="4"/>
  <c r="C1171" i="4"/>
  <c r="C1231" i="4"/>
  <c r="C1155" i="4"/>
  <c r="C1215" i="4"/>
  <c r="C1180" i="4"/>
  <c r="C1240" i="4"/>
  <c r="C1158" i="4"/>
  <c r="C1218" i="4"/>
  <c r="C1177" i="4"/>
  <c r="C1237" i="4"/>
  <c r="C1199" i="4"/>
  <c r="C1259" i="4"/>
  <c r="C1161" i="4"/>
  <c r="C1221" i="4"/>
  <c r="C1186" i="4"/>
  <c r="C1246" i="4"/>
  <c r="C1164" i="4"/>
  <c r="C1224" i="4"/>
  <c r="C1183" i="4"/>
  <c r="C1243" i="4"/>
  <c r="C1166" i="4"/>
  <c r="C1226" i="4"/>
  <c r="C1167" i="4"/>
  <c r="C1227" i="4"/>
  <c r="C1192" i="4"/>
  <c r="C1252" i="4"/>
  <c r="C1145" i="4"/>
  <c r="C1205" i="4"/>
  <c r="C1170" i="4"/>
  <c r="C1230" i="4"/>
  <c r="C1189" i="4"/>
  <c r="C1249" i="4"/>
  <c r="C1196" i="4"/>
  <c r="C1256" i="4"/>
  <c r="C1148" i="4"/>
  <c r="C1208" i="4"/>
  <c r="C1173" i="4"/>
  <c r="C1233" i="4"/>
  <c r="C1198" i="4"/>
  <c r="C1258" i="4"/>
  <c r="C1151" i="4"/>
  <c r="C1211" i="4"/>
  <c r="C1176" i="4"/>
  <c r="C1236" i="4"/>
  <c r="C1195" i="4"/>
  <c r="C1255" i="4"/>
  <c r="C1197" i="4"/>
  <c r="C1257" i="4"/>
  <c r="C1154" i="4"/>
  <c r="C1214" i="4"/>
  <c r="C1179" i="4"/>
  <c r="C1239" i="4"/>
  <c r="C1157" i="4"/>
  <c r="C1217" i="4"/>
  <c r="C1182" i="4"/>
  <c r="C1242" i="4"/>
  <c r="C1201" i="4"/>
  <c r="C1160" i="4"/>
  <c r="C1220" i="4"/>
  <c r="C1185" i="4"/>
  <c r="C1245" i="4"/>
  <c r="C1163" i="4"/>
  <c r="C1223" i="4"/>
  <c r="C1188" i="4"/>
  <c r="C1248" i="4"/>
  <c r="C1142" i="4"/>
  <c r="C1202" i="4"/>
  <c r="C1082" i="4"/>
  <c r="C1046" i="4"/>
  <c r="C1106" i="4"/>
  <c r="C1071" i="4"/>
  <c r="C1131" i="4"/>
  <c r="C1049" i="4"/>
  <c r="C1109" i="4"/>
  <c r="C1074" i="4"/>
  <c r="C1134" i="4"/>
  <c r="C1052" i="4"/>
  <c r="C1112" i="4"/>
  <c r="C1077" i="4"/>
  <c r="C1137" i="4"/>
  <c r="C1030" i="4"/>
  <c r="C1090" i="4"/>
  <c r="C1055" i="4"/>
  <c r="C1115" i="4"/>
  <c r="C1080" i="4"/>
  <c r="C1140" i="4"/>
  <c r="C1027" i="4"/>
  <c r="C1087" i="4"/>
  <c r="C1058" i="4"/>
  <c r="C1118" i="4"/>
  <c r="C1036" i="4"/>
  <c r="C1096" i="4"/>
  <c r="C1061" i="4"/>
  <c r="C1121" i="4"/>
  <c r="C1033" i="4"/>
  <c r="C1093" i="4"/>
  <c r="C1024" i="4"/>
  <c r="C1084" i="4"/>
  <c r="C1067" i="4"/>
  <c r="C1127" i="4"/>
  <c r="C1039" i="4"/>
  <c r="C1099" i="4"/>
  <c r="C1023" i="4"/>
  <c r="C1083" i="4"/>
  <c r="C1073" i="4"/>
  <c r="C1133" i="4"/>
  <c r="C1026" i="4"/>
  <c r="C1086" i="4"/>
  <c r="C1045" i="4"/>
  <c r="C1105" i="4"/>
  <c r="C1042" i="4"/>
  <c r="C1102" i="4"/>
  <c r="C1076" i="4"/>
  <c r="C1136" i="4"/>
  <c r="C1029" i="4"/>
  <c r="C1089" i="4"/>
  <c r="C1054" i="4"/>
  <c r="C1114" i="4"/>
  <c r="C1079" i="4"/>
  <c r="C1139" i="4"/>
  <c r="C1032" i="4"/>
  <c r="C1092" i="4"/>
  <c r="C1051" i="4"/>
  <c r="C1111" i="4"/>
  <c r="C1035" i="4"/>
  <c r="C1095" i="4"/>
  <c r="C1060" i="4"/>
  <c r="C1120" i="4"/>
  <c r="C1038" i="4"/>
  <c r="C1098" i="4"/>
  <c r="C1057" i="4"/>
  <c r="C1117" i="4"/>
  <c r="C1048" i="4"/>
  <c r="C1108" i="4"/>
  <c r="C1041" i="4"/>
  <c r="C1101" i="4"/>
  <c r="C1066" i="4"/>
  <c r="C1126" i="4"/>
  <c r="C1044" i="4"/>
  <c r="C1104" i="4"/>
  <c r="C1063" i="4"/>
  <c r="C1123" i="4"/>
  <c r="C1064" i="4"/>
  <c r="C1124" i="4"/>
  <c r="C1047" i="4"/>
  <c r="C1107" i="4"/>
  <c r="C1025" i="4"/>
  <c r="C1085" i="4"/>
  <c r="C1050" i="4"/>
  <c r="C1110" i="4"/>
  <c r="C1069" i="4"/>
  <c r="C1129" i="4"/>
  <c r="C1028" i="4"/>
  <c r="C1088" i="4"/>
  <c r="C1053" i="4"/>
  <c r="C1113" i="4"/>
  <c r="C1078" i="4"/>
  <c r="C1138" i="4"/>
  <c r="C1031" i="4"/>
  <c r="C1091" i="4"/>
  <c r="C1056" i="4"/>
  <c r="C1116" i="4"/>
  <c r="C1075" i="4"/>
  <c r="C1135" i="4"/>
  <c r="C1034" i="4"/>
  <c r="C1094" i="4"/>
  <c r="C1059" i="4"/>
  <c r="C1119" i="4"/>
  <c r="C1037" i="4"/>
  <c r="C1097" i="4"/>
  <c r="C1062" i="4"/>
  <c r="C1122" i="4"/>
  <c r="C1081" i="4"/>
  <c r="C1141" i="4"/>
  <c r="C1070" i="4"/>
  <c r="C1130" i="4"/>
  <c r="C1072" i="4"/>
  <c r="C1132" i="4"/>
  <c r="C1040" i="4"/>
  <c r="C1100" i="4"/>
  <c r="C1065" i="4"/>
  <c r="C1125" i="4"/>
  <c r="C1043" i="4"/>
  <c r="C1103" i="4"/>
  <c r="C1068" i="4"/>
  <c r="C1128" i="4"/>
  <c r="C1022" i="4"/>
  <c r="C917" i="4"/>
  <c r="C977" i="4"/>
  <c r="C945" i="4"/>
  <c r="C1005" i="4"/>
  <c r="C923" i="4"/>
  <c r="C983" i="4"/>
  <c r="C948" i="4"/>
  <c r="C1008" i="4"/>
  <c r="C942" i="4"/>
  <c r="C1002" i="4"/>
  <c r="C951" i="4"/>
  <c r="C1011" i="4"/>
  <c r="C904" i="4"/>
  <c r="C964" i="4"/>
  <c r="C929" i="4"/>
  <c r="C989" i="4"/>
  <c r="C954" i="4"/>
  <c r="C1014" i="4"/>
  <c r="C920" i="4"/>
  <c r="C980" i="4"/>
  <c r="C932" i="4"/>
  <c r="C992" i="4"/>
  <c r="C957" i="4"/>
  <c r="C1017" i="4"/>
  <c r="C910" i="4"/>
  <c r="C970" i="4"/>
  <c r="C935" i="4"/>
  <c r="C995" i="4"/>
  <c r="C960" i="4"/>
  <c r="C1020" i="4"/>
  <c r="C907" i="4"/>
  <c r="C967" i="4"/>
  <c r="C926" i="4"/>
  <c r="C986" i="4"/>
  <c r="C938" i="4"/>
  <c r="C998" i="4"/>
  <c r="C916" i="4"/>
  <c r="C976" i="4"/>
  <c r="C941" i="4"/>
  <c r="C1001" i="4"/>
  <c r="C913" i="4"/>
  <c r="C973" i="4"/>
  <c r="C944" i="4"/>
  <c r="C1004" i="4"/>
  <c r="C922" i="4"/>
  <c r="C982" i="4"/>
  <c r="C947" i="4"/>
  <c r="C1007" i="4"/>
  <c r="C919" i="4"/>
  <c r="C979" i="4"/>
  <c r="C903" i="4"/>
  <c r="C963" i="4"/>
  <c r="C928" i="4"/>
  <c r="C988" i="4"/>
  <c r="C953" i="4"/>
  <c r="C1013" i="4"/>
  <c r="C906" i="4"/>
  <c r="C966" i="4"/>
  <c r="C925" i="4"/>
  <c r="C985" i="4"/>
  <c r="C956" i="4"/>
  <c r="C1016" i="4"/>
  <c r="C909" i="4"/>
  <c r="C969" i="4"/>
  <c r="C934" i="4"/>
  <c r="C994" i="4"/>
  <c r="C959" i="4"/>
  <c r="C1019" i="4"/>
  <c r="C912" i="4"/>
  <c r="C972" i="4"/>
  <c r="C931" i="4"/>
  <c r="C991" i="4"/>
  <c r="C915" i="4"/>
  <c r="C975" i="4"/>
  <c r="C940" i="4"/>
  <c r="C1000" i="4"/>
  <c r="C918" i="4"/>
  <c r="C978" i="4"/>
  <c r="C937" i="4"/>
  <c r="C997" i="4"/>
  <c r="C961" i="4"/>
  <c r="C950" i="4"/>
  <c r="C1010" i="4"/>
  <c r="C921" i="4"/>
  <c r="C981" i="4"/>
  <c r="C946" i="4"/>
  <c r="C1006" i="4"/>
  <c r="C924" i="4"/>
  <c r="C984" i="4"/>
  <c r="C943" i="4"/>
  <c r="C1003" i="4"/>
  <c r="C914" i="4"/>
  <c r="C974" i="4"/>
  <c r="C939" i="4"/>
  <c r="C999" i="4"/>
  <c r="C927" i="4"/>
  <c r="C987" i="4"/>
  <c r="C952" i="4"/>
  <c r="C1012" i="4"/>
  <c r="C905" i="4"/>
  <c r="C965" i="4"/>
  <c r="C930" i="4"/>
  <c r="C990" i="4"/>
  <c r="C949" i="4"/>
  <c r="C1009" i="4"/>
  <c r="C908" i="4"/>
  <c r="C968" i="4"/>
  <c r="C933" i="4"/>
  <c r="C993" i="4"/>
  <c r="C911" i="4"/>
  <c r="C971" i="4"/>
  <c r="C936" i="4"/>
  <c r="C996" i="4"/>
  <c r="C955" i="4"/>
  <c r="C1015" i="4"/>
  <c r="C902" i="4"/>
  <c r="C962" i="4"/>
  <c r="C842" i="4"/>
  <c r="C819" i="4"/>
  <c r="C879" i="4"/>
  <c r="C797" i="4"/>
  <c r="C857" i="4"/>
  <c r="C822" i="4"/>
  <c r="C882" i="4"/>
  <c r="C841" i="4"/>
  <c r="C901" i="4"/>
  <c r="C800" i="4"/>
  <c r="C860" i="4"/>
  <c r="C825" i="4"/>
  <c r="C885" i="4"/>
  <c r="C803" i="4"/>
  <c r="C863" i="4"/>
  <c r="C828" i="4"/>
  <c r="C888" i="4"/>
  <c r="C806" i="4"/>
  <c r="C866" i="4"/>
  <c r="C831" i="4"/>
  <c r="C891" i="4"/>
  <c r="C784" i="4"/>
  <c r="C844" i="4"/>
  <c r="C809" i="4"/>
  <c r="C869" i="4"/>
  <c r="C834" i="4"/>
  <c r="C894" i="4"/>
  <c r="C812" i="4"/>
  <c r="C872" i="4"/>
  <c r="C837" i="4"/>
  <c r="C897" i="4"/>
  <c r="C790" i="4"/>
  <c r="C850" i="4"/>
  <c r="C815" i="4"/>
  <c r="C875" i="4"/>
  <c r="C840" i="4"/>
  <c r="C900" i="4"/>
  <c r="C787" i="4"/>
  <c r="C847" i="4"/>
  <c r="C818" i="4"/>
  <c r="C878" i="4"/>
  <c r="C796" i="4"/>
  <c r="C856" i="4"/>
  <c r="C821" i="4"/>
  <c r="C881" i="4"/>
  <c r="C793" i="4"/>
  <c r="C853" i="4"/>
  <c r="C802" i="4"/>
  <c r="C862" i="4"/>
  <c r="C827" i="4"/>
  <c r="C887" i="4"/>
  <c r="C799" i="4"/>
  <c r="C859" i="4"/>
  <c r="C794" i="4"/>
  <c r="C854" i="4"/>
  <c r="C830" i="4"/>
  <c r="C890" i="4"/>
  <c r="C783" i="4"/>
  <c r="C843" i="4"/>
  <c r="C808" i="4"/>
  <c r="C868" i="4"/>
  <c r="C833" i="4"/>
  <c r="C893" i="4"/>
  <c r="C786" i="4"/>
  <c r="C846" i="4"/>
  <c r="C805" i="4"/>
  <c r="C865" i="4"/>
  <c r="C836" i="4"/>
  <c r="C896" i="4"/>
  <c r="C789" i="4"/>
  <c r="C849" i="4"/>
  <c r="C814" i="4"/>
  <c r="C874" i="4"/>
  <c r="C839" i="4"/>
  <c r="C899" i="4"/>
  <c r="C792" i="4"/>
  <c r="C852" i="4"/>
  <c r="C811" i="4"/>
  <c r="C871" i="4"/>
  <c r="C795" i="4"/>
  <c r="C855" i="4"/>
  <c r="C820" i="4"/>
  <c r="C880" i="4"/>
  <c r="C798" i="4"/>
  <c r="C858" i="4"/>
  <c r="C817" i="4"/>
  <c r="C877" i="4"/>
  <c r="C824" i="4"/>
  <c r="C884" i="4"/>
  <c r="C801" i="4"/>
  <c r="C861" i="4"/>
  <c r="C826" i="4"/>
  <c r="C886" i="4"/>
  <c r="C804" i="4"/>
  <c r="C864" i="4"/>
  <c r="C823" i="4"/>
  <c r="C883" i="4"/>
  <c r="C807" i="4"/>
  <c r="C867" i="4"/>
  <c r="C832" i="4"/>
  <c r="C892" i="4"/>
  <c r="C785" i="4"/>
  <c r="C845" i="4"/>
  <c r="C810" i="4"/>
  <c r="C870" i="4"/>
  <c r="C829" i="4"/>
  <c r="C889" i="4"/>
  <c r="C788" i="4"/>
  <c r="C848" i="4"/>
  <c r="C813" i="4"/>
  <c r="C873" i="4"/>
  <c r="C791" i="4"/>
  <c r="C851" i="4"/>
  <c r="C816" i="4"/>
  <c r="C876" i="4"/>
  <c r="C835" i="4"/>
  <c r="C895" i="4"/>
  <c r="C782" i="4"/>
  <c r="C721" i="4"/>
  <c r="C781" i="4"/>
  <c r="C662" i="4"/>
  <c r="C630" i="4"/>
  <c r="C690" i="4"/>
  <c r="C627" i="4"/>
  <c r="C687" i="4"/>
  <c r="C611" i="4"/>
  <c r="C671" i="4"/>
  <c r="C614" i="4"/>
  <c r="C674" i="4"/>
  <c r="C639" i="4"/>
  <c r="C699" i="4"/>
  <c r="C617" i="4"/>
  <c r="C677" i="4"/>
  <c r="C642" i="4"/>
  <c r="C702" i="4"/>
  <c r="C661" i="4"/>
  <c r="C645" i="4"/>
  <c r="C705" i="4"/>
  <c r="C623" i="4"/>
  <c r="C683" i="4"/>
  <c r="C648" i="4"/>
  <c r="C708" i="4"/>
  <c r="C654" i="4"/>
  <c r="C714" i="4"/>
  <c r="C657" i="4"/>
  <c r="C717" i="4"/>
  <c r="C610" i="4"/>
  <c r="C670" i="4"/>
  <c r="C635" i="4"/>
  <c r="C695" i="4"/>
  <c r="C660" i="4"/>
  <c r="C720" i="4"/>
  <c r="C607" i="4"/>
  <c r="C667" i="4"/>
  <c r="C633" i="4"/>
  <c r="C693" i="4"/>
  <c r="C651" i="4"/>
  <c r="C711" i="4"/>
  <c r="C638" i="4"/>
  <c r="C698" i="4"/>
  <c r="C616" i="4"/>
  <c r="C676" i="4"/>
  <c r="C641" i="4"/>
  <c r="C701" i="4"/>
  <c r="C613" i="4"/>
  <c r="C673" i="4"/>
  <c r="C608" i="4"/>
  <c r="C668" i="4"/>
  <c r="C655" i="4"/>
  <c r="C715" i="4"/>
  <c r="C604" i="4"/>
  <c r="C664" i="4"/>
  <c r="C644" i="4"/>
  <c r="C704" i="4"/>
  <c r="C622" i="4"/>
  <c r="C682" i="4"/>
  <c r="C647" i="4"/>
  <c r="C707" i="4"/>
  <c r="C619" i="4"/>
  <c r="C679" i="4"/>
  <c r="C658" i="4"/>
  <c r="C718" i="4"/>
  <c r="C636" i="4"/>
  <c r="C696" i="4"/>
  <c r="C620" i="4"/>
  <c r="C680" i="4"/>
  <c r="C650" i="4"/>
  <c r="C710" i="4"/>
  <c r="C603" i="4"/>
  <c r="C663" i="4"/>
  <c r="C653" i="4"/>
  <c r="C713" i="4"/>
  <c r="C606" i="4"/>
  <c r="C666" i="4"/>
  <c r="C625" i="4"/>
  <c r="C685" i="4"/>
  <c r="C652" i="4"/>
  <c r="C712" i="4"/>
  <c r="C626" i="4"/>
  <c r="C686" i="4"/>
  <c r="C629" i="4"/>
  <c r="C689" i="4"/>
  <c r="C628" i="4"/>
  <c r="C688" i="4"/>
  <c r="C656" i="4"/>
  <c r="C716" i="4"/>
  <c r="C609" i="4"/>
  <c r="C669" i="4"/>
  <c r="C634" i="4"/>
  <c r="C694" i="4"/>
  <c r="C659" i="4"/>
  <c r="C719" i="4"/>
  <c r="C612" i="4"/>
  <c r="C672" i="4"/>
  <c r="C631" i="4"/>
  <c r="C691" i="4"/>
  <c r="C649" i="4"/>
  <c r="C709" i="4"/>
  <c r="C615" i="4"/>
  <c r="C675" i="4"/>
  <c r="C640" i="4"/>
  <c r="C700" i="4"/>
  <c r="C637" i="4"/>
  <c r="C697" i="4"/>
  <c r="C605" i="4"/>
  <c r="C665" i="4"/>
  <c r="C632" i="4"/>
  <c r="C692" i="4"/>
  <c r="C621" i="4"/>
  <c r="C681" i="4"/>
  <c r="C646" i="4"/>
  <c r="C706" i="4"/>
  <c r="C624" i="4"/>
  <c r="C684" i="4"/>
  <c r="C643" i="4"/>
  <c r="C703" i="4"/>
  <c r="C542" i="4"/>
  <c r="C602" i="4"/>
  <c r="C507" i="4"/>
  <c r="C567" i="4"/>
  <c r="C532" i="4"/>
  <c r="C592" i="4"/>
  <c r="C485" i="4"/>
  <c r="C545" i="4"/>
  <c r="C510" i="4"/>
  <c r="C570" i="4"/>
  <c r="C529" i="4"/>
  <c r="C589" i="4"/>
  <c r="C513" i="4"/>
  <c r="C573" i="4"/>
  <c r="C538" i="4"/>
  <c r="C598" i="4"/>
  <c r="C491" i="4"/>
  <c r="C551" i="4"/>
  <c r="C516" i="4"/>
  <c r="C576" i="4"/>
  <c r="C535" i="4"/>
  <c r="C595" i="4"/>
  <c r="C494" i="4"/>
  <c r="C554" i="4"/>
  <c r="C519" i="4"/>
  <c r="C579" i="4"/>
  <c r="C497" i="4"/>
  <c r="C557" i="4"/>
  <c r="C522" i="4"/>
  <c r="C582" i="4"/>
  <c r="C541" i="4"/>
  <c r="C601" i="4"/>
  <c r="C488" i="4"/>
  <c r="C548" i="4"/>
  <c r="C525" i="4"/>
  <c r="C585" i="4"/>
  <c r="C503" i="4"/>
  <c r="C563" i="4"/>
  <c r="C528" i="4"/>
  <c r="C588" i="4"/>
  <c r="C506" i="4"/>
  <c r="C566" i="4"/>
  <c r="C509" i="4"/>
  <c r="C569" i="4"/>
  <c r="C534" i="4"/>
  <c r="C594" i="4"/>
  <c r="C512" i="4"/>
  <c r="C572" i="4"/>
  <c r="C537" i="4"/>
  <c r="C597" i="4"/>
  <c r="C490" i="4"/>
  <c r="C550" i="4"/>
  <c r="C515" i="4"/>
  <c r="C575" i="4"/>
  <c r="C540" i="4"/>
  <c r="C600" i="4"/>
  <c r="C487" i="4"/>
  <c r="C547" i="4"/>
  <c r="C500" i="4"/>
  <c r="C560" i="4"/>
  <c r="C484" i="4"/>
  <c r="C544" i="4"/>
  <c r="C518" i="4"/>
  <c r="C578" i="4"/>
  <c r="C496" i="4"/>
  <c r="C556" i="4"/>
  <c r="C521" i="4"/>
  <c r="C581" i="4"/>
  <c r="C493" i="4"/>
  <c r="C553" i="4"/>
  <c r="C527" i="4"/>
  <c r="C587" i="4"/>
  <c r="C499" i="4"/>
  <c r="C559" i="4"/>
  <c r="C524" i="4"/>
  <c r="C584" i="4"/>
  <c r="C502" i="4"/>
  <c r="C562" i="4"/>
  <c r="C530" i="4"/>
  <c r="C590" i="4"/>
  <c r="C483" i="4"/>
  <c r="C543" i="4"/>
  <c r="C508" i="4"/>
  <c r="C568" i="4"/>
  <c r="C533" i="4"/>
  <c r="C593" i="4"/>
  <c r="C486" i="4"/>
  <c r="C546" i="4"/>
  <c r="C505" i="4"/>
  <c r="C565" i="4"/>
  <c r="C489" i="4"/>
  <c r="C549" i="4"/>
  <c r="C514" i="4"/>
  <c r="C574" i="4"/>
  <c r="C539" i="4"/>
  <c r="C599" i="4"/>
  <c r="C492" i="4"/>
  <c r="C552" i="4"/>
  <c r="C511" i="4"/>
  <c r="C571" i="4"/>
  <c r="C531" i="4"/>
  <c r="C591" i="4"/>
  <c r="C495" i="4"/>
  <c r="C555" i="4"/>
  <c r="C520" i="4"/>
  <c r="C580" i="4"/>
  <c r="C517" i="4"/>
  <c r="C577" i="4"/>
  <c r="C536" i="4"/>
  <c r="C596" i="4"/>
  <c r="C501" i="4"/>
  <c r="C561" i="4"/>
  <c r="C526" i="4"/>
  <c r="C586" i="4"/>
  <c r="C504" i="4"/>
  <c r="C564" i="4"/>
  <c r="C523" i="4"/>
  <c r="C583" i="4"/>
  <c r="C482" i="4"/>
  <c r="C388" i="4"/>
  <c r="C448" i="4"/>
  <c r="C371" i="4"/>
  <c r="C431" i="4"/>
  <c r="C377" i="4"/>
  <c r="C437" i="4"/>
  <c r="C396" i="4"/>
  <c r="C456" i="4"/>
  <c r="C381" i="4"/>
  <c r="C441" i="4"/>
  <c r="C384" i="4"/>
  <c r="C444" i="4"/>
  <c r="C390" i="4"/>
  <c r="C450" i="4"/>
  <c r="C369" i="4"/>
  <c r="C429" i="4"/>
  <c r="C379" i="4"/>
  <c r="C439" i="4"/>
  <c r="C389" i="4"/>
  <c r="C449" i="4"/>
  <c r="C420" i="4"/>
  <c r="C480" i="4"/>
  <c r="C395" i="4"/>
  <c r="C455" i="4"/>
  <c r="C400" i="4"/>
  <c r="C460" i="4"/>
  <c r="C368" i="4"/>
  <c r="C428" i="4"/>
  <c r="C410" i="4"/>
  <c r="C470" i="4"/>
  <c r="C416" i="4"/>
  <c r="C476" i="4"/>
  <c r="C375" i="4"/>
  <c r="C435" i="4"/>
  <c r="C402" i="4"/>
  <c r="C462" i="4"/>
  <c r="C394" i="4"/>
  <c r="C454" i="4"/>
  <c r="C408" i="4"/>
  <c r="C468" i="4"/>
  <c r="C415" i="4"/>
  <c r="C475" i="4"/>
  <c r="C387" i="4"/>
  <c r="C447" i="4"/>
  <c r="C401" i="4"/>
  <c r="C461" i="4"/>
  <c r="C414" i="4"/>
  <c r="C474" i="4"/>
  <c r="C370" i="4"/>
  <c r="C430" i="4"/>
  <c r="C393" i="4"/>
  <c r="C453" i="4"/>
  <c r="C385" i="4"/>
  <c r="C445" i="4"/>
  <c r="C413" i="4"/>
  <c r="C473" i="4"/>
  <c r="C406" i="4"/>
  <c r="C466" i="4"/>
  <c r="C419" i="4"/>
  <c r="C479" i="4"/>
  <c r="C412" i="4"/>
  <c r="C472" i="4"/>
  <c r="C372" i="4"/>
  <c r="C432" i="4"/>
  <c r="C403" i="4"/>
  <c r="C463" i="4"/>
  <c r="C404" i="4"/>
  <c r="C464" i="4"/>
  <c r="C363" i="4"/>
  <c r="C423" i="4"/>
  <c r="C409" i="4"/>
  <c r="C469" i="4"/>
  <c r="C383" i="4"/>
  <c r="C443" i="4"/>
  <c r="C364" i="4"/>
  <c r="C424" i="4"/>
  <c r="C407" i="4"/>
  <c r="C467" i="4"/>
  <c r="C391" i="4"/>
  <c r="C451" i="4"/>
  <c r="C399" i="4"/>
  <c r="C459" i="4"/>
  <c r="C374" i="4"/>
  <c r="C434" i="4"/>
  <c r="C421" i="4"/>
  <c r="C405" i="4"/>
  <c r="C465" i="4"/>
  <c r="C380" i="4"/>
  <c r="C440" i="4"/>
  <c r="C376" i="4"/>
  <c r="C436" i="4"/>
  <c r="C411" i="4"/>
  <c r="C471" i="4"/>
  <c r="C366" i="4"/>
  <c r="C426" i="4"/>
  <c r="C386" i="4"/>
  <c r="C446" i="4"/>
  <c r="C397" i="4"/>
  <c r="C457" i="4"/>
  <c r="C382" i="4"/>
  <c r="C442" i="4"/>
  <c r="C417" i="4"/>
  <c r="C477" i="4"/>
  <c r="C392" i="4"/>
  <c r="C452" i="4"/>
  <c r="C367" i="4"/>
  <c r="C427" i="4"/>
  <c r="C365" i="4"/>
  <c r="C425" i="4"/>
  <c r="C378" i="4"/>
  <c r="C438" i="4"/>
  <c r="C398" i="4"/>
  <c r="C458" i="4"/>
  <c r="C418" i="4"/>
  <c r="C478" i="4"/>
  <c r="C373" i="4"/>
  <c r="C433" i="4"/>
  <c r="C362" i="4"/>
  <c r="C422" i="4"/>
  <c r="C361" i="4"/>
  <c r="C268" i="4"/>
  <c r="C328" i="4"/>
  <c r="C251" i="4"/>
  <c r="C311" i="4"/>
  <c r="C264" i="4"/>
  <c r="C324" i="4"/>
  <c r="C243" i="4"/>
  <c r="C303" i="4"/>
  <c r="C290" i="4"/>
  <c r="C350" i="4"/>
  <c r="C259" i="4"/>
  <c r="C319" i="4"/>
  <c r="C244" i="4"/>
  <c r="C304" i="4"/>
  <c r="C257" i="4"/>
  <c r="C317" i="4"/>
  <c r="C289" i="4"/>
  <c r="C349" i="4"/>
  <c r="C263" i="4"/>
  <c r="C323" i="4"/>
  <c r="C276" i="4"/>
  <c r="C336" i="4"/>
  <c r="C255" i="4"/>
  <c r="C315" i="4"/>
  <c r="C282" i="4"/>
  <c r="C342" i="4"/>
  <c r="C274" i="4"/>
  <c r="C334" i="4"/>
  <c r="C300" i="4"/>
  <c r="C360" i="4"/>
  <c r="C261" i="4"/>
  <c r="C321" i="4"/>
  <c r="C275" i="4"/>
  <c r="C335" i="4"/>
  <c r="C288" i="4"/>
  <c r="C348" i="4"/>
  <c r="C280" i="4"/>
  <c r="C340" i="4"/>
  <c r="C267" i="4"/>
  <c r="C327" i="4"/>
  <c r="C294" i="4"/>
  <c r="C354" i="4"/>
  <c r="C287" i="4"/>
  <c r="C347" i="4"/>
  <c r="C254" i="4"/>
  <c r="C314" i="4"/>
  <c r="C284" i="4"/>
  <c r="C344" i="4"/>
  <c r="C270" i="4"/>
  <c r="C330" i="4"/>
  <c r="C249" i="4"/>
  <c r="C309" i="4"/>
  <c r="C296" i="4"/>
  <c r="C356" i="4"/>
  <c r="C269" i="4"/>
  <c r="C329" i="4"/>
  <c r="C295" i="4"/>
  <c r="C355" i="4"/>
  <c r="C281" i="4"/>
  <c r="C341" i="4"/>
  <c r="C250" i="4"/>
  <c r="C310" i="4"/>
  <c r="C273" i="4"/>
  <c r="C333" i="4"/>
  <c r="C248" i="4"/>
  <c r="C308" i="4"/>
  <c r="C265" i="4"/>
  <c r="C325" i="4"/>
  <c r="C271" i="4"/>
  <c r="C331" i="4"/>
  <c r="C279" i="4"/>
  <c r="C339" i="4"/>
  <c r="C293" i="4"/>
  <c r="C353" i="4"/>
  <c r="C286" i="4"/>
  <c r="C346" i="4"/>
  <c r="C285" i="4"/>
  <c r="C345" i="4"/>
  <c r="C299" i="4"/>
  <c r="C359" i="4"/>
  <c r="C260" i="4"/>
  <c r="C320" i="4"/>
  <c r="C256" i="4"/>
  <c r="C316" i="4"/>
  <c r="C292" i="4"/>
  <c r="C352" i="4"/>
  <c r="C291" i="4"/>
  <c r="C351" i="4"/>
  <c r="C246" i="4"/>
  <c r="C306" i="4"/>
  <c r="C266" i="4"/>
  <c r="C326" i="4"/>
  <c r="C277" i="4"/>
  <c r="C337" i="4"/>
  <c r="C262" i="4"/>
  <c r="C322" i="4"/>
  <c r="C297" i="4"/>
  <c r="C357" i="4"/>
  <c r="C252" i="4"/>
  <c r="C312" i="4"/>
  <c r="C272" i="4"/>
  <c r="C332" i="4"/>
  <c r="C247" i="4"/>
  <c r="C307" i="4"/>
  <c r="C283" i="4"/>
  <c r="C343" i="4"/>
  <c r="C245" i="4"/>
  <c r="C305" i="4"/>
  <c r="C258" i="4"/>
  <c r="C318" i="4"/>
  <c r="C278" i="4"/>
  <c r="C338" i="4"/>
  <c r="C298" i="4"/>
  <c r="C358" i="4"/>
  <c r="C253" i="4"/>
  <c r="C313" i="4"/>
  <c r="C242" i="4"/>
  <c r="C302" i="4"/>
  <c r="C241" i="4"/>
  <c r="C301" i="4"/>
  <c r="C182" i="4"/>
  <c r="C123" i="4"/>
  <c r="C183" i="4"/>
  <c r="C164" i="4"/>
  <c r="C224" i="4"/>
  <c r="C131" i="4"/>
  <c r="C191" i="4"/>
  <c r="C154" i="4"/>
  <c r="C214" i="4"/>
  <c r="C148" i="4"/>
  <c r="C208" i="4"/>
  <c r="C150" i="4"/>
  <c r="C210" i="4"/>
  <c r="C170" i="4"/>
  <c r="C230" i="4"/>
  <c r="C129" i="4"/>
  <c r="C189" i="4"/>
  <c r="C176" i="4"/>
  <c r="C236" i="4"/>
  <c r="C174" i="4"/>
  <c r="C234" i="4"/>
  <c r="C124" i="4"/>
  <c r="C184" i="4"/>
  <c r="C167" i="4"/>
  <c r="C227" i="4"/>
  <c r="C145" i="4"/>
  <c r="C205" i="4"/>
  <c r="C159" i="4"/>
  <c r="C219" i="4"/>
  <c r="C134" i="4"/>
  <c r="C194" i="4"/>
  <c r="C171" i="4"/>
  <c r="C231" i="4"/>
  <c r="C142" i="4"/>
  <c r="C202" i="4"/>
  <c r="C144" i="4"/>
  <c r="C204" i="4"/>
  <c r="C137" i="4"/>
  <c r="C197" i="4"/>
  <c r="C169" i="4"/>
  <c r="C229" i="4"/>
  <c r="C143" i="4"/>
  <c r="C203" i="4"/>
  <c r="C156" i="4"/>
  <c r="C216" i="4"/>
  <c r="C139" i="4"/>
  <c r="C199" i="4"/>
  <c r="C135" i="4"/>
  <c r="C195" i="4"/>
  <c r="C149" i="4"/>
  <c r="C209" i="4"/>
  <c r="C162" i="4"/>
  <c r="C222" i="4"/>
  <c r="C180" i="4"/>
  <c r="C240" i="4"/>
  <c r="C141" i="4"/>
  <c r="C201" i="4"/>
  <c r="C155" i="4"/>
  <c r="C215" i="4"/>
  <c r="C168" i="4"/>
  <c r="C228" i="4"/>
  <c r="C175" i="4"/>
  <c r="C235" i="4"/>
  <c r="C160" i="4"/>
  <c r="C220" i="4"/>
  <c r="C147" i="4"/>
  <c r="C207" i="4"/>
  <c r="C161" i="4"/>
  <c r="C221" i="4"/>
  <c r="C130" i="4"/>
  <c r="C190" i="4"/>
  <c r="C153" i="4"/>
  <c r="C213" i="4"/>
  <c r="C128" i="4"/>
  <c r="C188" i="4"/>
  <c r="C151" i="4"/>
  <c r="C211" i="4"/>
  <c r="C173" i="4"/>
  <c r="C233" i="4"/>
  <c r="C166" i="4"/>
  <c r="C226" i="4"/>
  <c r="C181" i="4"/>
  <c r="C165" i="4"/>
  <c r="C225" i="4"/>
  <c r="C179" i="4"/>
  <c r="C239" i="4"/>
  <c r="C140" i="4"/>
  <c r="C200" i="4"/>
  <c r="C136" i="4"/>
  <c r="C196" i="4"/>
  <c r="C172" i="4"/>
  <c r="C232" i="4"/>
  <c r="C126" i="4"/>
  <c r="C186" i="4"/>
  <c r="C146" i="4"/>
  <c r="C206" i="4"/>
  <c r="C157" i="4"/>
  <c r="C217" i="4"/>
  <c r="C177" i="4"/>
  <c r="C237" i="4"/>
  <c r="C132" i="4"/>
  <c r="C192" i="4"/>
  <c r="C152" i="4"/>
  <c r="C212" i="4"/>
  <c r="C127" i="4"/>
  <c r="C187" i="4"/>
  <c r="C163" i="4"/>
  <c r="C223" i="4"/>
  <c r="C125" i="4"/>
  <c r="C185" i="4"/>
  <c r="C138" i="4"/>
  <c r="C198" i="4"/>
  <c r="C158" i="4"/>
  <c r="C218" i="4"/>
  <c r="C178" i="4"/>
  <c r="C238" i="4"/>
  <c r="C133" i="4"/>
  <c r="C193" i="4"/>
  <c r="C62" i="4"/>
  <c r="C122" i="4"/>
  <c r="C56" i="4"/>
  <c r="C116" i="4"/>
  <c r="C44" i="4"/>
  <c r="C104" i="4"/>
  <c r="C17" i="4"/>
  <c r="C77" i="4"/>
  <c r="C50" i="4"/>
  <c r="C110" i="4"/>
  <c r="C36" i="4"/>
  <c r="C96" i="4"/>
  <c r="C29" i="4"/>
  <c r="C89" i="4"/>
  <c r="C21" i="4"/>
  <c r="C81" i="4"/>
  <c r="C55" i="4"/>
  <c r="C115" i="4"/>
  <c r="C27" i="4"/>
  <c r="C87" i="4"/>
  <c r="C8" i="4"/>
  <c r="C68" i="4"/>
  <c r="C28" i="4"/>
  <c r="C88" i="4"/>
  <c r="C3" i="4"/>
  <c r="C63" i="4"/>
  <c r="C34" i="4"/>
  <c r="C94" i="4"/>
  <c r="C4" i="4"/>
  <c r="C64" i="4"/>
  <c r="C39" i="4"/>
  <c r="C99" i="4"/>
  <c r="C11" i="4"/>
  <c r="C71" i="4"/>
  <c r="C49" i="4"/>
  <c r="C109" i="4"/>
  <c r="C9" i="4"/>
  <c r="C69" i="4"/>
  <c r="C60" i="4"/>
  <c r="C120" i="4"/>
  <c r="C35" i="4"/>
  <c r="C95" i="4"/>
  <c r="C40" i="4"/>
  <c r="C100" i="4"/>
  <c r="C41" i="4"/>
  <c r="C101" i="4"/>
  <c r="C33" i="4"/>
  <c r="C93" i="4"/>
  <c r="C25" i="4"/>
  <c r="C85" i="4"/>
  <c r="C14" i="4"/>
  <c r="C74" i="4"/>
  <c r="C61" i="4"/>
  <c r="C121" i="4"/>
  <c r="C26" i="4"/>
  <c r="C86" i="4"/>
  <c r="C37" i="4"/>
  <c r="C97" i="4"/>
  <c r="C22" i="4"/>
  <c r="C82" i="4"/>
  <c r="C19" i="4"/>
  <c r="C79" i="4"/>
  <c r="C15" i="4"/>
  <c r="C75" i="4"/>
  <c r="C48" i="4"/>
  <c r="C108" i="4"/>
  <c r="C54" i="4"/>
  <c r="C114" i="4"/>
  <c r="C47" i="4"/>
  <c r="C107" i="4"/>
  <c r="C31" i="4"/>
  <c r="C91" i="4"/>
  <c r="C53" i="4"/>
  <c r="C113" i="4"/>
  <c r="C46" i="4"/>
  <c r="C106" i="4"/>
  <c r="C59" i="4"/>
  <c r="C119" i="4"/>
  <c r="C16" i="4"/>
  <c r="C76" i="4"/>
  <c r="C6" i="4"/>
  <c r="C66" i="4"/>
  <c r="C57" i="4"/>
  <c r="C117" i="4"/>
  <c r="C12" i="4"/>
  <c r="C72" i="4"/>
  <c r="C32" i="4"/>
  <c r="C92" i="4"/>
  <c r="C7" i="4"/>
  <c r="C67" i="4"/>
  <c r="C43" i="4"/>
  <c r="C103" i="4"/>
  <c r="C24" i="4"/>
  <c r="C84" i="4"/>
  <c r="C30" i="4"/>
  <c r="C90" i="4"/>
  <c r="C23" i="4"/>
  <c r="C83" i="4"/>
  <c r="C42" i="4"/>
  <c r="C102" i="4"/>
  <c r="C10" i="4"/>
  <c r="C70" i="4"/>
  <c r="C45" i="4"/>
  <c r="C105" i="4"/>
  <c r="C20" i="4"/>
  <c r="C80" i="4"/>
  <c r="C52" i="4"/>
  <c r="C112" i="4"/>
  <c r="C51" i="4"/>
  <c r="C111" i="4"/>
  <c r="C5" i="4"/>
  <c r="C65" i="4"/>
  <c r="C18" i="4"/>
  <c r="C78" i="4"/>
  <c r="C38" i="4"/>
  <c r="C98" i="4"/>
  <c r="C58" i="4"/>
  <c r="C118" i="4"/>
  <c r="C13" i="4"/>
  <c r="C73" i="4"/>
  <c r="C2" i="4"/>
  <c r="E2280" i="4" l="1"/>
  <c r="D1909" i="4"/>
  <c r="D1957" i="4"/>
  <c r="D2005" i="4"/>
  <c r="D2053" i="4"/>
  <c r="D2101" i="4"/>
  <c r="D2149" i="4"/>
  <c r="D2267" i="4"/>
  <c r="E1905" i="4"/>
  <c r="E1969" i="4"/>
  <c r="E2089" i="4"/>
  <c r="F2398" i="4"/>
  <c r="E2294" i="4"/>
  <c r="F2418" i="4"/>
  <c r="D2331" i="4"/>
  <c r="E2481" i="4"/>
  <c r="E2267" i="4"/>
  <c r="E2387" i="4"/>
  <c r="D2164" i="4"/>
  <c r="D2292" i="4"/>
  <c r="E2454" i="4"/>
  <c r="D2405" i="4"/>
  <c r="F2212" i="4"/>
  <c r="E2494" i="4"/>
  <c r="E2564" i="4"/>
  <c r="E2440" i="4"/>
  <c r="F2298" i="4"/>
  <c r="D1913" i="4"/>
  <c r="D1961" i="4"/>
  <c r="D2009" i="4"/>
  <c r="D2057" i="4"/>
  <c r="D2105" i="4"/>
  <c r="F2154" i="4"/>
  <c r="F2282" i="4"/>
  <c r="E1909" i="4"/>
  <c r="E1973" i="4"/>
  <c r="E2093" i="4"/>
  <c r="F2489" i="4"/>
  <c r="E2306" i="4"/>
  <c r="D2461" i="4"/>
  <c r="D2335" i="4"/>
  <c r="E2556" i="4"/>
  <c r="E2271" i="4"/>
  <c r="E2391" i="4"/>
  <c r="D2168" i="4"/>
  <c r="D2300" i="4"/>
  <c r="E2502" i="4"/>
  <c r="D2410" i="4"/>
  <c r="F2244" i="4"/>
  <c r="E2548" i="4"/>
  <c r="E2633" i="4"/>
  <c r="E2538" i="4"/>
  <c r="E2279" i="4"/>
  <c r="D2414" i="4"/>
  <c r="D2172" i="4"/>
  <c r="D2332" i="4"/>
  <c r="D2513" i="4"/>
  <c r="D2437" i="4"/>
  <c r="F2256" i="4"/>
  <c r="E2677" i="4"/>
  <c r="E2225" i="4"/>
  <c r="D2174" i="4"/>
  <c r="E2307" i="4"/>
  <c r="E2421" i="4"/>
  <c r="D2188" i="4"/>
  <c r="D2336" i="4"/>
  <c r="F2521" i="4"/>
  <c r="E2474" i="4"/>
  <c r="F2276" i="4"/>
  <c r="D2161" i="4"/>
  <c r="E2233" i="4"/>
  <c r="D2230" i="4"/>
  <c r="E2311" i="4"/>
  <c r="E2434" i="4"/>
  <c r="D2204" i="4"/>
  <c r="D2340" i="4"/>
  <c r="E2296" i="4"/>
  <c r="E2504" i="4"/>
  <c r="F2292" i="4"/>
  <c r="D2225" i="4"/>
  <c r="E2273" i="4"/>
  <c r="D2270" i="4"/>
  <c r="E2510" i="4"/>
  <c r="D2216" i="4"/>
  <c r="D2364" i="4"/>
  <c r="E2312" i="4"/>
  <c r="D2770" i="4"/>
  <c r="F2340" i="4"/>
  <c r="D2257" i="4"/>
  <c r="E2369" i="4"/>
  <c r="E2418" i="4"/>
  <c r="E2339" i="4"/>
  <c r="D2521" i="4"/>
  <c r="D2244" i="4"/>
  <c r="D2380" i="4"/>
  <c r="E2328" i="4"/>
  <c r="F2160" i="4"/>
  <c r="F2352" i="4"/>
  <c r="D2289" i="4"/>
  <c r="E2565" i="4"/>
  <c r="E2528" i="4"/>
  <c r="E2343" i="4"/>
  <c r="E2532" i="4"/>
  <c r="D2252" i="4"/>
  <c r="D2384" i="4"/>
  <c r="E2344" i="4"/>
  <c r="F2164" i="4"/>
  <c r="F2372" i="4"/>
  <c r="D2305" i="4"/>
  <c r="F2177" i="4"/>
  <c r="F2686" i="4"/>
  <c r="E2355" i="4"/>
  <c r="E2661" i="4"/>
  <c r="D2260" i="4"/>
  <c r="F2409" i="4"/>
  <c r="E2356" i="4"/>
  <c r="F2180" i="4"/>
  <c r="F2388" i="4"/>
  <c r="D2377" i="4"/>
  <c r="F2225" i="4"/>
  <c r="F2757" i="4"/>
  <c r="E2375" i="4"/>
  <c r="F2734" i="4"/>
  <c r="D2264" i="4"/>
  <c r="F2414" i="4"/>
  <c r="E2360" i="4"/>
  <c r="F2196" i="4"/>
  <c r="F2400" i="4"/>
  <c r="D2385" i="4"/>
  <c r="F2281" i="4"/>
  <c r="F2438" i="4"/>
  <c r="E1961" i="4"/>
  <c r="E2029" i="4"/>
  <c r="E2105" i="4"/>
  <c r="F2195" i="4"/>
  <c r="E2210" i="4"/>
  <c r="E2278" i="4"/>
  <c r="E2354" i="4"/>
  <c r="E2433" i="4"/>
  <c r="D2279" i="4"/>
  <c r="D2347" i="4"/>
  <c r="D2434" i="4"/>
  <c r="E2183" i="4"/>
  <c r="E2259" i="4"/>
  <c r="E2327" i="4"/>
  <c r="E2403" i="4"/>
  <c r="E2557" i="4"/>
  <c r="D2192" i="4"/>
  <c r="D2268" i="4"/>
  <c r="D2356" i="4"/>
  <c r="D2465" i="4"/>
  <c r="E2332" i="4"/>
  <c r="F2445" i="4"/>
  <c r="F2184" i="4"/>
  <c r="F2280" i="4"/>
  <c r="F2376" i="4"/>
  <c r="E2562" i="4"/>
  <c r="D2273" i="4"/>
  <c r="E2457" i="4"/>
  <c r="E2281" i="4"/>
  <c r="F2233" i="4"/>
  <c r="D2182" i="4"/>
  <c r="E2552" i="4"/>
  <c r="F2478" i="4"/>
  <c r="E1965" i="4"/>
  <c r="E2037" i="4"/>
  <c r="E2109" i="4"/>
  <c r="F2219" i="4"/>
  <c r="E2214" i="4"/>
  <c r="E2286" i="4"/>
  <c r="E2358" i="4"/>
  <c r="E2450" i="4"/>
  <c r="D2283" i="4"/>
  <c r="D2355" i="4"/>
  <c r="E2442" i="4"/>
  <c r="E2191" i="4"/>
  <c r="E2263" i="4"/>
  <c r="E2335" i="4"/>
  <c r="D2409" i="4"/>
  <c r="E2613" i="4"/>
  <c r="D2196" i="4"/>
  <c r="D2284" i="4"/>
  <c r="D2360" i="4"/>
  <c r="E2484" i="4"/>
  <c r="E2336" i="4"/>
  <c r="E2456" i="4"/>
  <c r="F2188" i="4"/>
  <c r="F2284" i="4"/>
  <c r="F2380" i="4"/>
  <c r="E2581" i="4"/>
  <c r="D2281" i="4"/>
  <c r="E2537" i="4"/>
  <c r="E2321" i="4"/>
  <c r="F2273" i="4"/>
  <c r="D2222" i="4"/>
  <c r="D2541" i="4"/>
  <c r="F2678" i="4"/>
  <c r="D2553" i="4"/>
  <c r="D2451" i="4"/>
  <c r="F2949" i="4"/>
  <c r="F2308" i="4"/>
  <c r="E2405" i="4"/>
  <c r="D2177" i="4"/>
  <c r="D2321" i="4"/>
  <c r="E2169" i="4"/>
  <c r="E2377" i="4"/>
  <c r="F2329" i="4"/>
  <c r="D2278" i="4"/>
  <c r="E2710" i="4"/>
  <c r="E2487" i="4"/>
  <c r="E1989" i="4"/>
  <c r="E2061" i="4"/>
  <c r="E2133" i="4"/>
  <c r="F2302" i="4"/>
  <c r="E2238" i="4"/>
  <c r="E2310" i="4"/>
  <c r="E2382" i="4"/>
  <c r="D2509" i="4"/>
  <c r="D2307" i="4"/>
  <c r="D2379" i="4"/>
  <c r="D2501" i="4"/>
  <c r="E2215" i="4"/>
  <c r="E2287" i="4"/>
  <c r="E2359" i="4"/>
  <c r="E2453" i="4"/>
  <c r="E2558" i="4"/>
  <c r="D2220" i="4"/>
  <c r="D2308" i="4"/>
  <c r="D2388" i="4"/>
  <c r="E2577" i="4"/>
  <c r="E2376" i="4"/>
  <c r="E2561" i="4"/>
  <c r="F2228" i="4"/>
  <c r="F2324" i="4"/>
  <c r="D2430" i="4"/>
  <c r="D2185" i="4"/>
  <c r="D2329" i="4"/>
  <c r="E2177" i="4"/>
  <c r="D2425" i="4"/>
  <c r="F2369" i="4"/>
  <c r="D2318" i="4"/>
  <c r="F2641" i="4"/>
  <c r="F2439" i="4"/>
  <c r="E1937" i="4"/>
  <c r="E1993" i="4"/>
  <c r="E2065" i="4"/>
  <c r="E2137" i="4"/>
  <c r="F2326" i="4"/>
  <c r="E2242" i="4"/>
  <c r="E2314" i="4"/>
  <c r="E2386" i="4"/>
  <c r="F2517" i="4"/>
  <c r="D2311" i="4"/>
  <c r="D2383" i="4"/>
  <c r="F2509" i="4"/>
  <c r="E2219" i="4"/>
  <c r="E2291" i="4"/>
  <c r="E2363" i="4"/>
  <c r="E2462" i="4"/>
  <c r="E2574" i="4"/>
  <c r="D2236" i="4"/>
  <c r="D2312" i="4"/>
  <c r="D2396" i="4"/>
  <c r="E2621" i="4"/>
  <c r="E2380" i="4"/>
  <c r="E2578" i="4"/>
  <c r="F2232" i="4"/>
  <c r="F2328" i="4"/>
  <c r="E2437" i="4"/>
  <c r="D2193" i="4"/>
  <c r="D2337" i="4"/>
  <c r="E2185" i="4"/>
  <c r="E2438" i="4"/>
  <c r="F2377" i="4"/>
  <c r="D2326" i="4"/>
  <c r="F2681" i="4"/>
  <c r="F2543" i="4"/>
  <c r="E1941" i="4"/>
  <c r="E1997" i="4"/>
  <c r="E2069" i="4"/>
  <c r="E2141" i="4"/>
  <c r="F2350" i="4"/>
  <c r="E2246" i="4"/>
  <c r="E2318" i="4"/>
  <c r="E2390" i="4"/>
  <c r="E2529" i="4"/>
  <c r="D2315" i="4"/>
  <c r="D2387" i="4"/>
  <c r="E2520" i="4"/>
  <c r="E2223" i="4"/>
  <c r="E2295" i="4"/>
  <c r="E2367" i="4"/>
  <c r="D2473" i="4"/>
  <c r="E2665" i="4"/>
  <c r="D2240" i="4"/>
  <c r="D2316" i="4"/>
  <c r="E2404" i="4"/>
  <c r="E2669" i="4"/>
  <c r="E2384" i="4"/>
  <c r="E2625" i="4"/>
  <c r="F2236" i="4"/>
  <c r="F2332" i="4"/>
  <c r="E2446" i="4"/>
  <c r="D2209" i="4"/>
  <c r="D2369" i="4"/>
  <c r="E2217" i="4"/>
  <c r="F2537" i="4"/>
  <c r="E2425" i="4"/>
  <c r="D2366" i="4"/>
  <c r="D2526" i="4"/>
  <c r="D2540" i="4"/>
  <c r="D2566" i="4"/>
  <c r="D2676" i="4"/>
  <c r="E2869" i="4"/>
  <c r="F2260" i="4"/>
  <c r="F2356" i="4"/>
  <c r="D2505" i="4"/>
  <c r="D2241" i="4"/>
  <c r="E2424" i="4"/>
  <c r="E2265" i="4"/>
  <c r="F2185" i="4"/>
  <c r="E2566" i="4"/>
  <c r="D2433" i="4"/>
  <c r="E2594" i="4"/>
  <c r="E2882" i="4"/>
  <c r="E1977" i="4"/>
  <c r="E2025" i="4"/>
  <c r="E2073" i="4"/>
  <c r="E2121" i="4"/>
  <c r="F2186" i="4"/>
  <c r="F2374" i="4"/>
  <c r="E2226" i="4"/>
  <c r="E2274" i="4"/>
  <c r="E2322" i="4"/>
  <c r="E2370" i="4"/>
  <c r="D2426" i="4"/>
  <c r="E2541" i="4"/>
  <c r="D2295" i="4"/>
  <c r="D2343" i="4"/>
  <c r="D2391" i="4"/>
  <c r="E2472" i="4"/>
  <c r="F2726" i="4"/>
  <c r="E2227" i="4"/>
  <c r="E2275" i="4"/>
  <c r="E2323" i="4"/>
  <c r="E2371" i="4"/>
  <c r="E2428" i="4"/>
  <c r="E2544" i="4"/>
  <c r="E2617" i="4"/>
  <c r="D2200" i="4"/>
  <c r="D2248" i="4"/>
  <c r="D2296" i="4"/>
  <c r="D2344" i="4"/>
  <c r="D2392" i="4"/>
  <c r="F2473" i="4"/>
  <c r="E2754" i="4"/>
  <c r="E2340" i="4"/>
  <c r="E2388" i="4"/>
  <c r="E2465" i="4"/>
  <c r="E2673" i="4"/>
  <c r="F2192" i="4"/>
  <c r="F2240" i="4"/>
  <c r="F2288" i="4"/>
  <c r="F2336" i="4"/>
  <c r="F2384" i="4"/>
  <c r="D2457" i="4"/>
  <c r="E2629" i="4"/>
  <c r="D2189" i="4"/>
  <c r="D2237" i="4"/>
  <c r="D2285" i="4"/>
  <c r="D2333" i="4"/>
  <c r="D2381" i="4"/>
  <c r="E2448" i="4"/>
  <c r="E2585" i="4"/>
  <c r="E2181" i="4"/>
  <c r="E2229" i="4"/>
  <c r="E2277" i="4"/>
  <c r="E2325" i="4"/>
  <c r="E2373" i="4"/>
  <c r="F2430" i="4"/>
  <c r="F2549" i="4"/>
  <c r="F2181" i="4"/>
  <c r="F2229" i="4"/>
  <c r="F2277" i="4"/>
  <c r="F2325" i="4"/>
  <c r="F2373" i="4"/>
  <c r="E2432" i="4"/>
  <c r="E2550" i="4"/>
  <c r="D2178" i="4"/>
  <c r="D2226" i="4"/>
  <c r="D2274" i="4"/>
  <c r="D2322" i="4"/>
  <c r="D2370" i="4"/>
  <c r="F2425" i="4"/>
  <c r="E2540" i="4"/>
  <c r="D2545" i="4"/>
  <c r="E2694" i="4"/>
  <c r="F2649" i="4"/>
  <c r="D2534" i="4"/>
  <c r="F2797" i="4"/>
  <c r="F2446" i="4"/>
  <c r="D2435" i="4"/>
  <c r="E2439" i="4"/>
  <c r="F2527" i="4"/>
  <c r="D2580" i="4"/>
  <c r="D3013" i="4"/>
  <c r="E1985" i="4"/>
  <c r="E2033" i="4"/>
  <c r="E2081" i="4"/>
  <c r="E2129" i="4"/>
  <c r="F2207" i="4"/>
  <c r="F2433" i="4"/>
  <c r="E2234" i="4"/>
  <c r="E2282" i="4"/>
  <c r="E2330" i="4"/>
  <c r="E2378" i="4"/>
  <c r="E2441" i="4"/>
  <c r="E2569" i="4"/>
  <c r="D2303" i="4"/>
  <c r="D2351" i="4"/>
  <c r="D2399" i="4"/>
  <c r="E2490" i="4"/>
  <c r="E2187" i="4"/>
  <c r="E2235" i="4"/>
  <c r="E2283" i="4"/>
  <c r="E2331" i="4"/>
  <c r="E2379" i="4"/>
  <c r="E2444" i="4"/>
  <c r="E2573" i="4"/>
  <c r="D2743" i="4"/>
  <c r="D2208" i="4"/>
  <c r="D2256" i="4"/>
  <c r="D2304" i="4"/>
  <c r="D2352" i="4"/>
  <c r="D2400" i="4"/>
  <c r="E2493" i="4"/>
  <c r="E2300" i="4"/>
  <c r="E2348" i="4"/>
  <c r="E2396" i="4"/>
  <c r="D2485" i="4"/>
  <c r="F2152" i="4"/>
  <c r="F2200" i="4"/>
  <c r="F2248" i="4"/>
  <c r="F2296" i="4"/>
  <c r="F2344" i="4"/>
  <c r="F2392" i="4"/>
  <c r="E2476" i="4"/>
  <c r="F2793" i="4"/>
  <c r="D2197" i="4"/>
  <c r="D2245" i="4"/>
  <c r="D2293" i="4"/>
  <c r="D2341" i="4"/>
  <c r="D2389" i="4"/>
  <c r="E2466" i="4"/>
  <c r="E2681" i="4"/>
  <c r="E2189" i="4"/>
  <c r="E2237" i="4"/>
  <c r="E2285" i="4"/>
  <c r="E2333" i="4"/>
  <c r="E2381" i="4"/>
  <c r="D2449" i="4"/>
  <c r="E2589" i="4"/>
  <c r="F2189" i="4"/>
  <c r="F2237" i="4"/>
  <c r="F2285" i="4"/>
  <c r="F2333" i="4"/>
  <c r="F2381" i="4"/>
  <c r="E2449" i="4"/>
  <c r="E2593" i="4"/>
  <c r="D2186" i="4"/>
  <c r="D2234" i="4"/>
  <c r="D2282" i="4"/>
  <c r="D2330" i="4"/>
  <c r="D2378" i="4"/>
  <c r="D2441" i="4"/>
  <c r="E2568" i="4"/>
  <c r="D2585" i="4"/>
  <c r="F2829" i="4"/>
  <c r="D2695" i="4"/>
  <c r="D2574" i="4"/>
  <c r="E2602" i="4"/>
  <c r="F2486" i="4"/>
  <c r="D2491" i="4"/>
  <c r="E2495" i="4"/>
  <c r="F2583" i="4"/>
  <c r="F2685" i="4"/>
  <c r="D3261" i="4"/>
  <c r="E2304" i="4"/>
  <c r="E2352" i="4"/>
  <c r="E2400" i="4"/>
  <c r="F2493" i="4"/>
  <c r="F2156" i="4"/>
  <c r="F2204" i="4"/>
  <c r="F2252" i="4"/>
  <c r="F2300" i="4"/>
  <c r="F2348" i="4"/>
  <c r="F2396" i="4"/>
  <c r="E2485" i="4"/>
  <c r="D2153" i="4"/>
  <c r="D2201" i="4"/>
  <c r="D2249" i="4"/>
  <c r="D2297" i="4"/>
  <c r="D2345" i="4"/>
  <c r="D2393" i="4"/>
  <c r="D2477" i="4"/>
  <c r="F2833" i="4"/>
  <c r="E2193" i="4"/>
  <c r="E2241" i="4"/>
  <c r="E2289" i="4"/>
  <c r="E2337" i="4"/>
  <c r="E2385" i="4"/>
  <c r="F2457" i="4"/>
  <c r="E2637" i="4"/>
  <c r="F2193" i="4"/>
  <c r="F2241" i="4"/>
  <c r="F2289" i="4"/>
  <c r="F2337" i="4"/>
  <c r="F2385" i="4"/>
  <c r="E2458" i="4"/>
  <c r="E2641" i="4"/>
  <c r="D2190" i="4"/>
  <c r="D2238" i="4"/>
  <c r="D2286" i="4"/>
  <c r="D2334" i="4"/>
  <c r="D2382" i="4"/>
  <c r="F2449" i="4"/>
  <c r="E2597" i="4"/>
  <c r="D2589" i="4"/>
  <c r="F2877" i="4"/>
  <c r="D2711" i="4"/>
  <c r="D2582" i="4"/>
  <c r="E2610" i="4"/>
  <c r="F2494" i="4"/>
  <c r="D2499" i="4"/>
  <c r="E2543" i="4"/>
  <c r="F2591" i="4"/>
  <c r="E2600" i="4"/>
  <c r="F2834" i="4"/>
  <c r="D2157" i="4"/>
  <c r="D2205" i="4"/>
  <c r="D2253" i="4"/>
  <c r="D2301" i="4"/>
  <c r="D2349" i="4"/>
  <c r="D2397" i="4"/>
  <c r="F2485" i="4"/>
  <c r="E2149" i="4"/>
  <c r="E2197" i="4"/>
  <c r="E2245" i="4"/>
  <c r="E2293" i="4"/>
  <c r="E2341" i="4"/>
  <c r="E2389" i="4"/>
  <c r="E2468" i="4"/>
  <c r="D2687" i="4"/>
  <c r="F2197" i="4"/>
  <c r="F2245" i="4"/>
  <c r="F2293" i="4"/>
  <c r="F2341" i="4"/>
  <c r="F2389" i="4"/>
  <c r="D2469" i="4"/>
  <c r="F2694" i="4"/>
  <c r="D2194" i="4"/>
  <c r="D2242" i="4"/>
  <c r="D2290" i="4"/>
  <c r="D2338" i="4"/>
  <c r="D2386" i="4"/>
  <c r="E2460" i="4"/>
  <c r="E2645" i="4"/>
  <c r="D2593" i="4"/>
  <c r="F2925" i="4"/>
  <c r="F2837" i="4"/>
  <c r="D2614" i="4"/>
  <c r="E2642" i="4"/>
  <c r="F2534" i="4"/>
  <c r="D2531" i="4"/>
  <c r="E2591" i="4"/>
  <c r="F2623" i="4"/>
  <c r="F2725" i="4"/>
  <c r="F2850" i="4"/>
  <c r="D2353" i="4"/>
  <c r="D2401" i="4"/>
  <c r="E2496" i="4"/>
  <c r="E2153" i="4"/>
  <c r="E2201" i="4"/>
  <c r="E2249" i="4"/>
  <c r="E2297" i="4"/>
  <c r="E2345" i="4"/>
  <c r="E2393" i="4"/>
  <c r="E2477" i="4"/>
  <c r="F2881" i="4"/>
  <c r="F2201" i="4"/>
  <c r="F2249" i="4"/>
  <c r="F2297" i="4"/>
  <c r="F2345" i="4"/>
  <c r="F2393" i="4"/>
  <c r="F2477" i="4"/>
  <c r="F2929" i="4"/>
  <c r="D2198" i="4"/>
  <c r="D2246" i="4"/>
  <c r="D2294" i="4"/>
  <c r="D2342" i="4"/>
  <c r="D2390" i="4"/>
  <c r="E2469" i="4"/>
  <c r="F2702" i="4"/>
  <c r="D2601" i="4"/>
  <c r="F2553" i="4"/>
  <c r="F2933" i="4"/>
  <c r="D2622" i="4"/>
  <c r="E2650" i="4"/>
  <c r="F2574" i="4"/>
  <c r="D2539" i="4"/>
  <c r="E2631" i="4"/>
  <c r="F2631" i="4"/>
  <c r="F2448" i="4"/>
  <c r="D2839" i="4"/>
  <c r="E2001" i="4"/>
  <c r="E2049" i="4"/>
  <c r="E2097" i="4"/>
  <c r="E2145" i="4"/>
  <c r="F2255" i="4"/>
  <c r="E2202" i="4"/>
  <c r="E2250" i="4"/>
  <c r="E2298" i="4"/>
  <c r="E2346" i="4"/>
  <c r="E2394" i="4"/>
  <c r="E2480" i="4"/>
  <c r="D2271" i="4"/>
  <c r="D2319" i="4"/>
  <c r="D2367" i="4"/>
  <c r="D2421" i="4"/>
  <c r="E2530" i="4"/>
  <c r="E2203" i="4"/>
  <c r="E2251" i="4"/>
  <c r="E2299" i="4"/>
  <c r="E2347" i="4"/>
  <c r="E2395" i="4"/>
  <c r="F2481" i="4"/>
  <c r="E2512" i="4"/>
  <c r="D2176" i="4"/>
  <c r="D2224" i="4"/>
  <c r="D2272" i="4"/>
  <c r="D2320" i="4"/>
  <c r="D2368" i="4"/>
  <c r="D2422" i="4"/>
  <c r="F2533" i="4"/>
  <c r="E2316" i="4"/>
  <c r="E2364" i="4"/>
  <c r="E2416" i="4"/>
  <c r="E2522" i="4"/>
  <c r="F2168" i="4"/>
  <c r="F2216" i="4"/>
  <c r="F2264" i="4"/>
  <c r="F2312" i="4"/>
  <c r="F2360" i="4"/>
  <c r="E2410" i="4"/>
  <c r="F2513" i="4"/>
  <c r="D2165" i="4"/>
  <c r="D2213" i="4"/>
  <c r="D2261" i="4"/>
  <c r="D2309" i="4"/>
  <c r="D2357" i="4"/>
  <c r="F2405" i="4"/>
  <c r="E2505" i="4"/>
  <c r="E2157" i="4"/>
  <c r="E2205" i="4"/>
  <c r="E2253" i="4"/>
  <c r="E2301" i="4"/>
  <c r="E2349" i="4"/>
  <c r="E2397" i="4"/>
  <c r="E2486" i="4"/>
  <c r="F2157" i="4"/>
  <c r="F2205" i="4"/>
  <c r="F2253" i="4"/>
  <c r="F2301" i="4"/>
  <c r="F2349" i="4"/>
  <c r="F2397" i="4"/>
  <c r="E2488" i="4"/>
  <c r="D2154" i="4"/>
  <c r="D2202" i="4"/>
  <c r="D2250" i="4"/>
  <c r="D2298" i="4"/>
  <c r="D2346" i="4"/>
  <c r="D2394" i="4"/>
  <c r="E2478" i="4"/>
  <c r="D2994" i="4"/>
  <c r="D2633" i="4"/>
  <c r="F2585" i="4"/>
  <c r="D2438" i="4"/>
  <c r="D2630" i="4"/>
  <c r="E2658" i="4"/>
  <c r="F2582" i="4"/>
  <c r="D2547" i="4"/>
  <c r="E2679" i="4"/>
  <c r="F2639" i="4"/>
  <c r="F2504" i="4"/>
  <c r="D3026" i="4"/>
  <c r="E2005" i="4"/>
  <c r="E2053" i="4"/>
  <c r="E2101" i="4"/>
  <c r="F2149" i="4"/>
  <c r="F2267" i="4"/>
  <c r="E2206" i="4"/>
  <c r="E2254" i="4"/>
  <c r="E2302" i="4"/>
  <c r="E2350" i="4"/>
  <c r="E2398" i="4"/>
  <c r="E2489" i="4"/>
  <c r="D2275" i="4"/>
  <c r="D2323" i="4"/>
  <c r="D2371" i="4"/>
  <c r="F2426" i="4"/>
  <c r="E2542" i="4"/>
  <c r="E2207" i="4"/>
  <c r="E2255" i="4"/>
  <c r="E2303" i="4"/>
  <c r="E2351" i="4"/>
  <c r="E2399" i="4"/>
  <c r="E2492" i="4"/>
  <c r="E2521" i="4"/>
  <c r="D2180" i="4"/>
  <c r="D2228" i="4"/>
  <c r="D2276" i="4"/>
  <c r="D2324" i="4"/>
  <c r="D2372" i="4"/>
  <c r="E2429" i="4"/>
  <c r="F2545" i="4"/>
  <c r="E2320" i="4"/>
  <c r="E2368" i="4"/>
  <c r="E2422" i="4"/>
  <c r="E2534" i="4"/>
  <c r="F2172" i="4"/>
  <c r="F2220" i="4"/>
  <c r="F2268" i="4"/>
  <c r="F2316" i="4"/>
  <c r="F2364" i="4"/>
  <c r="D2417" i="4"/>
  <c r="E2524" i="4"/>
  <c r="D2169" i="4"/>
  <c r="D2217" i="4"/>
  <c r="D2265" i="4"/>
  <c r="D2313" i="4"/>
  <c r="D2361" i="4"/>
  <c r="F2410" i="4"/>
  <c r="E2514" i="4"/>
  <c r="E2161" i="4"/>
  <c r="E2209" i="4"/>
  <c r="E2257" i="4"/>
  <c r="E2305" i="4"/>
  <c r="E2353" i="4"/>
  <c r="E2401" i="4"/>
  <c r="D2497" i="4"/>
  <c r="F2161" i="4"/>
  <c r="F2209" i="4"/>
  <c r="F2257" i="4"/>
  <c r="F2305" i="4"/>
  <c r="F2353" i="4"/>
  <c r="F2401" i="4"/>
  <c r="E2497" i="4"/>
  <c r="D2158" i="4"/>
  <c r="D2206" i="4"/>
  <c r="D2254" i="4"/>
  <c r="D2302" i="4"/>
  <c r="D2350" i="4"/>
  <c r="D2398" i="4"/>
  <c r="D2489" i="4"/>
  <c r="D2525" i="4"/>
  <c r="D2637" i="4"/>
  <c r="F2589" i="4"/>
  <c r="D2470" i="4"/>
  <c r="D2662" i="4"/>
  <c r="F2697" i="4"/>
  <c r="F2590" i="4"/>
  <c r="D2627" i="4"/>
  <c r="F2690" i="4"/>
  <c r="E2762" i="4"/>
  <c r="F2544" i="4"/>
  <c r="D3052" i="4"/>
  <c r="E2533" i="4"/>
  <c r="D2184" i="4"/>
  <c r="D2232" i="4"/>
  <c r="D2280" i="4"/>
  <c r="D2328" i="4"/>
  <c r="D2376" i="4"/>
  <c r="E2436" i="4"/>
  <c r="E2560" i="4"/>
  <c r="E2324" i="4"/>
  <c r="E2372" i="4"/>
  <c r="F2429" i="4"/>
  <c r="E2546" i="4"/>
  <c r="F2176" i="4"/>
  <c r="F2224" i="4"/>
  <c r="F2272" i="4"/>
  <c r="F2320" i="4"/>
  <c r="F2368" i="4"/>
  <c r="F2422" i="4"/>
  <c r="E2536" i="4"/>
  <c r="D2173" i="4"/>
  <c r="D2221" i="4"/>
  <c r="D2269" i="4"/>
  <c r="D2317" i="4"/>
  <c r="D2365" i="4"/>
  <c r="E2417" i="4"/>
  <c r="E2525" i="4"/>
  <c r="E2165" i="4"/>
  <c r="E2213" i="4"/>
  <c r="E2261" i="4"/>
  <c r="E2309" i="4"/>
  <c r="E2357" i="4"/>
  <c r="D2406" i="4"/>
  <c r="F2505" i="4"/>
  <c r="F2165" i="4"/>
  <c r="F2213" i="4"/>
  <c r="F2261" i="4"/>
  <c r="F2309" i="4"/>
  <c r="F2357" i="4"/>
  <c r="E2406" i="4"/>
  <c r="E2506" i="4"/>
  <c r="D2162" i="4"/>
  <c r="D2210" i="4"/>
  <c r="D2258" i="4"/>
  <c r="D2306" i="4"/>
  <c r="D2354" i="4"/>
  <c r="D2402" i="4"/>
  <c r="F2497" i="4"/>
  <c r="D2529" i="4"/>
  <c r="D2641" i="4"/>
  <c r="F2593" i="4"/>
  <c r="D2478" i="4"/>
  <c r="D2670" i="4"/>
  <c r="F2713" i="4"/>
  <c r="F2622" i="4"/>
  <c r="D2683" i="4"/>
  <c r="F2706" i="4"/>
  <c r="D2444" i="4"/>
  <c r="F2600" i="4"/>
  <c r="F2720" i="4"/>
  <c r="E2313" i="4"/>
  <c r="E2361" i="4"/>
  <c r="D2411" i="4"/>
  <c r="E2516" i="4"/>
  <c r="F2169" i="4"/>
  <c r="F2217" i="4"/>
  <c r="F2265" i="4"/>
  <c r="F2313" i="4"/>
  <c r="F2361" i="4"/>
  <c r="E2411" i="4"/>
  <c r="D2517" i="4"/>
  <c r="D2166" i="4"/>
  <c r="D2214" i="4"/>
  <c r="D2262" i="4"/>
  <c r="D2310" i="4"/>
  <c r="D2358" i="4"/>
  <c r="F2406" i="4"/>
  <c r="E2508" i="4"/>
  <c r="D2533" i="4"/>
  <c r="D2649" i="4"/>
  <c r="F2601" i="4"/>
  <c r="D2486" i="4"/>
  <c r="D2678" i="4"/>
  <c r="F2729" i="4"/>
  <c r="F2630" i="4"/>
  <c r="E2778" i="4"/>
  <c r="F2905" i="4"/>
  <c r="D2492" i="4"/>
  <c r="F2664" i="4"/>
  <c r="F2804" i="4"/>
  <c r="D2181" i="4"/>
  <c r="D2229" i="4"/>
  <c r="D2277" i="4"/>
  <c r="D2325" i="4"/>
  <c r="D2373" i="4"/>
  <c r="E2430" i="4"/>
  <c r="E2549" i="4"/>
  <c r="E2173" i="4"/>
  <c r="E2221" i="4"/>
  <c r="E2269" i="4"/>
  <c r="E2317" i="4"/>
  <c r="E2365" i="4"/>
  <c r="F2417" i="4"/>
  <c r="F2525" i="4"/>
  <c r="F2173" i="4"/>
  <c r="F2221" i="4"/>
  <c r="F2269" i="4"/>
  <c r="F2317" i="4"/>
  <c r="F2365" i="4"/>
  <c r="D2418" i="4"/>
  <c r="E2526" i="4"/>
  <c r="D2170" i="4"/>
  <c r="D2218" i="4"/>
  <c r="D2266" i="4"/>
  <c r="D2314" i="4"/>
  <c r="D2362" i="4"/>
  <c r="E2412" i="4"/>
  <c r="E2517" i="4"/>
  <c r="D2537" i="4"/>
  <c r="D2681" i="4"/>
  <c r="F2633" i="4"/>
  <c r="D2518" i="4"/>
  <c r="E2737" i="4"/>
  <c r="F2941" i="4"/>
  <c r="F2638" i="4"/>
  <c r="F2853" i="4"/>
  <c r="D3061" i="4"/>
  <c r="D2532" i="4"/>
  <c r="D2978" i="4"/>
  <c r="D2877" i="4"/>
  <c r="F2946" i="4"/>
  <c r="F2670" i="4"/>
  <c r="D2579" i="4"/>
  <c r="E2503" i="4"/>
  <c r="F2431" i="4"/>
  <c r="F2671" i="4"/>
  <c r="F2785" i="4"/>
  <c r="E2849" i="4"/>
  <c r="F2996" i="4"/>
  <c r="D2690" i="4"/>
  <c r="D2635" i="4"/>
  <c r="E2551" i="4"/>
  <c r="F2447" i="4"/>
  <c r="F2813" i="4"/>
  <c r="E2656" i="4"/>
  <c r="E2945" i="4"/>
  <c r="F2687" i="4"/>
  <c r="F2526" i="4"/>
  <c r="E2758" i="4"/>
  <c r="D2643" i="4"/>
  <c r="E2583" i="4"/>
  <c r="F2479" i="4"/>
  <c r="F2909" i="4"/>
  <c r="F2709" i="4"/>
  <c r="D2970" i="4"/>
  <c r="F2827" i="4"/>
  <c r="F2542" i="4"/>
  <c r="D2443" i="4"/>
  <c r="E2698" i="4"/>
  <c r="E2599" i="4"/>
  <c r="F2535" i="4"/>
  <c r="D2484" i="4"/>
  <c r="D3205" i="4"/>
  <c r="D3113" i="4"/>
  <c r="F3027" i="4"/>
  <c r="F2801" i="4"/>
  <c r="D2587" i="4"/>
  <c r="E2447" i="4"/>
  <c r="E2639" i="4"/>
  <c r="F2487" i="4"/>
  <c r="F2679" i="4"/>
  <c r="D2588" i="4"/>
  <c r="F2456" i="4"/>
  <c r="D2794" i="4"/>
  <c r="D3173" i="4"/>
  <c r="F2897" i="4"/>
  <c r="D2595" i="4"/>
  <c r="E2455" i="4"/>
  <c r="E2647" i="4"/>
  <c r="F2495" i="4"/>
  <c r="D2691" i="4"/>
  <c r="D2628" i="4"/>
  <c r="F2496" i="4"/>
  <c r="D2910" i="4"/>
  <c r="E2819" i="4"/>
  <c r="D2483" i="4"/>
  <c r="D2675" i="4"/>
  <c r="E2535" i="4"/>
  <c r="F2809" i="4"/>
  <c r="F2575" i="4"/>
  <c r="D2436" i="4"/>
  <c r="F2865" i="4"/>
  <c r="F2644" i="4"/>
  <c r="E3046" i="4"/>
  <c r="F2859" i="4"/>
  <c r="E2608" i="4"/>
  <c r="F2552" i="4"/>
  <c r="D2814" i="4"/>
  <c r="F2972" i="4"/>
  <c r="D2708" i="4"/>
  <c r="E2648" i="4"/>
  <c r="F2592" i="4"/>
  <c r="D2890" i="4"/>
  <c r="D2807" i="4"/>
  <c r="D2908" i="4"/>
  <c r="D2636" i="4"/>
  <c r="F2408" i="4"/>
  <c r="E2773" i="4"/>
  <c r="E2902" i="4"/>
  <c r="E2855" i="4"/>
  <c r="D3001" i="4"/>
  <c r="D2549" i="4"/>
  <c r="D2597" i="4"/>
  <c r="D2645" i="4"/>
  <c r="E2702" i="4"/>
  <c r="D2986" i="4"/>
  <c r="F2597" i="4"/>
  <c r="F2645" i="4"/>
  <c r="D2703" i="4"/>
  <c r="E3002" i="4"/>
  <c r="D2482" i="4"/>
  <c r="D2530" i="4"/>
  <c r="D2578" i="4"/>
  <c r="D2626" i="4"/>
  <c r="D2674" i="4"/>
  <c r="F2773" i="4"/>
  <c r="E2606" i="4"/>
  <c r="E2654" i="4"/>
  <c r="F2721" i="4"/>
  <c r="F2442" i="4"/>
  <c r="F2490" i="4"/>
  <c r="F2538" i="4"/>
  <c r="F2586" i="4"/>
  <c r="F2634" i="4"/>
  <c r="F2682" i="4"/>
  <c r="F2849" i="4"/>
  <c r="D2447" i="4"/>
  <c r="D2495" i="4"/>
  <c r="D2543" i="4"/>
  <c r="D2591" i="4"/>
  <c r="D2639" i="4"/>
  <c r="E2690" i="4"/>
  <c r="F2901" i="4"/>
  <c r="E2451" i="4"/>
  <c r="E2499" i="4"/>
  <c r="E2547" i="4"/>
  <c r="E2595" i="4"/>
  <c r="E2643" i="4"/>
  <c r="F2698" i="4"/>
  <c r="F2953" i="4"/>
  <c r="F2443" i="4"/>
  <c r="F2491" i="4"/>
  <c r="F2539" i="4"/>
  <c r="F2587" i="4"/>
  <c r="F2635" i="4"/>
  <c r="E2685" i="4"/>
  <c r="F2861" i="4"/>
  <c r="D2440" i="4"/>
  <c r="D2488" i="4"/>
  <c r="D2536" i="4"/>
  <c r="D2584" i="4"/>
  <c r="D2632" i="4"/>
  <c r="D2680" i="4"/>
  <c r="F2817" i="4"/>
  <c r="E2604" i="4"/>
  <c r="E2652" i="4"/>
  <c r="F2717" i="4"/>
  <c r="F2404" i="4"/>
  <c r="F2452" i="4"/>
  <c r="F2500" i="4"/>
  <c r="F2548" i="4"/>
  <c r="F2596" i="4"/>
  <c r="F2656" i="4"/>
  <c r="E2765" i="4"/>
  <c r="E2861" i="4"/>
  <c r="F2957" i="4"/>
  <c r="D2806" i="4"/>
  <c r="D2902" i="4"/>
  <c r="D3045" i="4"/>
  <c r="E2890" i="4"/>
  <c r="D3117" i="4"/>
  <c r="F2842" i="4"/>
  <c r="E2959" i="4"/>
  <c r="D2815" i="4"/>
  <c r="F3015" i="4"/>
  <c r="E2831" i="4"/>
  <c r="D3081" i="4"/>
  <c r="F2835" i="4"/>
  <c r="D3181" i="4"/>
  <c r="D2920" i="4"/>
  <c r="F2736" i="4"/>
  <c r="D2889" i="4"/>
  <c r="D2557" i="4"/>
  <c r="D2605" i="4"/>
  <c r="D2653" i="4"/>
  <c r="E2718" i="4"/>
  <c r="F2557" i="4"/>
  <c r="F2605" i="4"/>
  <c r="F2653" i="4"/>
  <c r="D2719" i="4"/>
  <c r="D2442" i="4"/>
  <c r="D2490" i="4"/>
  <c r="D2538" i="4"/>
  <c r="D2586" i="4"/>
  <c r="D2634" i="4"/>
  <c r="D2682" i="4"/>
  <c r="F2841" i="4"/>
  <c r="E2614" i="4"/>
  <c r="E2662" i="4"/>
  <c r="F2737" i="4"/>
  <c r="F2450" i="4"/>
  <c r="F2498" i="4"/>
  <c r="F2546" i="4"/>
  <c r="F2594" i="4"/>
  <c r="F2642" i="4"/>
  <c r="D2698" i="4"/>
  <c r="F2945" i="4"/>
  <c r="D2455" i="4"/>
  <c r="D2503" i="4"/>
  <c r="D2551" i="4"/>
  <c r="D2599" i="4"/>
  <c r="D2647" i="4"/>
  <c r="E2706" i="4"/>
  <c r="D3044" i="4"/>
  <c r="E2459" i="4"/>
  <c r="E2507" i="4"/>
  <c r="E2555" i="4"/>
  <c r="E2603" i="4"/>
  <c r="E2651" i="4"/>
  <c r="F2714" i="4"/>
  <c r="F2403" i="4"/>
  <c r="F2451" i="4"/>
  <c r="F2499" i="4"/>
  <c r="F2547" i="4"/>
  <c r="F2595" i="4"/>
  <c r="F2643" i="4"/>
  <c r="D2699" i="4"/>
  <c r="D2958" i="4"/>
  <c r="D2448" i="4"/>
  <c r="D2496" i="4"/>
  <c r="D2544" i="4"/>
  <c r="D2592" i="4"/>
  <c r="D2640" i="4"/>
  <c r="E2693" i="4"/>
  <c r="F2913" i="4"/>
  <c r="E2612" i="4"/>
  <c r="E2660" i="4"/>
  <c r="F2733" i="4"/>
  <c r="F2412" i="4"/>
  <c r="F2460" i="4"/>
  <c r="F2508" i="4"/>
  <c r="F2556" i="4"/>
  <c r="F2604" i="4"/>
  <c r="F2672" i="4"/>
  <c r="E2781" i="4"/>
  <c r="E2877" i="4"/>
  <c r="D2985" i="4"/>
  <c r="D2822" i="4"/>
  <c r="D2918" i="4"/>
  <c r="D3209" i="4"/>
  <c r="E2910" i="4"/>
  <c r="F2746" i="4"/>
  <c r="F2862" i="4"/>
  <c r="D2996" i="4"/>
  <c r="D2855" i="4"/>
  <c r="E2695" i="4"/>
  <c r="E2867" i="4"/>
  <c r="F2699" i="4"/>
  <c r="F2875" i="4"/>
  <c r="D2728" i="4"/>
  <c r="D3089" i="4"/>
  <c r="F2816" i="4"/>
  <c r="D3101" i="4"/>
  <c r="D2561" i="4"/>
  <c r="D2609" i="4"/>
  <c r="D2657" i="4"/>
  <c r="E2726" i="4"/>
  <c r="F2561" i="4"/>
  <c r="F2609" i="4"/>
  <c r="F2657" i="4"/>
  <c r="D2727" i="4"/>
  <c r="D2446" i="4"/>
  <c r="D2494" i="4"/>
  <c r="D2542" i="4"/>
  <c r="D2590" i="4"/>
  <c r="D2638" i="4"/>
  <c r="E2689" i="4"/>
  <c r="F2889" i="4"/>
  <c r="E2618" i="4"/>
  <c r="E2666" i="4"/>
  <c r="D2746" i="4"/>
  <c r="F2454" i="4"/>
  <c r="F2502" i="4"/>
  <c r="F2550" i="4"/>
  <c r="F2598" i="4"/>
  <c r="F2646" i="4"/>
  <c r="D2706" i="4"/>
  <c r="F3031" i="4"/>
  <c r="D2459" i="4"/>
  <c r="D2507" i="4"/>
  <c r="D2555" i="4"/>
  <c r="D2603" i="4"/>
  <c r="D2651" i="4"/>
  <c r="E2714" i="4"/>
  <c r="E2415" i="4"/>
  <c r="E2463" i="4"/>
  <c r="E2511" i="4"/>
  <c r="E2559" i="4"/>
  <c r="E2607" i="4"/>
  <c r="E2655" i="4"/>
  <c r="F2722" i="4"/>
  <c r="F2407" i="4"/>
  <c r="F2455" i="4"/>
  <c r="F2503" i="4"/>
  <c r="F2551" i="4"/>
  <c r="F2599" i="4"/>
  <c r="F2647" i="4"/>
  <c r="D2707" i="4"/>
  <c r="D3109" i="4"/>
  <c r="D2452" i="4"/>
  <c r="D2500" i="4"/>
  <c r="D2548" i="4"/>
  <c r="D2596" i="4"/>
  <c r="D2644" i="4"/>
  <c r="E2701" i="4"/>
  <c r="D2964" i="4"/>
  <c r="E2616" i="4"/>
  <c r="E2664" i="4"/>
  <c r="F2741" i="4"/>
  <c r="F2416" i="4"/>
  <c r="F2464" i="4"/>
  <c r="F2512" i="4"/>
  <c r="F2560" i="4"/>
  <c r="F2608" i="4"/>
  <c r="F2676" i="4"/>
  <c r="E2785" i="4"/>
  <c r="E2881" i="4"/>
  <c r="D2993" i="4"/>
  <c r="D2826" i="4"/>
  <c r="D2922" i="4"/>
  <c r="E2806" i="4"/>
  <c r="E2922" i="4"/>
  <c r="F2754" i="4"/>
  <c r="F2870" i="4"/>
  <c r="E3014" i="4"/>
  <c r="D2863" i="4"/>
  <c r="E2703" i="4"/>
  <c r="E2879" i="4"/>
  <c r="F2711" i="4"/>
  <c r="F2883" i="4"/>
  <c r="D2744" i="4"/>
  <c r="E2736" i="4"/>
  <c r="F2888" i="4"/>
  <c r="F3112" i="4"/>
  <c r="D2565" i="4"/>
  <c r="D2613" i="4"/>
  <c r="D2661" i="4"/>
  <c r="E2734" i="4"/>
  <c r="F2565" i="4"/>
  <c r="F2613" i="4"/>
  <c r="F2661" i="4"/>
  <c r="D2735" i="4"/>
  <c r="D2450" i="4"/>
  <c r="D2498" i="4"/>
  <c r="D2546" i="4"/>
  <c r="D2594" i="4"/>
  <c r="D2642" i="4"/>
  <c r="E2697" i="4"/>
  <c r="F2937" i="4"/>
  <c r="E2622" i="4"/>
  <c r="E2670" i="4"/>
  <c r="D2758" i="4"/>
  <c r="F2458" i="4"/>
  <c r="F2506" i="4"/>
  <c r="F2554" i="4"/>
  <c r="F2602" i="4"/>
  <c r="F2650" i="4"/>
  <c r="D2714" i="4"/>
  <c r="D2415" i="4"/>
  <c r="D2463" i="4"/>
  <c r="D2511" i="4"/>
  <c r="D2559" i="4"/>
  <c r="D2607" i="4"/>
  <c r="D2655" i="4"/>
  <c r="E2722" i="4"/>
  <c r="E2419" i="4"/>
  <c r="E2467" i="4"/>
  <c r="E2515" i="4"/>
  <c r="E2563" i="4"/>
  <c r="E2611" i="4"/>
  <c r="E2659" i="4"/>
  <c r="F2730" i="4"/>
  <c r="F2411" i="4"/>
  <c r="F2459" i="4"/>
  <c r="F2507" i="4"/>
  <c r="F2555" i="4"/>
  <c r="F2603" i="4"/>
  <c r="F2651" i="4"/>
  <c r="D2715" i="4"/>
  <c r="D2408" i="4"/>
  <c r="D2456" i="4"/>
  <c r="D2504" i="4"/>
  <c r="D2552" i="4"/>
  <c r="D2600" i="4"/>
  <c r="D2648" i="4"/>
  <c r="E2709" i="4"/>
  <c r="D3157" i="4"/>
  <c r="E2620" i="4"/>
  <c r="E2668" i="4"/>
  <c r="E2753" i="4"/>
  <c r="F2420" i="4"/>
  <c r="F2468" i="4"/>
  <c r="F2516" i="4"/>
  <c r="F2564" i="4"/>
  <c r="F2612" i="4"/>
  <c r="E2686" i="4"/>
  <c r="E2793" i="4"/>
  <c r="E2889" i="4"/>
  <c r="F3011" i="4"/>
  <c r="D2834" i="4"/>
  <c r="D2930" i="4"/>
  <c r="E2814" i="4"/>
  <c r="E2930" i="4"/>
  <c r="F2766" i="4"/>
  <c r="F2882" i="4"/>
  <c r="E3034" i="4"/>
  <c r="D2875" i="4"/>
  <c r="E2715" i="4"/>
  <c r="E2887" i="4"/>
  <c r="F2719" i="4"/>
  <c r="F2891" i="4"/>
  <c r="D2756" i="4"/>
  <c r="E2748" i="4"/>
  <c r="F2900" i="4"/>
  <c r="F3148" i="4"/>
  <c r="D2569" i="4"/>
  <c r="D2617" i="4"/>
  <c r="D2665" i="4"/>
  <c r="E2742" i="4"/>
  <c r="F2569" i="4"/>
  <c r="F2617" i="4"/>
  <c r="F2665" i="4"/>
  <c r="E2745" i="4"/>
  <c r="D2454" i="4"/>
  <c r="D2502" i="4"/>
  <c r="D2550" i="4"/>
  <c r="D2598" i="4"/>
  <c r="D2646" i="4"/>
  <c r="E2705" i="4"/>
  <c r="D3012" i="4"/>
  <c r="E2626" i="4"/>
  <c r="E2674" i="4"/>
  <c r="E2774" i="4"/>
  <c r="F2462" i="4"/>
  <c r="F2510" i="4"/>
  <c r="F2558" i="4"/>
  <c r="F2606" i="4"/>
  <c r="F2654" i="4"/>
  <c r="D2722" i="4"/>
  <c r="D2419" i="4"/>
  <c r="D2467" i="4"/>
  <c r="D2515" i="4"/>
  <c r="D2563" i="4"/>
  <c r="D2611" i="4"/>
  <c r="D2659" i="4"/>
  <c r="E2730" i="4"/>
  <c r="E2423" i="4"/>
  <c r="E2471" i="4"/>
  <c r="E2519" i="4"/>
  <c r="E2567" i="4"/>
  <c r="E2615" i="4"/>
  <c r="E2663" i="4"/>
  <c r="F2738" i="4"/>
  <c r="F2415" i="4"/>
  <c r="F2463" i="4"/>
  <c r="F2511" i="4"/>
  <c r="F2559" i="4"/>
  <c r="F2607" i="4"/>
  <c r="F2655" i="4"/>
  <c r="D2723" i="4"/>
  <c r="D2412" i="4"/>
  <c r="D2460" i="4"/>
  <c r="D2508" i="4"/>
  <c r="D2556" i="4"/>
  <c r="D2604" i="4"/>
  <c r="D2652" i="4"/>
  <c r="E2717" i="4"/>
  <c r="E2576" i="4"/>
  <c r="E2624" i="4"/>
  <c r="E2672" i="4"/>
  <c r="D2766" i="4"/>
  <c r="F2424" i="4"/>
  <c r="F2472" i="4"/>
  <c r="F2520" i="4"/>
  <c r="F2568" i="4"/>
  <c r="F2616" i="4"/>
  <c r="D2702" i="4"/>
  <c r="E2801" i="4"/>
  <c r="E2897" i="4"/>
  <c r="E3030" i="4"/>
  <c r="D2842" i="4"/>
  <c r="D2938" i="4"/>
  <c r="E2826" i="4"/>
  <c r="E2938" i="4"/>
  <c r="F2774" i="4"/>
  <c r="F2890" i="4"/>
  <c r="D3217" i="4"/>
  <c r="D2899" i="4"/>
  <c r="E2739" i="4"/>
  <c r="E2911" i="4"/>
  <c r="F2743" i="4"/>
  <c r="F2915" i="4"/>
  <c r="D2792" i="4"/>
  <c r="E2812" i="4"/>
  <c r="D2984" i="4"/>
  <c r="E3558" i="4"/>
  <c r="D2573" i="4"/>
  <c r="D2621" i="4"/>
  <c r="D2669" i="4"/>
  <c r="D2754" i="4"/>
  <c r="F2573" i="4"/>
  <c r="F2621" i="4"/>
  <c r="F2669" i="4"/>
  <c r="E2757" i="4"/>
  <c r="D2458" i="4"/>
  <c r="D2506" i="4"/>
  <c r="D2554" i="4"/>
  <c r="D2602" i="4"/>
  <c r="D2650" i="4"/>
  <c r="E2713" i="4"/>
  <c r="E2582" i="4"/>
  <c r="E2630" i="4"/>
  <c r="E2678" i="4"/>
  <c r="E2798" i="4"/>
  <c r="F2466" i="4"/>
  <c r="F2514" i="4"/>
  <c r="F2562" i="4"/>
  <c r="F2610" i="4"/>
  <c r="F2658" i="4"/>
  <c r="D2730" i="4"/>
  <c r="D2423" i="4"/>
  <c r="D2471" i="4"/>
  <c r="D2519" i="4"/>
  <c r="D2567" i="4"/>
  <c r="D2615" i="4"/>
  <c r="D2663" i="4"/>
  <c r="E2738" i="4"/>
  <c r="E2427" i="4"/>
  <c r="E2475" i="4"/>
  <c r="E2523" i="4"/>
  <c r="E2571" i="4"/>
  <c r="E2619" i="4"/>
  <c r="E2667" i="4"/>
  <c r="F2749" i="4"/>
  <c r="F2419" i="4"/>
  <c r="F2467" i="4"/>
  <c r="F2515" i="4"/>
  <c r="F2563" i="4"/>
  <c r="F2611" i="4"/>
  <c r="F2659" i="4"/>
  <c r="D2731" i="4"/>
  <c r="D2416" i="4"/>
  <c r="D2464" i="4"/>
  <c r="D2512" i="4"/>
  <c r="D2560" i="4"/>
  <c r="D2608" i="4"/>
  <c r="D2656" i="4"/>
  <c r="E2725" i="4"/>
  <c r="E2580" i="4"/>
  <c r="E2628" i="4"/>
  <c r="E2676" i="4"/>
  <c r="E2786" i="4"/>
  <c r="F2428" i="4"/>
  <c r="F2476" i="4"/>
  <c r="F2524" i="4"/>
  <c r="F2572" i="4"/>
  <c r="F2620" i="4"/>
  <c r="D2726" i="4"/>
  <c r="E2813" i="4"/>
  <c r="E2909" i="4"/>
  <c r="D3105" i="4"/>
  <c r="D2854" i="4"/>
  <c r="D2950" i="4"/>
  <c r="E2834" i="4"/>
  <c r="E2950" i="4"/>
  <c r="F2786" i="4"/>
  <c r="F2898" i="4"/>
  <c r="D2751" i="4"/>
  <c r="D2911" i="4"/>
  <c r="E2751" i="4"/>
  <c r="E2927" i="4"/>
  <c r="F2759" i="4"/>
  <c r="F2931" i="4"/>
  <c r="D2812" i="4"/>
  <c r="E2832" i="4"/>
  <c r="D3010" i="4"/>
  <c r="E2989" i="4"/>
  <c r="D2577" i="4"/>
  <c r="D2625" i="4"/>
  <c r="D2673" i="4"/>
  <c r="F2769" i="4"/>
  <c r="F2577" i="4"/>
  <c r="F2625" i="4"/>
  <c r="F2673" i="4"/>
  <c r="E2770" i="4"/>
  <c r="D2462" i="4"/>
  <c r="D2510" i="4"/>
  <c r="D2558" i="4"/>
  <c r="D2606" i="4"/>
  <c r="D2654" i="4"/>
  <c r="E2721" i="4"/>
  <c r="E2586" i="4"/>
  <c r="E2634" i="4"/>
  <c r="E2682" i="4"/>
  <c r="F2845" i="4"/>
  <c r="F2470" i="4"/>
  <c r="F2518" i="4"/>
  <c r="F2566" i="4"/>
  <c r="F2614" i="4"/>
  <c r="F2662" i="4"/>
  <c r="D2738" i="4"/>
  <c r="D2427" i="4"/>
  <c r="D2475" i="4"/>
  <c r="D2523" i="4"/>
  <c r="D2571" i="4"/>
  <c r="D2619" i="4"/>
  <c r="D2667" i="4"/>
  <c r="E2749" i="4"/>
  <c r="E2431" i="4"/>
  <c r="E2479" i="4"/>
  <c r="E2527" i="4"/>
  <c r="E2575" i="4"/>
  <c r="E2623" i="4"/>
  <c r="E2671" i="4"/>
  <c r="D2762" i="4"/>
  <c r="F2423" i="4"/>
  <c r="F2471" i="4"/>
  <c r="F2519" i="4"/>
  <c r="F2567" i="4"/>
  <c r="F2615" i="4"/>
  <c r="F2663" i="4"/>
  <c r="D2739" i="4"/>
  <c r="D2420" i="4"/>
  <c r="D2468" i="4"/>
  <c r="D2516" i="4"/>
  <c r="D2564" i="4"/>
  <c r="D2612" i="4"/>
  <c r="D2660" i="4"/>
  <c r="E2733" i="4"/>
  <c r="E2584" i="4"/>
  <c r="E2632" i="4"/>
  <c r="E2680" i="4"/>
  <c r="F2821" i="4"/>
  <c r="F2432" i="4"/>
  <c r="F2480" i="4"/>
  <c r="F2528" i="4"/>
  <c r="F2576" i="4"/>
  <c r="F2624" i="4"/>
  <c r="D2742" i="4"/>
  <c r="E2821" i="4"/>
  <c r="E2917" i="4"/>
  <c r="D3201" i="4"/>
  <c r="D2862" i="4"/>
  <c r="E2958" i="4"/>
  <c r="E2842" i="4"/>
  <c r="D2959" i="4"/>
  <c r="F2794" i="4"/>
  <c r="F2910" i="4"/>
  <c r="D2759" i="4"/>
  <c r="D2923" i="4"/>
  <c r="E2763" i="4"/>
  <c r="E2935" i="4"/>
  <c r="F2767" i="4"/>
  <c r="F2939" i="4"/>
  <c r="D2824" i="4"/>
  <c r="E2896" i="4"/>
  <c r="D2709" i="4"/>
  <c r="F3033" i="4"/>
  <c r="D2581" i="4"/>
  <c r="D2629" i="4"/>
  <c r="D2677" i="4"/>
  <c r="E2790" i="4"/>
  <c r="F2581" i="4"/>
  <c r="F2629" i="4"/>
  <c r="F2677" i="4"/>
  <c r="E2794" i="4"/>
  <c r="D2466" i="4"/>
  <c r="D2514" i="4"/>
  <c r="D2562" i="4"/>
  <c r="D2610" i="4"/>
  <c r="D2658" i="4"/>
  <c r="E2729" i="4"/>
  <c r="E2590" i="4"/>
  <c r="E2638" i="4"/>
  <c r="F2689" i="4"/>
  <c r="F2893" i="4"/>
  <c r="F2474" i="4"/>
  <c r="F2522" i="4"/>
  <c r="F2570" i="4"/>
  <c r="F2618" i="4"/>
  <c r="F2666" i="4"/>
  <c r="E2746" i="4"/>
  <c r="D2431" i="4"/>
  <c r="D2479" i="4"/>
  <c r="D2527" i="4"/>
  <c r="D2575" i="4"/>
  <c r="D2623" i="4"/>
  <c r="D2671" i="4"/>
  <c r="F2761" i="4"/>
  <c r="E2435" i="4"/>
  <c r="E2483" i="4"/>
  <c r="E2531" i="4"/>
  <c r="E2579" i="4"/>
  <c r="E2627" i="4"/>
  <c r="E2675" i="4"/>
  <c r="F2781" i="4"/>
  <c r="F2427" i="4"/>
  <c r="F2475" i="4"/>
  <c r="F2523" i="4"/>
  <c r="F2571" i="4"/>
  <c r="F2619" i="4"/>
  <c r="F2667" i="4"/>
  <c r="D2750" i="4"/>
  <c r="D2424" i="4"/>
  <c r="D2472" i="4"/>
  <c r="D2520" i="4"/>
  <c r="D2568" i="4"/>
  <c r="D2616" i="4"/>
  <c r="D2664" i="4"/>
  <c r="E2741" i="4"/>
  <c r="E2588" i="4"/>
  <c r="E2636" i="4"/>
  <c r="D2686" i="4"/>
  <c r="F2869" i="4"/>
  <c r="F2436" i="4"/>
  <c r="F2484" i="4"/>
  <c r="F2532" i="4"/>
  <c r="F2580" i="4"/>
  <c r="F2628" i="4"/>
  <c r="E2766" i="4"/>
  <c r="E2829" i="4"/>
  <c r="E2925" i="4"/>
  <c r="D2774" i="4"/>
  <c r="D2870" i="4"/>
  <c r="F2971" i="4"/>
  <c r="E2854" i="4"/>
  <c r="F2979" i="4"/>
  <c r="F2802" i="4"/>
  <c r="F2918" i="4"/>
  <c r="D2767" i="4"/>
  <c r="D2931" i="4"/>
  <c r="E2771" i="4"/>
  <c r="E2943" i="4"/>
  <c r="F2779" i="4"/>
  <c r="F2951" i="4"/>
  <c r="D2840" i="4"/>
  <c r="E2908" i="4"/>
  <c r="D2729" i="4"/>
  <c r="F3137" i="4"/>
  <c r="D2428" i="4"/>
  <c r="D2476" i="4"/>
  <c r="D2524" i="4"/>
  <c r="D2572" i="4"/>
  <c r="D2620" i="4"/>
  <c r="D2668" i="4"/>
  <c r="E2750" i="4"/>
  <c r="E2592" i="4"/>
  <c r="E2640" i="4"/>
  <c r="F2693" i="4"/>
  <c r="F2917" i="4"/>
  <c r="F2440" i="4"/>
  <c r="F2488" i="4"/>
  <c r="F2536" i="4"/>
  <c r="F2584" i="4"/>
  <c r="F2632" i="4"/>
  <c r="F2789" i="4"/>
  <c r="E2833" i="4"/>
  <c r="E2929" i="4"/>
  <c r="D2778" i="4"/>
  <c r="D2874" i="4"/>
  <c r="E2978" i="4"/>
  <c r="E2862" i="4"/>
  <c r="F2995" i="4"/>
  <c r="F2814" i="4"/>
  <c r="F2930" i="4"/>
  <c r="D2787" i="4"/>
  <c r="D2955" i="4"/>
  <c r="E2795" i="4"/>
  <c r="F2973" i="4"/>
  <c r="F2803" i="4"/>
  <c r="D2990" i="4"/>
  <c r="D2872" i="4"/>
  <c r="F2999" i="4"/>
  <c r="D2793" i="4"/>
  <c r="F3162" i="4"/>
  <c r="F2637" i="4"/>
  <c r="E2687" i="4"/>
  <c r="F2885" i="4"/>
  <c r="D2474" i="4"/>
  <c r="D2522" i="4"/>
  <c r="D2570" i="4"/>
  <c r="D2618" i="4"/>
  <c r="D2666" i="4"/>
  <c r="F2745" i="4"/>
  <c r="E2598" i="4"/>
  <c r="E2646" i="4"/>
  <c r="F2705" i="4"/>
  <c r="D3022" i="4"/>
  <c r="F2482" i="4"/>
  <c r="F2530" i="4"/>
  <c r="F2578" i="4"/>
  <c r="F2626" i="4"/>
  <c r="F2674" i="4"/>
  <c r="F2777" i="4"/>
  <c r="D2439" i="4"/>
  <c r="D2487" i="4"/>
  <c r="D2535" i="4"/>
  <c r="D2583" i="4"/>
  <c r="D2631" i="4"/>
  <c r="D2679" i="4"/>
  <c r="F2805" i="4"/>
  <c r="E2443" i="4"/>
  <c r="E2491" i="4"/>
  <c r="E2539" i="4"/>
  <c r="E2587" i="4"/>
  <c r="E2635" i="4"/>
  <c r="E2683" i="4"/>
  <c r="F2857" i="4"/>
  <c r="F2435" i="4"/>
  <c r="F2483" i="4"/>
  <c r="F2531" i="4"/>
  <c r="F2579" i="4"/>
  <c r="F2627" i="4"/>
  <c r="F2675" i="4"/>
  <c r="E2782" i="4"/>
  <c r="D2432" i="4"/>
  <c r="D2480" i="4"/>
  <c r="D2528" i="4"/>
  <c r="D2576" i="4"/>
  <c r="D2624" i="4"/>
  <c r="D2672" i="4"/>
  <c r="F2765" i="4"/>
  <c r="E2596" i="4"/>
  <c r="E2644" i="4"/>
  <c r="F2701" i="4"/>
  <c r="E2970" i="4"/>
  <c r="F2444" i="4"/>
  <c r="F2492" i="4"/>
  <c r="F2540" i="4"/>
  <c r="F2588" i="4"/>
  <c r="F2636" i="4"/>
  <c r="F2873" i="4"/>
  <c r="E2841" i="4"/>
  <c r="E2937" i="4"/>
  <c r="D2786" i="4"/>
  <c r="D2882" i="4"/>
  <c r="E2994" i="4"/>
  <c r="E2874" i="4"/>
  <c r="D3014" i="4"/>
  <c r="F2822" i="4"/>
  <c r="F2938" i="4"/>
  <c r="D2799" i="4"/>
  <c r="F2980" i="4"/>
  <c r="E2811" i="4"/>
  <c r="E3006" i="4"/>
  <c r="F2815" i="4"/>
  <c r="D3017" i="4"/>
  <c r="D2896" i="4"/>
  <c r="D3028" i="4"/>
  <c r="D2805" i="4"/>
  <c r="D3087" i="4"/>
  <c r="F2668" i="4"/>
  <c r="F2753" i="4"/>
  <c r="E2777" i="4"/>
  <c r="E2825" i="4"/>
  <c r="E2873" i="4"/>
  <c r="E2921" i="4"/>
  <c r="D2977" i="4"/>
  <c r="D3249" i="4"/>
  <c r="D2818" i="4"/>
  <c r="D2866" i="4"/>
  <c r="D2914" i="4"/>
  <c r="F2964" i="4"/>
  <c r="D3161" i="4"/>
  <c r="E2838" i="4"/>
  <c r="E2886" i="4"/>
  <c r="E2934" i="4"/>
  <c r="D3004" i="4"/>
  <c r="F2750" i="4"/>
  <c r="F2798" i="4"/>
  <c r="F2846" i="4"/>
  <c r="F2894" i="4"/>
  <c r="F2942" i="4"/>
  <c r="D3024" i="4"/>
  <c r="D2763" i="4"/>
  <c r="D2811" i="4"/>
  <c r="D2867" i="4"/>
  <c r="D2927" i="4"/>
  <c r="D3006" i="4"/>
  <c r="E2711" i="4"/>
  <c r="E2767" i="4"/>
  <c r="E2823" i="4"/>
  <c r="E2883" i="4"/>
  <c r="E2939" i="4"/>
  <c r="E3050" i="4"/>
  <c r="F2715" i="4"/>
  <c r="F2771" i="4"/>
  <c r="F2831" i="4"/>
  <c r="F2887" i="4"/>
  <c r="F2947" i="4"/>
  <c r="D3133" i="4"/>
  <c r="D2752" i="4"/>
  <c r="D2836" i="4"/>
  <c r="D2912" i="4"/>
  <c r="E3038" i="4"/>
  <c r="E2740" i="4"/>
  <c r="E2820" i="4"/>
  <c r="E2904" i="4"/>
  <c r="E3018" i="4"/>
  <c r="F2732" i="4"/>
  <c r="F2808" i="4"/>
  <c r="F2892" i="4"/>
  <c r="D2992" i="4"/>
  <c r="D2717" i="4"/>
  <c r="D2801" i="4"/>
  <c r="D2885" i="4"/>
  <c r="E3010" i="4"/>
  <c r="F3124" i="4"/>
  <c r="E2965" i="4"/>
  <c r="F3081" i="4"/>
  <c r="E3438" i="4"/>
  <c r="D3257" i="4"/>
  <c r="E2846" i="4"/>
  <c r="E2894" i="4"/>
  <c r="E2942" i="4"/>
  <c r="F3023" i="4"/>
  <c r="F2758" i="4"/>
  <c r="F2806" i="4"/>
  <c r="F2854" i="4"/>
  <c r="F2902" i="4"/>
  <c r="F2950" i="4"/>
  <c r="D3048" i="4"/>
  <c r="D2771" i="4"/>
  <c r="D2819" i="4"/>
  <c r="D2879" i="4"/>
  <c r="D2935" i="4"/>
  <c r="F3035" i="4"/>
  <c r="E2719" i="4"/>
  <c r="E2775" i="4"/>
  <c r="E2835" i="4"/>
  <c r="E2891" i="4"/>
  <c r="E2951" i="4"/>
  <c r="D3129" i="4"/>
  <c r="F2723" i="4"/>
  <c r="F2783" i="4"/>
  <c r="F2839" i="4"/>
  <c r="F2899" i="4"/>
  <c r="F2955" i="4"/>
  <c r="E3370" i="4"/>
  <c r="D2764" i="4"/>
  <c r="D2848" i="4"/>
  <c r="D2932" i="4"/>
  <c r="D3137" i="4"/>
  <c r="E2752" i="4"/>
  <c r="E2836" i="4"/>
  <c r="E2916" i="4"/>
  <c r="E3054" i="4"/>
  <c r="F2744" i="4"/>
  <c r="F2828" i="4"/>
  <c r="F2904" i="4"/>
  <c r="F3019" i="4"/>
  <c r="D2733" i="4"/>
  <c r="D2813" i="4"/>
  <c r="D2897" i="4"/>
  <c r="F3008" i="4"/>
  <c r="F3172" i="4"/>
  <c r="E3037" i="4"/>
  <c r="F3233" i="4"/>
  <c r="E3051" i="4"/>
  <c r="F2680" i="4"/>
  <c r="F2825" i="4"/>
  <c r="E2789" i="4"/>
  <c r="E2837" i="4"/>
  <c r="E2885" i="4"/>
  <c r="E2933" i="4"/>
  <c r="D3002" i="4"/>
  <c r="D2782" i="4"/>
  <c r="D2830" i="4"/>
  <c r="D2878" i="4"/>
  <c r="D2926" i="4"/>
  <c r="E2986" i="4"/>
  <c r="E2802" i="4"/>
  <c r="E2850" i="4"/>
  <c r="E2898" i="4"/>
  <c r="E2946" i="4"/>
  <c r="D3033" i="4"/>
  <c r="F2762" i="4"/>
  <c r="F2810" i="4"/>
  <c r="F2858" i="4"/>
  <c r="F2906" i="4"/>
  <c r="F2954" i="4"/>
  <c r="D3073" i="4"/>
  <c r="D2775" i="4"/>
  <c r="D2827" i="4"/>
  <c r="D2883" i="4"/>
  <c r="D2939" i="4"/>
  <c r="D3049" i="4"/>
  <c r="E2723" i="4"/>
  <c r="E2783" i="4"/>
  <c r="E2839" i="4"/>
  <c r="E2895" i="4"/>
  <c r="E2955" i="4"/>
  <c r="D3177" i="4"/>
  <c r="F2731" i="4"/>
  <c r="F2787" i="4"/>
  <c r="F2843" i="4"/>
  <c r="F2903" i="4"/>
  <c r="F2960" i="4"/>
  <c r="D2692" i="4"/>
  <c r="D2768" i="4"/>
  <c r="D2852" i="4"/>
  <c r="D2936" i="4"/>
  <c r="D3233" i="4"/>
  <c r="E2760" i="4"/>
  <c r="E2844" i="4"/>
  <c r="E2928" i="4"/>
  <c r="D3093" i="4"/>
  <c r="F2748" i="4"/>
  <c r="F2832" i="4"/>
  <c r="F2912" i="4"/>
  <c r="D3040" i="4"/>
  <c r="D2741" i="4"/>
  <c r="D2825" i="4"/>
  <c r="D2901" i="4"/>
  <c r="F3016" i="4"/>
  <c r="F3184" i="4"/>
  <c r="E3061" i="4"/>
  <c r="E3330" i="4"/>
  <c r="E3235" i="4"/>
  <c r="D3121" i="4"/>
  <c r="D2779" i="4"/>
  <c r="D2831" i="4"/>
  <c r="D2887" i="4"/>
  <c r="D2947" i="4"/>
  <c r="D3077" i="4"/>
  <c r="E2727" i="4"/>
  <c r="E2787" i="4"/>
  <c r="E2843" i="4"/>
  <c r="E2903" i="4"/>
  <c r="D2960" i="4"/>
  <c r="D3225" i="4"/>
  <c r="F2735" i="4"/>
  <c r="F2791" i="4"/>
  <c r="F2851" i="4"/>
  <c r="F2907" i="4"/>
  <c r="F2967" i="4"/>
  <c r="D2696" i="4"/>
  <c r="D2776" i="4"/>
  <c r="D2860" i="4"/>
  <c r="D2944" i="4"/>
  <c r="E2688" i="4"/>
  <c r="E2764" i="4"/>
  <c r="E2848" i="4"/>
  <c r="E2932" i="4"/>
  <c r="D3189" i="4"/>
  <c r="F2756" i="4"/>
  <c r="F2840" i="4"/>
  <c r="F2924" i="4"/>
  <c r="D3056" i="4"/>
  <c r="D2745" i="4"/>
  <c r="D2829" i="4"/>
  <c r="D2909" i="4"/>
  <c r="F3020" i="4"/>
  <c r="F3188" i="4"/>
  <c r="E3065" i="4"/>
  <c r="E3426" i="4"/>
  <c r="E3446" i="4"/>
  <c r="F2640" i="4"/>
  <c r="D2694" i="4"/>
  <c r="F2921" i="4"/>
  <c r="E2797" i="4"/>
  <c r="E2845" i="4"/>
  <c r="E2893" i="4"/>
  <c r="E2941" i="4"/>
  <c r="D3021" i="4"/>
  <c r="D2790" i="4"/>
  <c r="D2838" i="4"/>
  <c r="D2886" i="4"/>
  <c r="D2934" i="4"/>
  <c r="F3003" i="4"/>
  <c r="E2810" i="4"/>
  <c r="E2858" i="4"/>
  <c r="E2906" i="4"/>
  <c r="E2954" i="4"/>
  <c r="D3069" i="4"/>
  <c r="F2770" i="4"/>
  <c r="F2818" i="4"/>
  <c r="F2866" i="4"/>
  <c r="F2914" i="4"/>
  <c r="F2965" i="4"/>
  <c r="D3169" i="4"/>
  <c r="D2783" i="4"/>
  <c r="D2835" i="4"/>
  <c r="D2891" i="4"/>
  <c r="D2951" i="4"/>
  <c r="D3125" i="4"/>
  <c r="E2735" i="4"/>
  <c r="E2791" i="4"/>
  <c r="E2847" i="4"/>
  <c r="E2907" i="4"/>
  <c r="E2966" i="4"/>
  <c r="F2683" i="4"/>
  <c r="F2739" i="4"/>
  <c r="F2795" i="4"/>
  <c r="F2855" i="4"/>
  <c r="F2911" i="4"/>
  <c r="D2982" i="4"/>
  <c r="D2704" i="4"/>
  <c r="D2788" i="4"/>
  <c r="D2864" i="4"/>
  <c r="D2948" i="4"/>
  <c r="E2692" i="4"/>
  <c r="E2772" i="4"/>
  <c r="E2856" i="4"/>
  <c r="E2940" i="4"/>
  <c r="F2684" i="4"/>
  <c r="F2760" i="4"/>
  <c r="F2844" i="4"/>
  <c r="F2928" i="4"/>
  <c r="D3145" i="4"/>
  <c r="D2753" i="4"/>
  <c r="D2837" i="4"/>
  <c r="D2921" i="4"/>
  <c r="F3028" i="4"/>
  <c r="F3196" i="4"/>
  <c r="E3073" i="4"/>
  <c r="D3098" i="4"/>
  <c r="E3274" i="4"/>
  <c r="D2956" i="4"/>
  <c r="E2700" i="4"/>
  <c r="E2784" i="4"/>
  <c r="E2860" i="4"/>
  <c r="E2944" i="4"/>
  <c r="F2688" i="4"/>
  <c r="F2768" i="4"/>
  <c r="F2852" i="4"/>
  <c r="F2936" i="4"/>
  <c r="E3514" i="4"/>
  <c r="D2757" i="4"/>
  <c r="D2841" i="4"/>
  <c r="D2925" i="4"/>
  <c r="F3044" i="4"/>
  <c r="F3208" i="4"/>
  <c r="E3113" i="4"/>
  <c r="D3194" i="4"/>
  <c r="E2976" i="4"/>
  <c r="F2648" i="4"/>
  <c r="D2710" i="4"/>
  <c r="D3253" i="4"/>
  <c r="E2805" i="4"/>
  <c r="E2853" i="4"/>
  <c r="E2901" i="4"/>
  <c r="E2949" i="4"/>
  <c r="E3042" i="4"/>
  <c r="D2798" i="4"/>
  <c r="D2846" i="4"/>
  <c r="D2894" i="4"/>
  <c r="D2942" i="4"/>
  <c r="E3022" i="4"/>
  <c r="E2818" i="4"/>
  <c r="E2866" i="4"/>
  <c r="E2914" i="4"/>
  <c r="D2965" i="4"/>
  <c r="D3165" i="4"/>
  <c r="F2778" i="4"/>
  <c r="F2826" i="4"/>
  <c r="F2874" i="4"/>
  <c r="F2922" i="4"/>
  <c r="D2980" i="4"/>
  <c r="D3265" i="4"/>
  <c r="D2791" i="4"/>
  <c r="D2843" i="4"/>
  <c r="D2903" i="4"/>
  <c r="F2959" i="4"/>
  <c r="E3282" i="4"/>
  <c r="E2743" i="4"/>
  <c r="E2799" i="4"/>
  <c r="E2859" i="4"/>
  <c r="E2915" i="4"/>
  <c r="D2989" i="4"/>
  <c r="F2691" i="4"/>
  <c r="F2747" i="4"/>
  <c r="F2807" i="4"/>
  <c r="F2863" i="4"/>
  <c r="F2923" i="4"/>
  <c r="D2998" i="4"/>
  <c r="D2716" i="4"/>
  <c r="D2800" i="4"/>
  <c r="D2884" i="4"/>
  <c r="D2961" i="4"/>
  <c r="E2704" i="4"/>
  <c r="E2788" i="4"/>
  <c r="E2868" i="4"/>
  <c r="E2952" i="4"/>
  <c r="F2696" i="4"/>
  <c r="F2780" i="4"/>
  <c r="F2856" i="4"/>
  <c r="F2940" i="4"/>
  <c r="D2685" i="4"/>
  <c r="D2765" i="4"/>
  <c r="D2849" i="4"/>
  <c r="D2949" i="4"/>
  <c r="F3064" i="4"/>
  <c r="F3232" i="4"/>
  <c r="E3169" i="4"/>
  <c r="E3070" i="4"/>
  <c r="D3278" i="4"/>
  <c r="F2652" i="4"/>
  <c r="D2718" i="4"/>
  <c r="E2761" i="4"/>
  <c r="E2809" i="4"/>
  <c r="E2857" i="4"/>
  <c r="E2905" i="4"/>
  <c r="E2953" i="4"/>
  <c r="E3058" i="4"/>
  <c r="D2802" i="4"/>
  <c r="D2850" i="4"/>
  <c r="D2898" i="4"/>
  <c r="D2946" i="4"/>
  <c r="D3032" i="4"/>
  <c r="E2822" i="4"/>
  <c r="E2870" i="4"/>
  <c r="E2918" i="4"/>
  <c r="D2972" i="4"/>
  <c r="D3213" i="4"/>
  <c r="F2782" i="4"/>
  <c r="F2830" i="4"/>
  <c r="F2878" i="4"/>
  <c r="F2926" i="4"/>
  <c r="D2988" i="4"/>
  <c r="D2747" i="4"/>
  <c r="D2795" i="4"/>
  <c r="D2851" i="4"/>
  <c r="D2907" i="4"/>
  <c r="D2966" i="4"/>
  <c r="E2691" i="4"/>
  <c r="E2747" i="4"/>
  <c r="E2807" i="4"/>
  <c r="E2863" i="4"/>
  <c r="E2919" i="4"/>
  <c r="D2997" i="4"/>
  <c r="F2695" i="4"/>
  <c r="F2755" i="4"/>
  <c r="F2811" i="4"/>
  <c r="F2867" i="4"/>
  <c r="F2927" i="4"/>
  <c r="F3007" i="4"/>
  <c r="D2720" i="4"/>
  <c r="D2804" i="4"/>
  <c r="D2888" i="4"/>
  <c r="E2974" i="4"/>
  <c r="E2712" i="4"/>
  <c r="E2796" i="4"/>
  <c r="E2880" i="4"/>
  <c r="E2956" i="4"/>
  <c r="F2700" i="4"/>
  <c r="F2784" i="4"/>
  <c r="F2864" i="4"/>
  <c r="F2948" i="4"/>
  <c r="D2693" i="4"/>
  <c r="D2777" i="4"/>
  <c r="D2853" i="4"/>
  <c r="D2957" i="4"/>
  <c r="F3092" i="4"/>
  <c r="F3260" i="4"/>
  <c r="E3265" i="4"/>
  <c r="F3601" i="4"/>
  <c r="F3514" i="4"/>
  <c r="E2998" i="4"/>
  <c r="E2716" i="4"/>
  <c r="E2800" i="4"/>
  <c r="E2884" i="4"/>
  <c r="F2968" i="4"/>
  <c r="F2708" i="4"/>
  <c r="F2792" i="4"/>
  <c r="F2876" i="4"/>
  <c r="F2952" i="4"/>
  <c r="D2697" i="4"/>
  <c r="D2781" i="4"/>
  <c r="D2861" i="4"/>
  <c r="F2976" i="4"/>
  <c r="F3100" i="4"/>
  <c r="E3279" i="4"/>
  <c r="F2985" i="4"/>
  <c r="F3050" i="4"/>
  <c r="D3491" i="4"/>
  <c r="F2660" i="4"/>
  <c r="D2734" i="4"/>
  <c r="E2769" i="4"/>
  <c r="E2817" i="4"/>
  <c r="E2865" i="4"/>
  <c r="E2913" i="4"/>
  <c r="F2963" i="4"/>
  <c r="D3153" i="4"/>
  <c r="D2810" i="4"/>
  <c r="D2858" i="4"/>
  <c r="D2906" i="4"/>
  <c r="D2954" i="4"/>
  <c r="D3065" i="4"/>
  <c r="E2830" i="4"/>
  <c r="E2878" i="4"/>
  <c r="E2926" i="4"/>
  <c r="F2987" i="4"/>
  <c r="F2742" i="4"/>
  <c r="F2790" i="4"/>
  <c r="F2838" i="4"/>
  <c r="F2886" i="4"/>
  <c r="F2934" i="4"/>
  <c r="D3005" i="4"/>
  <c r="D2755" i="4"/>
  <c r="D2803" i="4"/>
  <c r="D2859" i="4"/>
  <c r="D2915" i="4"/>
  <c r="F2988" i="4"/>
  <c r="E2699" i="4"/>
  <c r="E2759" i="4"/>
  <c r="E2815" i="4"/>
  <c r="E2871" i="4"/>
  <c r="E2931" i="4"/>
  <c r="D3016" i="4"/>
  <c r="F2707" i="4"/>
  <c r="F2763" i="4"/>
  <c r="F2819" i="4"/>
  <c r="F2879" i="4"/>
  <c r="F2935" i="4"/>
  <c r="D3037" i="4"/>
  <c r="D2740" i="4"/>
  <c r="D2816" i="4"/>
  <c r="D2900" i="4"/>
  <c r="D3008" i="4"/>
  <c r="E2724" i="4"/>
  <c r="E2808" i="4"/>
  <c r="E2892" i="4"/>
  <c r="F2991" i="4"/>
  <c r="F2712" i="4"/>
  <c r="F2796" i="4"/>
  <c r="F2880" i="4"/>
  <c r="D2962" i="4"/>
  <c r="D2705" i="4"/>
  <c r="D2789" i="4"/>
  <c r="D2873" i="4"/>
  <c r="F2984" i="4"/>
  <c r="F3104" i="4"/>
  <c r="E3414" i="4"/>
  <c r="F2993" i="4"/>
  <c r="F3066" i="4"/>
  <c r="D3555" i="4"/>
  <c r="F3040" i="4"/>
  <c r="F3116" i="4"/>
  <c r="F3200" i="4"/>
  <c r="E2957" i="4"/>
  <c r="E3085" i="4"/>
  <c r="F3041" i="4"/>
  <c r="D3114" i="4"/>
  <c r="F3186" i="4"/>
  <c r="D3076" i="4"/>
  <c r="D3030" i="4"/>
  <c r="F3052" i="4"/>
  <c r="F3136" i="4"/>
  <c r="F3212" i="4"/>
  <c r="E2969" i="4"/>
  <c r="E3121" i="4"/>
  <c r="F3089" i="4"/>
  <c r="D3210" i="4"/>
  <c r="D2967" i="4"/>
  <c r="E3024" i="4"/>
  <c r="D3041" i="4"/>
  <c r="F3056" i="4"/>
  <c r="F3140" i="4"/>
  <c r="F3220" i="4"/>
  <c r="E2977" i="4"/>
  <c r="E3161" i="4"/>
  <c r="F3129" i="4"/>
  <c r="E3526" i="4"/>
  <c r="D3063" i="4"/>
  <c r="E3264" i="4"/>
  <c r="D2933" i="4"/>
  <c r="D3245" i="4"/>
  <c r="F3068" i="4"/>
  <c r="F3152" i="4"/>
  <c r="F3244" i="4"/>
  <c r="E3013" i="4"/>
  <c r="E3209" i="4"/>
  <c r="F3177" i="4"/>
  <c r="E3162" i="4"/>
  <c r="D3183" i="4"/>
  <c r="D3518" i="4"/>
  <c r="D2937" i="4"/>
  <c r="E3562" i="4"/>
  <c r="F3076" i="4"/>
  <c r="F3160" i="4"/>
  <c r="F3248" i="4"/>
  <c r="E3017" i="4"/>
  <c r="E3217" i="4"/>
  <c r="F3185" i="4"/>
  <c r="E3186" i="4"/>
  <c r="D3195" i="4"/>
  <c r="D3570" i="4"/>
  <c r="D2945" i="4"/>
  <c r="F3004" i="4"/>
  <c r="F3088" i="4"/>
  <c r="F3164" i="4"/>
  <c r="F3256" i="4"/>
  <c r="E3025" i="4"/>
  <c r="E3257" i="4"/>
  <c r="F3225" i="4"/>
  <c r="E3434" i="4"/>
  <c r="E3019" i="4"/>
  <c r="F3466" i="4"/>
  <c r="D2823" i="4"/>
  <c r="D2871" i="4"/>
  <c r="D2919" i="4"/>
  <c r="D2973" i="4"/>
  <c r="D3221" i="4"/>
  <c r="E2731" i="4"/>
  <c r="E2779" i="4"/>
  <c r="E2827" i="4"/>
  <c r="E2875" i="4"/>
  <c r="E2923" i="4"/>
  <c r="D2981" i="4"/>
  <c r="E3322" i="4"/>
  <c r="F2727" i="4"/>
  <c r="F2775" i="4"/>
  <c r="F2823" i="4"/>
  <c r="F2871" i="4"/>
  <c r="F2919" i="4"/>
  <c r="D2974" i="4"/>
  <c r="D3229" i="4"/>
  <c r="D2724" i="4"/>
  <c r="D2772" i="4"/>
  <c r="D2820" i="4"/>
  <c r="D2868" i="4"/>
  <c r="D2916" i="4"/>
  <c r="D2968" i="4"/>
  <c r="D3185" i="4"/>
  <c r="E2720" i="4"/>
  <c r="E2768" i="4"/>
  <c r="E2816" i="4"/>
  <c r="E2864" i="4"/>
  <c r="E2912" i="4"/>
  <c r="F2961" i="4"/>
  <c r="D3141" i="4"/>
  <c r="F2716" i="4"/>
  <c r="F2764" i="4"/>
  <c r="F2812" i="4"/>
  <c r="F2860" i="4"/>
  <c r="F2908" i="4"/>
  <c r="F2956" i="4"/>
  <c r="D3097" i="4"/>
  <c r="D2713" i="4"/>
  <c r="D2761" i="4"/>
  <c r="D2809" i="4"/>
  <c r="D2857" i="4"/>
  <c r="D2905" i="4"/>
  <c r="D2953" i="4"/>
  <c r="D3057" i="4"/>
  <c r="F3024" i="4"/>
  <c r="F3072" i="4"/>
  <c r="F3120" i="4"/>
  <c r="F3168" i="4"/>
  <c r="F3216" i="4"/>
  <c r="F3264" i="4"/>
  <c r="E2973" i="4"/>
  <c r="E3021" i="4"/>
  <c r="E3069" i="4"/>
  <c r="E3117" i="4"/>
  <c r="E3165" i="4"/>
  <c r="E3213" i="4"/>
  <c r="E3261" i="4"/>
  <c r="F2989" i="4"/>
  <c r="F3037" i="4"/>
  <c r="F3085" i="4"/>
  <c r="F3133" i="4"/>
  <c r="F3181" i="4"/>
  <c r="F3229" i="4"/>
  <c r="E3378" i="4"/>
  <c r="D3110" i="4"/>
  <c r="D3206" i="4"/>
  <c r="E3066" i="4"/>
  <c r="E3166" i="4"/>
  <c r="E3482" i="4"/>
  <c r="F3062" i="4"/>
  <c r="F3182" i="4"/>
  <c r="E3534" i="4"/>
  <c r="D3067" i="4"/>
  <c r="D3187" i="4"/>
  <c r="E3043" i="4"/>
  <c r="E3243" i="4"/>
  <c r="E3354" i="4"/>
  <c r="E2984" i="4"/>
  <c r="E3314" i="4"/>
  <c r="D3526" i="4"/>
  <c r="F3474" i="4"/>
  <c r="D3499" i="4"/>
  <c r="D2684" i="4"/>
  <c r="D2732" i="4"/>
  <c r="D2780" i="4"/>
  <c r="D2828" i="4"/>
  <c r="D2876" i="4"/>
  <c r="D2924" i="4"/>
  <c r="E2982" i="4"/>
  <c r="E3418" i="4"/>
  <c r="E2728" i="4"/>
  <c r="E2776" i="4"/>
  <c r="E2824" i="4"/>
  <c r="E2872" i="4"/>
  <c r="E2920" i="4"/>
  <c r="F2975" i="4"/>
  <c r="D3237" i="4"/>
  <c r="F2724" i="4"/>
  <c r="F2772" i="4"/>
  <c r="F2820" i="4"/>
  <c r="F2868" i="4"/>
  <c r="F2916" i="4"/>
  <c r="D2969" i="4"/>
  <c r="D3193" i="4"/>
  <c r="D2721" i="4"/>
  <c r="D2769" i="4"/>
  <c r="D2817" i="4"/>
  <c r="D2865" i="4"/>
  <c r="D2913" i="4"/>
  <c r="E2962" i="4"/>
  <c r="D3149" i="4"/>
  <c r="F3032" i="4"/>
  <c r="F3080" i="4"/>
  <c r="F3128" i="4"/>
  <c r="F3176" i="4"/>
  <c r="F3224" i="4"/>
  <c r="E3318" i="4"/>
  <c r="E2981" i="4"/>
  <c r="E3029" i="4"/>
  <c r="E3077" i="4"/>
  <c r="E3125" i="4"/>
  <c r="E3173" i="4"/>
  <c r="E3221" i="4"/>
  <c r="E3283" i="4"/>
  <c r="F2997" i="4"/>
  <c r="F3045" i="4"/>
  <c r="F3093" i="4"/>
  <c r="F3141" i="4"/>
  <c r="F3189" i="4"/>
  <c r="F3237" i="4"/>
  <c r="F3578" i="4"/>
  <c r="D3126" i="4"/>
  <c r="D3222" i="4"/>
  <c r="E3082" i="4"/>
  <c r="E3190" i="4"/>
  <c r="F2966" i="4"/>
  <c r="F3086" i="4"/>
  <c r="F3194" i="4"/>
  <c r="D2971" i="4"/>
  <c r="D3091" i="4"/>
  <c r="D3211" i="4"/>
  <c r="E3067" i="4"/>
  <c r="E3542" i="4"/>
  <c r="D3084" i="4"/>
  <c r="E3032" i="4"/>
  <c r="D3286" i="4"/>
  <c r="F3587" i="4"/>
  <c r="F3522" i="4"/>
  <c r="F3581" i="4"/>
  <c r="D2688" i="4"/>
  <c r="D2736" i="4"/>
  <c r="D2784" i="4"/>
  <c r="D2832" i="4"/>
  <c r="D2880" i="4"/>
  <c r="D2928" i="4"/>
  <c r="E2990" i="4"/>
  <c r="E2684" i="4"/>
  <c r="E2732" i="4"/>
  <c r="E2780" i="4"/>
  <c r="E2828" i="4"/>
  <c r="E2876" i="4"/>
  <c r="E2924" i="4"/>
  <c r="F2983" i="4"/>
  <c r="E3466" i="4"/>
  <c r="F2728" i="4"/>
  <c r="F2776" i="4"/>
  <c r="F2824" i="4"/>
  <c r="F2872" i="4"/>
  <c r="F2920" i="4"/>
  <c r="D2976" i="4"/>
  <c r="D3241" i="4"/>
  <c r="D2725" i="4"/>
  <c r="D2773" i="4"/>
  <c r="D2821" i="4"/>
  <c r="D2869" i="4"/>
  <c r="D2917" i="4"/>
  <c r="F2969" i="4"/>
  <c r="D3197" i="4"/>
  <c r="F3036" i="4"/>
  <c r="F3084" i="4"/>
  <c r="F3132" i="4"/>
  <c r="F3180" i="4"/>
  <c r="F3228" i="4"/>
  <c r="E3366" i="4"/>
  <c r="E2985" i="4"/>
  <c r="E3033" i="4"/>
  <c r="E3081" i="4"/>
  <c r="E3129" i="4"/>
  <c r="E3177" i="4"/>
  <c r="E3225" i="4"/>
  <c r="E3326" i="4"/>
  <c r="F3001" i="4"/>
  <c r="F3049" i="4"/>
  <c r="F3097" i="4"/>
  <c r="F3145" i="4"/>
  <c r="F3193" i="4"/>
  <c r="F3241" i="4"/>
  <c r="D3038" i="4"/>
  <c r="D3134" i="4"/>
  <c r="D3230" i="4"/>
  <c r="E3090" i="4"/>
  <c r="E3198" i="4"/>
  <c r="F2970" i="4"/>
  <c r="F3090" i="4"/>
  <c r="F3206" i="4"/>
  <c r="D2991" i="4"/>
  <c r="D3099" i="4"/>
  <c r="D3235" i="4"/>
  <c r="E3091" i="4"/>
  <c r="F3075" i="4"/>
  <c r="D3124" i="4"/>
  <c r="E3072" i="4"/>
  <c r="D3326" i="4"/>
  <c r="F3274" i="4"/>
  <c r="F3562" i="4"/>
  <c r="E3319" i="4"/>
  <c r="E3133" i="4"/>
  <c r="E3181" i="4"/>
  <c r="E3229" i="4"/>
  <c r="E3374" i="4"/>
  <c r="F3005" i="4"/>
  <c r="F3053" i="4"/>
  <c r="F3101" i="4"/>
  <c r="F3149" i="4"/>
  <c r="F3197" i="4"/>
  <c r="F3245" i="4"/>
  <c r="D3042" i="4"/>
  <c r="D3138" i="4"/>
  <c r="D3234" i="4"/>
  <c r="E3094" i="4"/>
  <c r="E3210" i="4"/>
  <c r="F2990" i="4"/>
  <c r="F3098" i="4"/>
  <c r="F3210" i="4"/>
  <c r="D2995" i="4"/>
  <c r="D3111" i="4"/>
  <c r="D3243" i="4"/>
  <c r="E3099" i="4"/>
  <c r="F3083" i="4"/>
  <c r="D3132" i="4"/>
  <c r="E3080" i="4"/>
  <c r="D3334" i="4"/>
  <c r="F3282" i="4"/>
  <c r="F3579" i="4"/>
  <c r="E3335" i="4"/>
  <c r="F3236" i="4"/>
  <c r="E3462" i="4"/>
  <c r="E2993" i="4"/>
  <c r="E3041" i="4"/>
  <c r="E3089" i="4"/>
  <c r="E3137" i="4"/>
  <c r="E3185" i="4"/>
  <c r="E3233" i="4"/>
  <c r="E3422" i="4"/>
  <c r="F3009" i="4"/>
  <c r="F3057" i="4"/>
  <c r="F3105" i="4"/>
  <c r="F3153" i="4"/>
  <c r="F3201" i="4"/>
  <c r="F3249" i="4"/>
  <c r="D3050" i="4"/>
  <c r="D3146" i="4"/>
  <c r="D3242" i="4"/>
  <c r="E3102" i="4"/>
  <c r="E3214" i="4"/>
  <c r="F2994" i="4"/>
  <c r="F3110" i="4"/>
  <c r="F3230" i="4"/>
  <c r="D3003" i="4"/>
  <c r="D3115" i="4"/>
  <c r="D3259" i="4"/>
  <c r="E3115" i="4"/>
  <c r="F3123" i="4"/>
  <c r="D3172" i="4"/>
  <c r="E3120" i="4"/>
  <c r="D3374" i="4"/>
  <c r="F3322" i="4"/>
  <c r="D3271" i="4"/>
  <c r="E3431" i="4"/>
  <c r="D2847" i="4"/>
  <c r="D2895" i="4"/>
  <c r="D2943" i="4"/>
  <c r="D3025" i="4"/>
  <c r="E2707" i="4"/>
  <c r="E2755" i="4"/>
  <c r="E2803" i="4"/>
  <c r="E2851" i="4"/>
  <c r="E2899" i="4"/>
  <c r="E2947" i="4"/>
  <c r="D3036" i="4"/>
  <c r="F2703" i="4"/>
  <c r="F2751" i="4"/>
  <c r="F2799" i="4"/>
  <c r="F2847" i="4"/>
  <c r="F2895" i="4"/>
  <c r="F2943" i="4"/>
  <c r="E3026" i="4"/>
  <c r="D2700" i="4"/>
  <c r="D2748" i="4"/>
  <c r="D2796" i="4"/>
  <c r="D2844" i="4"/>
  <c r="D2892" i="4"/>
  <c r="D2940" i="4"/>
  <c r="D3018" i="4"/>
  <c r="E2696" i="4"/>
  <c r="E2744" i="4"/>
  <c r="E2792" i="4"/>
  <c r="E2840" i="4"/>
  <c r="E2888" i="4"/>
  <c r="E2936" i="4"/>
  <c r="D3009" i="4"/>
  <c r="F2692" i="4"/>
  <c r="F2740" i="4"/>
  <c r="F2788" i="4"/>
  <c r="F2836" i="4"/>
  <c r="F2884" i="4"/>
  <c r="F2932" i="4"/>
  <c r="D3000" i="4"/>
  <c r="D2689" i="4"/>
  <c r="D2737" i="4"/>
  <c r="D2785" i="4"/>
  <c r="D2833" i="4"/>
  <c r="D2881" i="4"/>
  <c r="D2929" i="4"/>
  <c r="F2992" i="4"/>
  <c r="F3000" i="4"/>
  <c r="F3048" i="4"/>
  <c r="F3096" i="4"/>
  <c r="F3144" i="4"/>
  <c r="F3192" i="4"/>
  <c r="F3240" i="4"/>
  <c r="E3510" i="4"/>
  <c r="E2997" i="4"/>
  <c r="E3045" i="4"/>
  <c r="E3093" i="4"/>
  <c r="E3141" i="4"/>
  <c r="E3189" i="4"/>
  <c r="E3237" i="4"/>
  <c r="E3470" i="4"/>
  <c r="F3013" i="4"/>
  <c r="F3061" i="4"/>
  <c r="F3109" i="4"/>
  <c r="F3157" i="4"/>
  <c r="F3205" i="4"/>
  <c r="F3253" i="4"/>
  <c r="D3062" i="4"/>
  <c r="D3158" i="4"/>
  <c r="D3254" i="4"/>
  <c r="E3114" i="4"/>
  <c r="E3234" i="4"/>
  <c r="F3002" i="4"/>
  <c r="F3114" i="4"/>
  <c r="F3234" i="4"/>
  <c r="D3015" i="4"/>
  <c r="D3135" i="4"/>
  <c r="E3442" i="4"/>
  <c r="E3139" i="4"/>
  <c r="F3131" i="4"/>
  <c r="D3180" i="4"/>
  <c r="E3128" i="4"/>
  <c r="D3382" i="4"/>
  <c r="F3330" i="4"/>
  <c r="D3283" i="4"/>
  <c r="E3455" i="4"/>
  <c r="E3001" i="4"/>
  <c r="E3049" i="4"/>
  <c r="E3097" i="4"/>
  <c r="E3145" i="4"/>
  <c r="E3193" i="4"/>
  <c r="E3241" i="4"/>
  <c r="E3518" i="4"/>
  <c r="F3017" i="4"/>
  <c r="F3065" i="4"/>
  <c r="F3113" i="4"/>
  <c r="F3161" i="4"/>
  <c r="F3209" i="4"/>
  <c r="F3257" i="4"/>
  <c r="D3066" i="4"/>
  <c r="D3162" i="4"/>
  <c r="D3258" i="4"/>
  <c r="E3118" i="4"/>
  <c r="E3238" i="4"/>
  <c r="F3014" i="4"/>
  <c r="F3134" i="4"/>
  <c r="F3242" i="4"/>
  <c r="D3019" i="4"/>
  <c r="D3139" i="4"/>
  <c r="E3538" i="4"/>
  <c r="E3147" i="4"/>
  <c r="F3171" i="4"/>
  <c r="D3220" i="4"/>
  <c r="E3168" i="4"/>
  <c r="D3422" i="4"/>
  <c r="F3370" i="4"/>
  <c r="D3347" i="4"/>
  <c r="E3559" i="4"/>
  <c r="E3005" i="4"/>
  <c r="E3053" i="4"/>
  <c r="E3101" i="4"/>
  <c r="E3149" i="4"/>
  <c r="E3197" i="4"/>
  <c r="E3245" i="4"/>
  <c r="E3570" i="4"/>
  <c r="F3021" i="4"/>
  <c r="F3069" i="4"/>
  <c r="F3117" i="4"/>
  <c r="F3165" i="4"/>
  <c r="F3213" i="4"/>
  <c r="F3261" i="4"/>
  <c r="D3078" i="4"/>
  <c r="D3174" i="4"/>
  <c r="E3287" i="4"/>
  <c r="E3138" i="4"/>
  <c r="E3246" i="4"/>
  <c r="F3018" i="4"/>
  <c r="F3138" i="4"/>
  <c r="F3254" i="4"/>
  <c r="D3039" i="4"/>
  <c r="D3147" i="4"/>
  <c r="E2971" i="4"/>
  <c r="E3163" i="4"/>
  <c r="F3179" i="4"/>
  <c r="D3228" i="4"/>
  <c r="E3176" i="4"/>
  <c r="D3430" i="4"/>
  <c r="F3378" i="4"/>
  <c r="D3355" i="4"/>
  <c r="F3271" i="4"/>
  <c r="D3085" i="4"/>
  <c r="D2712" i="4"/>
  <c r="D2760" i="4"/>
  <c r="D2808" i="4"/>
  <c r="D2856" i="4"/>
  <c r="D2904" i="4"/>
  <c r="D2952" i="4"/>
  <c r="D3053" i="4"/>
  <c r="E2708" i="4"/>
  <c r="E2756" i="4"/>
  <c r="E2804" i="4"/>
  <c r="E2852" i="4"/>
  <c r="E2900" i="4"/>
  <c r="E2948" i="4"/>
  <c r="F3039" i="4"/>
  <c r="F2704" i="4"/>
  <c r="F2752" i="4"/>
  <c r="F2800" i="4"/>
  <c r="F2848" i="4"/>
  <c r="F2896" i="4"/>
  <c r="F2944" i="4"/>
  <c r="D3029" i="4"/>
  <c r="D2701" i="4"/>
  <c r="D2749" i="4"/>
  <c r="D2797" i="4"/>
  <c r="D2845" i="4"/>
  <c r="D2893" i="4"/>
  <c r="D2941" i="4"/>
  <c r="D3020" i="4"/>
  <c r="F3012" i="4"/>
  <c r="F3060" i="4"/>
  <c r="F3108" i="4"/>
  <c r="F3156" i="4"/>
  <c r="F3204" i="4"/>
  <c r="F3252" i="4"/>
  <c r="E2961" i="4"/>
  <c r="E3009" i="4"/>
  <c r="E3057" i="4"/>
  <c r="E3105" i="4"/>
  <c r="E3153" i="4"/>
  <c r="E3201" i="4"/>
  <c r="E3249" i="4"/>
  <c r="F2977" i="4"/>
  <c r="F3025" i="4"/>
  <c r="F3073" i="4"/>
  <c r="F3121" i="4"/>
  <c r="F3169" i="4"/>
  <c r="F3217" i="4"/>
  <c r="F3265" i="4"/>
  <c r="D3086" i="4"/>
  <c r="D3182" i="4"/>
  <c r="E3382" i="4"/>
  <c r="E3142" i="4"/>
  <c r="E3258" i="4"/>
  <c r="F3038" i="4"/>
  <c r="F3146" i="4"/>
  <c r="F3258" i="4"/>
  <c r="D3043" i="4"/>
  <c r="D3159" i="4"/>
  <c r="E2995" i="4"/>
  <c r="E3187" i="4"/>
  <c r="F3219" i="4"/>
  <c r="E3275" i="4"/>
  <c r="E3216" i="4"/>
  <c r="D3470" i="4"/>
  <c r="F3418" i="4"/>
  <c r="D3411" i="4"/>
  <c r="F3535" i="4"/>
  <c r="E3109" i="4"/>
  <c r="E3157" i="4"/>
  <c r="E3205" i="4"/>
  <c r="E3253" i="4"/>
  <c r="F2981" i="4"/>
  <c r="F3029" i="4"/>
  <c r="F3077" i="4"/>
  <c r="F3125" i="4"/>
  <c r="F3173" i="4"/>
  <c r="F3221" i="4"/>
  <c r="E3286" i="4"/>
  <c r="D3090" i="4"/>
  <c r="D3186" i="4"/>
  <c r="E3430" i="4"/>
  <c r="E3150" i="4"/>
  <c r="E3262" i="4"/>
  <c r="F3042" i="4"/>
  <c r="F3158" i="4"/>
  <c r="E3390" i="4"/>
  <c r="D3051" i="4"/>
  <c r="D3163" i="4"/>
  <c r="E3003" i="4"/>
  <c r="E3195" i="4"/>
  <c r="F3227" i="4"/>
  <c r="E3358" i="4"/>
  <c r="E3224" i="4"/>
  <c r="D3478" i="4"/>
  <c r="F3426" i="4"/>
  <c r="D3427" i="4"/>
  <c r="D3304" i="4"/>
  <c r="D3046" i="4"/>
  <c r="D3094" i="4"/>
  <c r="D3142" i="4"/>
  <c r="D3190" i="4"/>
  <c r="D3238" i="4"/>
  <c r="E3478" i="4"/>
  <c r="E3098" i="4"/>
  <c r="E3146" i="4"/>
  <c r="E3194" i="4"/>
  <c r="E3242" i="4"/>
  <c r="E3530" i="4"/>
  <c r="F2998" i="4"/>
  <c r="F3046" i="4"/>
  <c r="F3094" i="4"/>
  <c r="F3142" i="4"/>
  <c r="F3190" i="4"/>
  <c r="F3238" i="4"/>
  <c r="E3486" i="4"/>
  <c r="D2999" i="4"/>
  <c r="D3047" i="4"/>
  <c r="D3095" i="4"/>
  <c r="D3143" i="4"/>
  <c r="D3191" i="4"/>
  <c r="D3239" i="4"/>
  <c r="E3490" i="4"/>
  <c r="E2999" i="4"/>
  <c r="E3047" i="4"/>
  <c r="E3095" i="4"/>
  <c r="E3143" i="4"/>
  <c r="E3191" i="4"/>
  <c r="E3239" i="4"/>
  <c r="E3494" i="4"/>
  <c r="F3079" i="4"/>
  <c r="F3127" i="4"/>
  <c r="F3175" i="4"/>
  <c r="F3223" i="4"/>
  <c r="E3306" i="4"/>
  <c r="D3080" i="4"/>
  <c r="D3128" i="4"/>
  <c r="D3176" i="4"/>
  <c r="D3224" i="4"/>
  <c r="E3310" i="4"/>
  <c r="E2980" i="4"/>
  <c r="E3028" i="4"/>
  <c r="E3076" i="4"/>
  <c r="E3124" i="4"/>
  <c r="E3172" i="4"/>
  <c r="E3220" i="4"/>
  <c r="E3278" i="4"/>
  <c r="D3282" i="4"/>
  <c r="D3330" i="4"/>
  <c r="D3378" i="4"/>
  <c r="D3426" i="4"/>
  <c r="D3474" i="4"/>
  <c r="D3522" i="4"/>
  <c r="E3578" i="4"/>
  <c r="F3278" i="4"/>
  <c r="F3326" i="4"/>
  <c r="F3374" i="4"/>
  <c r="F3422" i="4"/>
  <c r="F3470" i="4"/>
  <c r="F3518" i="4"/>
  <c r="F3570" i="4"/>
  <c r="D3279" i="4"/>
  <c r="D3351" i="4"/>
  <c r="D3423" i="4"/>
  <c r="D3495" i="4"/>
  <c r="E3571" i="4"/>
  <c r="E3331" i="4"/>
  <c r="E3451" i="4"/>
  <c r="F3267" i="4"/>
  <c r="D3300" i="4"/>
  <c r="D3054" i="4"/>
  <c r="D3102" i="4"/>
  <c r="D3150" i="4"/>
  <c r="D3198" i="4"/>
  <c r="D3246" i="4"/>
  <c r="F3589" i="4"/>
  <c r="E3106" i="4"/>
  <c r="E3154" i="4"/>
  <c r="E3202" i="4"/>
  <c r="E3250" i="4"/>
  <c r="F2958" i="4"/>
  <c r="F3006" i="4"/>
  <c r="F3054" i="4"/>
  <c r="F3102" i="4"/>
  <c r="F3150" i="4"/>
  <c r="F3198" i="4"/>
  <c r="F3246" i="4"/>
  <c r="E3618" i="4"/>
  <c r="D3007" i="4"/>
  <c r="D3055" i="4"/>
  <c r="D3103" i="4"/>
  <c r="D3151" i="4"/>
  <c r="D3199" i="4"/>
  <c r="D3247" i="4"/>
  <c r="E3666" i="4"/>
  <c r="E3007" i="4"/>
  <c r="E3055" i="4"/>
  <c r="E3103" i="4"/>
  <c r="E3151" i="4"/>
  <c r="E3199" i="4"/>
  <c r="E3247" i="4"/>
  <c r="E3714" i="4"/>
  <c r="F3087" i="4"/>
  <c r="F3135" i="4"/>
  <c r="F3183" i="4"/>
  <c r="F3231" i="4"/>
  <c r="E3402" i="4"/>
  <c r="D3088" i="4"/>
  <c r="D3136" i="4"/>
  <c r="D3184" i="4"/>
  <c r="D3232" i="4"/>
  <c r="E3406" i="4"/>
  <c r="E2988" i="4"/>
  <c r="E3036" i="4"/>
  <c r="E3084" i="4"/>
  <c r="E3132" i="4"/>
  <c r="E3180" i="4"/>
  <c r="E3228" i="4"/>
  <c r="E3362" i="4"/>
  <c r="D3290" i="4"/>
  <c r="D3338" i="4"/>
  <c r="D3386" i="4"/>
  <c r="D3434" i="4"/>
  <c r="D3482" i="4"/>
  <c r="D3530" i="4"/>
  <c r="F3599" i="4"/>
  <c r="F3286" i="4"/>
  <c r="F3334" i="4"/>
  <c r="F3382" i="4"/>
  <c r="F3430" i="4"/>
  <c r="F3478" i="4"/>
  <c r="F3526" i="4"/>
  <c r="D3590" i="4"/>
  <c r="D3291" i="4"/>
  <c r="D3359" i="4"/>
  <c r="D3435" i="4"/>
  <c r="D3503" i="4"/>
  <c r="E3602" i="4"/>
  <c r="E3355" i="4"/>
  <c r="E3467" i="4"/>
  <c r="F3327" i="4"/>
  <c r="D3360" i="4"/>
  <c r="D3058" i="4"/>
  <c r="D3106" i="4"/>
  <c r="D3154" i="4"/>
  <c r="D3202" i="4"/>
  <c r="D3250" i="4"/>
  <c r="E3062" i="4"/>
  <c r="E3110" i="4"/>
  <c r="E3158" i="4"/>
  <c r="E3206" i="4"/>
  <c r="E3254" i="4"/>
  <c r="F2962" i="4"/>
  <c r="F3010" i="4"/>
  <c r="F3058" i="4"/>
  <c r="F3106" i="4"/>
  <c r="F3154" i="4"/>
  <c r="F3202" i="4"/>
  <c r="F3250" i="4"/>
  <c r="D2963" i="4"/>
  <c r="D3011" i="4"/>
  <c r="D3059" i="4"/>
  <c r="D3107" i="4"/>
  <c r="D3155" i="4"/>
  <c r="D3203" i="4"/>
  <c r="D3251" i="4"/>
  <c r="E2963" i="4"/>
  <c r="E3011" i="4"/>
  <c r="E3059" i="4"/>
  <c r="E3107" i="4"/>
  <c r="E3155" i="4"/>
  <c r="E3203" i="4"/>
  <c r="E3251" i="4"/>
  <c r="F3043" i="4"/>
  <c r="F3091" i="4"/>
  <c r="F3139" i="4"/>
  <c r="F3187" i="4"/>
  <c r="F3235" i="4"/>
  <c r="E3450" i="4"/>
  <c r="D3092" i="4"/>
  <c r="D3140" i="4"/>
  <c r="D3188" i="4"/>
  <c r="D3236" i="4"/>
  <c r="E3454" i="4"/>
  <c r="E2992" i="4"/>
  <c r="E3040" i="4"/>
  <c r="E3088" i="4"/>
  <c r="E3136" i="4"/>
  <c r="E3184" i="4"/>
  <c r="E3232" i="4"/>
  <c r="E3410" i="4"/>
  <c r="D3294" i="4"/>
  <c r="D3342" i="4"/>
  <c r="D3390" i="4"/>
  <c r="D3438" i="4"/>
  <c r="D3486" i="4"/>
  <c r="D3534" i="4"/>
  <c r="E3614" i="4"/>
  <c r="F3290" i="4"/>
  <c r="F3338" i="4"/>
  <c r="F3386" i="4"/>
  <c r="F3434" i="4"/>
  <c r="F3482" i="4"/>
  <c r="F3530" i="4"/>
  <c r="D3602" i="4"/>
  <c r="D3299" i="4"/>
  <c r="D3363" i="4"/>
  <c r="D3443" i="4"/>
  <c r="D3507" i="4"/>
  <c r="E3674" i="4"/>
  <c r="E3359" i="4"/>
  <c r="E3471" i="4"/>
  <c r="F3331" i="4"/>
  <c r="D3484" i="4"/>
  <c r="D3207" i="4"/>
  <c r="D3255" i="4"/>
  <c r="E2967" i="4"/>
  <c r="E3015" i="4"/>
  <c r="E3063" i="4"/>
  <c r="E3111" i="4"/>
  <c r="E3159" i="4"/>
  <c r="E3207" i="4"/>
  <c r="E3255" i="4"/>
  <c r="F3047" i="4"/>
  <c r="F3095" i="4"/>
  <c r="F3143" i="4"/>
  <c r="F3191" i="4"/>
  <c r="F3239" i="4"/>
  <c r="E3498" i="4"/>
  <c r="D3096" i="4"/>
  <c r="D3144" i="4"/>
  <c r="D3192" i="4"/>
  <c r="D3240" i="4"/>
  <c r="E3502" i="4"/>
  <c r="E2996" i="4"/>
  <c r="E3044" i="4"/>
  <c r="E3092" i="4"/>
  <c r="E3140" i="4"/>
  <c r="E3188" i="4"/>
  <c r="E3236" i="4"/>
  <c r="E3458" i="4"/>
  <c r="D3298" i="4"/>
  <c r="D3346" i="4"/>
  <c r="D3394" i="4"/>
  <c r="D3442" i="4"/>
  <c r="D3490" i="4"/>
  <c r="D3538" i="4"/>
  <c r="E3662" i="4"/>
  <c r="F3294" i="4"/>
  <c r="F3342" i="4"/>
  <c r="F3390" i="4"/>
  <c r="F3438" i="4"/>
  <c r="F3486" i="4"/>
  <c r="F3534" i="4"/>
  <c r="E3622" i="4"/>
  <c r="D3303" i="4"/>
  <c r="D3375" i="4"/>
  <c r="D3447" i="4"/>
  <c r="D3519" i="4"/>
  <c r="E3722" i="4"/>
  <c r="E3367" i="4"/>
  <c r="E3479" i="4"/>
  <c r="F3351" i="4"/>
  <c r="D3548" i="4"/>
  <c r="E3211" i="4"/>
  <c r="E3259" i="4"/>
  <c r="F3051" i="4"/>
  <c r="F3099" i="4"/>
  <c r="F3147" i="4"/>
  <c r="F3195" i="4"/>
  <c r="F3243" i="4"/>
  <c r="E3546" i="4"/>
  <c r="D3100" i="4"/>
  <c r="D3148" i="4"/>
  <c r="D3196" i="4"/>
  <c r="D3244" i="4"/>
  <c r="E3550" i="4"/>
  <c r="E3000" i="4"/>
  <c r="E3048" i="4"/>
  <c r="E3096" i="4"/>
  <c r="E3144" i="4"/>
  <c r="E3192" i="4"/>
  <c r="E3240" i="4"/>
  <c r="E3506" i="4"/>
  <c r="D3302" i="4"/>
  <c r="D3350" i="4"/>
  <c r="D3398" i="4"/>
  <c r="D3446" i="4"/>
  <c r="D3494" i="4"/>
  <c r="D3542" i="4"/>
  <c r="E3710" i="4"/>
  <c r="F3298" i="4"/>
  <c r="F3346" i="4"/>
  <c r="F3394" i="4"/>
  <c r="F3442" i="4"/>
  <c r="F3490" i="4"/>
  <c r="F3538" i="4"/>
  <c r="E3670" i="4"/>
  <c r="D3307" i="4"/>
  <c r="D3379" i="4"/>
  <c r="D3451" i="4"/>
  <c r="D3523" i="4"/>
  <c r="E3770" i="4"/>
  <c r="E3375" i="4"/>
  <c r="E3491" i="4"/>
  <c r="F3391" i="4"/>
  <c r="E3348" i="4"/>
  <c r="E3474" i="4"/>
  <c r="D3070" i="4"/>
  <c r="D3118" i="4"/>
  <c r="D3166" i="4"/>
  <c r="D3214" i="4"/>
  <c r="D3262" i="4"/>
  <c r="E3074" i="4"/>
  <c r="E3122" i="4"/>
  <c r="E3170" i="4"/>
  <c r="E3218" i="4"/>
  <c r="E3267" i="4"/>
  <c r="F2974" i="4"/>
  <c r="F3022" i="4"/>
  <c r="F3070" i="4"/>
  <c r="F3118" i="4"/>
  <c r="F3166" i="4"/>
  <c r="F3214" i="4"/>
  <c r="F3262" i="4"/>
  <c r="D2975" i="4"/>
  <c r="D3023" i="4"/>
  <c r="D3071" i="4"/>
  <c r="D3119" i="4"/>
  <c r="D3167" i="4"/>
  <c r="D3215" i="4"/>
  <c r="D3263" i="4"/>
  <c r="E2975" i="4"/>
  <c r="E3023" i="4"/>
  <c r="E3071" i="4"/>
  <c r="E3119" i="4"/>
  <c r="E3167" i="4"/>
  <c r="E3215" i="4"/>
  <c r="E3263" i="4"/>
  <c r="F3055" i="4"/>
  <c r="F3103" i="4"/>
  <c r="F3151" i="4"/>
  <c r="F3199" i="4"/>
  <c r="F3247" i="4"/>
  <c r="E3762" i="4"/>
  <c r="D3104" i="4"/>
  <c r="D3152" i="4"/>
  <c r="D3200" i="4"/>
  <c r="D3248" i="4"/>
  <c r="E3810" i="4"/>
  <c r="E3004" i="4"/>
  <c r="E3052" i="4"/>
  <c r="E3100" i="4"/>
  <c r="E3148" i="4"/>
  <c r="E3196" i="4"/>
  <c r="E3244" i="4"/>
  <c r="E3554" i="4"/>
  <c r="D3306" i="4"/>
  <c r="D3354" i="4"/>
  <c r="D3402" i="4"/>
  <c r="D3450" i="4"/>
  <c r="D3498" i="4"/>
  <c r="D3546" i="4"/>
  <c r="E3758" i="4"/>
  <c r="F3302" i="4"/>
  <c r="F3350" i="4"/>
  <c r="F3398" i="4"/>
  <c r="F3446" i="4"/>
  <c r="F3494" i="4"/>
  <c r="F3542" i="4"/>
  <c r="E3718" i="4"/>
  <c r="D3311" i="4"/>
  <c r="D3387" i="4"/>
  <c r="D3455" i="4"/>
  <c r="D3531" i="4"/>
  <c r="E3818" i="4"/>
  <c r="E3387" i="4"/>
  <c r="E3507" i="4"/>
  <c r="F3411" i="4"/>
  <c r="E3440" i="4"/>
  <c r="E3522" i="4"/>
  <c r="D3074" i="4"/>
  <c r="D3122" i="4"/>
  <c r="D3170" i="4"/>
  <c r="D3218" i="4"/>
  <c r="E3266" i="4"/>
  <c r="E3078" i="4"/>
  <c r="E3126" i="4"/>
  <c r="E3174" i="4"/>
  <c r="E3222" i="4"/>
  <c r="E3290" i="4"/>
  <c r="F2978" i="4"/>
  <c r="F3026" i="4"/>
  <c r="F3074" i="4"/>
  <c r="F3122" i="4"/>
  <c r="F3170" i="4"/>
  <c r="F3218" i="4"/>
  <c r="D3269" i="4"/>
  <c r="D2979" i="4"/>
  <c r="D3027" i="4"/>
  <c r="D3075" i="4"/>
  <c r="D3123" i="4"/>
  <c r="D3171" i="4"/>
  <c r="D3219" i="4"/>
  <c r="E3270" i="4"/>
  <c r="E2979" i="4"/>
  <c r="E3027" i="4"/>
  <c r="E3075" i="4"/>
  <c r="E3123" i="4"/>
  <c r="E3171" i="4"/>
  <c r="E3219" i="4"/>
  <c r="E3271" i="4"/>
  <c r="F3059" i="4"/>
  <c r="F3107" i="4"/>
  <c r="F3155" i="4"/>
  <c r="F3203" i="4"/>
  <c r="F3251" i="4"/>
  <c r="D3060" i="4"/>
  <c r="D3108" i="4"/>
  <c r="D3156" i="4"/>
  <c r="D3204" i="4"/>
  <c r="D3252" i="4"/>
  <c r="E2960" i="4"/>
  <c r="E3008" i="4"/>
  <c r="E3056" i="4"/>
  <c r="E3104" i="4"/>
  <c r="E3152" i="4"/>
  <c r="E3200" i="4"/>
  <c r="E3248" i="4"/>
  <c r="E3858" i="4"/>
  <c r="D3310" i="4"/>
  <c r="D3358" i="4"/>
  <c r="D3406" i="4"/>
  <c r="D3454" i="4"/>
  <c r="D3502" i="4"/>
  <c r="D3550" i="4"/>
  <c r="E3806" i="4"/>
  <c r="F3306" i="4"/>
  <c r="F3354" i="4"/>
  <c r="F3402" i="4"/>
  <c r="F3450" i="4"/>
  <c r="F3498" i="4"/>
  <c r="F3546" i="4"/>
  <c r="E3766" i="4"/>
  <c r="D3315" i="4"/>
  <c r="D3395" i="4"/>
  <c r="D3459" i="4"/>
  <c r="D3539" i="4"/>
  <c r="E3866" i="4"/>
  <c r="E3395" i="4"/>
  <c r="E3511" i="4"/>
  <c r="F3415" i="4"/>
  <c r="F3340" i="4"/>
  <c r="E3130" i="4"/>
  <c r="E3178" i="4"/>
  <c r="E3226" i="4"/>
  <c r="E3338" i="4"/>
  <c r="F2982" i="4"/>
  <c r="F3030" i="4"/>
  <c r="F3078" i="4"/>
  <c r="F3126" i="4"/>
  <c r="F3174" i="4"/>
  <c r="F3222" i="4"/>
  <c r="E3294" i="4"/>
  <c r="D2983" i="4"/>
  <c r="D3031" i="4"/>
  <c r="D3079" i="4"/>
  <c r="D3127" i="4"/>
  <c r="D3175" i="4"/>
  <c r="D3223" i="4"/>
  <c r="E3298" i="4"/>
  <c r="E2983" i="4"/>
  <c r="E3031" i="4"/>
  <c r="E3079" i="4"/>
  <c r="E3127" i="4"/>
  <c r="E3175" i="4"/>
  <c r="E3223" i="4"/>
  <c r="E3302" i="4"/>
  <c r="F3063" i="4"/>
  <c r="F3111" i="4"/>
  <c r="F3159" i="4"/>
  <c r="F3207" i="4"/>
  <c r="F3255" i="4"/>
  <c r="D3064" i="4"/>
  <c r="D3112" i="4"/>
  <c r="D3160" i="4"/>
  <c r="D3208" i="4"/>
  <c r="D3256" i="4"/>
  <c r="E2964" i="4"/>
  <c r="E3012" i="4"/>
  <c r="E3060" i="4"/>
  <c r="E3108" i="4"/>
  <c r="E3156" i="4"/>
  <c r="E3204" i="4"/>
  <c r="E3252" i="4"/>
  <c r="D3266" i="4"/>
  <c r="D3314" i="4"/>
  <c r="D3362" i="4"/>
  <c r="D3410" i="4"/>
  <c r="D3458" i="4"/>
  <c r="D3506" i="4"/>
  <c r="D3554" i="4"/>
  <c r="E3854" i="4"/>
  <c r="F3310" i="4"/>
  <c r="F3358" i="4"/>
  <c r="F3406" i="4"/>
  <c r="F3454" i="4"/>
  <c r="F3502" i="4"/>
  <c r="F3550" i="4"/>
  <c r="E3814" i="4"/>
  <c r="D3327" i="4"/>
  <c r="D3399" i="4"/>
  <c r="D3471" i="4"/>
  <c r="D3543" i="4"/>
  <c r="E3299" i="4"/>
  <c r="E3411" i="4"/>
  <c r="E3527" i="4"/>
  <c r="F3463" i="4"/>
  <c r="D3325" i="4"/>
  <c r="D3034" i="4"/>
  <c r="D3082" i="4"/>
  <c r="D3130" i="4"/>
  <c r="D3178" i="4"/>
  <c r="D3226" i="4"/>
  <c r="E3334" i="4"/>
  <c r="E3086" i="4"/>
  <c r="E3134" i="4"/>
  <c r="E3182" i="4"/>
  <c r="E3230" i="4"/>
  <c r="E3386" i="4"/>
  <c r="F2986" i="4"/>
  <c r="F3034" i="4"/>
  <c r="F3082" i="4"/>
  <c r="F3130" i="4"/>
  <c r="F3178" i="4"/>
  <c r="F3226" i="4"/>
  <c r="E3342" i="4"/>
  <c r="D2987" i="4"/>
  <c r="D3035" i="4"/>
  <c r="D3083" i="4"/>
  <c r="D3131" i="4"/>
  <c r="D3179" i="4"/>
  <c r="D3227" i="4"/>
  <c r="E3346" i="4"/>
  <c r="E2987" i="4"/>
  <c r="E3035" i="4"/>
  <c r="E3083" i="4"/>
  <c r="E3131" i="4"/>
  <c r="E3179" i="4"/>
  <c r="E3227" i="4"/>
  <c r="E3350" i="4"/>
  <c r="F3067" i="4"/>
  <c r="F3115" i="4"/>
  <c r="F3163" i="4"/>
  <c r="F3211" i="4"/>
  <c r="F3259" i="4"/>
  <c r="D3068" i="4"/>
  <c r="D3116" i="4"/>
  <c r="D3164" i="4"/>
  <c r="D3212" i="4"/>
  <c r="D3260" i="4"/>
  <c r="E2968" i="4"/>
  <c r="E3016" i="4"/>
  <c r="E3064" i="4"/>
  <c r="E3112" i="4"/>
  <c r="E3160" i="4"/>
  <c r="E3208" i="4"/>
  <c r="E3256" i="4"/>
  <c r="D3270" i="4"/>
  <c r="D3318" i="4"/>
  <c r="D3366" i="4"/>
  <c r="D3414" i="4"/>
  <c r="D3462" i="4"/>
  <c r="D3510" i="4"/>
  <c r="D3558" i="4"/>
  <c r="F3266" i="4"/>
  <c r="F3314" i="4"/>
  <c r="F3362" i="4"/>
  <c r="F3410" i="4"/>
  <c r="F3458" i="4"/>
  <c r="F3506" i="4"/>
  <c r="F3554" i="4"/>
  <c r="E3862" i="4"/>
  <c r="D3331" i="4"/>
  <c r="D3403" i="4"/>
  <c r="D3475" i="4"/>
  <c r="D3547" i="4"/>
  <c r="E3303" i="4"/>
  <c r="E3415" i="4"/>
  <c r="E3531" i="4"/>
  <c r="F3475" i="4"/>
  <c r="E3529" i="4"/>
  <c r="D3231" i="4"/>
  <c r="E3394" i="4"/>
  <c r="E2991" i="4"/>
  <c r="E3039" i="4"/>
  <c r="E3087" i="4"/>
  <c r="E3135" i="4"/>
  <c r="E3183" i="4"/>
  <c r="E3231" i="4"/>
  <c r="E3398" i="4"/>
  <c r="F3071" i="4"/>
  <c r="F3119" i="4"/>
  <c r="F3167" i="4"/>
  <c r="F3215" i="4"/>
  <c r="F3263" i="4"/>
  <c r="D3072" i="4"/>
  <c r="D3120" i="4"/>
  <c r="D3168" i="4"/>
  <c r="D3216" i="4"/>
  <c r="D3264" i="4"/>
  <c r="E2972" i="4"/>
  <c r="E3020" i="4"/>
  <c r="E3068" i="4"/>
  <c r="E3116" i="4"/>
  <c r="E3164" i="4"/>
  <c r="E3212" i="4"/>
  <c r="E3260" i="4"/>
  <c r="D3274" i="4"/>
  <c r="D3322" i="4"/>
  <c r="D3370" i="4"/>
  <c r="D3418" i="4"/>
  <c r="D3466" i="4"/>
  <c r="D3514" i="4"/>
  <c r="D3562" i="4"/>
  <c r="F3270" i="4"/>
  <c r="F3318" i="4"/>
  <c r="F3366" i="4"/>
  <c r="F3414" i="4"/>
  <c r="F3462" i="4"/>
  <c r="F3510" i="4"/>
  <c r="F3558" i="4"/>
  <c r="D3267" i="4"/>
  <c r="D3339" i="4"/>
  <c r="D3407" i="4"/>
  <c r="D3483" i="4"/>
  <c r="D3551" i="4"/>
  <c r="E3311" i="4"/>
  <c r="E3423" i="4"/>
  <c r="E3547" i="4"/>
  <c r="F3523" i="4"/>
  <c r="F3477" i="4"/>
  <c r="E3323" i="4"/>
  <c r="E3379" i="4"/>
  <c r="E3435" i="4"/>
  <c r="E3499" i="4"/>
  <c r="F3563" i="4"/>
  <c r="F3399" i="4"/>
  <c r="F3573" i="4"/>
  <c r="E3356" i="4"/>
  <c r="E3327" i="4"/>
  <c r="E3383" i="4"/>
  <c r="E3443" i="4"/>
  <c r="E3503" i="4"/>
  <c r="E3870" i="4"/>
  <c r="F3403" i="4"/>
  <c r="E3582" i="4"/>
  <c r="E3424" i="4"/>
  <c r="D3319" i="4"/>
  <c r="D3367" i="4"/>
  <c r="D3415" i="4"/>
  <c r="D3463" i="4"/>
  <c r="D3511" i="4"/>
  <c r="D3559" i="4"/>
  <c r="E3291" i="4"/>
  <c r="E3339" i="4"/>
  <c r="E3403" i="4"/>
  <c r="E3459" i="4"/>
  <c r="E3515" i="4"/>
  <c r="F3283" i="4"/>
  <c r="F3455" i="4"/>
  <c r="D3308" i="4"/>
  <c r="F3388" i="4"/>
  <c r="D3275" i="4"/>
  <c r="D3323" i="4"/>
  <c r="D3371" i="4"/>
  <c r="D3419" i="4"/>
  <c r="D3467" i="4"/>
  <c r="D3515" i="4"/>
  <c r="E3563" i="4"/>
  <c r="E3295" i="4"/>
  <c r="E3347" i="4"/>
  <c r="E3407" i="4"/>
  <c r="E3463" i="4"/>
  <c r="E3523" i="4"/>
  <c r="F3287" i="4"/>
  <c r="F3459" i="4"/>
  <c r="D3356" i="4"/>
  <c r="D3293" i="4"/>
  <c r="D3287" i="4"/>
  <c r="D3335" i="4"/>
  <c r="D3383" i="4"/>
  <c r="D3431" i="4"/>
  <c r="D3479" i="4"/>
  <c r="D3527" i="4"/>
  <c r="E3590" i="4"/>
  <c r="E3307" i="4"/>
  <c r="E3363" i="4"/>
  <c r="E3419" i="4"/>
  <c r="E3475" i="4"/>
  <c r="E3539" i="4"/>
  <c r="F3335" i="4"/>
  <c r="F3479" i="4"/>
  <c r="D3496" i="4"/>
  <c r="D3598" i="4"/>
  <c r="D3295" i="4"/>
  <c r="D3343" i="4"/>
  <c r="D3391" i="4"/>
  <c r="D3439" i="4"/>
  <c r="D3487" i="4"/>
  <c r="D3535" i="4"/>
  <c r="E3626" i="4"/>
  <c r="E3315" i="4"/>
  <c r="E3371" i="4"/>
  <c r="E3427" i="4"/>
  <c r="E3483" i="4"/>
  <c r="E3551" i="4"/>
  <c r="F3355" i="4"/>
  <c r="F3527" i="4"/>
  <c r="D3552" i="4"/>
  <c r="F3509" i="4"/>
  <c r="D3492" i="4"/>
  <c r="E3352" i="4"/>
  <c r="F3372" i="4"/>
  <c r="E3561" i="4"/>
  <c r="E3555" i="4"/>
  <c r="F3279" i="4"/>
  <c r="F3343" i="4"/>
  <c r="F3407" i="4"/>
  <c r="F3471" i="4"/>
  <c r="F3547" i="4"/>
  <c r="D3324" i="4"/>
  <c r="D3516" i="4"/>
  <c r="E3392" i="4"/>
  <c r="F3484" i="4"/>
  <c r="F3333" i="4"/>
  <c r="D3582" i="4"/>
  <c r="F3295" i="4"/>
  <c r="F3359" i="4"/>
  <c r="F3423" i="4"/>
  <c r="F3487" i="4"/>
  <c r="F3593" i="4"/>
  <c r="D3364" i="4"/>
  <c r="D3556" i="4"/>
  <c r="E3444" i="4"/>
  <c r="D3341" i="4"/>
  <c r="F3529" i="4"/>
  <c r="F3591" i="4"/>
  <c r="F3303" i="4"/>
  <c r="F3363" i="4"/>
  <c r="F3427" i="4"/>
  <c r="F3495" i="4"/>
  <c r="E3634" i="4"/>
  <c r="D3388" i="4"/>
  <c r="E3606" i="4"/>
  <c r="E3468" i="4"/>
  <c r="D3437" i="4"/>
  <c r="D3650" i="4"/>
  <c r="F3603" i="4"/>
  <c r="F3307" i="4"/>
  <c r="F3367" i="4"/>
  <c r="F3431" i="4"/>
  <c r="F3503" i="4"/>
  <c r="E3730" i="4"/>
  <c r="D3420" i="4"/>
  <c r="E3272" i="4"/>
  <c r="E3520" i="4"/>
  <c r="E3610" i="4"/>
  <c r="D3842" i="4"/>
  <c r="E3678" i="4"/>
  <c r="F3311" i="4"/>
  <c r="F3375" i="4"/>
  <c r="F3439" i="4"/>
  <c r="F3507" i="4"/>
  <c r="E3778" i="4"/>
  <c r="D3424" i="4"/>
  <c r="E3276" i="4"/>
  <c r="E3536" i="4"/>
  <c r="E3273" i="4"/>
  <c r="D3886" i="4"/>
  <c r="E3774" i="4"/>
  <c r="F3315" i="4"/>
  <c r="F3379" i="4"/>
  <c r="F3447" i="4"/>
  <c r="F3511" i="4"/>
  <c r="E3826" i="4"/>
  <c r="D3428" i="4"/>
  <c r="E3280" i="4"/>
  <c r="E3540" i="4"/>
  <c r="E3289" i="4"/>
  <c r="F3598" i="4"/>
  <c r="E3822" i="4"/>
  <c r="F3319" i="4"/>
  <c r="F3383" i="4"/>
  <c r="F3451" i="4"/>
  <c r="F3519" i="4"/>
  <c r="D3292" i="4"/>
  <c r="D3452" i="4"/>
  <c r="E3304" i="4"/>
  <c r="E3642" i="4"/>
  <c r="E3385" i="4"/>
  <c r="F3750" i="4"/>
  <c r="D3372" i="4"/>
  <c r="D3436" i="4"/>
  <c r="D3500" i="4"/>
  <c r="D3566" i="4"/>
  <c r="E3288" i="4"/>
  <c r="E3368" i="4"/>
  <c r="E3448" i="4"/>
  <c r="E3544" i="4"/>
  <c r="F3420" i="4"/>
  <c r="D3373" i="4"/>
  <c r="E3321" i="4"/>
  <c r="F3269" i="4"/>
  <c r="F3586" i="4"/>
  <c r="F3642" i="4"/>
  <c r="D3312" i="4"/>
  <c r="D3376" i="4"/>
  <c r="D3444" i="4"/>
  <c r="D3504" i="4"/>
  <c r="D3574" i="4"/>
  <c r="E3296" i="4"/>
  <c r="E3372" i="4"/>
  <c r="E3452" i="4"/>
  <c r="E3560" i="4"/>
  <c r="F3436" i="4"/>
  <c r="D3389" i="4"/>
  <c r="E3337" i="4"/>
  <c r="F3285" i="4"/>
  <c r="E3706" i="4"/>
  <c r="F3658" i="4"/>
  <c r="D3316" i="4"/>
  <c r="D3380" i="4"/>
  <c r="D3448" i="4"/>
  <c r="D3508" i="4"/>
  <c r="F3582" i="4"/>
  <c r="E3300" i="4"/>
  <c r="E3376" i="4"/>
  <c r="E3464" i="4"/>
  <c r="E3574" i="4"/>
  <c r="F3468" i="4"/>
  <c r="D3421" i="4"/>
  <c r="E3369" i="4"/>
  <c r="F3317" i="4"/>
  <c r="D3630" i="4"/>
  <c r="F3702" i="4"/>
  <c r="F3543" i="4"/>
  <c r="E3874" i="4"/>
  <c r="D3328" i="4"/>
  <c r="D3396" i="4"/>
  <c r="D3456" i="4"/>
  <c r="D3520" i="4"/>
  <c r="E3686" i="4"/>
  <c r="E3308" i="4"/>
  <c r="E3396" i="4"/>
  <c r="E3472" i="4"/>
  <c r="E3690" i="4"/>
  <c r="F3516" i="4"/>
  <c r="D3469" i="4"/>
  <c r="E3417" i="4"/>
  <c r="F3365" i="4"/>
  <c r="D3694" i="4"/>
  <c r="D3599" i="4"/>
  <c r="D3268" i="4"/>
  <c r="D3332" i="4"/>
  <c r="D3400" i="4"/>
  <c r="D3460" i="4"/>
  <c r="D3524" i="4"/>
  <c r="E3734" i="4"/>
  <c r="E3320" i="4"/>
  <c r="E3400" i="4"/>
  <c r="E3488" i="4"/>
  <c r="F3268" i="4"/>
  <c r="F3532" i="4"/>
  <c r="D3485" i="4"/>
  <c r="E3433" i="4"/>
  <c r="F3381" i="4"/>
  <c r="D3718" i="4"/>
  <c r="D3667" i="4"/>
  <c r="F3551" i="4"/>
  <c r="D3276" i="4"/>
  <c r="D3340" i="4"/>
  <c r="D3404" i="4"/>
  <c r="D3468" i="4"/>
  <c r="D3532" i="4"/>
  <c r="E3782" i="4"/>
  <c r="E3324" i="4"/>
  <c r="E3404" i="4"/>
  <c r="E3492" i="4"/>
  <c r="F3276" i="4"/>
  <c r="F3566" i="4"/>
  <c r="D3517" i="4"/>
  <c r="E3465" i="4"/>
  <c r="F3413" i="4"/>
  <c r="D3762" i="4"/>
  <c r="E3691" i="4"/>
  <c r="F3555" i="4"/>
  <c r="D3280" i="4"/>
  <c r="D3348" i="4"/>
  <c r="D3408" i="4"/>
  <c r="D3472" i="4"/>
  <c r="D3540" i="4"/>
  <c r="E3830" i="4"/>
  <c r="E3328" i="4"/>
  <c r="E3416" i="4"/>
  <c r="E3496" i="4"/>
  <c r="F3292" i="4"/>
  <c r="F3609" i="4"/>
  <c r="D3533" i="4"/>
  <c r="E3481" i="4"/>
  <c r="F3429" i="4"/>
  <c r="D3778" i="4"/>
  <c r="E3871" i="4"/>
  <c r="F3499" i="4"/>
  <c r="F3559" i="4"/>
  <c r="D3284" i="4"/>
  <c r="D3352" i="4"/>
  <c r="D3412" i="4"/>
  <c r="D3476" i="4"/>
  <c r="D3544" i="4"/>
  <c r="E3878" i="4"/>
  <c r="E3344" i="4"/>
  <c r="E3420" i="4"/>
  <c r="E3512" i="4"/>
  <c r="F3324" i="4"/>
  <c r="D3277" i="4"/>
  <c r="E3567" i="4"/>
  <c r="E3513" i="4"/>
  <c r="F3461" i="4"/>
  <c r="D3822" i="4"/>
  <c r="D3676" i="4"/>
  <c r="E3343" i="4"/>
  <c r="E3391" i="4"/>
  <c r="E3439" i="4"/>
  <c r="E3487" i="4"/>
  <c r="E3535" i="4"/>
  <c r="E3630" i="4"/>
  <c r="F3291" i="4"/>
  <c r="F3339" i="4"/>
  <c r="F3387" i="4"/>
  <c r="F3435" i="4"/>
  <c r="F3483" i="4"/>
  <c r="F3531" i="4"/>
  <c r="F3605" i="4"/>
  <c r="D3288" i="4"/>
  <c r="D3336" i="4"/>
  <c r="D3384" i="4"/>
  <c r="D3432" i="4"/>
  <c r="D3480" i="4"/>
  <c r="D3528" i="4"/>
  <c r="D3594" i="4"/>
  <c r="E3284" i="4"/>
  <c r="E3332" i="4"/>
  <c r="E3380" i="4"/>
  <c r="E3428" i="4"/>
  <c r="E3476" i="4"/>
  <c r="E3524" i="4"/>
  <c r="F3583" i="4"/>
  <c r="F3280" i="4"/>
  <c r="F3328" i="4"/>
  <c r="F3376" i="4"/>
  <c r="F3424" i="4"/>
  <c r="F3472" i="4"/>
  <c r="F3520" i="4"/>
  <c r="F3574" i="4"/>
  <c r="D3281" i="4"/>
  <c r="D3329" i="4"/>
  <c r="D3377" i="4"/>
  <c r="D3425" i="4"/>
  <c r="D3473" i="4"/>
  <c r="D3521" i="4"/>
  <c r="F3575" i="4"/>
  <c r="E3277" i="4"/>
  <c r="E3325" i="4"/>
  <c r="E3373" i="4"/>
  <c r="E3421" i="4"/>
  <c r="E3469" i="4"/>
  <c r="E3517" i="4"/>
  <c r="F3567" i="4"/>
  <c r="F3273" i="4"/>
  <c r="F3321" i="4"/>
  <c r="F3369" i="4"/>
  <c r="F3417" i="4"/>
  <c r="F3465" i="4"/>
  <c r="F3513" i="4"/>
  <c r="E3598" i="4"/>
  <c r="D3634" i="4"/>
  <c r="D3698" i="4"/>
  <c r="D3766" i="4"/>
  <c r="D3826" i="4"/>
  <c r="D3890" i="4"/>
  <c r="F3646" i="4"/>
  <c r="F3706" i="4"/>
  <c r="D3603" i="4"/>
  <c r="E3703" i="4"/>
  <c r="D3700" i="4"/>
  <c r="E3336" i="4"/>
  <c r="E3384" i="4"/>
  <c r="E3432" i="4"/>
  <c r="E3480" i="4"/>
  <c r="E3528" i="4"/>
  <c r="E3594" i="4"/>
  <c r="F3284" i="4"/>
  <c r="F3332" i="4"/>
  <c r="F3380" i="4"/>
  <c r="F3428" i="4"/>
  <c r="F3476" i="4"/>
  <c r="F3524" i="4"/>
  <c r="F3585" i="4"/>
  <c r="D3285" i="4"/>
  <c r="D3333" i="4"/>
  <c r="D3381" i="4"/>
  <c r="D3429" i="4"/>
  <c r="D3477" i="4"/>
  <c r="D3525" i="4"/>
  <c r="D3586" i="4"/>
  <c r="E3281" i="4"/>
  <c r="E3329" i="4"/>
  <c r="E3377" i="4"/>
  <c r="E3425" i="4"/>
  <c r="E3473" i="4"/>
  <c r="E3521" i="4"/>
  <c r="F3577" i="4"/>
  <c r="F3277" i="4"/>
  <c r="F3325" i="4"/>
  <c r="F3373" i="4"/>
  <c r="F3421" i="4"/>
  <c r="F3469" i="4"/>
  <c r="F3521" i="4"/>
  <c r="F3613" i="4"/>
  <c r="D3642" i="4"/>
  <c r="D3702" i="4"/>
  <c r="D3770" i="4"/>
  <c r="D3834" i="4"/>
  <c r="D3894" i="4"/>
  <c r="F3650" i="4"/>
  <c r="F3738" i="4"/>
  <c r="D3651" i="4"/>
  <c r="E3823" i="4"/>
  <c r="D3820" i="4"/>
  <c r="E3351" i="4"/>
  <c r="E3399" i="4"/>
  <c r="E3447" i="4"/>
  <c r="E3495" i="4"/>
  <c r="E3543" i="4"/>
  <c r="E3726" i="4"/>
  <c r="F3299" i="4"/>
  <c r="F3347" i="4"/>
  <c r="F3395" i="4"/>
  <c r="F3443" i="4"/>
  <c r="F3491" i="4"/>
  <c r="F3539" i="4"/>
  <c r="E3682" i="4"/>
  <c r="D3296" i="4"/>
  <c r="D3344" i="4"/>
  <c r="D3392" i="4"/>
  <c r="D3440" i="4"/>
  <c r="D3488" i="4"/>
  <c r="D3536" i="4"/>
  <c r="E3638" i="4"/>
  <c r="E3292" i="4"/>
  <c r="E3340" i="4"/>
  <c r="E3388" i="4"/>
  <c r="E3436" i="4"/>
  <c r="E3484" i="4"/>
  <c r="E3532" i="4"/>
  <c r="F3607" i="4"/>
  <c r="F3288" i="4"/>
  <c r="F3336" i="4"/>
  <c r="F3384" i="4"/>
  <c r="F3432" i="4"/>
  <c r="F3480" i="4"/>
  <c r="F3528" i="4"/>
  <c r="F3595" i="4"/>
  <c r="D3289" i="4"/>
  <c r="D3337" i="4"/>
  <c r="D3385" i="4"/>
  <c r="D3433" i="4"/>
  <c r="D3481" i="4"/>
  <c r="D3529" i="4"/>
  <c r="F3597" i="4"/>
  <c r="E3285" i="4"/>
  <c r="E3333" i="4"/>
  <c r="E3381" i="4"/>
  <c r="E3429" i="4"/>
  <c r="E3477" i="4"/>
  <c r="E3525" i="4"/>
  <c r="E3586" i="4"/>
  <c r="F3281" i="4"/>
  <c r="F3329" i="4"/>
  <c r="F3377" i="4"/>
  <c r="F3425" i="4"/>
  <c r="F3473" i="4"/>
  <c r="F3525" i="4"/>
  <c r="E3658" i="4"/>
  <c r="D3646" i="4"/>
  <c r="D3714" i="4"/>
  <c r="D3774" i="4"/>
  <c r="D3838" i="4"/>
  <c r="F3594" i="4"/>
  <c r="F3654" i="4"/>
  <c r="F3746" i="4"/>
  <c r="D3663" i="4"/>
  <c r="E3835" i="4"/>
  <c r="D3832" i="4"/>
  <c r="E3624" i="4"/>
  <c r="F3296" i="4"/>
  <c r="F3344" i="4"/>
  <c r="F3392" i="4"/>
  <c r="F3440" i="4"/>
  <c r="F3488" i="4"/>
  <c r="F3536" i="4"/>
  <c r="E3646" i="4"/>
  <c r="D3297" i="4"/>
  <c r="D3345" i="4"/>
  <c r="D3393" i="4"/>
  <c r="D3441" i="4"/>
  <c r="D3489" i="4"/>
  <c r="D3537" i="4"/>
  <c r="E3650" i="4"/>
  <c r="E3293" i="4"/>
  <c r="E3341" i="4"/>
  <c r="E3389" i="4"/>
  <c r="E3437" i="4"/>
  <c r="E3485" i="4"/>
  <c r="E3533" i="4"/>
  <c r="F3611" i="4"/>
  <c r="F3289" i="4"/>
  <c r="F3337" i="4"/>
  <c r="F3385" i="4"/>
  <c r="F3433" i="4"/>
  <c r="F3481" i="4"/>
  <c r="F3533" i="4"/>
  <c r="E3802" i="4"/>
  <c r="D3654" i="4"/>
  <c r="D3722" i="4"/>
  <c r="D3786" i="4"/>
  <c r="D3846" i="4"/>
  <c r="F3602" i="4"/>
  <c r="F3666" i="4"/>
  <c r="F3798" i="4"/>
  <c r="D3731" i="4"/>
  <c r="F3691" i="4"/>
  <c r="E3648" i="4"/>
  <c r="E3738" i="4"/>
  <c r="F3300" i="4"/>
  <c r="F3348" i="4"/>
  <c r="F3396" i="4"/>
  <c r="F3444" i="4"/>
  <c r="F3492" i="4"/>
  <c r="F3540" i="4"/>
  <c r="E3694" i="4"/>
  <c r="D3301" i="4"/>
  <c r="D3349" i="4"/>
  <c r="D3397" i="4"/>
  <c r="D3445" i="4"/>
  <c r="D3493" i="4"/>
  <c r="D3541" i="4"/>
  <c r="E3698" i="4"/>
  <c r="E3297" i="4"/>
  <c r="E3345" i="4"/>
  <c r="E3393" i="4"/>
  <c r="E3441" i="4"/>
  <c r="E3489" i="4"/>
  <c r="E3537" i="4"/>
  <c r="E3654" i="4"/>
  <c r="F3293" i="4"/>
  <c r="F3341" i="4"/>
  <c r="F3389" i="4"/>
  <c r="F3437" i="4"/>
  <c r="F3485" i="4"/>
  <c r="F3537" i="4"/>
  <c r="E3850" i="4"/>
  <c r="D3666" i="4"/>
  <c r="D3726" i="4"/>
  <c r="D3790" i="4"/>
  <c r="D3858" i="4"/>
  <c r="F3606" i="4"/>
  <c r="F3670" i="4"/>
  <c r="F3810" i="4"/>
  <c r="D3751" i="4"/>
  <c r="F3715" i="4"/>
  <c r="E3772" i="4"/>
  <c r="E3500" i="4"/>
  <c r="E3548" i="4"/>
  <c r="E3786" i="4"/>
  <c r="F3304" i="4"/>
  <c r="F3352" i="4"/>
  <c r="F3400" i="4"/>
  <c r="F3448" i="4"/>
  <c r="F3496" i="4"/>
  <c r="F3544" i="4"/>
  <c r="E3742" i="4"/>
  <c r="D3305" i="4"/>
  <c r="D3353" i="4"/>
  <c r="D3401" i="4"/>
  <c r="D3449" i="4"/>
  <c r="D3497" i="4"/>
  <c r="D3545" i="4"/>
  <c r="E3746" i="4"/>
  <c r="E3301" i="4"/>
  <c r="E3349" i="4"/>
  <c r="E3397" i="4"/>
  <c r="E3445" i="4"/>
  <c r="E3493" i="4"/>
  <c r="E3541" i="4"/>
  <c r="E3702" i="4"/>
  <c r="F3297" i="4"/>
  <c r="F3345" i="4"/>
  <c r="F3393" i="4"/>
  <c r="F3441" i="4"/>
  <c r="F3489" i="4"/>
  <c r="F3541" i="4"/>
  <c r="E3898" i="4"/>
  <c r="D3670" i="4"/>
  <c r="D3730" i="4"/>
  <c r="D3794" i="4"/>
  <c r="D3862" i="4"/>
  <c r="F3610" i="4"/>
  <c r="F3674" i="4"/>
  <c r="F3814" i="4"/>
  <c r="D3771" i="4"/>
  <c r="F3727" i="4"/>
  <c r="F3620" i="4"/>
  <c r="E3312" i="4"/>
  <c r="E3360" i="4"/>
  <c r="E3408" i="4"/>
  <c r="E3456" i="4"/>
  <c r="E3504" i="4"/>
  <c r="E3552" i="4"/>
  <c r="E3834" i="4"/>
  <c r="F3308" i="4"/>
  <c r="F3356" i="4"/>
  <c r="F3404" i="4"/>
  <c r="F3452" i="4"/>
  <c r="F3500" i="4"/>
  <c r="F3548" i="4"/>
  <c r="E3790" i="4"/>
  <c r="D3309" i="4"/>
  <c r="D3357" i="4"/>
  <c r="D3405" i="4"/>
  <c r="D3453" i="4"/>
  <c r="D3501" i="4"/>
  <c r="D3549" i="4"/>
  <c r="E3794" i="4"/>
  <c r="E3305" i="4"/>
  <c r="E3353" i="4"/>
  <c r="E3401" i="4"/>
  <c r="E3449" i="4"/>
  <c r="E3497" i="4"/>
  <c r="E3545" i="4"/>
  <c r="E3750" i="4"/>
  <c r="F3301" i="4"/>
  <c r="F3349" i="4"/>
  <c r="F3397" i="4"/>
  <c r="F3445" i="4"/>
  <c r="F3493" i="4"/>
  <c r="F3549" i="4"/>
  <c r="D3606" i="4"/>
  <c r="D3674" i="4"/>
  <c r="D3738" i="4"/>
  <c r="D3798" i="4"/>
  <c r="D3866" i="4"/>
  <c r="F3618" i="4"/>
  <c r="F3678" i="4"/>
  <c r="F3862" i="4"/>
  <c r="D3867" i="4"/>
  <c r="F3835" i="4"/>
  <c r="F3800" i="4"/>
  <c r="E3519" i="4"/>
  <c r="F3571" i="4"/>
  <c r="F3275" i="4"/>
  <c r="F3323" i="4"/>
  <c r="F3371" i="4"/>
  <c r="F3419" i="4"/>
  <c r="F3467" i="4"/>
  <c r="F3515" i="4"/>
  <c r="F3565" i="4"/>
  <c r="D3272" i="4"/>
  <c r="D3320" i="4"/>
  <c r="D3368" i="4"/>
  <c r="D3416" i="4"/>
  <c r="D3464" i="4"/>
  <c r="D3512" i="4"/>
  <c r="D3560" i="4"/>
  <c r="E3268" i="4"/>
  <c r="E3316" i="4"/>
  <c r="E3364" i="4"/>
  <c r="E3412" i="4"/>
  <c r="E3460" i="4"/>
  <c r="E3508" i="4"/>
  <c r="E3556" i="4"/>
  <c r="E3882" i="4"/>
  <c r="F3312" i="4"/>
  <c r="F3360" i="4"/>
  <c r="F3408" i="4"/>
  <c r="F3456" i="4"/>
  <c r="F3504" i="4"/>
  <c r="F3552" i="4"/>
  <c r="E3838" i="4"/>
  <c r="D3313" i="4"/>
  <c r="D3361" i="4"/>
  <c r="D3409" i="4"/>
  <c r="D3457" i="4"/>
  <c r="D3505" i="4"/>
  <c r="D3553" i="4"/>
  <c r="E3842" i="4"/>
  <c r="E3309" i="4"/>
  <c r="E3357" i="4"/>
  <c r="E3405" i="4"/>
  <c r="E3453" i="4"/>
  <c r="E3501" i="4"/>
  <c r="E3549" i="4"/>
  <c r="E3798" i="4"/>
  <c r="F3305" i="4"/>
  <c r="F3353" i="4"/>
  <c r="F3401" i="4"/>
  <c r="F3449" i="4"/>
  <c r="F3497" i="4"/>
  <c r="F3553" i="4"/>
  <c r="D3618" i="4"/>
  <c r="D3678" i="4"/>
  <c r="D3742" i="4"/>
  <c r="D3810" i="4"/>
  <c r="D3870" i="4"/>
  <c r="F3622" i="4"/>
  <c r="F3690" i="4"/>
  <c r="F3870" i="4"/>
  <c r="D3887" i="4"/>
  <c r="F3871" i="4"/>
  <c r="D3653" i="4"/>
  <c r="F3316" i="4"/>
  <c r="F3364" i="4"/>
  <c r="F3412" i="4"/>
  <c r="F3460" i="4"/>
  <c r="F3508" i="4"/>
  <c r="F3556" i="4"/>
  <c r="E3886" i="4"/>
  <c r="D3317" i="4"/>
  <c r="D3365" i="4"/>
  <c r="D3413" i="4"/>
  <c r="D3461" i="4"/>
  <c r="D3509" i="4"/>
  <c r="D3557" i="4"/>
  <c r="E3890" i="4"/>
  <c r="E3313" i="4"/>
  <c r="E3361" i="4"/>
  <c r="E3409" i="4"/>
  <c r="E3457" i="4"/>
  <c r="E3505" i="4"/>
  <c r="E3553" i="4"/>
  <c r="E3846" i="4"/>
  <c r="F3309" i="4"/>
  <c r="F3357" i="4"/>
  <c r="F3405" i="4"/>
  <c r="F3453" i="4"/>
  <c r="F3501" i="4"/>
  <c r="F3557" i="4"/>
  <c r="D3622" i="4"/>
  <c r="D3682" i="4"/>
  <c r="D3746" i="4"/>
  <c r="D3814" i="4"/>
  <c r="D3874" i="4"/>
  <c r="F3626" i="4"/>
  <c r="F3694" i="4"/>
  <c r="F3882" i="4"/>
  <c r="D3895" i="4"/>
  <c r="F3875" i="4"/>
  <c r="D3857" i="4"/>
  <c r="E3516" i="4"/>
  <c r="E3566" i="4"/>
  <c r="F3272" i="4"/>
  <c r="F3320" i="4"/>
  <c r="F3368" i="4"/>
  <c r="F3416" i="4"/>
  <c r="F3464" i="4"/>
  <c r="F3512" i="4"/>
  <c r="F3560" i="4"/>
  <c r="D3273" i="4"/>
  <c r="D3321" i="4"/>
  <c r="D3369" i="4"/>
  <c r="D3417" i="4"/>
  <c r="D3465" i="4"/>
  <c r="D3513" i="4"/>
  <c r="D3561" i="4"/>
  <c r="E3269" i="4"/>
  <c r="E3317" i="4"/>
  <c r="E3365" i="4"/>
  <c r="E3413" i="4"/>
  <c r="E3461" i="4"/>
  <c r="E3509" i="4"/>
  <c r="E3557" i="4"/>
  <c r="E3894" i="4"/>
  <c r="F3313" i="4"/>
  <c r="F3361" i="4"/>
  <c r="F3409" i="4"/>
  <c r="F3457" i="4"/>
  <c r="F3505" i="4"/>
  <c r="F3561" i="4"/>
  <c r="D3626" i="4"/>
  <c r="D3690" i="4"/>
  <c r="D3750" i="4"/>
  <c r="D3818" i="4"/>
  <c r="D3882" i="4"/>
  <c r="F3630" i="4"/>
  <c r="F3698" i="4"/>
  <c r="D3591" i="4"/>
  <c r="E3667" i="4"/>
  <c r="D3652" i="4"/>
  <c r="E3757" i="4"/>
  <c r="F3742" i="4"/>
  <c r="F3802" i="4"/>
  <c r="F3866" i="4"/>
  <c r="D3595" i="4"/>
  <c r="D3655" i="4"/>
  <c r="D3743" i="4"/>
  <c r="D3875" i="4"/>
  <c r="E3679" i="4"/>
  <c r="E3827" i="4"/>
  <c r="F3703" i="4"/>
  <c r="F3847" i="4"/>
  <c r="D3664" i="4"/>
  <c r="D3824" i="4"/>
  <c r="E3628" i="4"/>
  <c r="E3780" i="4"/>
  <c r="F3624" i="4"/>
  <c r="F3812" i="4"/>
  <c r="D3665" i="4"/>
  <c r="D3861" i="4"/>
  <c r="E3761" i="4"/>
  <c r="E3792" i="4"/>
  <c r="F3632" i="4"/>
  <c r="F3824" i="4"/>
  <c r="D3669" i="4"/>
  <c r="D3869" i="4"/>
  <c r="E3817" i="4"/>
  <c r="D3844" i="4"/>
  <c r="E3660" i="4"/>
  <c r="E3820" i="4"/>
  <c r="F3656" i="4"/>
  <c r="F3848" i="4"/>
  <c r="D3713" i="4"/>
  <c r="D3893" i="4"/>
  <c r="E3853" i="4"/>
  <c r="F3754" i="4"/>
  <c r="F3818" i="4"/>
  <c r="F3886" i="4"/>
  <c r="D3607" i="4"/>
  <c r="D3671" i="4"/>
  <c r="D3779" i="4"/>
  <c r="D3899" i="4"/>
  <c r="E3715" i="4"/>
  <c r="E3875" i="4"/>
  <c r="F3731" i="4"/>
  <c r="F3883" i="4"/>
  <c r="D3712" i="4"/>
  <c r="D3856" i="4"/>
  <c r="E3672" i="4"/>
  <c r="E3828" i="4"/>
  <c r="F3668" i="4"/>
  <c r="F3860" i="4"/>
  <c r="D3717" i="4"/>
  <c r="E3565" i="4"/>
  <c r="E3865" i="4"/>
  <c r="F3762" i="4"/>
  <c r="F3822" i="4"/>
  <c r="F3890" i="4"/>
  <c r="D3615" i="4"/>
  <c r="D3675" i="4"/>
  <c r="D3791" i="4"/>
  <c r="E3587" i="4"/>
  <c r="E3727" i="4"/>
  <c r="E3883" i="4"/>
  <c r="F3751" i="4"/>
  <c r="F3895" i="4"/>
  <c r="D3724" i="4"/>
  <c r="D3872" i="4"/>
  <c r="E3676" i="4"/>
  <c r="E3840" i="4"/>
  <c r="F3680" i="4"/>
  <c r="F3864" i="4"/>
  <c r="D3725" i="4"/>
  <c r="E3577" i="4"/>
  <c r="E3901" i="4"/>
  <c r="F3766" i="4"/>
  <c r="F3834" i="4"/>
  <c r="F3894" i="4"/>
  <c r="D3619" i="4"/>
  <c r="D3687" i="4"/>
  <c r="D3799" i="4"/>
  <c r="E3595" i="4"/>
  <c r="E3751" i="4"/>
  <c r="E3895" i="4"/>
  <c r="F3763" i="4"/>
  <c r="D3584" i="4"/>
  <c r="D3728" i="4"/>
  <c r="D3880" i="4"/>
  <c r="E3708" i="4"/>
  <c r="E3852" i="4"/>
  <c r="F3704" i="4"/>
  <c r="D3569" i="4"/>
  <c r="D3749" i="4"/>
  <c r="E3601" i="4"/>
  <c r="F3617" i="4"/>
  <c r="F3770" i="4"/>
  <c r="F3838" i="4"/>
  <c r="F3898" i="4"/>
  <c r="D3623" i="4"/>
  <c r="D3691" i="4"/>
  <c r="D3803" i="4"/>
  <c r="E3607" i="4"/>
  <c r="E3763" i="4"/>
  <c r="F3619" i="4"/>
  <c r="F3775" i="4"/>
  <c r="D3592" i="4"/>
  <c r="D3736" i="4"/>
  <c r="D3892" i="4"/>
  <c r="E3720" i="4"/>
  <c r="E3864" i="4"/>
  <c r="F3716" i="4"/>
  <c r="D3573" i="4"/>
  <c r="D3761" i="4"/>
  <c r="E3613" i="4"/>
  <c r="F3673" i="4"/>
  <c r="F3714" i="4"/>
  <c r="F3774" i="4"/>
  <c r="F3842" i="4"/>
  <c r="D3567" i="4"/>
  <c r="D3627" i="4"/>
  <c r="D3695" i="4"/>
  <c r="D3819" i="4"/>
  <c r="E3615" i="4"/>
  <c r="E3775" i="4"/>
  <c r="F3635" i="4"/>
  <c r="F3779" i="4"/>
  <c r="D3604" i="4"/>
  <c r="D3760" i="4"/>
  <c r="E3564" i="4"/>
  <c r="E3724" i="4"/>
  <c r="E3876" i="4"/>
  <c r="F3720" i="4"/>
  <c r="D3581" i="4"/>
  <c r="D3773" i="4"/>
  <c r="E3617" i="4"/>
  <c r="F3709" i="4"/>
  <c r="F3718" i="4"/>
  <c r="F3786" i="4"/>
  <c r="F3846" i="4"/>
  <c r="D3571" i="4"/>
  <c r="D3639" i="4"/>
  <c r="D3703" i="4"/>
  <c r="D3827" i="4"/>
  <c r="E3635" i="4"/>
  <c r="E3779" i="4"/>
  <c r="F3643" i="4"/>
  <c r="F3811" i="4"/>
  <c r="D3616" i="4"/>
  <c r="D3772" i="4"/>
  <c r="E3588" i="4"/>
  <c r="E3732" i="4"/>
  <c r="E3900" i="4"/>
  <c r="F3764" i="4"/>
  <c r="D3605" i="4"/>
  <c r="D3797" i="4"/>
  <c r="E3673" i="4"/>
  <c r="F3721" i="4"/>
  <c r="F3722" i="4"/>
  <c r="F3790" i="4"/>
  <c r="F3850" i="4"/>
  <c r="D3575" i="4"/>
  <c r="D3643" i="4"/>
  <c r="D3707" i="4"/>
  <c r="D3839" i="4"/>
  <c r="E3643" i="4"/>
  <c r="E3787" i="4"/>
  <c r="F3655" i="4"/>
  <c r="F3823" i="4"/>
  <c r="D3628" i="4"/>
  <c r="D3776" i="4"/>
  <c r="E3600" i="4"/>
  <c r="E3744" i="4"/>
  <c r="F3572" i="4"/>
  <c r="F3768" i="4"/>
  <c r="D3617" i="4"/>
  <c r="D3809" i="4"/>
  <c r="E3709" i="4"/>
  <c r="F3761" i="4"/>
  <c r="F3726" i="4"/>
  <c r="F3794" i="4"/>
  <c r="F3858" i="4"/>
  <c r="D3579" i="4"/>
  <c r="D3647" i="4"/>
  <c r="D3723" i="4"/>
  <c r="D3847" i="4"/>
  <c r="E3655" i="4"/>
  <c r="E3811" i="4"/>
  <c r="F3667" i="4"/>
  <c r="F3827" i="4"/>
  <c r="D3640" i="4"/>
  <c r="D3784" i="4"/>
  <c r="E3612" i="4"/>
  <c r="E3768" i="4"/>
  <c r="F3576" i="4"/>
  <c r="F3776" i="4"/>
  <c r="D3629" i="4"/>
  <c r="D3813" i="4"/>
  <c r="E3721" i="4"/>
  <c r="F3857" i="4"/>
  <c r="F3545" i="4"/>
  <c r="E3754" i="4"/>
  <c r="D3638" i="4"/>
  <c r="D3686" i="4"/>
  <c r="D3734" i="4"/>
  <c r="D3782" i="4"/>
  <c r="D3830" i="4"/>
  <c r="D3878" i="4"/>
  <c r="F3614" i="4"/>
  <c r="F3662" i="4"/>
  <c r="F3710" i="4"/>
  <c r="F3758" i="4"/>
  <c r="F3806" i="4"/>
  <c r="F3854" i="4"/>
  <c r="D3563" i="4"/>
  <c r="D3611" i="4"/>
  <c r="D3659" i="4"/>
  <c r="D3719" i="4"/>
  <c r="D3815" i="4"/>
  <c r="E3583" i="4"/>
  <c r="E3683" i="4"/>
  <c r="E3799" i="4"/>
  <c r="F3631" i="4"/>
  <c r="F3739" i="4"/>
  <c r="F3859" i="4"/>
  <c r="D3632" i="4"/>
  <c r="D3748" i="4"/>
  <c r="D3868" i="4"/>
  <c r="E3636" i="4"/>
  <c r="E3756" i="4"/>
  <c r="E3868" i="4"/>
  <c r="F3672" i="4"/>
  <c r="F3816" i="4"/>
  <c r="D3621" i="4"/>
  <c r="D3765" i="4"/>
  <c r="E3569" i="4"/>
  <c r="E3713" i="4"/>
  <c r="E3857" i="4"/>
  <c r="F3713" i="4"/>
  <c r="E3745" i="4"/>
  <c r="E3889" i="4"/>
  <c r="F3745" i="4"/>
  <c r="F3757" i="4"/>
  <c r="F3517" i="4"/>
  <c r="F3569" i="4"/>
  <c r="D3610" i="4"/>
  <c r="D3658" i="4"/>
  <c r="D3706" i="4"/>
  <c r="D3754" i="4"/>
  <c r="D3802" i="4"/>
  <c r="D3850" i="4"/>
  <c r="D3898" i="4"/>
  <c r="F3634" i="4"/>
  <c r="F3682" i="4"/>
  <c r="F3730" i="4"/>
  <c r="F3778" i="4"/>
  <c r="F3826" i="4"/>
  <c r="F3874" i="4"/>
  <c r="D3583" i="4"/>
  <c r="D3631" i="4"/>
  <c r="D3679" i="4"/>
  <c r="D3755" i="4"/>
  <c r="D3851" i="4"/>
  <c r="E3619" i="4"/>
  <c r="E3731" i="4"/>
  <c r="E3847" i="4"/>
  <c r="F3679" i="4"/>
  <c r="F3787" i="4"/>
  <c r="D3568" i="4"/>
  <c r="D3680" i="4"/>
  <c r="D3796" i="4"/>
  <c r="E3576" i="4"/>
  <c r="E3684" i="4"/>
  <c r="E3804" i="4"/>
  <c r="F3584" i="4"/>
  <c r="F3728" i="4"/>
  <c r="F3872" i="4"/>
  <c r="D3677" i="4"/>
  <c r="D3821" i="4"/>
  <c r="E3625" i="4"/>
  <c r="E3769" i="4"/>
  <c r="F3625" i="4"/>
  <c r="F3769" i="4"/>
  <c r="D3578" i="4"/>
  <c r="D3614" i="4"/>
  <c r="D3662" i="4"/>
  <c r="D3710" i="4"/>
  <c r="D3758" i="4"/>
  <c r="D3806" i="4"/>
  <c r="D3854" i="4"/>
  <c r="F3590" i="4"/>
  <c r="F3638" i="4"/>
  <c r="F3686" i="4"/>
  <c r="F3734" i="4"/>
  <c r="F3782" i="4"/>
  <c r="F3830" i="4"/>
  <c r="F3878" i="4"/>
  <c r="D3587" i="4"/>
  <c r="D3635" i="4"/>
  <c r="D3683" i="4"/>
  <c r="D3767" i="4"/>
  <c r="D3863" i="4"/>
  <c r="E3631" i="4"/>
  <c r="E3739" i="4"/>
  <c r="E3859" i="4"/>
  <c r="F3683" i="4"/>
  <c r="F3799" i="4"/>
  <c r="D3580" i="4"/>
  <c r="D3688" i="4"/>
  <c r="D3808" i="4"/>
  <c r="E3580" i="4"/>
  <c r="E3696" i="4"/>
  <c r="E3816" i="4"/>
  <c r="F3608" i="4"/>
  <c r="F3752" i="4"/>
  <c r="F3896" i="4"/>
  <c r="D3701" i="4"/>
  <c r="D3845" i="4"/>
  <c r="E3649" i="4"/>
  <c r="E3793" i="4"/>
  <c r="F3649" i="4"/>
  <c r="F3793" i="4"/>
  <c r="E3661" i="4"/>
  <c r="E3805" i="4"/>
  <c r="F3661" i="4"/>
  <c r="F3809" i="4"/>
  <c r="E3665" i="4"/>
  <c r="E3809" i="4"/>
  <c r="F3665" i="4"/>
  <c r="F3817" i="4"/>
  <c r="E3697" i="4"/>
  <c r="E3841" i="4"/>
  <c r="F3697" i="4"/>
  <c r="F3865" i="4"/>
  <c r="D3727" i="4"/>
  <c r="D3775" i="4"/>
  <c r="D3823" i="4"/>
  <c r="D3871" i="4"/>
  <c r="E3591" i="4"/>
  <c r="E3639" i="4"/>
  <c r="E3687" i="4"/>
  <c r="E3735" i="4"/>
  <c r="E3783" i="4"/>
  <c r="E3831" i="4"/>
  <c r="E3879" i="4"/>
  <c r="F3639" i="4"/>
  <c r="F3687" i="4"/>
  <c r="F3735" i="4"/>
  <c r="F3783" i="4"/>
  <c r="F3831" i="4"/>
  <c r="F3879" i="4"/>
  <c r="D3588" i="4"/>
  <c r="D3636" i="4"/>
  <c r="D3684" i="4"/>
  <c r="D3732" i="4"/>
  <c r="D3780" i="4"/>
  <c r="D3828" i="4"/>
  <c r="D3876" i="4"/>
  <c r="E3584" i="4"/>
  <c r="E3632" i="4"/>
  <c r="E3680" i="4"/>
  <c r="E3728" i="4"/>
  <c r="E3776" i="4"/>
  <c r="E3824" i="4"/>
  <c r="E3872" i="4"/>
  <c r="F3580" i="4"/>
  <c r="F3628" i="4"/>
  <c r="F3676" i="4"/>
  <c r="F3724" i="4"/>
  <c r="F3772" i="4"/>
  <c r="F3820" i="4"/>
  <c r="F3868" i="4"/>
  <c r="D3577" i="4"/>
  <c r="D3625" i="4"/>
  <c r="D3673" i="4"/>
  <c r="D3721" i="4"/>
  <c r="D3769" i="4"/>
  <c r="D3817" i="4"/>
  <c r="D3865" i="4"/>
  <c r="E3573" i="4"/>
  <c r="E3621" i="4"/>
  <c r="E3669" i="4"/>
  <c r="E3717" i="4"/>
  <c r="E3765" i="4"/>
  <c r="E3813" i="4"/>
  <c r="E3861" i="4"/>
  <c r="F3621" i="4"/>
  <c r="F3669" i="4"/>
  <c r="F3717" i="4"/>
  <c r="F3765" i="4"/>
  <c r="F3813" i="4"/>
  <c r="F3861" i="4"/>
  <c r="D3735" i="4"/>
  <c r="D3783" i="4"/>
  <c r="D3831" i="4"/>
  <c r="D3879" i="4"/>
  <c r="E3599" i="4"/>
  <c r="E3647" i="4"/>
  <c r="E3695" i="4"/>
  <c r="E3743" i="4"/>
  <c r="E3791" i="4"/>
  <c r="E3839" i="4"/>
  <c r="E3887" i="4"/>
  <c r="F3647" i="4"/>
  <c r="F3695" i="4"/>
  <c r="F3743" i="4"/>
  <c r="F3791" i="4"/>
  <c r="F3839" i="4"/>
  <c r="F3887" i="4"/>
  <c r="D3596" i="4"/>
  <c r="D3644" i="4"/>
  <c r="D3692" i="4"/>
  <c r="D3740" i="4"/>
  <c r="D3788" i="4"/>
  <c r="D3836" i="4"/>
  <c r="D3884" i="4"/>
  <c r="E3592" i="4"/>
  <c r="E3640" i="4"/>
  <c r="E3688" i="4"/>
  <c r="E3736" i="4"/>
  <c r="E3784" i="4"/>
  <c r="E3832" i="4"/>
  <c r="E3880" i="4"/>
  <c r="F3588" i="4"/>
  <c r="F3636" i="4"/>
  <c r="F3684" i="4"/>
  <c r="F3732" i="4"/>
  <c r="F3780" i="4"/>
  <c r="F3828" i="4"/>
  <c r="F3876" i="4"/>
  <c r="D3585" i="4"/>
  <c r="D3633" i="4"/>
  <c r="D3681" i="4"/>
  <c r="D3729" i="4"/>
  <c r="D3777" i="4"/>
  <c r="D3825" i="4"/>
  <c r="D3873" i="4"/>
  <c r="E3581" i="4"/>
  <c r="E3629" i="4"/>
  <c r="E3677" i="4"/>
  <c r="E3725" i="4"/>
  <c r="E3773" i="4"/>
  <c r="E3821" i="4"/>
  <c r="E3869" i="4"/>
  <c r="F3629" i="4"/>
  <c r="F3677" i="4"/>
  <c r="F3725" i="4"/>
  <c r="F3773" i="4"/>
  <c r="F3821" i="4"/>
  <c r="F3869" i="4"/>
  <c r="D3739" i="4"/>
  <c r="D3787" i="4"/>
  <c r="D3835" i="4"/>
  <c r="D3883" i="4"/>
  <c r="E3603" i="4"/>
  <c r="E3651" i="4"/>
  <c r="E3699" i="4"/>
  <c r="E3747" i="4"/>
  <c r="E3795" i="4"/>
  <c r="E3843" i="4"/>
  <c r="E3891" i="4"/>
  <c r="F3651" i="4"/>
  <c r="F3699" i="4"/>
  <c r="F3747" i="4"/>
  <c r="F3795" i="4"/>
  <c r="F3843" i="4"/>
  <c r="F3891" i="4"/>
  <c r="D3600" i="4"/>
  <c r="D3648" i="4"/>
  <c r="D3696" i="4"/>
  <c r="D3744" i="4"/>
  <c r="D3792" i="4"/>
  <c r="D3840" i="4"/>
  <c r="D3888" i="4"/>
  <c r="E3596" i="4"/>
  <c r="E3644" i="4"/>
  <c r="E3692" i="4"/>
  <c r="E3740" i="4"/>
  <c r="E3788" i="4"/>
  <c r="E3836" i="4"/>
  <c r="E3884" i="4"/>
  <c r="F3592" i="4"/>
  <c r="F3640" i="4"/>
  <c r="F3688" i="4"/>
  <c r="F3736" i="4"/>
  <c r="F3784" i="4"/>
  <c r="F3832" i="4"/>
  <c r="F3880" i="4"/>
  <c r="D3589" i="4"/>
  <c r="D3637" i="4"/>
  <c r="D3685" i="4"/>
  <c r="D3733" i="4"/>
  <c r="D3781" i="4"/>
  <c r="D3829" i="4"/>
  <c r="D3877" i="4"/>
  <c r="E3585" i="4"/>
  <c r="E3633" i="4"/>
  <c r="E3681" i="4"/>
  <c r="E3729" i="4"/>
  <c r="E3777" i="4"/>
  <c r="E3825" i="4"/>
  <c r="E3873" i="4"/>
  <c r="F3633" i="4"/>
  <c r="F3681" i="4"/>
  <c r="F3729" i="4"/>
  <c r="F3777" i="4"/>
  <c r="F3825" i="4"/>
  <c r="F3873" i="4"/>
  <c r="E3888" i="4"/>
  <c r="F3596" i="4"/>
  <c r="F3644" i="4"/>
  <c r="F3692" i="4"/>
  <c r="F3740" i="4"/>
  <c r="F3788" i="4"/>
  <c r="F3836" i="4"/>
  <c r="F3884" i="4"/>
  <c r="D3593" i="4"/>
  <c r="D3641" i="4"/>
  <c r="D3689" i="4"/>
  <c r="D3737" i="4"/>
  <c r="D3785" i="4"/>
  <c r="D3833" i="4"/>
  <c r="D3881" i="4"/>
  <c r="E3589" i="4"/>
  <c r="E3637" i="4"/>
  <c r="E3685" i="4"/>
  <c r="E3733" i="4"/>
  <c r="E3781" i="4"/>
  <c r="E3829" i="4"/>
  <c r="E3877" i="4"/>
  <c r="F3637" i="4"/>
  <c r="F3685" i="4"/>
  <c r="F3733" i="4"/>
  <c r="F3781" i="4"/>
  <c r="F3829" i="4"/>
  <c r="F3877" i="4"/>
  <c r="D3699" i="4"/>
  <c r="D3747" i="4"/>
  <c r="D3795" i="4"/>
  <c r="D3843" i="4"/>
  <c r="D3891" i="4"/>
  <c r="E3611" i="4"/>
  <c r="E3659" i="4"/>
  <c r="E3707" i="4"/>
  <c r="E3755" i="4"/>
  <c r="E3803" i="4"/>
  <c r="E3851" i="4"/>
  <c r="E3899" i="4"/>
  <c r="F3659" i="4"/>
  <c r="F3707" i="4"/>
  <c r="F3755" i="4"/>
  <c r="F3803" i="4"/>
  <c r="F3851" i="4"/>
  <c r="F3899" i="4"/>
  <c r="D3608" i="4"/>
  <c r="D3656" i="4"/>
  <c r="D3704" i="4"/>
  <c r="D3752" i="4"/>
  <c r="D3800" i="4"/>
  <c r="D3848" i="4"/>
  <c r="D3896" i="4"/>
  <c r="E3604" i="4"/>
  <c r="E3652" i="4"/>
  <c r="E3700" i="4"/>
  <c r="E3748" i="4"/>
  <c r="E3796" i="4"/>
  <c r="E3844" i="4"/>
  <c r="E3892" i="4"/>
  <c r="F3600" i="4"/>
  <c r="F3648" i="4"/>
  <c r="F3696" i="4"/>
  <c r="F3744" i="4"/>
  <c r="F3792" i="4"/>
  <c r="F3840" i="4"/>
  <c r="F3888" i="4"/>
  <c r="D3597" i="4"/>
  <c r="D3645" i="4"/>
  <c r="D3693" i="4"/>
  <c r="D3741" i="4"/>
  <c r="D3789" i="4"/>
  <c r="D3837" i="4"/>
  <c r="D3885" i="4"/>
  <c r="E3593" i="4"/>
  <c r="E3641" i="4"/>
  <c r="E3689" i="4"/>
  <c r="E3737" i="4"/>
  <c r="E3785" i="4"/>
  <c r="E3833" i="4"/>
  <c r="E3881" i="4"/>
  <c r="F3641" i="4"/>
  <c r="F3689" i="4"/>
  <c r="F3737" i="4"/>
  <c r="F3785" i="4"/>
  <c r="F3833" i="4"/>
  <c r="F3881" i="4"/>
  <c r="E3663" i="4"/>
  <c r="E3711" i="4"/>
  <c r="E3759" i="4"/>
  <c r="E3807" i="4"/>
  <c r="E3855" i="4"/>
  <c r="F3615" i="4"/>
  <c r="F3663" i="4"/>
  <c r="F3711" i="4"/>
  <c r="F3759" i="4"/>
  <c r="F3807" i="4"/>
  <c r="F3855" i="4"/>
  <c r="D3564" i="4"/>
  <c r="D3612" i="4"/>
  <c r="D3660" i="4"/>
  <c r="D3708" i="4"/>
  <c r="D3756" i="4"/>
  <c r="D3804" i="4"/>
  <c r="D3852" i="4"/>
  <c r="D3900" i="4"/>
  <c r="E3608" i="4"/>
  <c r="E3656" i="4"/>
  <c r="E3704" i="4"/>
  <c r="E3752" i="4"/>
  <c r="E3800" i="4"/>
  <c r="E3848" i="4"/>
  <c r="E3896" i="4"/>
  <c r="F3604" i="4"/>
  <c r="F3652" i="4"/>
  <c r="F3700" i="4"/>
  <c r="F3748" i="4"/>
  <c r="F3796" i="4"/>
  <c r="F3844" i="4"/>
  <c r="F3892" i="4"/>
  <c r="D3601" i="4"/>
  <c r="D3649" i="4"/>
  <c r="D3697" i="4"/>
  <c r="D3745" i="4"/>
  <c r="D3793" i="4"/>
  <c r="D3841" i="4"/>
  <c r="D3889" i="4"/>
  <c r="E3597" i="4"/>
  <c r="E3645" i="4"/>
  <c r="E3693" i="4"/>
  <c r="E3741" i="4"/>
  <c r="E3789" i="4"/>
  <c r="E3837" i="4"/>
  <c r="E3885" i="4"/>
  <c r="F3645" i="4"/>
  <c r="F3693" i="4"/>
  <c r="F3741" i="4"/>
  <c r="F3789" i="4"/>
  <c r="F3837" i="4"/>
  <c r="F3885" i="4"/>
  <c r="F3841" i="4"/>
  <c r="F3889" i="4"/>
  <c r="D3711" i="4"/>
  <c r="D3759" i="4"/>
  <c r="D3807" i="4"/>
  <c r="D3855" i="4"/>
  <c r="E3575" i="4"/>
  <c r="E3623" i="4"/>
  <c r="E3671" i="4"/>
  <c r="E3719" i="4"/>
  <c r="E3767" i="4"/>
  <c r="E3815" i="4"/>
  <c r="E3863" i="4"/>
  <c r="F3623" i="4"/>
  <c r="F3671" i="4"/>
  <c r="F3719" i="4"/>
  <c r="F3767" i="4"/>
  <c r="F3815" i="4"/>
  <c r="F3863" i="4"/>
  <c r="D3572" i="4"/>
  <c r="D3620" i="4"/>
  <c r="D3668" i="4"/>
  <c r="D3716" i="4"/>
  <c r="D3764" i="4"/>
  <c r="D3812" i="4"/>
  <c r="D3860" i="4"/>
  <c r="E3568" i="4"/>
  <c r="E3616" i="4"/>
  <c r="E3664" i="4"/>
  <c r="E3712" i="4"/>
  <c r="E3760" i="4"/>
  <c r="E3808" i="4"/>
  <c r="E3856" i="4"/>
  <c r="F3564" i="4"/>
  <c r="F3612" i="4"/>
  <c r="F3660" i="4"/>
  <c r="F3708" i="4"/>
  <c r="F3756" i="4"/>
  <c r="F3804" i="4"/>
  <c r="F3852" i="4"/>
  <c r="F3900" i="4"/>
  <c r="D3609" i="4"/>
  <c r="D3657" i="4"/>
  <c r="D3705" i="4"/>
  <c r="D3753" i="4"/>
  <c r="D3801" i="4"/>
  <c r="D3849" i="4"/>
  <c r="D3897" i="4"/>
  <c r="E3605" i="4"/>
  <c r="E3653" i="4"/>
  <c r="E3701" i="4"/>
  <c r="E3749" i="4"/>
  <c r="E3797" i="4"/>
  <c r="E3845" i="4"/>
  <c r="E3893" i="4"/>
  <c r="F3653" i="4"/>
  <c r="F3701" i="4"/>
  <c r="F3749" i="4"/>
  <c r="F3797" i="4"/>
  <c r="F3845" i="4"/>
  <c r="F3893" i="4"/>
  <c r="D3715" i="4"/>
  <c r="D3763" i="4"/>
  <c r="D3811" i="4"/>
  <c r="D3859" i="4"/>
  <c r="E3579" i="4"/>
  <c r="E3627" i="4"/>
  <c r="E3675" i="4"/>
  <c r="E3723" i="4"/>
  <c r="E3771" i="4"/>
  <c r="E3819" i="4"/>
  <c r="E3867" i="4"/>
  <c r="F3627" i="4"/>
  <c r="F3675" i="4"/>
  <c r="F3723" i="4"/>
  <c r="F3771" i="4"/>
  <c r="F3819" i="4"/>
  <c r="F3867" i="4"/>
  <c r="D3576" i="4"/>
  <c r="D3624" i="4"/>
  <c r="D3672" i="4"/>
  <c r="D3720" i="4"/>
  <c r="D3768" i="4"/>
  <c r="D3816" i="4"/>
  <c r="D3864" i="4"/>
  <c r="E3572" i="4"/>
  <c r="E3620" i="4"/>
  <c r="E3668" i="4"/>
  <c r="E3716" i="4"/>
  <c r="E3764" i="4"/>
  <c r="E3812" i="4"/>
  <c r="E3860" i="4"/>
  <c r="F3568" i="4"/>
  <c r="F3616" i="4"/>
  <c r="F3664" i="4"/>
  <c r="F3712" i="4"/>
  <c r="F3760" i="4"/>
  <c r="F3808" i="4"/>
  <c r="F3856" i="4"/>
  <c r="D3565" i="4"/>
  <c r="D3613" i="4"/>
  <c r="D3661" i="4"/>
  <c r="D3709" i="4"/>
  <c r="D3757" i="4"/>
  <c r="D3805" i="4"/>
  <c r="D3853" i="4"/>
  <c r="D3901" i="4"/>
  <c r="E3609" i="4"/>
  <c r="E3657" i="4"/>
  <c r="E3705" i="4"/>
  <c r="E3753" i="4"/>
  <c r="E3801" i="4"/>
  <c r="E3849" i="4"/>
  <c r="E3897" i="4"/>
  <c r="F3657" i="4"/>
  <c r="F3705" i="4"/>
  <c r="F3753" i="4"/>
  <c r="F3801" i="4"/>
  <c r="F3849" i="4"/>
  <c r="F3897" i="4"/>
  <c r="F3805" i="4"/>
  <c r="F385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<sst xmlns="http://schemas.openxmlformats.org/spreadsheetml/2006/main" count="821" uniqueCount="95">
  <si>
    <t>AS</t>
  </si>
  <si>
    <t>CO</t>
  </si>
  <si>
    <t>FL</t>
  </si>
  <si>
    <t>Expected state count:</t>
  </si>
  <si>
    <t>Expected MCR code count:</t>
  </si>
  <si>
    <t>Staged MCR code count:</t>
  </si>
  <si>
    <t>Staged state count S100-S160:</t>
  </si>
  <si>
    <t>Staged state count S200-S240:</t>
  </si>
  <si>
    <t>Staged state count S300-S315:</t>
  </si>
  <si>
    <t>Staged state count S320-S335:</t>
  </si>
  <si>
    <t>Staged state count S340-S355:</t>
  </si>
  <si>
    <t>Staged state count S400-S460:</t>
  </si>
  <si>
    <t>Staged state count S510-S590:</t>
  </si>
  <si>
    <t>Staged state count S600-S690:</t>
  </si>
  <si>
    <t>Staged state count S700-S900:</t>
  </si>
  <si>
    <t>Staged state count S1000-S1100:</t>
  </si>
  <si>
    <t>Staged state count S520A:</t>
  </si>
  <si>
    <t>Staged state count S540A:</t>
  </si>
  <si>
    <t>Staged state count S530A:</t>
  </si>
  <si>
    <t>mcr_code</t>
  </si>
  <si>
    <t>mcr_desc</t>
  </si>
  <si>
    <t>state_code</t>
  </si>
  <si>
    <t>unpaid_balance</t>
  </si>
  <si>
    <t>loan_count</t>
  </si>
  <si>
    <t>avg_loan_size</t>
  </si>
  <si>
    <t>id</t>
  </si>
  <si>
    <t>C</t>
  </si>
  <si>
    <t>F</t>
  </si>
  <si>
    <t>I</t>
  </si>
  <si>
    <t>L</t>
  </si>
  <si>
    <t>O</t>
  </si>
  <si>
    <t>R</t>
  </si>
  <si>
    <t>U</t>
  </si>
  <si>
    <t>X</t>
  </si>
  <si>
    <t>AA</t>
  </si>
  <si>
    <t>AD</t>
  </si>
  <si>
    <t>AG</t>
  </si>
  <si>
    <t>AJ</t>
  </si>
  <si>
    <t>AM</t>
  </si>
  <si>
    <t>AP</t>
  </si>
  <si>
    <t>AV</t>
  </si>
  <si>
    <t>AY</t>
  </si>
  <si>
    <t>BB</t>
  </si>
  <si>
    <t>BE</t>
  </si>
  <si>
    <t>BH</t>
  </si>
  <si>
    <t>BK</t>
  </si>
  <si>
    <t>BN</t>
  </si>
  <si>
    <t>BQ</t>
  </si>
  <si>
    <t>BT</t>
  </si>
  <si>
    <t>BW</t>
  </si>
  <si>
    <t>BZ</t>
  </si>
  <si>
    <t>CC</t>
  </si>
  <si>
    <t>CF</t>
  </si>
  <si>
    <t>CI</t>
  </si>
  <si>
    <t>CL</t>
  </si>
  <si>
    <t>CR</t>
  </si>
  <si>
    <t>CU</t>
  </si>
  <si>
    <t>CX</t>
  </si>
  <si>
    <t>DA</t>
  </si>
  <si>
    <t>DD</t>
  </si>
  <si>
    <t>DG</t>
  </si>
  <si>
    <t>DJ</t>
  </si>
  <si>
    <t>DM</t>
  </si>
  <si>
    <t>DP</t>
  </si>
  <si>
    <t>DV</t>
  </si>
  <si>
    <t>DY</t>
  </si>
  <si>
    <t>EB</t>
  </si>
  <si>
    <t>EE</t>
  </si>
  <si>
    <t>EH</t>
  </si>
  <si>
    <t>EK</t>
  </si>
  <si>
    <t>EN</t>
  </si>
  <si>
    <t>EQ</t>
  </si>
  <si>
    <t>ET</t>
  </si>
  <si>
    <t>EW</t>
  </si>
  <si>
    <t>EZ</t>
  </si>
  <si>
    <t>FC</t>
  </si>
  <si>
    <t>FF</t>
  </si>
  <si>
    <t>FI</t>
  </si>
  <si>
    <t>FO</t>
  </si>
  <si>
    <t>FR</t>
  </si>
  <si>
    <t>FU</t>
  </si>
  <si>
    <t>FX</t>
  </si>
  <si>
    <t>DS</t>
  </si>
  <si>
    <t>state_column_letter</t>
  </si>
  <si>
    <t>state_formula_build</t>
  </si>
  <si>
    <t>state_formula_eval</t>
  </si>
  <si>
    <t>state_row_number</t>
  </si>
  <si>
    <t>Count</t>
  </si>
  <si>
    <t>Distinct count</t>
  </si>
  <si>
    <t>Valid</t>
  </si>
  <si>
    <t>Headers order check</t>
  </si>
  <si>
    <t>Validation status:</t>
  </si>
  <si>
    <t>Row number</t>
  </si>
  <si>
    <t>Attribute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</si>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</sst>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E339-FE3C-4BB6-9F8E-E55C0E3CAD3D}">
  <sheetPr codeName="Sheet3"/>
  <dimension ref="A1"/>
  <sheetViews>
    <sheetView tabSelected="1" zoomScale="90" zoomScaleNormal="90" workbookViewId="0"/>
  </sheetViews>
  <sheetFormatPr defaultRowHeight="15" x14ac:dyDescent="0.25"/>
  <cols>
    <col min="1" max="1" width="12.5703125" bestFit="1" customWidth="1"/>
    <col min="2" max="2" width="75.28515625" bestFit="1" customWidth="1"/>
    <col min="3" max="181" width="13.7109375" bestFit="1" customWidth="1"/>
    <col min="182" max="182" width="12.8554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C546-8D83-4D38-8899-91FEC973CBE5}">
  <sheetPr codeName="Sheet1"/>
  <dimension ref="A2:F21"/>
  <sheetViews>
    <sheetView zoomScale="90" zoomScaleNormal="90" workbookViewId="0">
      <selection activeCell="G11" sqref="G11"/>
    </sheetView>
  </sheetViews>
  <sheetFormatPr defaultRowHeight="15" x14ac:dyDescent="0.25"/>
  <cols>
    <col min="1" max="1" width="12.28515625" bestFit="1" customWidth="1"/>
    <col min="2" max="2" width="31.5703125" bestFit="1" customWidth="1"/>
    <col min="4" max="4" width="13.28515625" bestFit="1" customWidth="1"/>
    <col min="5" max="5" width="19.28515625" bestFit="1" customWidth="1"/>
  </cols>
  <sheetData>
    <row r="2" spans="1:6" x14ac:dyDescent="0.25">
      <c r="B2" t="s">
        <v>4</v>
      </c>
      <c r="C2">
        <v>79</v>
      </c>
    </row>
    <row r="3" spans="1:6" x14ac:dyDescent="0.25">
      <c r="B3" t="s">
        <v>3</v>
      </c>
      <c r="C3">
        <v>60</v>
      </c>
    </row>
    <row r="5" spans="1:6" x14ac:dyDescent="0.25">
      <c r="A5" t="s">
        <v>92</v>
      </c>
      <c r="B5" t="s">
        <v>93</v>
      </c>
      <c r="C5" t="s">
        <v>87</v>
      </c>
      <c r="D5" t="s">
        <v>88</v>
      </c>
      <c r="E5" t="s">
        <v>90</v>
      </c>
      <c r="F5" t="s">
        <v>89</v>
      </c>
    </row>
    <row r="6" spans="1:6" x14ac:dyDescent="0.25">
      <c r="A6" s="2" t="s">
        <v>94</v>
      </c>
      <c r="B6" t="s">
        <v>5</v>
      </c>
      <c r="C6">
        <f>COUNTIF('Data staging'!A:A,"&lt;&gt;")-2</f>
        <v>-2</v>
      </c>
      <c r="D6" cm="1">
        <f t="array" ref="D6">SUMPRODUCT(('Data staging'!A:A &lt;&gt; "")/COUNTIF('Data staging'!A:A, 'Data staging'!A:A &amp; ""))-2</f>
        <v>-2</v>
      </c>
      <c r="E6" s="2" t="s">
        <v>94</v>
      </c>
      <c r="F6" t="str">
        <f>IF(AND(C6=C$2,D6=C$2),"GOOD","CHECK")</f>
        <v>CHECK</v>
      </c>
    </row>
    <row r="7" spans="1:6" x14ac:dyDescent="0.25">
      <c r="A7" s="2">
        <v>24</v>
      </c>
      <c r="B7" t="s">
        <v>6</v>
      </c>
      <c r="C7">
        <f>COUNTIF('Data staging'!C24:ZZ24,"&lt;&gt;")</f>
        <v>0</v>
      </c>
      <c r="D7" cm="1">
        <f t="array" ref="D7">SUMPRODUCT(('Data staging'!C24:ZZ24 &lt;&gt; "")/COUNTIF('Data staging'!C24:ZZ24, 'Data staging'!C24:ZZ24 &amp; ""))</f>
        <v>0</v>
      </c>
      <c r="E7" s="2" cm="1">
        <f t="array" ref="E7">SUMPRODUCT((INDEX('Data staging'!A:ZZ,A7+1,ROW(A$1:A$100)*3)="Sum of UPB")*(INDEX('Data staging'!A:ZZ,A7+1,(ROW(A$1:A$100)*3)+1)="Loan Count")*(INDEX('Data staging'!A:ZZ,A7+1,(ROW(A$1:A$100)*3)+2)="Avg Loan Size"))</f>
        <v>0</v>
      </c>
      <c r="F7" t="str">
        <f>IF(AND(C7=C$3,D7=C$3,E7=C$3),"GOOD","CHECK")</f>
        <v>CHECK</v>
      </c>
    </row>
    <row r="8" spans="1:6" x14ac:dyDescent="0.25">
      <c r="A8" s="2">
        <v>35</v>
      </c>
      <c r="B8" t="s">
        <v>7</v>
      </c>
      <c r="C8">
        <f>COUNTIF('Data staging'!C35:ZZ35,"&lt;&gt;")</f>
        <v>0</v>
      </c>
      <c r="D8" cm="1">
        <f t="array" ref="D8">SUMPRODUCT(('Data staging'!C35:ZZ35 &lt;&gt; "")/COUNTIF('Data staging'!C35:ZZ35, 'Data staging'!C35:ZZ35 &amp; ""))</f>
        <v>0</v>
      </c>
      <c r="E8" s="2" cm="1">
        <f t="array" ref="E8">SUMPRODUCT((INDEX('Data staging'!A:ZZ,A8+1,ROW(A$1:A$100)*3)="Sum of UPB")*(INDEX('Data staging'!A:ZZ,A8+1,(ROW(A$1:A$100)*3)+1)="Loan Count")*(INDEX('Data staging'!A:ZZ,A8+1,(ROW(A$1:A$100)*3)+2)="Avg Loan Size"))</f>
        <v>0</v>
      </c>
      <c r="F8" t="str">
        <f t="shared" ref="F8:F19" si="0">IF(AND(C8=C$3,D8=C$3,E8=C$3),"GOOD","CHECK")</f>
        <v>CHECK</v>
      </c>
    </row>
    <row r="9" spans="1:6" x14ac:dyDescent="0.25">
      <c r="A9" s="2">
        <v>43</v>
      </c>
      <c r="B9" t="s">
        <v>8</v>
      </c>
      <c r="C9">
        <f>COUNTIF('Data staging'!C43:ZZ43,"&lt;&gt;")</f>
        <v>0</v>
      </c>
      <c r="D9" cm="1">
        <f t="array" ref="D9">SUMPRODUCT(('Data staging'!C43:ZZ43 &lt;&gt; "")/COUNTIF('Data staging'!C43:ZZ43, 'Data staging'!C43:ZZ43 &amp; ""))</f>
        <v>0</v>
      </c>
      <c r="E9" s="2" cm="1">
        <f t="array" ref="E9">SUMPRODUCT((INDEX('Data staging'!A:ZZ,A9+1,ROW(A$1:A$100)*3)="Sum of UPB")*(INDEX('Data staging'!A:ZZ,A9+1,(ROW(A$1:A$100)*3)+1)="Loan Count")*(INDEX('Data staging'!A:ZZ,A9+1,(ROW(A$1:A$100)*3)+2)="Avg Loan Size"))</f>
        <v>0</v>
      </c>
      <c r="F9" t="str">
        <f t="shared" si="0"/>
        <v>CHECK</v>
      </c>
    </row>
    <row r="10" spans="1:6" x14ac:dyDescent="0.25">
      <c r="A10" s="2">
        <v>50</v>
      </c>
      <c r="B10" t="s">
        <v>9</v>
      </c>
      <c r="C10">
        <f>COUNTIF('Data staging'!C50:ZZ50,"&lt;&gt;")</f>
        <v>0</v>
      </c>
      <c r="D10" cm="1">
        <f t="array" ref="D10">SUMPRODUCT(('Data staging'!C50:ZZ50 &lt;&gt; "")/COUNTIF('Data staging'!C50:ZZ50, 'Data staging'!C50:ZZ50 &amp; ""))</f>
        <v>0</v>
      </c>
      <c r="E10" s="2" cm="1">
        <f t="array" ref="E10">SUMPRODUCT((INDEX('Data staging'!A:ZZ,A10+1,ROW(A$1:A$100)*3)="Sum of UPB")*(INDEX('Data staging'!A:ZZ,A10+1,(ROW(A$1:A$100)*3)+1)="Loan Count")*(INDEX('Data staging'!A:ZZ,A10+1,(ROW(A$1:A$100)*3)+2)="Avg Loan Size"))</f>
        <v>0</v>
      </c>
      <c r="F10" t="str">
        <f t="shared" si="0"/>
        <v>CHECK</v>
      </c>
    </row>
    <row r="11" spans="1:6" x14ac:dyDescent="0.25">
      <c r="A11" s="2">
        <v>57</v>
      </c>
      <c r="B11" t="s">
        <v>10</v>
      </c>
      <c r="C11">
        <f>COUNTIF('Data staging'!C57:ZZ57,"&lt;&gt;")</f>
        <v>0</v>
      </c>
      <c r="D11" cm="1">
        <f t="array" ref="D11">SUMPRODUCT(('Data staging'!C57:ZZ57 &lt;&gt; "")/COUNTIF('Data staging'!C57:ZZ57, 'Data staging'!C57:ZZ57 &amp; ""))</f>
        <v>0</v>
      </c>
      <c r="E11" s="2" cm="1">
        <f t="array" ref="E11">SUMPRODUCT((INDEX('Data staging'!A:ZZ,A11+1,ROW(A$1:A$100)*3)="Sum of UPB")*(INDEX('Data staging'!A:ZZ,A11+1,(ROW(A$1:A$100)*3)+1)="Loan Count")*(INDEX('Data staging'!A:ZZ,A11+1,(ROW(A$1:A$100)*3)+2)="Avg Loan Size"))</f>
        <v>0</v>
      </c>
      <c r="F11" t="str">
        <f t="shared" si="0"/>
        <v>CHECK</v>
      </c>
    </row>
    <row r="12" spans="1:6" x14ac:dyDescent="0.25">
      <c r="A12" s="2">
        <v>64</v>
      </c>
      <c r="B12" t="s">
        <v>11</v>
      </c>
      <c r="C12">
        <f>COUNTIF('Data staging'!C64:ZZ64,"&lt;&gt;")</f>
        <v>0</v>
      </c>
      <c r="D12" cm="1">
        <f t="array" ref="D12">SUMPRODUCT(('Data staging'!C57:ZZ57 &lt;&gt; "")/COUNTIF('Data staging'!C57:ZZ57, 'Data staging'!C57:ZZ57 &amp; ""))</f>
        <v>0</v>
      </c>
      <c r="E12" s="2" cm="1">
        <f t="array" ref="E12">SUMPRODUCT((INDEX('Data staging'!A:ZZ,A12+1,ROW(A$1:A$100)*3)="Sum of UPB")*(INDEX('Data staging'!A:ZZ,A12+1,(ROW(A$1:A$100)*3)+1)="Loan Count")*(INDEX('Data staging'!A:ZZ,A12+1,(ROW(A$1:A$100)*3)+2)="Avg Loan Size"))</f>
        <v>0</v>
      </c>
      <c r="F12" t="str">
        <f t="shared" si="0"/>
        <v>CHECK</v>
      </c>
    </row>
    <row r="13" spans="1:6" x14ac:dyDescent="0.25">
      <c r="A13" s="2">
        <v>74</v>
      </c>
      <c r="B13" t="s">
        <v>12</v>
      </c>
      <c r="C13">
        <f>COUNTIF('Data staging'!C74:ZZ74,"&lt;&gt;")</f>
        <v>0</v>
      </c>
      <c r="D13" cm="1">
        <f t="array" ref="D13">SUMPRODUCT(('Data staging'!C74:ZZ74 &lt;&gt; "")/COUNTIF('Data staging'!C74:ZZ74, 'Data staging'!C74:ZZ74 &amp; ""))</f>
        <v>0</v>
      </c>
      <c r="E13" s="2" cm="1">
        <f t="array" ref="E13">SUMPRODUCT((INDEX('Data staging'!A:ZZ,A13+1,ROW(A$1:A$100)*3)="Sum of UPB")*(INDEX('Data staging'!A:ZZ,A13+1,(ROW(A$1:A$100)*3)+1)="Loan Count")*(INDEX('Data staging'!A:ZZ,A13+1,(ROW(A$1:A$100)*3)+2)="Avg Loan Size"))</f>
        <v>0</v>
      </c>
      <c r="F13" t="str">
        <f t="shared" si="0"/>
        <v>CHECK</v>
      </c>
    </row>
    <row r="14" spans="1:6" x14ac:dyDescent="0.25">
      <c r="A14" s="2">
        <v>82</v>
      </c>
      <c r="B14" t="s">
        <v>13</v>
      </c>
      <c r="C14">
        <f>COUNTIF('Data staging'!C82:ZZ82,"&lt;&gt;")</f>
        <v>0</v>
      </c>
      <c r="D14" cm="1">
        <f t="array" ref="D14">SUMPRODUCT(('Data staging'!C82:ZZ82 &lt;&gt; "")/COUNTIF('Data staging'!C82:ZZ82, 'Data staging'!C82:ZZ82 &amp; ""))</f>
        <v>0</v>
      </c>
      <c r="E14" s="2" cm="1">
        <f t="array" ref="E14">SUMPRODUCT((INDEX('Data staging'!A:ZZ,A14+1,ROW(A$1:A$100)*3)="Sum of UPB")*(INDEX('Data staging'!A:ZZ,A14+1,(ROW(A$1:A$100)*3)+1)="Loan Count")*(INDEX('Data staging'!A:ZZ,A14+1,(ROW(A$1:A$100)*3)+2)="Avg Loan Size"))</f>
        <v>0</v>
      </c>
      <c r="F14" t="str">
        <f t="shared" si="0"/>
        <v>CHECK</v>
      </c>
    </row>
    <row r="15" spans="1:6" x14ac:dyDescent="0.25">
      <c r="A15" s="2">
        <v>88</v>
      </c>
      <c r="B15" t="s">
        <v>14</v>
      </c>
      <c r="C15">
        <f>COUNTIF('Data staging'!C88:ZZ88,"&lt;&gt;")</f>
        <v>0</v>
      </c>
      <c r="D15" cm="1">
        <f t="array" ref="D15">SUMPRODUCT(('Data staging'!C88:ZZ88 &lt;&gt; "")/COUNTIF('Data staging'!C88:ZZ88, 'Data staging'!C88:ZZ88 &amp; ""))</f>
        <v>0</v>
      </c>
      <c r="E15" s="2" cm="1">
        <f t="array" ref="E15">SUMPRODUCT((INDEX('Data staging'!A:ZZ,A15+1,ROW(A$1:A$100)*3)="Sum of UPB")*(INDEX('Data staging'!A:ZZ,A15+1,(ROW(A$1:A$100)*3)+1)="Loan Count")*(INDEX('Data staging'!A:ZZ,A15+1,(ROW(A$1:A$100)*3)+2)="Avg Loan Size"))</f>
        <v>0</v>
      </c>
      <c r="F15" t="str">
        <f t="shared" si="0"/>
        <v>CHECK</v>
      </c>
    </row>
    <row r="16" spans="1:6" x14ac:dyDescent="0.25">
      <c r="A16" s="2">
        <v>103</v>
      </c>
      <c r="B16" t="s">
        <v>15</v>
      </c>
      <c r="C16">
        <f>COUNTIF('Data staging'!C103:ZZ103,"&lt;&gt;")</f>
        <v>0</v>
      </c>
      <c r="D16" cm="1">
        <f t="array" ref="D16">SUMPRODUCT(('Data staging'!C103:ZZ103 &lt;&gt; "")/COUNTIF('Data staging'!C103:ZZ103, 'Data staging'!C103:ZZ103 &amp; ""))</f>
        <v>0</v>
      </c>
      <c r="E16" s="2" cm="1">
        <f t="array" ref="E16">SUMPRODUCT((INDEX('Data staging'!A:ZZ,A16+1,ROW(A$1:A$100)*3)="Sum of UPB")*(INDEX('Data staging'!A:ZZ,A16+1,(ROW(A$1:A$100)*3)+1)="Loan Count")*(INDEX('Data staging'!A:ZZ,A16+1,(ROW(A$1:A$100)*3)+2)="Avg Loan Size"))</f>
        <v>0</v>
      </c>
      <c r="F16" t="str">
        <f t="shared" si="0"/>
        <v>CHECK</v>
      </c>
    </row>
    <row r="17" spans="1:6" x14ac:dyDescent="0.25">
      <c r="A17" s="2">
        <v>114</v>
      </c>
      <c r="B17" t="s">
        <v>16</v>
      </c>
      <c r="C17">
        <f>COUNTIF('Data staging'!C114:ZZ114,"&lt;&gt;")</f>
        <v>0</v>
      </c>
      <c r="D17" cm="1">
        <f t="array" ref="D17">SUMPRODUCT(('Data staging'!C114:ZZ114 &lt;&gt; "")/COUNTIF('Data staging'!C114:ZZ114, 'Data staging'!C114:ZZ114 &amp; ""))</f>
        <v>0</v>
      </c>
      <c r="E17" s="2" cm="1">
        <f t="array" ref="E17">SUMPRODUCT((INDEX('Data staging'!A:ZZ,A17+1,ROW(A$1:A$100)*3)="Sum of UPB")*(INDEX('Data staging'!A:ZZ,A17+1,(ROW(A$1:A$100)*3)+1)="Loan Count")*(INDEX('Data staging'!A:ZZ,A17+1,(ROW(A$1:A$100)*3)+2)="Avg Loan Size"))</f>
        <v>0</v>
      </c>
      <c r="F17" t="str">
        <f t="shared" si="0"/>
        <v>CHECK</v>
      </c>
    </row>
    <row r="18" spans="1:6" x14ac:dyDescent="0.25">
      <c r="A18" s="2">
        <v>119</v>
      </c>
      <c r="B18" t="s">
        <v>18</v>
      </c>
      <c r="C18">
        <f>COUNTIF('Data staging'!C119:ZZ119,"&lt;&gt;")</f>
        <v>0</v>
      </c>
      <c r="D18" cm="1">
        <f t="array" ref="D18">SUMPRODUCT(('Data staging'!C119:ZZ119 &lt;&gt; "")/COUNTIF('Data staging'!C119:ZZ119, 'Data staging'!C119:ZZ119 &amp; ""))</f>
        <v>0</v>
      </c>
      <c r="E18" s="2" cm="1">
        <f t="array" ref="E18">SUMPRODUCT((INDEX('Data staging'!A:ZZ,A18+1,ROW(A$1:A$100)*3)="Sum of UPB")*(INDEX('Data staging'!A:ZZ,A18+1,(ROW(A$1:A$100)*3)+1)="Loan Count")*(INDEX('Data staging'!A:ZZ,A18+1,(ROW(A$1:A$100)*3)+2)="Avg Loan Size"))</f>
        <v>0</v>
      </c>
      <c r="F18" t="str">
        <f t="shared" si="0"/>
        <v>CHECK</v>
      </c>
    </row>
    <row r="19" spans="1:6" x14ac:dyDescent="0.25">
      <c r="A19" s="2">
        <v>124</v>
      </c>
      <c r="B19" t="s">
        <v>17</v>
      </c>
      <c r="C19">
        <f>COUNTIF('Data staging'!C124:ZZ124,"&lt;&gt;")</f>
        <v>0</v>
      </c>
      <c r="D19" cm="1">
        <f t="array" ref="D19">SUMPRODUCT(('Data staging'!C124:ZZ124 &lt;&gt; "")/COUNTIF('Data staging'!C124:ZZ124, 'Data staging'!C124:ZZ124 &amp; ""))</f>
        <v>0</v>
      </c>
      <c r="E19" s="2" cm="1">
        <f t="array" ref="E19">SUMPRODUCT((INDEX('Data staging'!A:ZZ,A19+1,ROW(A$1:A$100)*3)="Sum of UPB")*(INDEX('Data staging'!A:ZZ,A19+1,(ROW(A$1:A$100)*3)+1)="Loan Count")*(INDEX('Data staging'!A:ZZ,A19+1,(ROW(A$1:A$100)*3)+2)="Avg Loan Size"))</f>
        <v>0</v>
      </c>
      <c r="F19" t="str">
        <f t="shared" si="0"/>
        <v>CHECK</v>
      </c>
    </row>
    <row r="21" spans="1:6" x14ac:dyDescent="0.25">
      <c r="B21" s="2" t="s">
        <v>91</v>
      </c>
      <c r="C21" t="str">
        <f>IF(COUNTIF(F6:F19,"CHECK")&gt;0,"CHECK","GOOD")</f>
        <v>CHECK</v>
      </c>
    </row>
  </sheetData>
  <conditionalFormatting sqref="C21">
    <cfRule type="cellIs" dxfId="3" priority="3" operator="equal">
      <formula>"CHECK"</formula>
    </cfRule>
    <cfRule type="cellIs" dxfId="2" priority="4" operator="equal">
      <formula>"GOOD"</formula>
    </cfRule>
  </conditionalFormatting>
  <conditionalFormatting sqref="F6:F19">
    <cfRule type="cellIs" dxfId="1" priority="1" operator="equal">
      <formula>"CHECK"</formula>
    </cfRule>
    <cfRule type="cellIs" dxfId="0" priority="2" operator="equal">
      <formula>"GOOD"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92B8-49DA-40A4-B303-E5B854CF7226}">
  <sheetPr codeName="Sheet2"/>
  <dimension ref="A1:E14"/>
  <sheetViews>
    <sheetView zoomScale="90" zoomScaleNormal="90" workbookViewId="0">
      <selection activeCell="A2" sqref="A2"/>
    </sheetView>
  </sheetViews>
  <sheetFormatPr defaultRowHeight="15" x14ac:dyDescent="0.25"/>
  <cols>
    <col min="1" max="1" width="9.5703125" bestFit="1" customWidth="1"/>
    <col min="2" max="2" width="28.140625" bestFit="1" customWidth="1"/>
    <col min="3" max="3" width="15.140625" bestFit="1" customWidth="1"/>
    <col min="4" max="4" width="10.85546875" bestFit="1" customWidth="1"/>
    <col min="5" max="5" width="13.42578125" bestFit="1" customWidth="1"/>
  </cols>
  <sheetData>
    <row r="1" spans="1:5" x14ac:dyDescent="0.25">
      <c r="A1" t="s">
        <v>19</v>
      </c>
      <c r="B1" t="s">
        <v>20</v>
      </c>
      <c r="C1" t="s">
        <v>22</v>
      </c>
      <c r="D1" t="s">
        <v>23</v>
      </c>
      <c r="E1" t="s">
        <v>24</v>
      </c>
    </row>
    <row r="2" spans="1:5" x14ac:dyDescent="0.25">
      <c r="A2" t="str">
        <f>IF(Validator!$C$21&lt;&gt;"GOOD","",'Data staging'!A6)</f>
        <v/>
      </c>
      <c r="B2" t="str">
        <f>IF(Validator!$C$21&lt;&gt;"GOOD","",'Data staging'!B6)</f>
        <v/>
      </c>
      <c r="C2" t="str">
        <f>IF(Validator!$C$21&lt;&gt;"GOOD","",'Data staging'!C6)</f>
        <v/>
      </c>
      <c r="D2" t="str">
        <f>IF(Validator!$C$21&lt;&gt;"GOOD","",'Data staging'!D6)</f>
        <v/>
      </c>
      <c r="E2" t="str">
        <f>IF(Validator!$C$21&lt;&gt;"GOOD","",'Data staging'!E6)</f>
        <v/>
      </c>
    </row>
    <row r="3" spans="1:5" x14ac:dyDescent="0.25">
      <c r="A3" t="str">
        <f>IF(Validator!$C$21&lt;&gt;"GOOD","",'Data staging'!A7)</f>
        <v/>
      </c>
      <c r="B3" t="str">
        <f>IF(Validator!$C$21&lt;&gt;"GOOD","",'Data staging'!B7)</f>
        <v/>
      </c>
      <c r="C3" t="str">
        <f>IF(Validator!$C$21&lt;&gt;"GOOD","",'Data staging'!C7)</f>
        <v/>
      </c>
      <c r="D3" t="str">
        <f>IF(Validator!$C$21&lt;&gt;"GOOD","",'Data staging'!D7)</f>
        <v/>
      </c>
      <c r="E3" t="str">
        <f>IF(Validator!$C$21&lt;&gt;"GOOD","",'Data staging'!E7)</f>
        <v/>
      </c>
    </row>
    <row r="4" spans="1:5" x14ac:dyDescent="0.25">
      <c r="A4" t="str">
        <f>IF(Validator!$C$21&lt;&gt;"GOOD","",'Data staging'!A8)</f>
        <v/>
      </c>
      <c r="B4" t="str">
        <f>IF(Validator!$C$21&lt;&gt;"GOOD","",'Data staging'!B8)</f>
        <v/>
      </c>
      <c r="C4" t="str">
        <f>IF(Validator!$C$21&lt;&gt;"GOOD","",'Data staging'!C8)</f>
        <v/>
      </c>
      <c r="D4" t="str">
        <f>IF(Validator!$C$21&lt;&gt;"GOOD","",'Data staging'!D8)</f>
        <v/>
      </c>
      <c r="E4" t="str">
        <f>IF(Validator!$C$21&lt;&gt;"GOOD","",'Data staging'!E8)</f>
        <v/>
      </c>
    </row>
    <row r="5" spans="1:5" x14ac:dyDescent="0.25">
      <c r="A5" t="str">
        <f>IF(Validator!$C$21&lt;&gt;"GOOD","",'Data staging'!A9)</f>
        <v/>
      </c>
      <c r="B5" t="str">
        <f>IF(Validator!$C$21&lt;&gt;"GOOD","",'Data staging'!B9)</f>
        <v/>
      </c>
      <c r="C5" t="str">
        <f>IF(Validator!$C$21&lt;&gt;"GOOD","",'Data staging'!C9)</f>
        <v/>
      </c>
      <c r="D5" t="str">
        <f>IF(Validator!$C$21&lt;&gt;"GOOD","",'Data staging'!D9)</f>
        <v/>
      </c>
      <c r="E5" t="str">
        <f>IF(Validator!$C$21&lt;&gt;"GOOD","",'Data staging'!E9)</f>
        <v/>
      </c>
    </row>
    <row r="6" spans="1:5" x14ac:dyDescent="0.25">
      <c r="A6" t="str">
        <f>IF(Validator!$C$21&lt;&gt;"GOOD","",'Data staging'!A10)</f>
        <v/>
      </c>
      <c r="B6" t="str">
        <f>IF(Validator!$C$21&lt;&gt;"GOOD","",'Data staging'!B10)</f>
        <v/>
      </c>
      <c r="C6" t="str">
        <f>IF(Validator!$C$21&lt;&gt;"GOOD","",'Data staging'!C10)</f>
        <v/>
      </c>
      <c r="D6" t="str">
        <f>IF(Validator!$C$21&lt;&gt;"GOOD","",'Data staging'!D10)</f>
        <v/>
      </c>
      <c r="E6" t="str">
        <f>IF(Validator!$C$21&lt;&gt;"GOOD","",'Data staging'!E10)</f>
        <v/>
      </c>
    </row>
    <row r="7" spans="1:5" x14ac:dyDescent="0.25">
      <c r="A7" t="str">
        <f>IF(Validator!$C$21&lt;&gt;"GOOD","",'Data staging'!A13)</f>
        <v/>
      </c>
      <c r="B7" t="str">
        <f>IF(Validator!$C$21&lt;&gt;"GOOD","",'Data staging'!B13)</f>
        <v/>
      </c>
      <c r="C7" t="str">
        <f>IF(Validator!$C$21&lt;&gt;"GOOD","",'Data staging'!C13)</f>
        <v/>
      </c>
      <c r="D7" t="str">
        <f>IF(Validator!$C$21&lt;&gt;"GOOD","",'Data staging'!D13)</f>
        <v/>
      </c>
      <c r="E7" t="str">
        <f>IF(Validator!$C$21&lt;&gt;"GOOD","",'Data staging'!E13)</f>
        <v/>
      </c>
    </row>
    <row r="8" spans="1:5" x14ac:dyDescent="0.25">
      <c r="A8" t="str">
        <f>IF(Validator!$C$21&lt;&gt;"GOOD","",'Data staging'!A14)</f>
        <v/>
      </c>
      <c r="B8" t="str">
        <f>IF(Validator!$C$21&lt;&gt;"GOOD","",'Data staging'!B14)</f>
        <v/>
      </c>
      <c r="C8" t="str">
        <f>IF(Validator!$C$21&lt;&gt;"GOOD","",'Data staging'!C14)</f>
        <v/>
      </c>
      <c r="D8" t="str">
        <f>IF(Validator!$C$21&lt;&gt;"GOOD","",'Data staging'!D14)</f>
        <v/>
      </c>
      <c r="E8" t="str">
        <f>IF(Validator!$C$21&lt;&gt;"GOOD","",'Data staging'!E14)</f>
        <v/>
      </c>
    </row>
    <row r="9" spans="1:5" x14ac:dyDescent="0.25">
      <c r="A9" t="str">
        <f>IF(Validator!$C$21&lt;&gt;"GOOD","",'Data staging'!A15)</f>
        <v/>
      </c>
      <c r="B9" t="str">
        <f>IF(Validator!$C$21&lt;&gt;"GOOD","",'Data staging'!B15)</f>
        <v/>
      </c>
      <c r="C9" t="str">
        <f>IF(Validator!$C$21&lt;&gt;"GOOD","",'Data staging'!C15)</f>
        <v/>
      </c>
      <c r="D9" t="str">
        <f>IF(Validator!$C$21&lt;&gt;"GOOD","",'Data staging'!D15)</f>
        <v/>
      </c>
      <c r="E9" t="str">
        <f>IF(Validator!$C$21&lt;&gt;"GOOD","",'Data staging'!E15)</f>
        <v/>
      </c>
    </row>
    <row r="10" spans="1:5" x14ac:dyDescent="0.25">
      <c r="A10" t="str">
        <f>IF(Validator!$C$21&lt;&gt;"GOOD","",'Data staging'!A18)</f>
        <v/>
      </c>
      <c r="B10" t="str">
        <f>IF(Validator!$C$21&lt;&gt;"GOOD","",'Data staging'!B18)</f>
        <v/>
      </c>
      <c r="C10" t="str">
        <f>IF(Validator!$C$21&lt;&gt;"GOOD","",'Data staging'!C18)</f>
        <v/>
      </c>
      <c r="D10" t="str">
        <f>IF(Validator!$C$21&lt;&gt;"GOOD","",'Data staging'!D18)</f>
        <v/>
      </c>
      <c r="E10" t="str">
        <f>IF(Validator!$C$21&lt;&gt;"GOOD","",'Data staging'!E18)</f>
        <v/>
      </c>
    </row>
    <row r="11" spans="1:5" x14ac:dyDescent="0.25">
      <c r="A11" t="str">
        <f>IF(Validator!$C$21&lt;&gt;"GOOD","",'Data staging'!A19)</f>
        <v/>
      </c>
      <c r="B11" t="str">
        <f>IF(Validator!$C$21&lt;&gt;"GOOD","",'Data staging'!B19)</f>
        <v/>
      </c>
      <c r="C11" t="str">
        <f>IF(Validator!$C$21&lt;&gt;"GOOD","",'Data staging'!C19)</f>
        <v/>
      </c>
      <c r="D11" t="str">
        <f>IF(Validator!$C$21&lt;&gt;"GOOD","",'Data staging'!D19)</f>
        <v/>
      </c>
      <c r="E11" t="str">
        <f>IF(Validator!$C$21&lt;&gt;"GOOD","",'Data staging'!E19)</f>
        <v/>
      </c>
    </row>
    <row r="12" spans="1:5" x14ac:dyDescent="0.25">
      <c r="A12" t="str">
        <f>IF(Validator!$C$21&lt;&gt;"GOOD","",'Data staging'!A20)</f>
        <v/>
      </c>
      <c r="B12" t="str">
        <f>IF(Validator!$C$21&lt;&gt;"GOOD","",'Data staging'!B20)</f>
        <v/>
      </c>
      <c r="C12" t="str">
        <f>IF(Validator!$C$21&lt;&gt;"GOOD","",'Data staging'!C20)</f>
        <v/>
      </c>
      <c r="D12" t="str">
        <f>IF(Validator!$C$21&lt;&gt;"GOOD","",'Data staging'!D20)</f>
        <v/>
      </c>
      <c r="E12" t="str">
        <f>IF(Validator!$C$21&lt;&gt;"GOOD","",'Data staging'!E20)</f>
        <v/>
      </c>
    </row>
    <row r="13" spans="1:5" x14ac:dyDescent="0.25">
      <c r="A13" t="str">
        <f>IF(Validator!$C$21&lt;&gt;"GOOD","",'Data staging'!A21)</f>
        <v/>
      </c>
      <c r="B13" t="str">
        <f>IF(Validator!$C$21&lt;&gt;"GOOD","",'Data staging'!B21)</f>
        <v/>
      </c>
      <c r="C13" t="str">
        <f>IF(Validator!$C$21&lt;&gt;"GOOD","",'Data staging'!C21)</f>
        <v/>
      </c>
      <c r="D13" t="str">
        <f>IF(Validator!$C$21&lt;&gt;"GOOD","",'Data staging'!D21)</f>
        <v/>
      </c>
      <c r="E13" t="str">
        <f>IF(Validator!$C$21&lt;&gt;"GOOD","",'Data staging'!E21)</f>
        <v/>
      </c>
    </row>
    <row r="14" spans="1:5" x14ac:dyDescent="0.25">
      <c r="A14" t="str">
        <f>IF(Validator!$C$21&lt;&gt;"GOOD","",'Data staging'!A22)</f>
        <v/>
      </c>
      <c r="B14" t="str">
        <f>IF(Validator!$C$21&lt;&gt;"GOOD","",'Data staging'!B22)</f>
        <v/>
      </c>
      <c r="C14" t="str">
        <f>IF(Validator!$C$21&lt;&gt;"GOOD","",'Data staging'!C22)</f>
        <v/>
      </c>
      <c r="D14" t="str">
        <f>IF(Validator!$C$21&lt;&gt;"GOOD","",'Data staging'!D22)</f>
        <v/>
      </c>
      <c r="E14" t="str">
        <f>IF(Validator!$C$21&lt;&gt;"GOOD","",'Data staging'!E22)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C08F-D041-4BC0-9C22-DF18BBC713F2}">
  <sheetPr codeName="Sheet4"/>
  <dimension ref="A1:F3901"/>
  <sheetViews>
    <sheetView zoomScale="90" zoomScaleNormal="90" workbookViewId="0">
      <selection activeCell="D977" sqref="D977"/>
    </sheetView>
  </sheetViews>
  <sheetFormatPr defaultRowHeight="15" x14ac:dyDescent="0.25"/>
  <cols>
    <col min="1" max="1" width="9.5703125" bestFit="1" customWidth="1"/>
    <col min="2" max="2" width="59.5703125" bestFit="1" customWidth="1"/>
    <col min="3" max="3" width="10.7109375" customWidth="1"/>
    <col min="4" max="4" width="15.42578125" bestFit="1" customWidth="1"/>
    <col min="5" max="5" width="11" bestFit="1" customWidth="1"/>
    <col min="6" max="6" width="13.425781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tr">
        <f>IF(Validator!$C$21&lt;&gt;"GOOD","",'Data staging'!A$26)</f>
        <v/>
      </c>
      <c r="B2" t="str">
        <f>IF(Validator!$C$21&lt;&gt;"GOOD","",'Data staging'!B$26)</f>
        <v/>
      </c>
      <c r="C2" s="1" t="str">
        <f>IF(Validator!$C$21&lt;&gt;"GOOD","",'State code formula generation'!E2)</f>
        <v/>
      </c>
      <c r="D2" t="str">
        <f>IF(OR(Validator!$C$21&lt;&gt;"GOOD",'Data staging'!C$25&lt;&gt;"Sum of UPB"),"",'Data staging'!C$26)</f>
        <v/>
      </c>
      <c r="E2" t="str">
        <f>IF(OR(Validator!$C$21&lt;&gt;"GOOD",'Data staging'!D$25&lt;&gt;"Loan Count"),"",'Data staging'!D$26)</f>
        <v/>
      </c>
      <c r="F2" t="str">
        <f>IF(OR(Validator!$C$21&lt;&gt;"GOOD",'Data staging'!E$25&lt;&gt;"Avg Loan Size"),"",'Data staging'!E$26)</f>
        <v/>
      </c>
    </row>
    <row r="3" spans="1:6" x14ac:dyDescent="0.25">
      <c r="A3" t="str">
        <f>IF(Validator!$C$21&lt;&gt;"GOOD","",'Data staging'!A$26)</f>
        <v/>
      </c>
      <c r="B3" t="str">
        <f>IF(Validator!$C$21&lt;&gt;"GOOD","",'Data staging'!B$26)</f>
        <v/>
      </c>
      <c r="C3" s="1" t="str">
        <f>IF(Validator!$C$21&lt;&gt;"GOOD","",'State code formula generation'!E3)</f>
        <v/>
      </c>
      <c r="D3" t="str">
        <f>IF(OR(Validator!$C$21&lt;&gt;"GOOD",'Data staging'!F$25&lt;&gt;"Sum of UPB"),"",'Data staging'!F$26)</f>
        <v/>
      </c>
      <c r="E3" t="str">
        <f>IF(OR(Validator!$C$21&lt;&gt;"GOOD",'Data staging'!G$25&lt;&gt;"Loan Count"),"",'Data staging'!G$26)</f>
        <v/>
      </c>
      <c r="F3" t="str">
        <f>IF(OR(Validator!$C$21&lt;&gt;"GOOD",'Data staging'!H$25&lt;&gt;"Avg Loan Size"),"",'Data staging'!H$26)</f>
        <v/>
      </c>
    </row>
    <row r="4" spans="1:6" x14ac:dyDescent="0.25">
      <c r="A4" t="str">
        <f>IF(Validator!$C$21&lt;&gt;"GOOD","",'Data staging'!A$26)</f>
        <v/>
      </c>
      <c r="B4" t="str">
        <f>IF(Validator!$C$21&lt;&gt;"GOOD","",'Data staging'!B$26)</f>
        <v/>
      </c>
      <c r="C4" s="1" t="str">
        <f>IF(Validator!$C$21&lt;&gt;"GOOD","",'State code formula generation'!E4)</f>
        <v/>
      </c>
      <c r="D4" t="str">
        <f>IF(OR(Validator!$C$21&lt;&gt;"GOOD",'Data staging'!I$25&lt;&gt;"Sum of UPB"),"",'Data staging'!I$26)</f>
        <v/>
      </c>
      <c r="E4" t="str">
        <f>IF(OR(Validator!$C$21&lt;&gt;"GOOD",'Data staging'!J$25&lt;&gt;"Loan Count"),"",'Data staging'!J$26)</f>
        <v/>
      </c>
      <c r="F4" t="str">
        <f>IF(OR(Validator!$C$21&lt;&gt;"GOOD",'Data staging'!K$25&lt;&gt;"Avg Loan Size"),"",'Data staging'!K$26)</f>
        <v/>
      </c>
    </row>
    <row r="5" spans="1:6" x14ac:dyDescent="0.25">
      <c r="A5" t="str">
        <f>IF(Validator!$C$21&lt;&gt;"GOOD","",'Data staging'!A$26)</f>
        <v/>
      </c>
      <c r="B5" t="str">
        <f>IF(Validator!$C$21&lt;&gt;"GOOD","",'Data staging'!B$26)</f>
        <v/>
      </c>
      <c r="C5" s="1" t="str">
        <f>IF(Validator!$C$21&lt;&gt;"GOOD","",'State code formula generation'!E5)</f>
        <v/>
      </c>
      <c r="D5" t="str">
        <f>IF(OR(Validator!$C$21&lt;&gt;"GOOD",'Data staging'!L$25&lt;&gt;"Sum of UPB"),"",'Data staging'!L$26)</f>
        <v/>
      </c>
      <c r="E5" t="str">
        <f>IF(OR(Validator!$C$21&lt;&gt;"GOOD",'Data staging'!M$25&lt;&gt;"Loan Count"),"",'Data staging'!M$26)</f>
        <v/>
      </c>
      <c r="F5" t="str">
        <f>IF(OR(Validator!$C$21&lt;&gt;"GOOD",'Data staging'!N$25&lt;&gt;"Avg Loan Size"),"",'Data staging'!N$26)</f>
        <v/>
      </c>
    </row>
    <row r="6" spans="1:6" x14ac:dyDescent="0.25">
      <c r="A6" t="str">
        <f>IF(Validator!$C$21&lt;&gt;"GOOD","",'Data staging'!A$26)</f>
        <v/>
      </c>
      <c r="B6" t="str">
        <f>IF(Validator!$C$21&lt;&gt;"GOOD","",'Data staging'!B$26)</f>
        <v/>
      </c>
      <c r="C6" s="1" t="str">
        <f>IF(Validator!$C$21&lt;&gt;"GOOD","",'State code formula generation'!E6)</f>
        <v/>
      </c>
      <c r="D6" t="str">
        <f>IF(OR(Validator!$C$21&lt;&gt;"GOOD",'Data staging'!O$25&lt;&gt;"Sum of UPB"),"",'Data staging'!O$26)</f>
        <v/>
      </c>
      <c r="E6" t="str">
        <f>IF(OR(Validator!$C$21&lt;&gt;"GOOD",'Data staging'!P$25&lt;&gt;"Loan Count"),"",'Data staging'!P$26)</f>
        <v/>
      </c>
      <c r="F6" t="str">
        <f>IF(OR(Validator!$C$21&lt;&gt;"GOOD",'Data staging'!Q$25&lt;&gt;"Avg Loan Size"),"",'Data staging'!Q$26)</f>
        <v/>
      </c>
    </row>
    <row r="7" spans="1:6" x14ac:dyDescent="0.25">
      <c r="A7" t="str">
        <f>IF(Validator!$C$21&lt;&gt;"GOOD","",'Data staging'!A$26)</f>
        <v/>
      </c>
      <c r="B7" t="str">
        <f>IF(Validator!$C$21&lt;&gt;"GOOD","",'Data staging'!B$26)</f>
        <v/>
      </c>
      <c r="C7" s="1" t="str">
        <f>IF(Validator!$C$21&lt;&gt;"GOOD","",'State code formula generation'!E7)</f>
        <v/>
      </c>
      <c r="D7" t="str">
        <f>IF(OR(Validator!$C$21&lt;&gt;"GOOD",'Data staging'!R$25&lt;&gt;"Sum of UPB"),"",'Data staging'!R$26)</f>
        <v/>
      </c>
      <c r="E7" t="str">
        <f>IF(OR(Validator!$C$21&lt;&gt;"GOOD",'Data staging'!S$25&lt;&gt;"Loan Count"),"",'Data staging'!S$26)</f>
        <v/>
      </c>
      <c r="F7" t="str">
        <f>IF(OR(Validator!$C$21&lt;&gt;"GOOD",'Data staging'!T$25&lt;&gt;"Avg Loan Size"),"",'Data staging'!T$26)</f>
        <v/>
      </c>
    </row>
    <row r="8" spans="1:6" x14ac:dyDescent="0.25">
      <c r="A8" t="str">
        <f>IF(Validator!$C$21&lt;&gt;"GOOD","",'Data staging'!A$26)</f>
        <v/>
      </c>
      <c r="B8" t="str">
        <f>IF(Validator!$C$21&lt;&gt;"GOOD","",'Data staging'!B$26)</f>
        <v/>
      </c>
      <c r="C8" s="1" t="str">
        <f>IF(Validator!$C$21&lt;&gt;"GOOD","",'State code formula generation'!E8)</f>
        <v/>
      </c>
      <c r="D8" t="str">
        <f>IF(OR(Validator!$C$21&lt;&gt;"GOOD",'Data staging'!U$25&lt;&gt;"Sum of UPB"),"",'Data staging'!U$26)</f>
        <v/>
      </c>
      <c r="E8" t="str">
        <f>IF(OR(Validator!$C$21&lt;&gt;"GOOD",'Data staging'!V$25&lt;&gt;"Loan Count"),"",'Data staging'!V$26)</f>
        <v/>
      </c>
      <c r="F8" t="str">
        <f>IF(OR(Validator!$C$21&lt;&gt;"GOOD",'Data staging'!W$25&lt;&gt;"Avg Loan Size"),"",'Data staging'!W$26)</f>
        <v/>
      </c>
    </row>
    <row r="9" spans="1:6" x14ac:dyDescent="0.25">
      <c r="A9" t="str">
        <f>IF(Validator!$C$21&lt;&gt;"GOOD","",'Data staging'!A$26)</f>
        <v/>
      </c>
      <c r="B9" t="str">
        <f>IF(Validator!$C$21&lt;&gt;"GOOD","",'Data staging'!B$26)</f>
        <v/>
      </c>
      <c r="C9" s="1" t="str">
        <f>IF(Validator!$C$21&lt;&gt;"GOOD","",'State code formula generation'!E9)</f>
        <v/>
      </c>
      <c r="D9" t="str">
        <f>IF(OR(Validator!$C$21&lt;&gt;"GOOD",'Data staging'!X$25&lt;&gt;"Sum of UPB"),"",'Data staging'!X$26)</f>
        <v/>
      </c>
      <c r="E9" t="str">
        <f>IF(OR(Validator!$C$21&lt;&gt;"GOOD",'Data staging'!Y$25&lt;&gt;"Loan Count"),"",'Data staging'!Y$26)</f>
        <v/>
      </c>
      <c r="F9" t="str">
        <f>IF(OR(Validator!$C$21&lt;&gt;"GOOD",'Data staging'!Z$25&lt;&gt;"Avg Loan Size"),"",'Data staging'!Z$26)</f>
        <v/>
      </c>
    </row>
    <row r="10" spans="1:6" x14ac:dyDescent="0.25">
      <c r="A10" t="str">
        <f>IF(Validator!$C$21&lt;&gt;"GOOD","",'Data staging'!A$26)</f>
        <v/>
      </c>
      <c r="B10" t="str">
        <f>IF(Validator!$C$21&lt;&gt;"GOOD","",'Data staging'!B$26)</f>
        <v/>
      </c>
      <c r="C10" s="1" t="str">
        <f>IF(Validator!$C$21&lt;&gt;"GOOD","",'State code formula generation'!E10)</f>
        <v/>
      </c>
      <c r="D10" t="str">
        <f>IF(OR(Validator!$C$21&lt;&gt;"GOOD",'Data staging'!AA$25&lt;&gt;"Sum of UPB"),"",'Data staging'!AA$26)</f>
        <v/>
      </c>
      <c r="E10" t="str">
        <f>IF(OR(Validator!$C$21&lt;&gt;"GOOD",'Data staging'!AB$25&lt;&gt;"Loan Count"),"",'Data staging'!AB$26)</f>
        <v/>
      </c>
      <c r="F10" t="str">
        <f>IF(OR(Validator!$C$21&lt;&gt;"GOOD",'Data staging'!AC$25&lt;&gt;"Avg Loan Size"),"",'Data staging'!AC$26)</f>
        <v/>
      </c>
    </row>
    <row r="11" spans="1:6" x14ac:dyDescent="0.25">
      <c r="A11" t="str">
        <f>IF(Validator!$C$21&lt;&gt;"GOOD","",'Data staging'!A$26)</f>
        <v/>
      </c>
      <c r="B11" t="str">
        <f>IF(Validator!$C$21&lt;&gt;"GOOD","",'Data staging'!B$26)</f>
        <v/>
      </c>
      <c r="C11" s="1" t="str">
        <f>IF(Validator!$C$21&lt;&gt;"GOOD","",'State code formula generation'!E11)</f>
        <v/>
      </c>
      <c r="D11" t="str">
        <f>IF(OR(Validator!$C$21&lt;&gt;"GOOD",'Data staging'!AD$25&lt;&gt;"Sum of UPB"),"",'Data staging'!AD$26)</f>
        <v/>
      </c>
      <c r="E11" t="str">
        <f>IF(OR(Validator!$C$21&lt;&gt;"GOOD",'Data staging'!AE$25&lt;&gt;"Loan Count"),"",'Data staging'!AE$26)</f>
        <v/>
      </c>
      <c r="F11" t="str">
        <f>IF(OR(Validator!$C$21&lt;&gt;"GOOD",'Data staging'!AF$25&lt;&gt;"Avg Loan Size"),"",'Data staging'!AF$26)</f>
        <v/>
      </c>
    </row>
    <row r="12" spans="1:6" x14ac:dyDescent="0.25">
      <c r="A12" t="str">
        <f>IF(Validator!$C$21&lt;&gt;"GOOD","",'Data staging'!A$26)</f>
        <v/>
      </c>
      <c r="B12" t="str">
        <f>IF(Validator!$C$21&lt;&gt;"GOOD","",'Data staging'!B$26)</f>
        <v/>
      </c>
      <c r="C12" s="1" t="str">
        <f>IF(Validator!$C$21&lt;&gt;"GOOD","",'State code formula generation'!E12)</f>
        <v/>
      </c>
      <c r="D12" t="str">
        <f>IF(OR(Validator!$C$21&lt;&gt;"GOOD",'Data staging'!AG$25&lt;&gt;"Sum of UPB"),"",'Data staging'!AG$26)</f>
        <v/>
      </c>
      <c r="E12" t="str">
        <f>IF(OR(Validator!$C$21&lt;&gt;"GOOD",'Data staging'!AH$25&lt;&gt;"Loan Count"),"",'Data staging'!AH$26)</f>
        <v/>
      </c>
      <c r="F12" t="str">
        <f>IF(OR(Validator!$C$21&lt;&gt;"GOOD",'Data staging'!AI$25&lt;&gt;"Avg Loan Size"),"",'Data staging'!AI$26)</f>
        <v/>
      </c>
    </row>
    <row r="13" spans="1:6" x14ac:dyDescent="0.25">
      <c r="A13" t="str">
        <f>IF(Validator!$C$21&lt;&gt;"GOOD","",'Data staging'!A$26)</f>
        <v/>
      </c>
      <c r="B13" t="str">
        <f>IF(Validator!$C$21&lt;&gt;"GOOD","",'Data staging'!B$26)</f>
        <v/>
      </c>
      <c r="C13" s="1" t="str">
        <f>IF(Validator!$C$21&lt;&gt;"GOOD","",'State code formula generation'!E13)</f>
        <v/>
      </c>
      <c r="D13" t="str">
        <f>IF(OR(Validator!$C$21&lt;&gt;"GOOD",'Data staging'!AJ$25&lt;&gt;"Sum of UPB"),"",'Data staging'!AJ$26)</f>
        <v/>
      </c>
      <c r="E13" t="str">
        <f>IF(OR(Validator!$C$21&lt;&gt;"GOOD",'Data staging'!AK$25&lt;&gt;"Loan Count"),"",'Data staging'!AK$26)</f>
        <v/>
      </c>
      <c r="F13" t="str">
        <f>IF(OR(Validator!$C$21&lt;&gt;"GOOD",'Data staging'!AL$25&lt;&gt;"Avg Loan Size"),"",'Data staging'!AL$26)</f>
        <v/>
      </c>
    </row>
    <row r="14" spans="1:6" x14ac:dyDescent="0.25">
      <c r="A14" t="str">
        <f>IF(Validator!$C$21&lt;&gt;"GOOD","",'Data staging'!A$26)</f>
        <v/>
      </c>
      <c r="B14" t="str">
        <f>IF(Validator!$C$21&lt;&gt;"GOOD","",'Data staging'!B$26)</f>
        <v/>
      </c>
      <c r="C14" s="1" t="str">
        <f>IF(Validator!$C$21&lt;&gt;"GOOD","",'State code formula generation'!E14)</f>
        <v/>
      </c>
      <c r="D14" t="str">
        <f>IF(OR(Validator!$C$21&lt;&gt;"GOOD",'Data staging'!AM$25&lt;&gt;"Sum of UPB"),"",'Data staging'!AM$26)</f>
        <v/>
      </c>
      <c r="E14" t="str">
        <f>IF(OR(Validator!$C$21&lt;&gt;"GOOD",'Data staging'!AN$25&lt;&gt;"Loan Count"),"",'Data staging'!AN$26)</f>
        <v/>
      </c>
      <c r="F14" t="str">
        <f>IF(OR(Validator!$C$21&lt;&gt;"GOOD",'Data staging'!AO$25&lt;&gt;"Avg Loan Size"),"",'Data staging'!AO$26)</f>
        <v/>
      </c>
    </row>
    <row r="15" spans="1:6" x14ac:dyDescent="0.25">
      <c r="A15" t="str">
        <f>IF(Validator!$C$21&lt;&gt;"GOOD","",'Data staging'!A$26)</f>
        <v/>
      </c>
      <c r="B15" t="str">
        <f>IF(Validator!$C$21&lt;&gt;"GOOD","",'Data staging'!B$26)</f>
        <v/>
      </c>
      <c r="C15" s="1" t="str">
        <f>IF(Validator!$C$21&lt;&gt;"GOOD","",'State code formula generation'!E15)</f>
        <v/>
      </c>
      <c r="D15" t="str">
        <f>IF(OR(Validator!$C$21&lt;&gt;"GOOD",'Data staging'!AP$25&lt;&gt;"Sum of UPB"),"",'Data staging'!AP$26)</f>
        <v/>
      </c>
      <c r="E15" t="str">
        <f>IF(OR(Validator!$C$21&lt;&gt;"GOOD",'Data staging'!AQ$25&lt;&gt;"Loan Count"),"",'Data staging'!AQ$26)</f>
        <v/>
      </c>
      <c r="F15" t="str">
        <f>IF(OR(Validator!$C$21&lt;&gt;"GOOD",'Data staging'!AR$25&lt;&gt;"Avg Loan Size"),"",'Data staging'!AR$26)</f>
        <v/>
      </c>
    </row>
    <row r="16" spans="1:6" x14ac:dyDescent="0.25">
      <c r="A16" t="str">
        <f>IF(Validator!$C$21&lt;&gt;"GOOD","",'Data staging'!A$26)</f>
        <v/>
      </c>
      <c r="B16" t="str">
        <f>IF(Validator!$C$21&lt;&gt;"GOOD","",'Data staging'!B$26)</f>
        <v/>
      </c>
      <c r="C16" s="1" t="str">
        <f>IF(Validator!$C$21&lt;&gt;"GOOD","",'State code formula generation'!E16)</f>
        <v/>
      </c>
      <c r="D16" t="str">
        <f>IF(OR(Validator!$C$21&lt;&gt;"GOOD",'Data staging'!AS$25&lt;&gt;"Sum of UPB"),"",'Data staging'!AS$26)</f>
        <v/>
      </c>
      <c r="E16" t="str">
        <f>IF(OR(Validator!$C$21&lt;&gt;"GOOD",'Data staging'!AT$25&lt;&gt;"Loan Count"),"",'Data staging'!AT$26)</f>
        <v/>
      </c>
      <c r="F16" t="str">
        <f>IF(OR(Validator!$C$21&lt;&gt;"GOOD",'Data staging'!AU$25&lt;&gt;"Avg Loan Size"),"",'Data staging'!AU$26)</f>
        <v/>
      </c>
    </row>
    <row r="17" spans="1:6" x14ac:dyDescent="0.25">
      <c r="A17" t="str">
        <f>IF(Validator!$C$21&lt;&gt;"GOOD","",'Data staging'!A$26)</f>
        <v/>
      </c>
      <c r="B17" t="str">
        <f>IF(Validator!$C$21&lt;&gt;"GOOD","",'Data staging'!B$26)</f>
        <v/>
      </c>
      <c r="C17" s="1" t="str">
        <f>IF(Validator!$C$21&lt;&gt;"GOOD","",'State code formula generation'!E17)</f>
        <v/>
      </c>
      <c r="D17" t="str">
        <f>IF(OR(Validator!$C$21&lt;&gt;"GOOD",'Data staging'!AV$25&lt;&gt;"Sum of UPB"),"",'Data staging'!AV$26)</f>
        <v/>
      </c>
      <c r="E17" t="str">
        <f>IF(OR(Validator!$C$21&lt;&gt;"GOOD",'Data staging'!AW$25&lt;&gt;"Loan Count"),"",'Data staging'!AW$26)</f>
        <v/>
      </c>
      <c r="F17" t="str">
        <f>IF(OR(Validator!$C$21&lt;&gt;"GOOD",'Data staging'!AX$25&lt;&gt;"Avg Loan Size"),"",'Data staging'!AX$26)</f>
        <v/>
      </c>
    </row>
    <row r="18" spans="1:6" x14ac:dyDescent="0.25">
      <c r="A18" t="str">
        <f>IF(Validator!$C$21&lt;&gt;"GOOD","",'Data staging'!A$26)</f>
        <v/>
      </c>
      <c r="B18" t="str">
        <f>IF(Validator!$C$21&lt;&gt;"GOOD","",'Data staging'!B$26)</f>
        <v/>
      </c>
      <c r="C18" s="1" t="str">
        <f>IF(Validator!$C$21&lt;&gt;"GOOD","",'State code formula generation'!E18)</f>
        <v/>
      </c>
      <c r="D18" t="str">
        <f>IF(OR(Validator!$C$21&lt;&gt;"GOOD",'Data staging'!AY$25&lt;&gt;"Sum of UPB"),"",'Data staging'!AY$26)</f>
        <v/>
      </c>
      <c r="E18" t="str">
        <f>IF(OR(Validator!$C$21&lt;&gt;"GOOD",'Data staging'!AZ$25&lt;&gt;"Loan Count"),"",'Data staging'!AZ$26)</f>
        <v/>
      </c>
      <c r="F18" t="str">
        <f>IF(OR(Validator!$C$21&lt;&gt;"GOOD",'Data staging'!BA$25&lt;&gt;"Avg Loan Size"),"",'Data staging'!BA$26)</f>
        <v/>
      </c>
    </row>
    <row r="19" spans="1:6" x14ac:dyDescent="0.25">
      <c r="A19" t="str">
        <f>IF(Validator!$C$21&lt;&gt;"GOOD","",'Data staging'!A$26)</f>
        <v/>
      </c>
      <c r="B19" t="str">
        <f>IF(Validator!$C$21&lt;&gt;"GOOD","",'Data staging'!B$26)</f>
        <v/>
      </c>
      <c r="C19" s="1" t="str">
        <f>IF(Validator!$C$21&lt;&gt;"GOOD","",'State code formula generation'!E19)</f>
        <v/>
      </c>
      <c r="D19" t="str">
        <f>IF(OR(Validator!$C$21&lt;&gt;"GOOD",'Data staging'!BB$25&lt;&gt;"Sum of UPB"),"",'Data staging'!BB$26)</f>
        <v/>
      </c>
      <c r="E19" t="str">
        <f>IF(OR(Validator!$C$21&lt;&gt;"GOOD",'Data staging'!BC$25&lt;&gt;"Loan Count"),"",'Data staging'!BC$26)</f>
        <v/>
      </c>
      <c r="F19" t="str">
        <f>IF(OR(Validator!$C$21&lt;&gt;"GOOD",'Data staging'!BD$25&lt;&gt;"Avg Loan Size"),"",'Data staging'!BD$26)</f>
        <v/>
      </c>
    </row>
    <row r="20" spans="1:6" x14ac:dyDescent="0.25">
      <c r="A20" t="str">
        <f>IF(Validator!$C$21&lt;&gt;"GOOD","",'Data staging'!A$26)</f>
        <v/>
      </c>
      <c r="B20" t="str">
        <f>IF(Validator!$C$21&lt;&gt;"GOOD","",'Data staging'!B$26)</f>
        <v/>
      </c>
      <c r="C20" s="1" t="str">
        <f>IF(Validator!$C$21&lt;&gt;"GOOD","",'State code formula generation'!E20)</f>
        <v/>
      </c>
      <c r="D20" t="str">
        <f>IF(OR(Validator!$C$21&lt;&gt;"GOOD",'Data staging'!BE$25&lt;&gt;"Sum of UPB"),"",'Data staging'!BE$26)</f>
        <v/>
      </c>
      <c r="E20" t="str">
        <f>IF(OR(Validator!$C$21&lt;&gt;"GOOD",'Data staging'!BF$25&lt;&gt;"Loan Count"),"",'Data staging'!BF$26)</f>
        <v/>
      </c>
      <c r="F20" t="str">
        <f>IF(OR(Validator!$C$21&lt;&gt;"GOOD",'Data staging'!BG$25&lt;&gt;"Avg Loan Size"),"",'Data staging'!BG$26)</f>
        <v/>
      </c>
    </row>
    <row r="21" spans="1:6" x14ac:dyDescent="0.25">
      <c r="A21" t="str">
        <f>IF(Validator!$C$21&lt;&gt;"GOOD","",'Data staging'!A$26)</f>
        <v/>
      </c>
      <c r="B21" t="str">
        <f>IF(Validator!$C$21&lt;&gt;"GOOD","",'Data staging'!B$26)</f>
        <v/>
      </c>
      <c r="C21" s="1" t="str">
        <f>IF(Validator!$C$21&lt;&gt;"GOOD","",'State code formula generation'!E21)</f>
        <v/>
      </c>
      <c r="D21" t="str">
        <f>IF(OR(Validator!$C$21&lt;&gt;"GOOD",'Data staging'!BH$25&lt;&gt;"Sum of UPB"),"",'Data staging'!BH$26)</f>
        <v/>
      </c>
      <c r="E21" t="str">
        <f>IF(OR(Validator!$C$21&lt;&gt;"GOOD",'Data staging'!BI$25&lt;&gt;"Loan Count"),"",'Data staging'!BI$26)</f>
        <v/>
      </c>
      <c r="F21" t="str">
        <f>IF(OR(Validator!$C$21&lt;&gt;"GOOD",'Data staging'!BJ$25&lt;&gt;"Avg Loan Size"),"",'Data staging'!BJ$26)</f>
        <v/>
      </c>
    </row>
    <row r="22" spans="1:6" x14ac:dyDescent="0.25">
      <c r="A22" t="str">
        <f>IF(Validator!$C$21&lt;&gt;"GOOD","",'Data staging'!A$26)</f>
        <v/>
      </c>
      <c r="B22" t="str">
        <f>IF(Validator!$C$21&lt;&gt;"GOOD","",'Data staging'!B$26)</f>
        <v/>
      </c>
      <c r="C22" s="1" t="str">
        <f>IF(Validator!$C$21&lt;&gt;"GOOD","",'State code formula generation'!E22)</f>
        <v/>
      </c>
      <c r="D22" t="str">
        <f>IF(OR(Validator!$C$21&lt;&gt;"GOOD",'Data staging'!BK$25&lt;&gt;"Sum of UPB"),"",'Data staging'!BK$26)</f>
        <v/>
      </c>
      <c r="E22" t="str">
        <f>IF(OR(Validator!$C$21&lt;&gt;"GOOD",'Data staging'!BL$25&lt;&gt;"Loan Count"),"",'Data staging'!BL$26)</f>
        <v/>
      </c>
      <c r="F22" t="str">
        <f>IF(OR(Validator!$C$21&lt;&gt;"GOOD",'Data staging'!BM$25&lt;&gt;"Avg Loan Size"),"",'Data staging'!BM$26)</f>
        <v/>
      </c>
    </row>
    <row r="23" spans="1:6" x14ac:dyDescent="0.25">
      <c r="A23" t="str">
        <f>IF(Validator!$C$21&lt;&gt;"GOOD","",'Data staging'!A$26)</f>
        <v/>
      </c>
      <c r="B23" t="str">
        <f>IF(Validator!$C$21&lt;&gt;"GOOD","",'Data staging'!B$26)</f>
        <v/>
      </c>
      <c r="C23" s="1" t="str">
        <f>IF(Validator!$C$21&lt;&gt;"GOOD","",'State code formula generation'!E23)</f>
        <v/>
      </c>
      <c r="D23" t="str">
        <f>IF(OR(Validator!$C$21&lt;&gt;"GOOD",'Data staging'!BN$25&lt;&gt;"Sum of UPB"),"",'Data staging'!BN$26)</f>
        <v/>
      </c>
      <c r="E23" t="str">
        <f>IF(OR(Validator!$C$21&lt;&gt;"GOOD",'Data staging'!BO$25&lt;&gt;"Loan Count"),"",'Data staging'!BO$26)</f>
        <v/>
      </c>
      <c r="F23" t="str">
        <f>IF(OR(Validator!$C$21&lt;&gt;"GOOD",'Data staging'!BP$25&lt;&gt;"Avg Loan Size"),"",'Data staging'!BP$26)</f>
        <v/>
      </c>
    </row>
    <row r="24" spans="1:6" x14ac:dyDescent="0.25">
      <c r="A24" t="str">
        <f>IF(Validator!$C$21&lt;&gt;"GOOD","",'Data staging'!A$26)</f>
        <v/>
      </c>
      <c r="B24" t="str">
        <f>IF(Validator!$C$21&lt;&gt;"GOOD","",'Data staging'!B$26)</f>
        <v/>
      </c>
      <c r="C24" s="1" t="str">
        <f>IF(Validator!$C$21&lt;&gt;"GOOD","",'State code formula generation'!E24)</f>
        <v/>
      </c>
      <c r="D24" t="str">
        <f>IF(OR(Validator!$C$21&lt;&gt;"GOOD",'Data staging'!BQ$25&lt;&gt;"Sum of UPB"),"",'Data staging'!BQ$26)</f>
        <v/>
      </c>
      <c r="E24" t="str">
        <f>IF(OR(Validator!$C$21&lt;&gt;"GOOD",'Data staging'!BR$25&lt;&gt;"Loan Count"),"",'Data staging'!BR$26)</f>
        <v/>
      </c>
      <c r="F24" t="str">
        <f>IF(OR(Validator!$C$21&lt;&gt;"GOOD",'Data staging'!BS$25&lt;&gt;"Avg Loan Size"),"",'Data staging'!BS$26)</f>
        <v/>
      </c>
    </row>
    <row r="25" spans="1:6" x14ac:dyDescent="0.25">
      <c r="A25" t="str">
        <f>IF(Validator!$C$21&lt;&gt;"GOOD","",'Data staging'!A$26)</f>
        <v/>
      </c>
      <c r="B25" t="str">
        <f>IF(Validator!$C$21&lt;&gt;"GOOD","",'Data staging'!B$26)</f>
        <v/>
      </c>
      <c r="C25" s="1" t="str">
        <f>IF(Validator!$C$21&lt;&gt;"GOOD","",'State code formula generation'!E25)</f>
        <v/>
      </c>
      <c r="D25" t="str">
        <f>IF(OR(Validator!$C$21&lt;&gt;"GOOD",'Data staging'!BT$25&lt;&gt;"Sum of UPB"),"",'Data staging'!BT$26)</f>
        <v/>
      </c>
      <c r="E25" t="str">
        <f>IF(OR(Validator!$C$21&lt;&gt;"GOOD",'Data staging'!BU$25&lt;&gt;"Loan Count"),"",'Data staging'!BU$26)</f>
        <v/>
      </c>
      <c r="F25" t="str">
        <f>IF(OR(Validator!$C$21&lt;&gt;"GOOD",'Data staging'!BV$25&lt;&gt;"Avg Loan Size"),"",'Data staging'!BV$26)</f>
        <v/>
      </c>
    </row>
    <row r="26" spans="1:6" x14ac:dyDescent="0.25">
      <c r="A26" t="str">
        <f>IF(Validator!$C$21&lt;&gt;"GOOD","",'Data staging'!A$26)</f>
        <v/>
      </c>
      <c r="B26" t="str">
        <f>IF(Validator!$C$21&lt;&gt;"GOOD","",'Data staging'!B$26)</f>
        <v/>
      </c>
      <c r="C26" s="1" t="str">
        <f>IF(Validator!$C$21&lt;&gt;"GOOD","",'State code formula generation'!E26)</f>
        <v/>
      </c>
      <c r="D26" t="str">
        <f>IF(OR(Validator!$C$21&lt;&gt;"GOOD",'Data staging'!BW$25&lt;&gt;"Sum of UPB"),"",'Data staging'!BW$26)</f>
        <v/>
      </c>
      <c r="E26" t="str">
        <f>IF(OR(Validator!$C$21&lt;&gt;"GOOD",'Data staging'!BX$25&lt;&gt;"Loan Count"),"",'Data staging'!BX$26)</f>
        <v/>
      </c>
      <c r="F26" t="str">
        <f>IF(OR(Validator!$C$21&lt;&gt;"GOOD",'Data staging'!BY$25&lt;&gt;"Avg Loan Size"),"",'Data staging'!BY$26)</f>
        <v/>
      </c>
    </row>
    <row r="27" spans="1:6" x14ac:dyDescent="0.25">
      <c r="A27" t="str">
        <f>IF(Validator!$C$21&lt;&gt;"GOOD","",'Data staging'!A$26)</f>
        <v/>
      </c>
      <c r="B27" t="str">
        <f>IF(Validator!$C$21&lt;&gt;"GOOD","",'Data staging'!B$26)</f>
        <v/>
      </c>
      <c r="C27" s="1" t="str">
        <f>IF(Validator!$C$21&lt;&gt;"GOOD","",'State code formula generation'!E27)</f>
        <v/>
      </c>
      <c r="D27" t="str">
        <f>IF(OR(Validator!$C$21&lt;&gt;"GOOD",'Data staging'!BZ$25&lt;&gt;"Sum of UPB"),"",'Data staging'!BZ$26)</f>
        <v/>
      </c>
      <c r="E27" t="str">
        <f>IF(OR(Validator!$C$21&lt;&gt;"GOOD",'Data staging'!CA$25&lt;&gt;"Loan Count"),"",'Data staging'!CA$26)</f>
        <v/>
      </c>
      <c r="F27" t="str">
        <f>IF(OR(Validator!$C$21&lt;&gt;"GOOD",'Data staging'!CB$25&lt;&gt;"Avg Loan Size"),"",'Data staging'!CB$26)</f>
        <v/>
      </c>
    </row>
    <row r="28" spans="1:6" x14ac:dyDescent="0.25">
      <c r="A28" t="str">
        <f>IF(Validator!$C$21&lt;&gt;"GOOD","",'Data staging'!A$26)</f>
        <v/>
      </c>
      <c r="B28" t="str">
        <f>IF(Validator!$C$21&lt;&gt;"GOOD","",'Data staging'!B$26)</f>
        <v/>
      </c>
      <c r="C28" s="1" t="str">
        <f>IF(Validator!$C$21&lt;&gt;"GOOD","",'State code formula generation'!E28)</f>
        <v/>
      </c>
      <c r="D28" t="str">
        <f>IF(OR(Validator!$C$21&lt;&gt;"GOOD",'Data staging'!CC$25&lt;&gt;"Sum of UPB"),"",'Data staging'!CC$26)</f>
        <v/>
      </c>
      <c r="E28" t="str">
        <f>IF(OR(Validator!$C$21&lt;&gt;"GOOD",'Data staging'!CD$25&lt;&gt;"Loan Count"),"",'Data staging'!CD$26)</f>
        <v/>
      </c>
      <c r="F28" t="str">
        <f>IF(OR(Validator!$C$21&lt;&gt;"GOOD",'Data staging'!CE$25&lt;&gt;"Avg Loan Size"),"",'Data staging'!CE$26)</f>
        <v/>
      </c>
    </row>
    <row r="29" spans="1:6" x14ac:dyDescent="0.25">
      <c r="A29" t="str">
        <f>IF(Validator!$C$21&lt;&gt;"GOOD","",'Data staging'!A$26)</f>
        <v/>
      </c>
      <c r="B29" t="str">
        <f>IF(Validator!$C$21&lt;&gt;"GOOD","",'Data staging'!B$26)</f>
        <v/>
      </c>
      <c r="C29" s="1" t="str">
        <f>IF(Validator!$C$21&lt;&gt;"GOOD","",'State code formula generation'!E29)</f>
        <v/>
      </c>
      <c r="D29" t="str">
        <f>IF(OR(Validator!$C$21&lt;&gt;"GOOD",'Data staging'!CF$25&lt;&gt;"Sum of UPB"),"",'Data staging'!CF$26)</f>
        <v/>
      </c>
      <c r="E29" t="str">
        <f>IF(OR(Validator!$C$21&lt;&gt;"GOOD",'Data staging'!CG$25&lt;&gt;"Loan Count"),"",'Data staging'!CG$26)</f>
        <v/>
      </c>
      <c r="F29" t="str">
        <f>IF(OR(Validator!$C$21&lt;&gt;"GOOD",'Data staging'!CH$25&lt;&gt;"Avg Loan Size"),"",'Data staging'!CH$26)</f>
        <v/>
      </c>
    </row>
    <row r="30" spans="1:6" x14ac:dyDescent="0.25">
      <c r="A30" t="str">
        <f>IF(Validator!$C$21&lt;&gt;"GOOD","",'Data staging'!A$26)</f>
        <v/>
      </c>
      <c r="B30" t="str">
        <f>IF(Validator!$C$21&lt;&gt;"GOOD","",'Data staging'!B$26)</f>
        <v/>
      </c>
      <c r="C30" s="1" t="str">
        <f>IF(Validator!$C$21&lt;&gt;"GOOD","",'State code formula generation'!E30)</f>
        <v/>
      </c>
      <c r="D30" t="str">
        <f>IF(OR(Validator!$C$21&lt;&gt;"GOOD",'Data staging'!CI$25&lt;&gt;"Sum of UPB"),"",'Data staging'!CI$26)</f>
        <v/>
      </c>
      <c r="E30" t="str">
        <f>IF(OR(Validator!$C$21&lt;&gt;"GOOD",'Data staging'!CJ$25&lt;&gt;"Loan Count"),"",'Data staging'!CJ$26)</f>
        <v/>
      </c>
      <c r="F30" t="str">
        <f>IF(OR(Validator!$C$21&lt;&gt;"GOOD",'Data staging'!CK$25&lt;&gt;"Avg Loan Size"),"",'Data staging'!CK$26)</f>
        <v/>
      </c>
    </row>
    <row r="31" spans="1:6" x14ac:dyDescent="0.25">
      <c r="A31" t="str">
        <f>IF(Validator!$C$21&lt;&gt;"GOOD","",'Data staging'!A$26)</f>
        <v/>
      </c>
      <c r="B31" t="str">
        <f>IF(Validator!$C$21&lt;&gt;"GOOD","",'Data staging'!B$26)</f>
        <v/>
      </c>
      <c r="C31" s="1" t="str">
        <f>IF(Validator!$C$21&lt;&gt;"GOOD","",'State code formula generation'!E31)</f>
        <v/>
      </c>
      <c r="D31" t="str">
        <f>IF(OR(Validator!$C$21&lt;&gt;"GOOD",'Data staging'!CL$25&lt;&gt;"Sum of UPB"),"",'Data staging'!CL$26)</f>
        <v/>
      </c>
      <c r="E31" t="str">
        <f>IF(OR(Validator!$C$21&lt;&gt;"GOOD",'Data staging'!CM$25&lt;&gt;"Loan Count"),"",'Data staging'!CM$26)</f>
        <v/>
      </c>
      <c r="F31" t="str">
        <f>IF(OR(Validator!$C$21&lt;&gt;"GOOD",'Data staging'!CN$25&lt;&gt;"Avg Loan Size"),"",'Data staging'!CN$26)</f>
        <v/>
      </c>
    </row>
    <row r="32" spans="1:6" x14ac:dyDescent="0.25">
      <c r="A32" t="str">
        <f>IF(Validator!$C$21&lt;&gt;"GOOD","",'Data staging'!A$26)</f>
        <v/>
      </c>
      <c r="B32" t="str">
        <f>IF(Validator!$C$21&lt;&gt;"GOOD","",'Data staging'!B$26)</f>
        <v/>
      </c>
      <c r="C32" s="1" t="str">
        <f>IF(Validator!$C$21&lt;&gt;"GOOD","",'State code formula generation'!E32)</f>
        <v/>
      </c>
      <c r="D32" t="str">
        <f>IF(OR(Validator!$C$21&lt;&gt;"GOOD",'Data staging'!CO$25&lt;&gt;"Sum of UPB"),"",'Data staging'!CO$26)</f>
        <v/>
      </c>
      <c r="E32" t="str">
        <f>IF(OR(Validator!$C$21&lt;&gt;"GOOD",'Data staging'!CP$25&lt;&gt;"Loan Count"),"",'Data staging'!CP$26)</f>
        <v/>
      </c>
      <c r="F32" t="str">
        <f>IF(OR(Validator!$C$21&lt;&gt;"GOOD",'Data staging'!CQ$25&lt;&gt;"Avg Loan Size"),"",'Data staging'!CQ$26)</f>
        <v/>
      </c>
    </row>
    <row r="33" spans="1:6" x14ac:dyDescent="0.25">
      <c r="A33" t="str">
        <f>IF(Validator!$C$21&lt;&gt;"GOOD","",'Data staging'!A$26)</f>
        <v/>
      </c>
      <c r="B33" t="str">
        <f>IF(Validator!$C$21&lt;&gt;"GOOD","",'Data staging'!B$26)</f>
        <v/>
      </c>
      <c r="C33" s="1" t="str">
        <f>IF(Validator!$C$21&lt;&gt;"GOOD","",'State code formula generation'!E33)</f>
        <v/>
      </c>
      <c r="D33" t="str">
        <f>IF(OR(Validator!$C$21&lt;&gt;"GOOD",'Data staging'!CR$25&lt;&gt;"Sum of UPB"),"",'Data staging'!CR$26)</f>
        <v/>
      </c>
      <c r="E33" t="str">
        <f>IF(OR(Validator!$C$21&lt;&gt;"GOOD",'Data staging'!CS$25&lt;&gt;"Loan Count"),"",'Data staging'!CS$26)</f>
        <v/>
      </c>
      <c r="F33" t="str">
        <f>IF(OR(Validator!$C$21&lt;&gt;"GOOD",'Data staging'!CT$25&lt;&gt;"Avg Loan Size"),"",'Data staging'!CT$26)</f>
        <v/>
      </c>
    </row>
    <row r="34" spans="1:6" x14ac:dyDescent="0.25">
      <c r="A34" t="str">
        <f>IF(Validator!$C$21&lt;&gt;"GOOD","",'Data staging'!A$26)</f>
        <v/>
      </c>
      <c r="B34" t="str">
        <f>IF(Validator!$C$21&lt;&gt;"GOOD","",'Data staging'!B$26)</f>
        <v/>
      </c>
      <c r="C34" s="1" t="str">
        <f>IF(Validator!$C$21&lt;&gt;"GOOD","",'State code formula generation'!E34)</f>
        <v/>
      </c>
      <c r="D34" t="str">
        <f>IF(OR(Validator!$C$21&lt;&gt;"GOOD",'Data staging'!CU$25&lt;&gt;"Sum of UPB"),"",'Data staging'!CU$26)</f>
        <v/>
      </c>
      <c r="E34" t="str">
        <f>IF(OR(Validator!$C$21&lt;&gt;"GOOD",'Data staging'!CV$25&lt;&gt;"Loan Count"),"",'Data staging'!CV$26)</f>
        <v/>
      </c>
      <c r="F34" t="str">
        <f>IF(OR(Validator!$C$21&lt;&gt;"GOOD",'Data staging'!CW$25&lt;&gt;"Avg Loan Size"),"",'Data staging'!CW$26)</f>
        <v/>
      </c>
    </row>
    <row r="35" spans="1:6" x14ac:dyDescent="0.25">
      <c r="A35" t="str">
        <f>IF(Validator!$C$21&lt;&gt;"GOOD","",'Data staging'!A$26)</f>
        <v/>
      </c>
      <c r="B35" t="str">
        <f>IF(Validator!$C$21&lt;&gt;"GOOD","",'Data staging'!B$26)</f>
        <v/>
      </c>
      <c r="C35" s="1" t="str">
        <f>IF(Validator!$C$21&lt;&gt;"GOOD","",'State code formula generation'!E35)</f>
        <v/>
      </c>
      <c r="D35" t="str">
        <f>IF(OR(Validator!$C$21&lt;&gt;"GOOD",'Data staging'!CX$25&lt;&gt;"Sum of UPB"),"",'Data staging'!CX$26)</f>
        <v/>
      </c>
      <c r="E35" t="str">
        <f>IF(OR(Validator!$C$21&lt;&gt;"GOOD",'Data staging'!CY$25&lt;&gt;"Loan Count"),"",'Data staging'!CY$26)</f>
        <v/>
      </c>
      <c r="F35" t="str">
        <f>IF(OR(Validator!$C$21&lt;&gt;"GOOD",'Data staging'!CZ$25&lt;&gt;"Avg Loan Size"),"",'Data staging'!CZ$26)</f>
        <v/>
      </c>
    </row>
    <row r="36" spans="1:6" x14ac:dyDescent="0.25">
      <c r="A36" t="str">
        <f>IF(Validator!$C$21&lt;&gt;"GOOD","",'Data staging'!A$26)</f>
        <v/>
      </c>
      <c r="B36" t="str">
        <f>IF(Validator!$C$21&lt;&gt;"GOOD","",'Data staging'!B$26)</f>
        <v/>
      </c>
      <c r="C36" s="1" t="str">
        <f>IF(Validator!$C$21&lt;&gt;"GOOD","",'State code formula generation'!E36)</f>
        <v/>
      </c>
      <c r="D36" t="str">
        <f>IF(OR(Validator!$C$21&lt;&gt;"GOOD",'Data staging'!DA$25&lt;&gt;"Sum of UPB"),"",'Data staging'!DA$26)</f>
        <v/>
      </c>
      <c r="E36" t="str">
        <f>IF(OR(Validator!$C$21&lt;&gt;"GOOD",'Data staging'!DB$25&lt;&gt;"Loan Count"),"",'Data staging'!DB$26)</f>
        <v/>
      </c>
      <c r="F36" t="str">
        <f>IF(OR(Validator!$C$21&lt;&gt;"GOOD",'Data staging'!DC$25&lt;&gt;"Avg Loan Size"),"",'Data staging'!DC$26)</f>
        <v/>
      </c>
    </row>
    <row r="37" spans="1:6" x14ac:dyDescent="0.25">
      <c r="A37" t="str">
        <f>IF(Validator!$C$21&lt;&gt;"GOOD","",'Data staging'!A$26)</f>
        <v/>
      </c>
      <c r="B37" t="str">
        <f>IF(Validator!$C$21&lt;&gt;"GOOD","",'Data staging'!B$26)</f>
        <v/>
      </c>
      <c r="C37" s="1" t="str">
        <f>IF(Validator!$C$21&lt;&gt;"GOOD","",'State code formula generation'!E37)</f>
        <v/>
      </c>
      <c r="D37" t="str">
        <f>IF(OR(Validator!$C$21&lt;&gt;"GOOD",'Data staging'!DD$25&lt;&gt;"Sum of UPB"),"",'Data staging'!DD$26)</f>
        <v/>
      </c>
      <c r="E37" t="str">
        <f>IF(OR(Validator!$C$21&lt;&gt;"GOOD",'Data staging'!DE$25&lt;&gt;"Loan Count"),"",'Data staging'!DE$26)</f>
        <v/>
      </c>
      <c r="F37" t="str">
        <f>IF(OR(Validator!$C$21&lt;&gt;"GOOD",'Data staging'!DF$25&lt;&gt;"Avg Loan Size"),"",'Data staging'!DF$26)</f>
        <v/>
      </c>
    </row>
    <row r="38" spans="1:6" x14ac:dyDescent="0.25">
      <c r="A38" t="str">
        <f>IF(Validator!$C$21&lt;&gt;"GOOD","",'Data staging'!A$26)</f>
        <v/>
      </c>
      <c r="B38" t="str">
        <f>IF(Validator!$C$21&lt;&gt;"GOOD","",'Data staging'!B$26)</f>
        <v/>
      </c>
      <c r="C38" s="1" t="str">
        <f>IF(Validator!$C$21&lt;&gt;"GOOD","",'State code formula generation'!E38)</f>
        <v/>
      </c>
      <c r="D38" t="str">
        <f>IF(OR(Validator!$C$21&lt;&gt;"GOOD",'Data staging'!DG$25&lt;&gt;"Sum of UPB"),"",'Data staging'!DG$26)</f>
        <v/>
      </c>
      <c r="E38" t="str">
        <f>IF(OR(Validator!$C$21&lt;&gt;"GOOD",'Data staging'!DH$25&lt;&gt;"Loan Count"),"",'Data staging'!DH$26)</f>
        <v/>
      </c>
      <c r="F38" t="str">
        <f>IF(OR(Validator!$C$21&lt;&gt;"GOOD",'Data staging'!DI$25&lt;&gt;"Avg Loan Size"),"",'Data staging'!DI$26)</f>
        <v/>
      </c>
    </row>
    <row r="39" spans="1:6" x14ac:dyDescent="0.25">
      <c r="A39" t="str">
        <f>IF(Validator!$C$21&lt;&gt;"GOOD","",'Data staging'!A$26)</f>
        <v/>
      </c>
      <c r="B39" t="str">
        <f>IF(Validator!$C$21&lt;&gt;"GOOD","",'Data staging'!B$26)</f>
        <v/>
      </c>
      <c r="C39" s="1" t="str">
        <f>IF(Validator!$C$21&lt;&gt;"GOOD","",'State code formula generation'!E39)</f>
        <v/>
      </c>
      <c r="D39" t="str">
        <f>IF(OR(Validator!$C$21&lt;&gt;"GOOD",'Data staging'!DJ$25&lt;&gt;"Sum of UPB"),"",'Data staging'!DJ$26)</f>
        <v/>
      </c>
      <c r="E39" t="str">
        <f>IF(OR(Validator!$C$21&lt;&gt;"GOOD",'Data staging'!DK$25&lt;&gt;"Loan Count"),"",'Data staging'!DK$26)</f>
        <v/>
      </c>
      <c r="F39" t="str">
        <f>IF(OR(Validator!$C$21&lt;&gt;"GOOD",'Data staging'!DL$25&lt;&gt;"Avg Loan Size"),"",'Data staging'!DL$26)</f>
        <v/>
      </c>
    </row>
    <row r="40" spans="1:6" x14ac:dyDescent="0.25">
      <c r="A40" t="str">
        <f>IF(Validator!$C$21&lt;&gt;"GOOD","",'Data staging'!A$26)</f>
        <v/>
      </c>
      <c r="B40" t="str">
        <f>IF(Validator!$C$21&lt;&gt;"GOOD","",'Data staging'!B$26)</f>
        <v/>
      </c>
      <c r="C40" s="1" t="str">
        <f>IF(Validator!$C$21&lt;&gt;"GOOD","",'State code formula generation'!E40)</f>
        <v/>
      </c>
      <c r="D40" t="str">
        <f>IF(OR(Validator!$C$21&lt;&gt;"GOOD",'Data staging'!DM$25&lt;&gt;"Sum of UPB"),"",'Data staging'!DM$26)</f>
        <v/>
      </c>
      <c r="E40" t="str">
        <f>IF(OR(Validator!$C$21&lt;&gt;"GOOD",'Data staging'!DN$25&lt;&gt;"Loan Count"),"",'Data staging'!DN$26)</f>
        <v/>
      </c>
      <c r="F40" t="str">
        <f>IF(OR(Validator!$C$21&lt;&gt;"GOOD",'Data staging'!DO$25&lt;&gt;"Avg Loan Size"),"",'Data staging'!DO$26)</f>
        <v/>
      </c>
    </row>
    <row r="41" spans="1:6" x14ac:dyDescent="0.25">
      <c r="A41" t="str">
        <f>IF(Validator!$C$21&lt;&gt;"GOOD","",'Data staging'!A$26)</f>
        <v/>
      </c>
      <c r="B41" t="str">
        <f>IF(Validator!$C$21&lt;&gt;"GOOD","",'Data staging'!B$26)</f>
        <v/>
      </c>
      <c r="C41" s="1" t="str">
        <f>IF(Validator!$C$21&lt;&gt;"GOOD","",'State code formula generation'!E41)</f>
        <v/>
      </c>
      <c r="D41" t="str">
        <f>IF(OR(Validator!$C$21&lt;&gt;"GOOD",'Data staging'!DP$25&lt;&gt;"Sum of UPB"),"",'Data staging'!DP$26)</f>
        <v/>
      </c>
      <c r="E41" t="str">
        <f>IF(OR(Validator!$C$21&lt;&gt;"GOOD",'Data staging'!DQ$25&lt;&gt;"Loan Count"),"",'Data staging'!DQ$26)</f>
        <v/>
      </c>
      <c r="F41" t="str">
        <f>IF(OR(Validator!$C$21&lt;&gt;"GOOD",'Data staging'!DR$25&lt;&gt;"Avg Loan Size"),"",'Data staging'!DR$26)</f>
        <v/>
      </c>
    </row>
    <row r="42" spans="1:6" x14ac:dyDescent="0.25">
      <c r="A42" t="str">
        <f>IF(Validator!$C$21&lt;&gt;"GOOD","",'Data staging'!A$26)</f>
        <v/>
      </c>
      <c r="B42" t="str">
        <f>IF(Validator!$C$21&lt;&gt;"GOOD","",'Data staging'!B$26)</f>
        <v/>
      </c>
      <c r="C42" s="1" t="str">
        <f>IF(Validator!$C$21&lt;&gt;"GOOD","",'State code formula generation'!E42)</f>
        <v/>
      </c>
      <c r="D42" t="str">
        <f>IF(OR(Validator!$C$21&lt;&gt;"GOOD",'Data staging'!DS$25&lt;&gt;"Sum of UPB"),"",'Data staging'!DS$26)</f>
        <v/>
      </c>
      <c r="E42" t="str">
        <f>IF(OR(Validator!$C$21&lt;&gt;"GOOD",'Data staging'!DT$25&lt;&gt;"Loan Count"),"",'Data staging'!DT$26)</f>
        <v/>
      </c>
      <c r="F42" t="str">
        <f>IF(OR(Validator!$C$21&lt;&gt;"GOOD",'Data staging'!DU$25&lt;&gt;"Avg Loan Size"),"",'Data staging'!DU$26)</f>
        <v/>
      </c>
    </row>
    <row r="43" spans="1:6" x14ac:dyDescent="0.25">
      <c r="A43" t="str">
        <f>IF(Validator!$C$21&lt;&gt;"GOOD","",'Data staging'!A$26)</f>
        <v/>
      </c>
      <c r="B43" t="str">
        <f>IF(Validator!$C$21&lt;&gt;"GOOD","",'Data staging'!B$26)</f>
        <v/>
      </c>
      <c r="C43" s="1" t="str">
        <f>IF(Validator!$C$21&lt;&gt;"GOOD","",'State code formula generation'!E43)</f>
        <v/>
      </c>
      <c r="D43" t="str">
        <f>IF(OR(Validator!$C$21&lt;&gt;"GOOD",'Data staging'!DV$25&lt;&gt;"Sum of UPB"),"",'Data staging'!DV$26)</f>
        <v/>
      </c>
      <c r="E43" t="str">
        <f>IF(OR(Validator!$C$21&lt;&gt;"GOOD",'Data staging'!DW$25&lt;&gt;"Loan Count"),"",'Data staging'!DW$26)</f>
        <v/>
      </c>
      <c r="F43" t="str">
        <f>IF(OR(Validator!$C$21&lt;&gt;"GOOD",'Data staging'!DX$25&lt;&gt;"Avg Loan Size"),"",'Data staging'!DX$26)</f>
        <v/>
      </c>
    </row>
    <row r="44" spans="1:6" x14ac:dyDescent="0.25">
      <c r="A44" t="str">
        <f>IF(Validator!$C$21&lt;&gt;"GOOD","",'Data staging'!A$26)</f>
        <v/>
      </c>
      <c r="B44" t="str">
        <f>IF(Validator!$C$21&lt;&gt;"GOOD","",'Data staging'!B$26)</f>
        <v/>
      </c>
      <c r="C44" s="1" t="str">
        <f>IF(Validator!$C$21&lt;&gt;"GOOD","",'State code formula generation'!E44)</f>
        <v/>
      </c>
      <c r="D44" t="str">
        <f>IF(OR(Validator!$C$21&lt;&gt;"GOOD",'Data staging'!DY$25&lt;&gt;"Sum of UPB"),"",'Data staging'!DY$26)</f>
        <v/>
      </c>
      <c r="E44" t="str">
        <f>IF(OR(Validator!$C$21&lt;&gt;"GOOD",'Data staging'!DZ$25&lt;&gt;"Loan Count"),"",'Data staging'!DZ$26)</f>
        <v/>
      </c>
      <c r="F44" t="str">
        <f>IF(OR(Validator!$C$21&lt;&gt;"GOOD",'Data staging'!EA$25&lt;&gt;"Avg Loan Size"),"",'Data staging'!EA$26)</f>
        <v/>
      </c>
    </row>
    <row r="45" spans="1:6" x14ac:dyDescent="0.25">
      <c r="A45" t="str">
        <f>IF(Validator!$C$21&lt;&gt;"GOOD","",'Data staging'!A$26)</f>
        <v/>
      </c>
      <c r="B45" t="str">
        <f>IF(Validator!$C$21&lt;&gt;"GOOD","",'Data staging'!B$26)</f>
        <v/>
      </c>
      <c r="C45" s="1" t="str">
        <f>IF(Validator!$C$21&lt;&gt;"GOOD","",'State code formula generation'!E45)</f>
        <v/>
      </c>
      <c r="D45" t="str">
        <f>IF(OR(Validator!$C$21&lt;&gt;"GOOD",'Data staging'!EB$25&lt;&gt;"Sum of UPB"),"",'Data staging'!EB$26)</f>
        <v/>
      </c>
      <c r="E45" t="str">
        <f>IF(OR(Validator!$C$21&lt;&gt;"GOOD",'Data staging'!EC$25&lt;&gt;"Loan Count"),"",'Data staging'!EC$26)</f>
        <v/>
      </c>
      <c r="F45" t="str">
        <f>IF(OR(Validator!$C$21&lt;&gt;"GOOD",'Data staging'!ED$25&lt;&gt;"Avg Loan Size"),"",'Data staging'!ED$26)</f>
        <v/>
      </c>
    </row>
    <row r="46" spans="1:6" x14ac:dyDescent="0.25">
      <c r="A46" t="str">
        <f>IF(Validator!$C$21&lt;&gt;"GOOD","",'Data staging'!A$26)</f>
        <v/>
      </c>
      <c r="B46" t="str">
        <f>IF(Validator!$C$21&lt;&gt;"GOOD","",'Data staging'!B$26)</f>
        <v/>
      </c>
      <c r="C46" s="1" t="str">
        <f>IF(Validator!$C$21&lt;&gt;"GOOD","",'State code formula generation'!E46)</f>
        <v/>
      </c>
      <c r="D46" t="str">
        <f>IF(OR(Validator!$C$21&lt;&gt;"GOOD",'Data staging'!EE$25&lt;&gt;"Sum of UPB"),"",'Data staging'!EE$26)</f>
        <v/>
      </c>
      <c r="E46" t="str">
        <f>IF(OR(Validator!$C$21&lt;&gt;"GOOD",'Data staging'!EF$25&lt;&gt;"Loan Count"),"",'Data staging'!EF$26)</f>
        <v/>
      </c>
      <c r="F46" t="str">
        <f>IF(OR(Validator!$C$21&lt;&gt;"GOOD",'Data staging'!EG$25&lt;&gt;"Avg Loan Size"),"",'Data staging'!EG$26)</f>
        <v/>
      </c>
    </row>
    <row r="47" spans="1:6" x14ac:dyDescent="0.25">
      <c r="A47" t="str">
        <f>IF(Validator!$C$21&lt;&gt;"GOOD","",'Data staging'!A$26)</f>
        <v/>
      </c>
      <c r="B47" t="str">
        <f>IF(Validator!$C$21&lt;&gt;"GOOD","",'Data staging'!B$26)</f>
        <v/>
      </c>
      <c r="C47" s="1" t="str">
        <f>IF(Validator!$C$21&lt;&gt;"GOOD","",'State code formula generation'!E47)</f>
        <v/>
      </c>
      <c r="D47" t="str">
        <f>IF(OR(Validator!$C$21&lt;&gt;"GOOD",'Data staging'!EH$25&lt;&gt;"Sum of UPB"),"",'Data staging'!EH$26)</f>
        <v/>
      </c>
      <c r="E47" t="str">
        <f>IF(OR(Validator!$C$21&lt;&gt;"GOOD",'Data staging'!EI$25&lt;&gt;"Loan Count"),"",'Data staging'!EI$26)</f>
        <v/>
      </c>
      <c r="F47" t="str">
        <f>IF(OR(Validator!$C$21&lt;&gt;"GOOD",'Data staging'!EJ$25&lt;&gt;"Avg Loan Size"),"",'Data staging'!EJ$26)</f>
        <v/>
      </c>
    </row>
    <row r="48" spans="1:6" x14ac:dyDescent="0.25">
      <c r="A48" t="str">
        <f>IF(Validator!$C$21&lt;&gt;"GOOD","",'Data staging'!A$26)</f>
        <v/>
      </c>
      <c r="B48" t="str">
        <f>IF(Validator!$C$21&lt;&gt;"GOOD","",'Data staging'!B$26)</f>
        <v/>
      </c>
      <c r="C48" s="1" t="str">
        <f>IF(Validator!$C$21&lt;&gt;"GOOD","",'State code formula generation'!E48)</f>
        <v/>
      </c>
      <c r="D48" t="str">
        <f>IF(OR(Validator!$C$21&lt;&gt;"GOOD",'Data staging'!EK$25&lt;&gt;"Sum of UPB"),"",'Data staging'!EK$26)</f>
        <v/>
      </c>
      <c r="E48" t="str">
        <f>IF(OR(Validator!$C$21&lt;&gt;"GOOD",'Data staging'!EL$25&lt;&gt;"Loan Count"),"",'Data staging'!EL$26)</f>
        <v/>
      </c>
      <c r="F48" t="str">
        <f>IF(OR(Validator!$C$21&lt;&gt;"GOOD",'Data staging'!EM$25&lt;&gt;"Avg Loan Size"),"",'Data staging'!EM$26)</f>
        <v/>
      </c>
    </row>
    <row r="49" spans="1:6" x14ac:dyDescent="0.25">
      <c r="A49" t="str">
        <f>IF(Validator!$C$21&lt;&gt;"GOOD","",'Data staging'!A$26)</f>
        <v/>
      </c>
      <c r="B49" t="str">
        <f>IF(Validator!$C$21&lt;&gt;"GOOD","",'Data staging'!B$26)</f>
        <v/>
      </c>
      <c r="C49" s="1" t="str">
        <f>IF(Validator!$C$21&lt;&gt;"GOOD","",'State code formula generation'!E49)</f>
        <v/>
      </c>
      <c r="D49" t="str">
        <f>IF(OR(Validator!$C$21&lt;&gt;"GOOD",'Data staging'!EN$25&lt;&gt;"Sum of UPB"),"",'Data staging'!EN$26)</f>
        <v/>
      </c>
      <c r="E49" t="str">
        <f>IF(OR(Validator!$C$21&lt;&gt;"GOOD",'Data staging'!EO$25&lt;&gt;"Loan Count"),"",'Data staging'!EO$26)</f>
        <v/>
      </c>
      <c r="F49" t="str">
        <f>IF(OR(Validator!$C$21&lt;&gt;"GOOD",'Data staging'!EP$25&lt;&gt;"Avg Loan Size"),"",'Data staging'!EP$26)</f>
        <v/>
      </c>
    </row>
    <row r="50" spans="1:6" x14ac:dyDescent="0.25">
      <c r="A50" t="str">
        <f>IF(Validator!$C$21&lt;&gt;"GOOD","",'Data staging'!A$26)</f>
        <v/>
      </c>
      <c r="B50" t="str">
        <f>IF(Validator!$C$21&lt;&gt;"GOOD","",'Data staging'!B$26)</f>
        <v/>
      </c>
      <c r="C50" s="1" t="str">
        <f>IF(Validator!$C$21&lt;&gt;"GOOD","",'State code formula generation'!E50)</f>
        <v/>
      </c>
      <c r="D50" t="str">
        <f>IF(OR(Validator!$C$21&lt;&gt;"GOOD",'Data staging'!EQ$25&lt;&gt;"Sum of UPB"),"",'Data staging'!EQ$26)</f>
        <v/>
      </c>
      <c r="E50" t="str">
        <f>IF(OR(Validator!$C$21&lt;&gt;"GOOD",'Data staging'!ER$25&lt;&gt;"Loan Count"),"",'Data staging'!ER$26)</f>
        <v/>
      </c>
      <c r="F50" t="str">
        <f>IF(OR(Validator!$C$21&lt;&gt;"GOOD",'Data staging'!ES$25&lt;&gt;"Avg Loan Size"),"",'Data staging'!ES$26)</f>
        <v/>
      </c>
    </row>
    <row r="51" spans="1:6" x14ac:dyDescent="0.25">
      <c r="A51" t="str">
        <f>IF(Validator!$C$21&lt;&gt;"GOOD","",'Data staging'!A$26)</f>
        <v/>
      </c>
      <c r="B51" t="str">
        <f>IF(Validator!$C$21&lt;&gt;"GOOD","",'Data staging'!B$26)</f>
        <v/>
      </c>
      <c r="C51" s="1" t="str">
        <f>IF(Validator!$C$21&lt;&gt;"GOOD","",'State code formula generation'!E51)</f>
        <v/>
      </c>
      <c r="D51" t="str">
        <f>IF(OR(Validator!$C$21&lt;&gt;"GOOD",'Data staging'!ET$25&lt;&gt;"Sum of UPB"),"",'Data staging'!ET$26)</f>
        <v/>
      </c>
      <c r="E51" t="str">
        <f>IF(OR(Validator!$C$21&lt;&gt;"GOOD",'Data staging'!EU$25&lt;&gt;"Loan Count"),"",'Data staging'!EU$26)</f>
        <v/>
      </c>
      <c r="F51" t="str">
        <f>IF(OR(Validator!$C$21&lt;&gt;"GOOD",'Data staging'!EV$25&lt;&gt;"Avg Loan Size"),"",'Data staging'!EV$26)</f>
        <v/>
      </c>
    </row>
    <row r="52" spans="1:6" x14ac:dyDescent="0.25">
      <c r="A52" t="str">
        <f>IF(Validator!$C$21&lt;&gt;"GOOD","",'Data staging'!A$26)</f>
        <v/>
      </c>
      <c r="B52" t="str">
        <f>IF(Validator!$C$21&lt;&gt;"GOOD","",'Data staging'!B$26)</f>
        <v/>
      </c>
      <c r="C52" s="1" t="str">
        <f>IF(Validator!$C$21&lt;&gt;"GOOD","",'State code formula generation'!E52)</f>
        <v/>
      </c>
      <c r="D52" t="str">
        <f>IF(OR(Validator!$C$21&lt;&gt;"GOOD",'Data staging'!EW$25&lt;&gt;"Sum of UPB"),"",'Data staging'!EW$26)</f>
        <v/>
      </c>
      <c r="E52" t="str">
        <f>IF(OR(Validator!$C$21&lt;&gt;"GOOD",'Data staging'!EX$25&lt;&gt;"Loan Count"),"",'Data staging'!EX$26)</f>
        <v/>
      </c>
      <c r="F52" t="str">
        <f>IF(OR(Validator!$C$21&lt;&gt;"GOOD",'Data staging'!EY$25&lt;&gt;"Avg Loan Size"),"",'Data staging'!EY$26)</f>
        <v/>
      </c>
    </row>
    <row r="53" spans="1:6" x14ac:dyDescent="0.25">
      <c r="A53" t="str">
        <f>IF(Validator!$C$21&lt;&gt;"GOOD","",'Data staging'!A$26)</f>
        <v/>
      </c>
      <c r="B53" t="str">
        <f>IF(Validator!$C$21&lt;&gt;"GOOD","",'Data staging'!B$26)</f>
        <v/>
      </c>
      <c r="C53" s="1" t="str">
        <f>IF(Validator!$C$21&lt;&gt;"GOOD","",'State code formula generation'!E53)</f>
        <v/>
      </c>
      <c r="D53" t="str">
        <f>IF(OR(Validator!$C$21&lt;&gt;"GOOD",'Data staging'!EZ$25&lt;&gt;"Sum of UPB"),"",'Data staging'!EZ$26)</f>
        <v/>
      </c>
      <c r="E53" t="str">
        <f>IF(OR(Validator!$C$21&lt;&gt;"GOOD",'Data staging'!FA$25&lt;&gt;"Loan Count"),"",'Data staging'!FA$26)</f>
        <v/>
      </c>
      <c r="F53" t="str">
        <f>IF(OR(Validator!$C$21&lt;&gt;"GOOD",'Data staging'!FB$25&lt;&gt;"Avg Loan Size"),"",'Data staging'!FB$26)</f>
        <v/>
      </c>
    </row>
    <row r="54" spans="1:6" x14ac:dyDescent="0.25">
      <c r="A54" t="str">
        <f>IF(Validator!$C$21&lt;&gt;"GOOD","",'Data staging'!A$26)</f>
        <v/>
      </c>
      <c r="B54" t="str">
        <f>IF(Validator!$C$21&lt;&gt;"GOOD","",'Data staging'!B$26)</f>
        <v/>
      </c>
      <c r="C54" s="1" t="str">
        <f>IF(Validator!$C$21&lt;&gt;"GOOD","",'State code formula generation'!E54)</f>
        <v/>
      </c>
      <c r="D54" t="str">
        <f>IF(OR(Validator!$C$21&lt;&gt;"GOOD",'Data staging'!FC$25&lt;&gt;"Sum of UPB"),"",'Data staging'!FC$26)</f>
        <v/>
      </c>
      <c r="E54" t="str">
        <f>IF(OR(Validator!$C$21&lt;&gt;"GOOD",'Data staging'!FD$25&lt;&gt;"Loan Count"),"",'Data staging'!FD$26)</f>
        <v/>
      </c>
      <c r="F54" t="str">
        <f>IF(OR(Validator!$C$21&lt;&gt;"GOOD",'Data staging'!FE$25&lt;&gt;"Avg Loan Size"),"",'Data staging'!FE$26)</f>
        <v/>
      </c>
    </row>
    <row r="55" spans="1:6" x14ac:dyDescent="0.25">
      <c r="A55" t="str">
        <f>IF(Validator!$C$21&lt;&gt;"GOOD","",'Data staging'!A$26)</f>
        <v/>
      </c>
      <c r="B55" t="str">
        <f>IF(Validator!$C$21&lt;&gt;"GOOD","",'Data staging'!B$26)</f>
        <v/>
      </c>
      <c r="C55" s="1" t="str">
        <f>IF(Validator!$C$21&lt;&gt;"GOOD","",'State code formula generation'!E55)</f>
        <v/>
      </c>
      <c r="D55" t="str">
        <f>IF(OR(Validator!$C$21&lt;&gt;"GOOD",'Data staging'!FF$25&lt;&gt;"Sum of UPB"),"",'Data staging'!FF$26)</f>
        <v/>
      </c>
      <c r="E55" t="str">
        <f>IF(OR(Validator!$C$21&lt;&gt;"GOOD",'Data staging'!FG$25&lt;&gt;"Loan Count"),"",'Data staging'!FG$26)</f>
        <v/>
      </c>
      <c r="F55" t="str">
        <f>IF(OR(Validator!$C$21&lt;&gt;"GOOD",'Data staging'!FH$25&lt;&gt;"Avg Loan Size"),"",'Data staging'!FH$26)</f>
        <v/>
      </c>
    </row>
    <row r="56" spans="1:6" x14ac:dyDescent="0.25">
      <c r="A56" t="str">
        <f>IF(Validator!$C$21&lt;&gt;"GOOD","",'Data staging'!A$26)</f>
        <v/>
      </c>
      <c r="B56" t="str">
        <f>IF(Validator!$C$21&lt;&gt;"GOOD","",'Data staging'!B$26)</f>
        <v/>
      </c>
      <c r="C56" s="1" t="str">
        <f>IF(Validator!$C$21&lt;&gt;"GOOD","",'State code formula generation'!E56)</f>
        <v/>
      </c>
      <c r="D56" t="str">
        <f>IF(OR(Validator!$C$21&lt;&gt;"GOOD",'Data staging'!FI$25&lt;&gt;"Sum of UPB"),"",'Data staging'!FI$26)</f>
        <v/>
      </c>
      <c r="E56" t="str">
        <f>IF(OR(Validator!$C$21&lt;&gt;"GOOD",'Data staging'!FJ$25&lt;&gt;"Loan Count"),"",'Data staging'!FJ$26)</f>
        <v/>
      </c>
      <c r="F56" t="str">
        <f>IF(OR(Validator!$C$21&lt;&gt;"GOOD",'Data staging'!FK$25&lt;&gt;"Avg Loan Size"),"",'Data staging'!FK$26)</f>
        <v/>
      </c>
    </row>
    <row r="57" spans="1:6" x14ac:dyDescent="0.25">
      <c r="A57" t="str">
        <f>IF(Validator!$C$21&lt;&gt;"GOOD","",'Data staging'!A$26)</f>
        <v/>
      </c>
      <c r="B57" t="str">
        <f>IF(Validator!$C$21&lt;&gt;"GOOD","",'Data staging'!B$26)</f>
        <v/>
      </c>
      <c r="C57" s="1" t="str">
        <f>IF(Validator!$C$21&lt;&gt;"GOOD","",'State code formula generation'!E57)</f>
        <v/>
      </c>
      <c r="D57" t="str">
        <f>IF(OR(Validator!$C$21&lt;&gt;"GOOD",'Data staging'!FL$25&lt;&gt;"Sum of UPB"),"",'Data staging'!FL$26)</f>
        <v/>
      </c>
      <c r="E57" t="str">
        <f>IF(OR(Validator!$C$21&lt;&gt;"GOOD",'Data staging'!FM$25&lt;&gt;"Loan Count"),"",'Data staging'!FM$26)</f>
        <v/>
      </c>
      <c r="F57" t="str">
        <f>IF(OR(Validator!$C$21&lt;&gt;"GOOD",'Data staging'!FN$25&lt;&gt;"Avg Loan Size"),"",'Data staging'!FN$26)</f>
        <v/>
      </c>
    </row>
    <row r="58" spans="1:6" x14ac:dyDescent="0.25">
      <c r="A58" t="str">
        <f>IF(Validator!$C$21&lt;&gt;"GOOD","",'Data staging'!A$26)</f>
        <v/>
      </c>
      <c r="B58" t="str">
        <f>IF(Validator!$C$21&lt;&gt;"GOOD","",'Data staging'!B$26)</f>
        <v/>
      </c>
      <c r="C58" s="1" t="str">
        <f>IF(Validator!$C$21&lt;&gt;"GOOD","",'State code formula generation'!E58)</f>
        <v/>
      </c>
      <c r="D58" t="str">
        <f>IF(OR(Validator!$C$21&lt;&gt;"GOOD",'Data staging'!FO$25&lt;&gt;"Sum of UPB"),"",'Data staging'!FO$26)</f>
        <v/>
      </c>
      <c r="E58" t="str">
        <f>IF(OR(Validator!$C$21&lt;&gt;"GOOD",'Data staging'!FP$25&lt;&gt;"Loan Count"),"",'Data staging'!FP$26)</f>
        <v/>
      </c>
      <c r="F58" t="str">
        <f>IF(OR(Validator!$C$21&lt;&gt;"GOOD",'Data staging'!FQ$25&lt;&gt;"Avg Loan Size"),"",'Data staging'!FQ$26)</f>
        <v/>
      </c>
    </row>
    <row r="59" spans="1:6" x14ac:dyDescent="0.25">
      <c r="A59" t="str">
        <f>IF(Validator!$C$21&lt;&gt;"GOOD","",'Data staging'!A$26)</f>
        <v/>
      </c>
      <c r="B59" t="str">
        <f>IF(Validator!$C$21&lt;&gt;"GOOD","",'Data staging'!B$26)</f>
        <v/>
      </c>
      <c r="C59" s="1" t="str">
        <f>IF(Validator!$C$21&lt;&gt;"GOOD","",'State code formula generation'!E59)</f>
        <v/>
      </c>
      <c r="D59" t="str">
        <f>IF(OR(Validator!$C$21&lt;&gt;"GOOD",'Data staging'!FR$25&lt;&gt;"Sum of UPB"),"",'Data staging'!FR$26)</f>
        <v/>
      </c>
      <c r="E59" t="str">
        <f>IF(OR(Validator!$C$21&lt;&gt;"GOOD",'Data staging'!FS$25&lt;&gt;"Loan Count"),"",'Data staging'!FS$26)</f>
        <v/>
      </c>
      <c r="F59" t="str">
        <f>IF(OR(Validator!$C$21&lt;&gt;"GOOD",'Data staging'!FT$25&lt;&gt;"Avg Loan Size"),"",'Data staging'!FT$26)</f>
        <v/>
      </c>
    </row>
    <row r="60" spans="1:6" x14ac:dyDescent="0.25">
      <c r="A60" t="str">
        <f>IF(Validator!$C$21&lt;&gt;"GOOD","",'Data staging'!A$26)</f>
        <v/>
      </c>
      <c r="B60" t="str">
        <f>IF(Validator!$C$21&lt;&gt;"GOOD","",'Data staging'!B$26)</f>
        <v/>
      </c>
      <c r="C60" s="1" t="str">
        <f>IF(Validator!$C$21&lt;&gt;"GOOD","",'State code formula generation'!E60)</f>
        <v/>
      </c>
      <c r="D60" t="str">
        <f>IF(OR(Validator!$C$21&lt;&gt;"GOOD",'Data staging'!FU$25&lt;&gt;"Sum of UPB"),"",'Data staging'!FU$26)</f>
        <v/>
      </c>
      <c r="E60" t="str">
        <f>IF(OR(Validator!$C$21&lt;&gt;"GOOD",'Data staging'!FV$25&lt;&gt;"Loan Count"),"",'Data staging'!FV$26)</f>
        <v/>
      </c>
      <c r="F60" t="str">
        <f>IF(OR(Validator!$C$21&lt;&gt;"GOOD",'Data staging'!FW$25&lt;&gt;"Avg Loan Size"),"",'Data staging'!FW$26)</f>
        <v/>
      </c>
    </row>
    <row r="61" spans="1:6" x14ac:dyDescent="0.25">
      <c r="A61" t="str">
        <f>IF(Validator!$C$21&lt;&gt;"GOOD","",'Data staging'!A$26)</f>
        <v/>
      </c>
      <c r="B61" t="str">
        <f>IF(Validator!$C$21&lt;&gt;"GOOD","",'Data staging'!B$26)</f>
        <v/>
      </c>
      <c r="C61" s="1" t="str">
        <f>IF(Validator!$C$21&lt;&gt;"GOOD","",'State code formula generation'!E61)</f>
        <v/>
      </c>
      <c r="D61" t="str">
        <f>IF(OR(Validator!$C$21&lt;&gt;"GOOD",'Data staging'!FX$25&lt;&gt;"Sum of UPB"),"",'Data staging'!FX$26)</f>
        <v/>
      </c>
      <c r="E61" t="str">
        <f>IF(OR(Validator!$C$21&lt;&gt;"GOOD",'Data staging'!FY$25&lt;&gt;"Loan Count"),"",'Data staging'!FY$26)</f>
        <v/>
      </c>
      <c r="F61" t="str">
        <f>IF(OR(Validator!$C$21&lt;&gt;"GOOD",'Data staging'!FZ$25&lt;&gt;"Avg Loan Size"),"",'Data staging'!FZ$26)</f>
        <v/>
      </c>
    </row>
    <row r="62" spans="1:6" x14ac:dyDescent="0.25">
      <c r="A62" t="str">
        <f>IF(Validator!$C$21&lt;&gt;"GOOD","",'Data staging'!A$27)</f>
        <v/>
      </c>
      <c r="B62" t="str">
        <f>IF(Validator!$C$21&lt;&gt;"GOOD","",'Data staging'!B$27)</f>
        <v/>
      </c>
      <c r="C62" s="1" t="str">
        <f>IF(Validator!$C$21&lt;&gt;"GOOD","",'State code formula generation'!E2)</f>
        <v/>
      </c>
      <c r="D62" t="str">
        <f>IF(OR(Validator!$C$21&lt;&gt;"GOOD",'Data staging'!C$25&lt;&gt;"Sum of UPB"),"",'Data staging'!C$27)</f>
        <v/>
      </c>
      <c r="E62" t="str">
        <f>IF(OR(Validator!$C$21&lt;&gt;"GOOD",'Data staging'!D$25&lt;&gt;"Loan Count"),"",'Data staging'!D$27)</f>
        <v/>
      </c>
      <c r="F62" t="str">
        <f>IF(OR(Validator!$C$21&lt;&gt;"GOOD",'Data staging'!E$25&lt;&gt;"Avg Loan Size"),"",'Data staging'!E$27)</f>
        <v/>
      </c>
    </row>
    <row r="63" spans="1:6" x14ac:dyDescent="0.25">
      <c r="A63" t="str">
        <f>IF(Validator!$C$21&lt;&gt;"GOOD","",'Data staging'!A$27)</f>
        <v/>
      </c>
      <c r="B63" t="str">
        <f>IF(Validator!$C$21&lt;&gt;"GOOD","",'Data staging'!B$27)</f>
        <v/>
      </c>
      <c r="C63" s="1" t="str">
        <f>IF(Validator!$C$21&lt;&gt;"GOOD","",'State code formula generation'!E3)</f>
        <v/>
      </c>
      <c r="D63" t="str">
        <f>IF(OR(Validator!$C$21&lt;&gt;"GOOD",'Data staging'!F$25&lt;&gt;"Sum of UPB"),"",'Data staging'!F$27)</f>
        <v/>
      </c>
      <c r="E63" t="str">
        <f>IF(OR(Validator!$C$21&lt;&gt;"GOOD",'Data staging'!G$25&lt;&gt;"Loan Count"),"",'Data staging'!G$27)</f>
        <v/>
      </c>
      <c r="F63" t="str">
        <f>IF(OR(Validator!$C$21&lt;&gt;"GOOD",'Data staging'!H$25&lt;&gt;"Avg Loan Size"),"",'Data staging'!H$27)</f>
        <v/>
      </c>
    </row>
    <row r="64" spans="1:6" x14ac:dyDescent="0.25">
      <c r="A64" t="str">
        <f>IF(Validator!$C$21&lt;&gt;"GOOD","",'Data staging'!A$27)</f>
        <v/>
      </c>
      <c r="B64" t="str">
        <f>IF(Validator!$C$21&lt;&gt;"GOOD","",'Data staging'!B$27)</f>
        <v/>
      </c>
      <c r="C64" s="1" t="str">
        <f>IF(Validator!$C$21&lt;&gt;"GOOD","",'State code formula generation'!E4)</f>
        <v/>
      </c>
      <c r="D64" t="str">
        <f>IF(OR(Validator!$C$21&lt;&gt;"GOOD",'Data staging'!I$25&lt;&gt;"Sum of UPB"),"",'Data staging'!I$27)</f>
        <v/>
      </c>
      <c r="E64" t="str">
        <f>IF(OR(Validator!$C$21&lt;&gt;"GOOD",'Data staging'!J$25&lt;&gt;"Loan Count"),"",'Data staging'!J$27)</f>
        <v/>
      </c>
      <c r="F64" t="str">
        <f>IF(OR(Validator!$C$21&lt;&gt;"GOOD",'Data staging'!K$25&lt;&gt;"Avg Loan Size"),"",'Data staging'!K$27)</f>
        <v/>
      </c>
    </row>
    <row r="65" spans="1:6" x14ac:dyDescent="0.25">
      <c r="A65" t="str">
        <f>IF(Validator!$C$21&lt;&gt;"GOOD","",'Data staging'!A$27)</f>
        <v/>
      </c>
      <c r="B65" t="str">
        <f>IF(Validator!$C$21&lt;&gt;"GOOD","",'Data staging'!B$27)</f>
        <v/>
      </c>
      <c r="C65" s="1" t="str">
        <f>IF(Validator!$C$21&lt;&gt;"GOOD","",'State code formula generation'!E5)</f>
        <v/>
      </c>
      <c r="D65" t="str">
        <f>IF(OR(Validator!$C$21&lt;&gt;"GOOD",'Data staging'!L$25&lt;&gt;"Sum of UPB"),"",'Data staging'!L$27)</f>
        <v/>
      </c>
      <c r="E65" t="str">
        <f>IF(OR(Validator!$C$21&lt;&gt;"GOOD",'Data staging'!M$25&lt;&gt;"Loan Count"),"",'Data staging'!M$27)</f>
        <v/>
      </c>
      <c r="F65" t="str">
        <f>IF(OR(Validator!$C$21&lt;&gt;"GOOD",'Data staging'!N$25&lt;&gt;"Avg Loan Size"),"",'Data staging'!N$27)</f>
        <v/>
      </c>
    </row>
    <row r="66" spans="1:6" x14ac:dyDescent="0.25">
      <c r="A66" t="str">
        <f>IF(Validator!$C$21&lt;&gt;"GOOD","",'Data staging'!A$27)</f>
        <v/>
      </c>
      <c r="B66" t="str">
        <f>IF(Validator!$C$21&lt;&gt;"GOOD","",'Data staging'!B$27)</f>
        <v/>
      </c>
      <c r="C66" s="1" t="str">
        <f>IF(Validator!$C$21&lt;&gt;"GOOD","",'State code formula generation'!E6)</f>
        <v/>
      </c>
      <c r="D66" t="str">
        <f>IF(OR(Validator!$C$21&lt;&gt;"GOOD",'Data staging'!O$25&lt;&gt;"Sum of UPB"),"",'Data staging'!O$27)</f>
        <v/>
      </c>
      <c r="E66" t="str">
        <f>IF(OR(Validator!$C$21&lt;&gt;"GOOD",'Data staging'!P$25&lt;&gt;"Loan Count"),"",'Data staging'!P$27)</f>
        <v/>
      </c>
      <c r="F66" t="str">
        <f>IF(OR(Validator!$C$21&lt;&gt;"GOOD",'Data staging'!Q$25&lt;&gt;"Avg Loan Size"),"",'Data staging'!Q$27)</f>
        <v/>
      </c>
    </row>
    <row r="67" spans="1:6" x14ac:dyDescent="0.25">
      <c r="A67" t="str">
        <f>IF(Validator!$C$21&lt;&gt;"GOOD","",'Data staging'!A$27)</f>
        <v/>
      </c>
      <c r="B67" t="str">
        <f>IF(Validator!$C$21&lt;&gt;"GOOD","",'Data staging'!B$27)</f>
        <v/>
      </c>
      <c r="C67" s="1" t="str">
        <f>IF(Validator!$C$21&lt;&gt;"GOOD","",'State code formula generation'!E7)</f>
        <v/>
      </c>
      <c r="D67" t="str">
        <f>IF(OR(Validator!$C$21&lt;&gt;"GOOD",'Data staging'!R$25&lt;&gt;"Sum of UPB"),"",'Data staging'!R$27)</f>
        <v/>
      </c>
      <c r="E67" t="str">
        <f>IF(OR(Validator!$C$21&lt;&gt;"GOOD",'Data staging'!S$25&lt;&gt;"Loan Count"),"",'Data staging'!S$27)</f>
        <v/>
      </c>
      <c r="F67" t="str">
        <f>IF(OR(Validator!$C$21&lt;&gt;"GOOD",'Data staging'!T$25&lt;&gt;"Avg Loan Size"),"",'Data staging'!T$27)</f>
        <v/>
      </c>
    </row>
    <row r="68" spans="1:6" x14ac:dyDescent="0.25">
      <c r="A68" t="str">
        <f>IF(Validator!$C$21&lt;&gt;"GOOD","",'Data staging'!A$27)</f>
        <v/>
      </c>
      <c r="B68" t="str">
        <f>IF(Validator!$C$21&lt;&gt;"GOOD","",'Data staging'!B$27)</f>
        <v/>
      </c>
      <c r="C68" s="1" t="str">
        <f>IF(Validator!$C$21&lt;&gt;"GOOD","",'State code formula generation'!E8)</f>
        <v/>
      </c>
      <c r="D68" t="str">
        <f>IF(OR(Validator!$C$21&lt;&gt;"GOOD",'Data staging'!U$25&lt;&gt;"Sum of UPB"),"",'Data staging'!U$27)</f>
        <v/>
      </c>
      <c r="E68" t="str">
        <f>IF(OR(Validator!$C$21&lt;&gt;"GOOD",'Data staging'!V$25&lt;&gt;"Loan Count"),"",'Data staging'!V$27)</f>
        <v/>
      </c>
      <c r="F68" t="str">
        <f>IF(OR(Validator!$C$21&lt;&gt;"GOOD",'Data staging'!W$25&lt;&gt;"Avg Loan Size"),"",'Data staging'!W$27)</f>
        <v/>
      </c>
    </row>
    <row r="69" spans="1:6" x14ac:dyDescent="0.25">
      <c r="A69" t="str">
        <f>IF(Validator!$C$21&lt;&gt;"GOOD","",'Data staging'!A$27)</f>
        <v/>
      </c>
      <c r="B69" t="str">
        <f>IF(Validator!$C$21&lt;&gt;"GOOD","",'Data staging'!B$27)</f>
        <v/>
      </c>
      <c r="C69" s="1" t="str">
        <f>IF(Validator!$C$21&lt;&gt;"GOOD","",'State code formula generation'!E9)</f>
        <v/>
      </c>
      <c r="D69" t="str">
        <f>IF(OR(Validator!$C$21&lt;&gt;"GOOD",'Data staging'!X$25&lt;&gt;"Sum of UPB"),"",'Data staging'!X$27)</f>
        <v/>
      </c>
      <c r="E69" t="str">
        <f>IF(OR(Validator!$C$21&lt;&gt;"GOOD",'Data staging'!Y$25&lt;&gt;"Loan Count"),"",'Data staging'!Y$27)</f>
        <v/>
      </c>
      <c r="F69" t="str">
        <f>IF(OR(Validator!$C$21&lt;&gt;"GOOD",'Data staging'!Z$25&lt;&gt;"Avg Loan Size"),"",'Data staging'!Z$27)</f>
        <v/>
      </c>
    </row>
    <row r="70" spans="1:6" x14ac:dyDescent="0.25">
      <c r="A70" t="str">
        <f>IF(Validator!$C$21&lt;&gt;"GOOD","",'Data staging'!A$27)</f>
        <v/>
      </c>
      <c r="B70" t="str">
        <f>IF(Validator!$C$21&lt;&gt;"GOOD","",'Data staging'!B$27)</f>
        <v/>
      </c>
      <c r="C70" s="1" t="str">
        <f>IF(Validator!$C$21&lt;&gt;"GOOD","",'State code formula generation'!E10)</f>
        <v/>
      </c>
      <c r="D70" t="str">
        <f>IF(OR(Validator!$C$21&lt;&gt;"GOOD",'Data staging'!AA$25&lt;&gt;"Sum of UPB"),"",'Data staging'!AA$27)</f>
        <v/>
      </c>
      <c r="E70" t="str">
        <f>IF(OR(Validator!$C$21&lt;&gt;"GOOD",'Data staging'!AB$25&lt;&gt;"Loan Count"),"",'Data staging'!AB$27)</f>
        <v/>
      </c>
      <c r="F70" t="str">
        <f>IF(OR(Validator!$C$21&lt;&gt;"GOOD",'Data staging'!AC$25&lt;&gt;"Avg Loan Size"),"",'Data staging'!AC$27)</f>
        <v/>
      </c>
    </row>
    <row r="71" spans="1:6" x14ac:dyDescent="0.25">
      <c r="A71" t="str">
        <f>IF(Validator!$C$21&lt;&gt;"GOOD","",'Data staging'!A$27)</f>
        <v/>
      </c>
      <c r="B71" t="str">
        <f>IF(Validator!$C$21&lt;&gt;"GOOD","",'Data staging'!B$27)</f>
        <v/>
      </c>
      <c r="C71" s="1" t="str">
        <f>IF(Validator!$C$21&lt;&gt;"GOOD","",'State code formula generation'!E11)</f>
        <v/>
      </c>
      <c r="D71" t="str">
        <f>IF(OR(Validator!$C$21&lt;&gt;"GOOD",'Data staging'!AD$25&lt;&gt;"Sum of UPB"),"",'Data staging'!AD$27)</f>
        <v/>
      </c>
      <c r="E71" t="str">
        <f>IF(OR(Validator!$C$21&lt;&gt;"GOOD",'Data staging'!AE$25&lt;&gt;"Loan Count"),"",'Data staging'!AE$27)</f>
        <v/>
      </c>
      <c r="F71" t="str">
        <f>IF(OR(Validator!$C$21&lt;&gt;"GOOD",'Data staging'!AF$25&lt;&gt;"Avg Loan Size"),"",'Data staging'!AF$27)</f>
        <v/>
      </c>
    </row>
    <row r="72" spans="1:6" x14ac:dyDescent="0.25">
      <c r="A72" t="str">
        <f>IF(Validator!$C$21&lt;&gt;"GOOD","",'Data staging'!A$27)</f>
        <v/>
      </c>
      <c r="B72" t="str">
        <f>IF(Validator!$C$21&lt;&gt;"GOOD","",'Data staging'!B$27)</f>
        <v/>
      </c>
      <c r="C72" s="1" t="str">
        <f>IF(Validator!$C$21&lt;&gt;"GOOD","",'State code formula generation'!E12)</f>
        <v/>
      </c>
      <c r="D72" t="str">
        <f>IF(OR(Validator!$C$21&lt;&gt;"GOOD",'Data staging'!AG$25&lt;&gt;"Sum of UPB"),"",'Data staging'!AG$27)</f>
        <v/>
      </c>
      <c r="E72" t="str">
        <f>IF(OR(Validator!$C$21&lt;&gt;"GOOD",'Data staging'!AH$25&lt;&gt;"Loan Count"),"",'Data staging'!AH$27)</f>
        <v/>
      </c>
      <c r="F72" t="str">
        <f>IF(OR(Validator!$C$21&lt;&gt;"GOOD",'Data staging'!AI$25&lt;&gt;"Avg Loan Size"),"",'Data staging'!AI$27)</f>
        <v/>
      </c>
    </row>
    <row r="73" spans="1:6" x14ac:dyDescent="0.25">
      <c r="A73" t="str">
        <f>IF(Validator!$C$21&lt;&gt;"GOOD","",'Data staging'!A$27)</f>
        <v/>
      </c>
      <c r="B73" t="str">
        <f>IF(Validator!$C$21&lt;&gt;"GOOD","",'Data staging'!B$27)</f>
        <v/>
      </c>
      <c r="C73" s="1" t="str">
        <f>IF(Validator!$C$21&lt;&gt;"GOOD","",'State code formula generation'!E13)</f>
        <v/>
      </c>
      <c r="D73" t="str">
        <f>IF(OR(Validator!$C$21&lt;&gt;"GOOD",'Data staging'!AJ$25&lt;&gt;"Sum of UPB"),"",'Data staging'!AJ$27)</f>
        <v/>
      </c>
      <c r="E73" t="str">
        <f>IF(OR(Validator!$C$21&lt;&gt;"GOOD",'Data staging'!AK$25&lt;&gt;"Loan Count"),"",'Data staging'!AK$27)</f>
        <v/>
      </c>
      <c r="F73" t="str">
        <f>IF(OR(Validator!$C$21&lt;&gt;"GOOD",'Data staging'!AL$25&lt;&gt;"Avg Loan Size"),"",'Data staging'!AL$27)</f>
        <v/>
      </c>
    </row>
    <row r="74" spans="1:6" x14ac:dyDescent="0.25">
      <c r="A74" t="str">
        <f>IF(Validator!$C$21&lt;&gt;"GOOD","",'Data staging'!A$27)</f>
        <v/>
      </c>
      <c r="B74" t="str">
        <f>IF(Validator!$C$21&lt;&gt;"GOOD","",'Data staging'!B$27)</f>
        <v/>
      </c>
      <c r="C74" s="1" t="str">
        <f>IF(Validator!$C$21&lt;&gt;"GOOD","",'State code formula generation'!E14)</f>
        <v/>
      </c>
      <c r="D74" t="str">
        <f>IF(OR(Validator!$C$21&lt;&gt;"GOOD",'Data staging'!AM$25&lt;&gt;"Sum of UPB"),"",'Data staging'!AM$27)</f>
        <v/>
      </c>
      <c r="E74" t="str">
        <f>IF(OR(Validator!$C$21&lt;&gt;"GOOD",'Data staging'!AN$25&lt;&gt;"Loan Count"),"",'Data staging'!AN$27)</f>
        <v/>
      </c>
      <c r="F74" t="str">
        <f>IF(OR(Validator!$C$21&lt;&gt;"GOOD",'Data staging'!AO$25&lt;&gt;"Avg Loan Size"),"",'Data staging'!AO$27)</f>
        <v/>
      </c>
    </row>
    <row r="75" spans="1:6" x14ac:dyDescent="0.25">
      <c r="A75" t="str">
        <f>IF(Validator!$C$21&lt;&gt;"GOOD","",'Data staging'!A$27)</f>
        <v/>
      </c>
      <c r="B75" t="str">
        <f>IF(Validator!$C$21&lt;&gt;"GOOD","",'Data staging'!B$27)</f>
        <v/>
      </c>
      <c r="C75" s="1" t="str">
        <f>IF(Validator!$C$21&lt;&gt;"GOOD","",'State code formula generation'!E15)</f>
        <v/>
      </c>
      <c r="D75" t="str">
        <f>IF(OR(Validator!$C$21&lt;&gt;"GOOD",'Data staging'!AP$25&lt;&gt;"Sum of UPB"),"",'Data staging'!AP$27)</f>
        <v/>
      </c>
      <c r="E75" t="str">
        <f>IF(OR(Validator!$C$21&lt;&gt;"GOOD",'Data staging'!AQ$25&lt;&gt;"Loan Count"),"",'Data staging'!AQ$27)</f>
        <v/>
      </c>
      <c r="F75" t="str">
        <f>IF(OR(Validator!$C$21&lt;&gt;"GOOD",'Data staging'!AR$25&lt;&gt;"Avg Loan Size"),"",'Data staging'!AR$27)</f>
        <v/>
      </c>
    </row>
    <row r="76" spans="1:6" x14ac:dyDescent="0.25">
      <c r="A76" t="str">
        <f>IF(Validator!$C$21&lt;&gt;"GOOD","",'Data staging'!A$27)</f>
        <v/>
      </c>
      <c r="B76" t="str">
        <f>IF(Validator!$C$21&lt;&gt;"GOOD","",'Data staging'!B$27)</f>
        <v/>
      </c>
      <c r="C76" s="1" t="str">
        <f>IF(Validator!$C$21&lt;&gt;"GOOD","",'State code formula generation'!E16)</f>
        <v/>
      </c>
      <c r="D76" t="str">
        <f>IF(OR(Validator!$C$21&lt;&gt;"GOOD",'Data staging'!AS$25&lt;&gt;"Sum of UPB"),"",'Data staging'!AS$27)</f>
        <v/>
      </c>
      <c r="E76" t="str">
        <f>IF(OR(Validator!$C$21&lt;&gt;"GOOD",'Data staging'!AT$25&lt;&gt;"Loan Count"),"",'Data staging'!AT$27)</f>
        <v/>
      </c>
      <c r="F76" t="str">
        <f>IF(OR(Validator!$C$21&lt;&gt;"GOOD",'Data staging'!AU$25&lt;&gt;"Avg Loan Size"),"",'Data staging'!AU$27)</f>
        <v/>
      </c>
    </row>
    <row r="77" spans="1:6" x14ac:dyDescent="0.25">
      <c r="A77" t="str">
        <f>IF(Validator!$C$21&lt;&gt;"GOOD","",'Data staging'!A$27)</f>
        <v/>
      </c>
      <c r="B77" t="str">
        <f>IF(Validator!$C$21&lt;&gt;"GOOD","",'Data staging'!B$27)</f>
        <v/>
      </c>
      <c r="C77" s="1" t="str">
        <f>IF(Validator!$C$21&lt;&gt;"GOOD","",'State code formula generation'!E17)</f>
        <v/>
      </c>
      <c r="D77" t="str">
        <f>IF(OR(Validator!$C$21&lt;&gt;"GOOD",'Data staging'!AV$25&lt;&gt;"Sum of UPB"),"",'Data staging'!AV$27)</f>
        <v/>
      </c>
      <c r="E77" t="str">
        <f>IF(OR(Validator!$C$21&lt;&gt;"GOOD",'Data staging'!AW$25&lt;&gt;"Loan Count"),"",'Data staging'!AW$27)</f>
        <v/>
      </c>
      <c r="F77" t="str">
        <f>IF(OR(Validator!$C$21&lt;&gt;"GOOD",'Data staging'!AX$25&lt;&gt;"Avg Loan Size"),"",'Data staging'!AX$27)</f>
        <v/>
      </c>
    </row>
    <row r="78" spans="1:6" x14ac:dyDescent="0.25">
      <c r="A78" t="str">
        <f>IF(Validator!$C$21&lt;&gt;"GOOD","",'Data staging'!A$27)</f>
        <v/>
      </c>
      <c r="B78" t="str">
        <f>IF(Validator!$C$21&lt;&gt;"GOOD","",'Data staging'!B$27)</f>
        <v/>
      </c>
      <c r="C78" s="1" t="str">
        <f>IF(Validator!$C$21&lt;&gt;"GOOD","",'State code formula generation'!E18)</f>
        <v/>
      </c>
      <c r="D78" t="str">
        <f>IF(OR(Validator!$C$21&lt;&gt;"GOOD",'Data staging'!AY$25&lt;&gt;"Sum of UPB"),"",'Data staging'!AY$27)</f>
        <v/>
      </c>
      <c r="E78" t="str">
        <f>IF(OR(Validator!$C$21&lt;&gt;"GOOD",'Data staging'!AZ$25&lt;&gt;"Loan Count"),"",'Data staging'!AZ$27)</f>
        <v/>
      </c>
      <c r="F78" t="str">
        <f>IF(OR(Validator!$C$21&lt;&gt;"GOOD",'Data staging'!BA$25&lt;&gt;"Avg Loan Size"),"",'Data staging'!BA$27)</f>
        <v/>
      </c>
    </row>
    <row r="79" spans="1:6" x14ac:dyDescent="0.25">
      <c r="A79" t="str">
        <f>IF(Validator!$C$21&lt;&gt;"GOOD","",'Data staging'!A$27)</f>
        <v/>
      </c>
      <c r="B79" t="str">
        <f>IF(Validator!$C$21&lt;&gt;"GOOD","",'Data staging'!B$27)</f>
        <v/>
      </c>
      <c r="C79" s="1" t="str">
        <f>IF(Validator!$C$21&lt;&gt;"GOOD","",'State code formula generation'!E19)</f>
        <v/>
      </c>
      <c r="D79" t="str">
        <f>IF(OR(Validator!$C$21&lt;&gt;"GOOD",'Data staging'!BB$25&lt;&gt;"Sum of UPB"),"",'Data staging'!BB$27)</f>
        <v/>
      </c>
      <c r="E79" t="str">
        <f>IF(OR(Validator!$C$21&lt;&gt;"GOOD",'Data staging'!BC$25&lt;&gt;"Loan Count"),"",'Data staging'!BC$27)</f>
        <v/>
      </c>
      <c r="F79" t="str">
        <f>IF(OR(Validator!$C$21&lt;&gt;"GOOD",'Data staging'!BD$25&lt;&gt;"Avg Loan Size"),"",'Data staging'!BD$27)</f>
        <v/>
      </c>
    </row>
    <row r="80" spans="1:6" x14ac:dyDescent="0.25">
      <c r="A80" t="str">
        <f>IF(Validator!$C$21&lt;&gt;"GOOD","",'Data staging'!A$27)</f>
        <v/>
      </c>
      <c r="B80" t="str">
        <f>IF(Validator!$C$21&lt;&gt;"GOOD","",'Data staging'!B$27)</f>
        <v/>
      </c>
      <c r="C80" s="1" t="str">
        <f>IF(Validator!$C$21&lt;&gt;"GOOD","",'State code formula generation'!E20)</f>
        <v/>
      </c>
      <c r="D80" t="str">
        <f>IF(OR(Validator!$C$21&lt;&gt;"GOOD",'Data staging'!BE$25&lt;&gt;"Sum of UPB"),"",'Data staging'!BE$27)</f>
        <v/>
      </c>
      <c r="E80" t="str">
        <f>IF(OR(Validator!$C$21&lt;&gt;"GOOD",'Data staging'!BF$25&lt;&gt;"Loan Count"),"",'Data staging'!BF$27)</f>
        <v/>
      </c>
      <c r="F80" t="str">
        <f>IF(OR(Validator!$C$21&lt;&gt;"GOOD",'Data staging'!BG$25&lt;&gt;"Avg Loan Size"),"",'Data staging'!BG$27)</f>
        <v/>
      </c>
    </row>
    <row r="81" spans="1:6" x14ac:dyDescent="0.25">
      <c r="A81" t="str">
        <f>IF(Validator!$C$21&lt;&gt;"GOOD","",'Data staging'!A$27)</f>
        <v/>
      </c>
      <c r="B81" t="str">
        <f>IF(Validator!$C$21&lt;&gt;"GOOD","",'Data staging'!B$27)</f>
        <v/>
      </c>
      <c r="C81" s="1" t="str">
        <f>IF(Validator!$C$21&lt;&gt;"GOOD","",'State code formula generation'!E21)</f>
        <v/>
      </c>
      <c r="D81" t="str">
        <f>IF(OR(Validator!$C$21&lt;&gt;"GOOD",'Data staging'!BH$25&lt;&gt;"Sum of UPB"),"",'Data staging'!BH$27)</f>
        <v/>
      </c>
      <c r="E81" t="str">
        <f>IF(OR(Validator!$C$21&lt;&gt;"GOOD",'Data staging'!BI$25&lt;&gt;"Loan Count"),"",'Data staging'!BI$27)</f>
        <v/>
      </c>
      <c r="F81" t="str">
        <f>IF(OR(Validator!$C$21&lt;&gt;"GOOD",'Data staging'!BJ$25&lt;&gt;"Avg Loan Size"),"",'Data staging'!BJ$27)</f>
        <v/>
      </c>
    </row>
    <row r="82" spans="1:6" x14ac:dyDescent="0.25">
      <c r="A82" t="str">
        <f>IF(Validator!$C$21&lt;&gt;"GOOD","",'Data staging'!A$27)</f>
        <v/>
      </c>
      <c r="B82" t="str">
        <f>IF(Validator!$C$21&lt;&gt;"GOOD","",'Data staging'!B$27)</f>
        <v/>
      </c>
      <c r="C82" s="1" t="str">
        <f>IF(Validator!$C$21&lt;&gt;"GOOD","",'State code formula generation'!E22)</f>
        <v/>
      </c>
      <c r="D82" t="str">
        <f>IF(OR(Validator!$C$21&lt;&gt;"GOOD",'Data staging'!BK$25&lt;&gt;"Sum of UPB"),"",'Data staging'!BK$27)</f>
        <v/>
      </c>
      <c r="E82" t="str">
        <f>IF(OR(Validator!$C$21&lt;&gt;"GOOD",'Data staging'!BL$25&lt;&gt;"Loan Count"),"",'Data staging'!BL$27)</f>
        <v/>
      </c>
      <c r="F82" t="str">
        <f>IF(OR(Validator!$C$21&lt;&gt;"GOOD",'Data staging'!BM$25&lt;&gt;"Avg Loan Size"),"",'Data staging'!BM$27)</f>
        <v/>
      </c>
    </row>
    <row r="83" spans="1:6" x14ac:dyDescent="0.25">
      <c r="A83" t="str">
        <f>IF(Validator!$C$21&lt;&gt;"GOOD","",'Data staging'!A$27)</f>
        <v/>
      </c>
      <c r="B83" t="str">
        <f>IF(Validator!$C$21&lt;&gt;"GOOD","",'Data staging'!B$27)</f>
        <v/>
      </c>
      <c r="C83" s="1" t="str">
        <f>IF(Validator!$C$21&lt;&gt;"GOOD","",'State code formula generation'!E23)</f>
        <v/>
      </c>
      <c r="D83" t="str">
        <f>IF(OR(Validator!$C$21&lt;&gt;"GOOD",'Data staging'!BN$25&lt;&gt;"Sum of UPB"),"",'Data staging'!BN$27)</f>
        <v/>
      </c>
      <c r="E83" t="str">
        <f>IF(OR(Validator!$C$21&lt;&gt;"GOOD",'Data staging'!BO$25&lt;&gt;"Loan Count"),"",'Data staging'!BO$27)</f>
        <v/>
      </c>
      <c r="F83" t="str">
        <f>IF(OR(Validator!$C$21&lt;&gt;"GOOD",'Data staging'!BP$25&lt;&gt;"Avg Loan Size"),"",'Data staging'!BP$27)</f>
        <v/>
      </c>
    </row>
    <row r="84" spans="1:6" x14ac:dyDescent="0.25">
      <c r="A84" t="str">
        <f>IF(Validator!$C$21&lt;&gt;"GOOD","",'Data staging'!A$27)</f>
        <v/>
      </c>
      <c r="B84" t="str">
        <f>IF(Validator!$C$21&lt;&gt;"GOOD","",'Data staging'!B$27)</f>
        <v/>
      </c>
      <c r="C84" s="1" t="str">
        <f>IF(Validator!$C$21&lt;&gt;"GOOD","",'State code formula generation'!E24)</f>
        <v/>
      </c>
      <c r="D84" t="str">
        <f>IF(OR(Validator!$C$21&lt;&gt;"GOOD",'Data staging'!BQ$25&lt;&gt;"Sum of UPB"),"",'Data staging'!BQ$27)</f>
        <v/>
      </c>
      <c r="E84" t="str">
        <f>IF(OR(Validator!$C$21&lt;&gt;"GOOD",'Data staging'!BR$25&lt;&gt;"Loan Count"),"",'Data staging'!BR$27)</f>
        <v/>
      </c>
      <c r="F84" t="str">
        <f>IF(OR(Validator!$C$21&lt;&gt;"GOOD",'Data staging'!BS$25&lt;&gt;"Avg Loan Size"),"",'Data staging'!BS$27)</f>
        <v/>
      </c>
    </row>
    <row r="85" spans="1:6" x14ac:dyDescent="0.25">
      <c r="A85" t="str">
        <f>IF(Validator!$C$21&lt;&gt;"GOOD","",'Data staging'!A$27)</f>
        <v/>
      </c>
      <c r="B85" t="str">
        <f>IF(Validator!$C$21&lt;&gt;"GOOD","",'Data staging'!B$27)</f>
        <v/>
      </c>
      <c r="C85" s="1" t="str">
        <f>IF(Validator!$C$21&lt;&gt;"GOOD","",'State code formula generation'!E25)</f>
        <v/>
      </c>
      <c r="D85" t="str">
        <f>IF(OR(Validator!$C$21&lt;&gt;"GOOD",'Data staging'!BT$25&lt;&gt;"Sum of UPB"),"",'Data staging'!BT$27)</f>
        <v/>
      </c>
      <c r="E85" t="str">
        <f>IF(OR(Validator!$C$21&lt;&gt;"GOOD",'Data staging'!BU$25&lt;&gt;"Loan Count"),"",'Data staging'!BU$27)</f>
        <v/>
      </c>
      <c r="F85" t="str">
        <f>IF(OR(Validator!$C$21&lt;&gt;"GOOD",'Data staging'!BV$25&lt;&gt;"Avg Loan Size"),"",'Data staging'!BV$27)</f>
        <v/>
      </c>
    </row>
    <row r="86" spans="1:6" x14ac:dyDescent="0.25">
      <c r="A86" t="str">
        <f>IF(Validator!$C$21&lt;&gt;"GOOD","",'Data staging'!A$27)</f>
        <v/>
      </c>
      <c r="B86" t="str">
        <f>IF(Validator!$C$21&lt;&gt;"GOOD","",'Data staging'!B$27)</f>
        <v/>
      </c>
      <c r="C86" s="1" t="str">
        <f>IF(Validator!$C$21&lt;&gt;"GOOD","",'State code formula generation'!E26)</f>
        <v/>
      </c>
      <c r="D86" t="str">
        <f>IF(OR(Validator!$C$21&lt;&gt;"GOOD",'Data staging'!BW$25&lt;&gt;"Sum of UPB"),"",'Data staging'!BW$27)</f>
        <v/>
      </c>
      <c r="E86" t="str">
        <f>IF(OR(Validator!$C$21&lt;&gt;"GOOD",'Data staging'!BX$25&lt;&gt;"Loan Count"),"",'Data staging'!BX$27)</f>
        <v/>
      </c>
      <c r="F86" t="str">
        <f>IF(OR(Validator!$C$21&lt;&gt;"GOOD",'Data staging'!BY$25&lt;&gt;"Avg Loan Size"),"",'Data staging'!BY$27)</f>
        <v/>
      </c>
    </row>
    <row r="87" spans="1:6" x14ac:dyDescent="0.25">
      <c r="A87" t="str">
        <f>IF(Validator!$C$21&lt;&gt;"GOOD","",'Data staging'!A$27)</f>
        <v/>
      </c>
      <c r="B87" t="str">
        <f>IF(Validator!$C$21&lt;&gt;"GOOD","",'Data staging'!B$27)</f>
        <v/>
      </c>
      <c r="C87" s="1" t="str">
        <f>IF(Validator!$C$21&lt;&gt;"GOOD","",'State code formula generation'!E27)</f>
        <v/>
      </c>
      <c r="D87" t="str">
        <f>IF(OR(Validator!$C$21&lt;&gt;"GOOD",'Data staging'!BZ$25&lt;&gt;"Sum of UPB"),"",'Data staging'!BZ$27)</f>
        <v/>
      </c>
      <c r="E87" t="str">
        <f>IF(OR(Validator!$C$21&lt;&gt;"GOOD",'Data staging'!CA$25&lt;&gt;"Loan Count"),"",'Data staging'!CA$27)</f>
        <v/>
      </c>
      <c r="F87" t="str">
        <f>IF(OR(Validator!$C$21&lt;&gt;"GOOD",'Data staging'!CB$25&lt;&gt;"Avg Loan Size"),"",'Data staging'!CB$27)</f>
        <v/>
      </c>
    </row>
    <row r="88" spans="1:6" x14ac:dyDescent="0.25">
      <c r="A88" t="str">
        <f>IF(Validator!$C$21&lt;&gt;"GOOD","",'Data staging'!A$27)</f>
        <v/>
      </c>
      <c r="B88" t="str">
        <f>IF(Validator!$C$21&lt;&gt;"GOOD","",'Data staging'!B$27)</f>
        <v/>
      </c>
      <c r="C88" s="1" t="str">
        <f>IF(Validator!$C$21&lt;&gt;"GOOD","",'State code formula generation'!E28)</f>
        <v/>
      </c>
      <c r="D88" t="str">
        <f>IF(OR(Validator!$C$21&lt;&gt;"GOOD",'Data staging'!CC$25&lt;&gt;"Sum of UPB"),"",'Data staging'!CC$27)</f>
        <v/>
      </c>
      <c r="E88" t="str">
        <f>IF(OR(Validator!$C$21&lt;&gt;"GOOD",'Data staging'!CD$25&lt;&gt;"Loan Count"),"",'Data staging'!CD$27)</f>
        <v/>
      </c>
      <c r="F88" t="str">
        <f>IF(OR(Validator!$C$21&lt;&gt;"GOOD",'Data staging'!CE$25&lt;&gt;"Avg Loan Size"),"",'Data staging'!CE$27)</f>
        <v/>
      </c>
    </row>
    <row r="89" spans="1:6" x14ac:dyDescent="0.25">
      <c r="A89" t="str">
        <f>IF(Validator!$C$21&lt;&gt;"GOOD","",'Data staging'!A$27)</f>
        <v/>
      </c>
      <c r="B89" t="str">
        <f>IF(Validator!$C$21&lt;&gt;"GOOD","",'Data staging'!B$27)</f>
        <v/>
      </c>
      <c r="C89" s="1" t="str">
        <f>IF(Validator!$C$21&lt;&gt;"GOOD","",'State code formula generation'!E29)</f>
        <v/>
      </c>
      <c r="D89" t="str">
        <f>IF(OR(Validator!$C$21&lt;&gt;"GOOD",'Data staging'!CF$25&lt;&gt;"Sum of UPB"),"",'Data staging'!CF$27)</f>
        <v/>
      </c>
      <c r="E89" t="str">
        <f>IF(OR(Validator!$C$21&lt;&gt;"GOOD",'Data staging'!CG$25&lt;&gt;"Loan Count"),"",'Data staging'!CG$27)</f>
        <v/>
      </c>
      <c r="F89" t="str">
        <f>IF(OR(Validator!$C$21&lt;&gt;"GOOD",'Data staging'!CH$25&lt;&gt;"Avg Loan Size"),"",'Data staging'!CH$27)</f>
        <v/>
      </c>
    </row>
    <row r="90" spans="1:6" x14ac:dyDescent="0.25">
      <c r="A90" t="str">
        <f>IF(Validator!$C$21&lt;&gt;"GOOD","",'Data staging'!A$27)</f>
        <v/>
      </c>
      <c r="B90" t="str">
        <f>IF(Validator!$C$21&lt;&gt;"GOOD","",'Data staging'!B$27)</f>
        <v/>
      </c>
      <c r="C90" s="1" t="str">
        <f>IF(Validator!$C$21&lt;&gt;"GOOD","",'State code formula generation'!E30)</f>
        <v/>
      </c>
      <c r="D90" t="str">
        <f>IF(OR(Validator!$C$21&lt;&gt;"GOOD",'Data staging'!CI$25&lt;&gt;"Sum of UPB"),"",'Data staging'!CI$27)</f>
        <v/>
      </c>
      <c r="E90" t="str">
        <f>IF(OR(Validator!$C$21&lt;&gt;"GOOD",'Data staging'!CJ$25&lt;&gt;"Loan Count"),"",'Data staging'!CJ$27)</f>
        <v/>
      </c>
      <c r="F90" t="str">
        <f>IF(OR(Validator!$C$21&lt;&gt;"GOOD",'Data staging'!CK$25&lt;&gt;"Avg Loan Size"),"",'Data staging'!CK$27)</f>
        <v/>
      </c>
    </row>
    <row r="91" spans="1:6" x14ac:dyDescent="0.25">
      <c r="A91" t="str">
        <f>IF(Validator!$C$21&lt;&gt;"GOOD","",'Data staging'!A$27)</f>
        <v/>
      </c>
      <c r="B91" t="str">
        <f>IF(Validator!$C$21&lt;&gt;"GOOD","",'Data staging'!B$27)</f>
        <v/>
      </c>
      <c r="C91" s="1" t="str">
        <f>IF(Validator!$C$21&lt;&gt;"GOOD","",'State code formula generation'!E31)</f>
        <v/>
      </c>
      <c r="D91" t="str">
        <f>IF(OR(Validator!$C$21&lt;&gt;"GOOD",'Data staging'!CL$25&lt;&gt;"Sum of UPB"),"",'Data staging'!CL$27)</f>
        <v/>
      </c>
      <c r="E91" t="str">
        <f>IF(OR(Validator!$C$21&lt;&gt;"GOOD",'Data staging'!CM$25&lt;&gt;"Loan Count"),"",'Data staging'!CM$27)</f>
        <v/>
      </c>
      <c r="F91" t="str">
        <f>IF(OR(Validator!$C$21&lt;&gt;"GOOD",'Data staging'!CN$25&lt;&gt;"Avg Loan Size"),"",'Data staging'!CN$27)</f>
        <v/>
      </c>
    </row>
    <row r="92" spans="1:6" x14ac:dyDescent="0.25">
      <c r="A92" t="str">
        <f>IF(Validator!$C$21&lt;&gt;"GOOD","",'Data staging'!A$27)</f>
        <v/>
      </c>
      <c r="B92" t="str">
        <f>IF(Validator!$C$21&lt;&gt;"GOOD","",'Data staging'!B$27)</f>
        <v/>
      </c>
      <c r="C92" s="1" t="str">
        <f>IF(Validator!$C$21&lt;&gt;"GOOD","",'State code formula generation'!E32)</f>
        <v/>
      </c>
      <c r="D92" t="str">
        <f>IF(OR(Validator!$C$21&lt;&gt;"GOOD",'Data staging'!CO$25&lt;&gt;"Sum of UPB"),"",'Data staging'!CO$27)</f>
        <v/>
      </c>
      <c r="E92" t="str">
        <f>IF(OR(Validator!$C$21&lt;&gt;"GOOD",'Data staging'!CP$25&lt;&gt;"Loan Count"),"",'Data staging'!CP$27)</f>
        <v/>
      </c>
      <c r="F92" t="str">
        <f>IF(OR(Validator!$C$21&lt;&gt;"GOOD",'Data staging'!CQ$25&lt;&gt;"Avg Loan Size"),"",'Data staging'!CQ$27)</f>
        <v/>
      </c>
    </row>
    <row r="93" spans="1:6" x14ac:dyDescent="0.25">
      <c r="A93" t="str">
        <f>IF(Validator!$C$21&lt;&gt;"GOOD","",'Data staging'!A$27)</f>
        <v/>
      </c>
      <c r="B93" t="str">
        <f>IF(Validator!$C$21&lt;&gt;"GOOD","",'Data staging'!B$27)</f>
        <v/>
      </c>
      <c r="C93" s="1" t="str">
        <f>IF(Validator!$C$21&lt;&gt;"GOOD","",'State code formula generation'!E33)</f>
        <v/>
      </c>
      <c r="D93" t="str">
        <f>IF(OR(Validator!$C$21&lt;&gt;"GOOD",'Data staging'!CR$25&lt;&gt;"Sum of UPB"),"",'Data staging'!CR$27)</f>
        <v/>
      </c>
      <c r="E93" t="str">
        <f>IF(OR(Validator!$C$21&lt;&gt;"GOOD",'Data staging'!CS$25&lt;&gt;"Loan Count"),"",'Data staging'!CS$27)</f>
        <v/>
      </c>
      <c r="F93" t="str">
        <f>IF(OR(Validator!$C$21&lt;&gt;"GOOD",'Data staging'!CT$25&lt;&gt;"Avg Loan Size"),"",'Data staging'!CT$27)</f>
        <v/>
      </c>
    </row>
    <row r="94" spans="1:6" x14ac:dyDescent="0.25">
      <c r="A94" t="str">
        <f>IF(Validator!$C$21&lt;&gt;"GOOD","",'Data staging'!A$27)</f>
        <v/>
      </c>
      <c r="B94" t="str">
        <f>IF(Validator!$C$21&lt;&gt;"GOOD","",'Data staging'!B$27)</f>
        <v/>
      </c>
      <c r="C94" s="1" t="str">
        <f>IF(Validator!$C$21&lt;&gt;"GOOD","",'State code formula generation'!E34)</f>
        <v/>
      </c>
      <c r="D94" t="str">
        <f>IF(OR(Validator!$C$21&lt;&gt;"GOOD",'Data staging'!CU$25&lt;&gt;"Sum of UPB"),"",'Data staging'!CU$27)</f>
        <v/>
      </c>
      <c r="E94" t="str">
        <f>IF(OR(Validator!$C$21&lt;&gt;"GOOD",'Data staging'!CV$25&lt;&gt;"Loan Count"),"",'Data staging'!CV$27)</f>
        <v/>
      </c>
      <c r="F94" t="str">
        <f>IF(OR(Validator!$C$21&lt;&gt;"GOOD",'Data staging'!CW$25&lt;&gt;"Avg Loan Size"),"",'Data staging'!CW$27)</f>
        <v/>
      </c>
    </row>
    <row r="95" spans="1:6" x14ac:dyDescent="0.25">
      <c r="A95" t="str">
        <f>IF(Validator!$C$21&lt;&gt;"GOOD","",'Data staging'!A$27)</f>
        <v/>
      </c>
      <c r="B95" t="str">
        <f>IF(Validator!$C$21&lt;&gt;"GOOD","",'Data staging'!B$27)</f>
        <v/>
      </c>
      <c r="C95" s="1" t="str">
        <f>IF(Validator!$C$21&lt;&gt;"GOOD","",'State code formula generation'!E35)</f>
        <v/>
      </c>
      <c r="D95" t="str">
        <f>IF(OR(Validator!$C$21&lt;&gt;"GOOD",'Data staging'!CX$25&lt;&gt;"Sum of UPB"),"",'Data staging'!CX$27)</f>
        <v/>
      </c>
      <c r="E95" t="str">
        <f>IF(OR(Validator!$C$21&lt;&gt;"GOOD",'Data staging'!CY$25&lt;&gt;"Loan Count"),"",'Data staging'!CY$27)</f>
        <v/>
      </c>
      <c r="F95" t="str">
        <f>IF(OR(Validator!$C$21&lt;&gt;"GOOD",'Data staging'!CZ$25&lt;&gt;"Avg Loan Size"),"",'Data staging'!CZ$27)</f>
        <v/>
      </c>
    </row>
    <row r="96" spans="1:6" x14ac:dyDescent="0.25">
      <c r="A96" t="str">
        <f>IF(Validator!$C$21&lt;&gt;"GOOD","",'Data staging'!A$27)</f>
        <v/>
      </c>
      <c r="B96" t="str">
        <f>IF(Validator!$C$21&lt;&gt;"GOOD","",'Data staging'!B$27)</f>
        <v/>
      </c>
      <c r="C96" s="1" t="str">
        <f>IF(Validator!$C$21&lt;&gt;"GOOD","",'State code formula generation'!E36)</f>
        <v/>
      </c>
      <c r="D96" t="str">
        <f>IF(OR(Validator!$C$21&lt;&gt;"GOOD",'Data staging'!DA$25&lt;&gt;"Sum of UPB"),"",'Data staging'!DA$27)</f>
        <v/>
      </c>
      <c r="E96" t="str">
        <f>IF(OR(Validator!$C$21&lt;&gt;"GOOD",'Data staging'!DB$25&lt;&gt;"Loan Count"),"",'Data staging'!DB$27)</f>
        <v/>
      </c>
      <c r="F96" t="str">
        <f>IF(OR(Validator!$C$21&lt;&gt;"GOOD",'Data staging'!DC$25&lt;&gt;"Avg Loan Size"),"",'Data staging'!DC$27)</f>
        <v/>
      </c>
    </row>
    <row r="97" spans="1:6" x14ac:dyDescent="0.25">
      <c r="A97" t="str">
        <f>IF(Validator!$C$21&lt;&gt;"GOOD","",'Data staging'!A$27)</f>
        <v/>
      </c>
      <c r="B97" t="str">
        <f>IF(Validator!$C$21&lt;&gt;"GOOD","",'Data staging'!B$27)</f>
        <v/>
      </c>
      <c r="C97" s="1" t="str">
        <f>IF(Validator!$C$21&lt;&gt;"GOOD","",'State code formula generation'!E37)</f>
        <v/>
      </c>
      <c r="D97" t="str">
        <f>IF(OR(Validator!$C$21&lt;&gt;"GOOD",'Data staging'!DD$25&lt;&gt;"Sum of UPB"),"",'Data staging'!DD$27)</f>
        <v/>
      </c>
      <c r="E97" t="str">
        <f>IF(OR(Validator!$C$21&lt;&gt;"GOOD",'Data staging'!DE$25&lt;&gt;"Loan Count"),"",'Data staging'!DE$27)</f>
        <v/>
      </c>
      <c r="F97" t="str">
        <f>IF(OR(Validator!$C$21&lt;&gt;"GOOD",'Data staging'!DF$25&lt;&gt;"Avg Loan Size"),"",'Data staging'!DF$27)</f>
        <v/>
      </c>
    </row>
    <row r="98" spans="1:6" x14ac:dyDescent="0.25">
      <c r="A98" t="str">
        <f>IF(Validator!$C$21&lt;&gt;"GOOD","",'Data staging'!A$27)</f>
        <v/>
      </c>
      <c r="B98" t="str">
        <f>IF(Validator!$C$21&lt;&gt;"GOOD","",'Data staging'!B$27)</f>
        <v/>
      </c>
      <c r="C98" s="1" t="str">
        <f>IF(Validator!$C$21&lt;&gt;"GOOD","",'State code formula generation'!E38)</f>
        <v/>
      </c>
      <c r="D98" t="str">
        <f>IF(OR(Validator!$C$21&lt;&gt;"GOOD",'Data staging'!DG$25&lt;&gt;"Sum of UPB"),"",'Data staging'!DG$27)</f>
        <v/>
      </c>
      <c r="E98" t="str">
        <f>IF(OR(Validator!$C$21&lt;&gt;"GOOD",'Data staging'!DH$25&lt;&gt;"Loan Count"),"",'Data staging'!DH$27)</f>
        <v/>
      </c>
      <c r="F98" t="str">
        <f>IF(OR(Validator!$C$21&lt;&gt;"GOOD",'Data staging'!DI$25&lt;&gt;"Avg Loan Size"),"",'Data staging'!DI$27)</f>
        <v/>
      </c>
    </row>
    <row r="99" spans="1:6" x14ac:dyDescent="0.25">
      <c r="A99" t="str">
        <f>IF(Validator!$C$21&lt;&gt;"GOOD","",'Data staging'!A$27)</f>
        <v/>
      </c>
      <c r="B99" t="str">
        <f>IF(Validator!$C$21&lt;&gt;"GOOD","",'Data staging'!B$27)</f>
        <v/>
      </c>
      <c r="C99" s="1" t="str">
        <f>IF(Validator!$C$21&lt;&gt;"GOOD","",'State code formula generation'!E39)</f>
        <v/>
      </c>
      <c r="D99" t="str">
        <f>IF(OR(Validator!$C$21&lt;&gt;"GOOD",'Data staging'!DJ$25&lt;&gt;"Sum of UPB"),"",'Data staging'!DJ$27)</f>
        <v/>
      </c>
      <c r="E99" t="str">
        <f>IF(OR(Validator!$C$21&lt;&gt;"GOOD",'Data staging'!DK$25&lt;&gt;"Loan Count"),"",'Data staging'!DK$27)</f>
        <v/>
      </c>
      <c r="F99" t="str">
        <f>IF(OR(Validator!$C$21&lt;&gt;"GOOD",'Data staging'!DL$25&lt;&gt;"Avg Loan Size"),"",'Data staging'!DL$27)</f>
        <v/>
      </c>
    </row>
    <row r="100" spans="1:6" x14ac:dyDescent="0.25">
      <c r="A100" t="str">
        <f>IF(Validator!$C$21&lt;&gt;"GOOD","",'Data staging'!A$27)</f>
        <v/>
      </c>
      <c r="B100" t="str">
        <f>IF(Validator!$C$21&lt;&gt;"GOOD","",'Data staging'!B$27)</f>
        <v/>
      </c>
      <c r="C100" s="1" t="str">
        <f>IF(Validator!$C$21&lt;&gt;"GOOD","",'State code formula generation'!E40)</f>
        <v/>
      </c>
      <c r="D100" t="str">
        <f>IF(OR(Validator!$C$21&lt;&gt;"GOOD",'Data staging'!DM$25&lt;&gt;"Sum of UPB"),"",'Data staging'!DM$27)</f>
        <v/>
      </c>
      <c r="E100" t="str">
        <f>IF(OR(Validator!$C$21&lt;&gt;"GOOD",'Data staging'!DN$25&lt;&gt;"Loan Count"),"",'Data staging'!DN$27)</f>
        <v/>
      </c>
      <c r="F100" t="str">
        <f>IF(OR(Validator!$C$21&lt;&gt;"GOOD",'Data staging'!DO$25&lt;&gt;"Avg Loan Size"),"",'Data staging'!DO$27)</f>
        <v/>
      </c>
    </row>
    <row r="101" spans="1:6" x14ac:dyDescent="0.25">
      <c r="A101" t="str">
        <f>IF(Validator!$C$21&lt;&gt;"GOOD","",'Data staging'!A$27)</f>
        <v/>
      </c>
      <c r="B101" t="str">
        <f>IF(Validator!$C$21&lt;&gt;"GOOD","",'Data staging'!B$27)</f>
        <v/>
      </c>
      <c r="C101" s="1" t="str">
        <f>IF(Validator!$C$21&lt;&gt;"GOOD","",'State code formula generation'!E41)</f>
        <v/>
      </c>
      <c r="D101" t="str">
        <f>IF(OR(Validator!$C$21&lt;&gt;"GOOD",'Data staging'!DP$25&lt;&gt;"Sum of UPB"),"",'Data staging'!DP$27)</f>
        <v/>
      </c>
      <c r="E101" t="str">
        <f>IF(OR(Validator!$C$21&lt;&gt;"GOOD",'Data staging'!DQ$25&lt;&gt;"Loan Count"),"",'Data staging'!DQ$27)</f>
        <v/>
      </c>
      <c r="F101" t="str">
        <f>IF(OR(Validator!$C$21&lt;&gt;"GOOD",'Data staging'!DR$25&lt;&gt;"Avg Loan Size"),"",'Data staging'!DR$27)</f>
        <v/>
      </c>
    </row>
    <row r="102" spans="1:6" x14ac:dyDescent="0.25">
      <c r="A102" t="str">
        <f>IF(Validator!$C$21&lt;&gt;"GOOD","",'Data staging'!A$27)</f>
        <v/>
      </c>
      <c r="B102" t="str">
        <f>IF(Validator!$C$21&lt;&gt;"GOOD","",'Data staging'!B$27)</f>
        <v/>
      </c>
      <c r="C102" s="1" t="str">
        <f>IF(Validator!$C$21&lt;&gt;"GOOD","",'State code formula generation'!E42)</f>
        <v/>
      </c>
      <c r="D102" t="str">
        <f>IF(OR(Validator!$C$21&lt;&gt;"GOOD",'Data staging'!DS$25&lt;&gt;"Sum of UPB"),"",'Data staging'!DS$27)</f>
        <v/>
      </c>
      <c r="E102" t="str">
        <f>IF(OR(Validator!$C$21&lt;&gt;"GOOD",'Data staging'!DT$25&lt;&gt;"Loan Count"),"",'Data staging'!DT$27)</f>
        <v/>
      </c>
      <c r="F102" t="str">
        <f>IF(OR(Validator!$C$21&lt;&gt;"GOOD",'Data staging'!DU$25&lt;&gt;"Avg Loan Size"),"",'Data staging'!DU$27)</f>
        <v/>
      </c>
    </row>
    <row r="103" spans="1:6" x14ac:dyDescent="0.25">
      <c r="A103" t="str">
        <f>IF(Validator!$C$21&lt;&gt;"GOOD","",'Data staging'!A$27)</f>
        <v/>
      </c>
      <c r="B103" t="str">
        <f>IF(Validator!$C$21&lt;&gt;"GOOD","",'Data staging'!B$27)</f>
        <v/>
      </c>
      <c r="C103" s="1" t="str">
        <f>IF(Validator!$C$21&lt;&gt;"GOOD","",'State code formula generation'!E43)</f>
        <v/>
      </c>
      <c r="D103" t="str">
        <f>IF(OR(Validator!$C$21&lt;&gt;"GOOD",'Data staging'!DV$25&lt;&gt;"Sum of UPB"),"",'Data staging'!DV$27)</f>
        <v/>
      </c>
      <c r="E103" t="str">
        <f>IF(OR(Validator!$C$21&lt;&gt;"GOOD",'Data staging'!DW$25&lt;&gt;"Loan Count"),"",'Data staging'!DW$27)</f>
        <v/>
      </c>
      <c r="F103" t="str">
        <f>IF(OR(Validator!$C$21&lt;&gt;"GOOD",'Data staging'!DX$25&lt;&gt;"Avg Loan Size"),"",'Data staging'!DX$27)</f>
        <v/>
      </c>
    </row>
    <row r="104" spans="1:6" x14ac:dyDescent="0.25">
      <c r="A104" t="str">
        <f>IF(Validator!$C$21&lt;&gt;"GOOD","",'Data staging'!A$27)</f>
        <v/>
      </c>
      <c r="B104" t="str">
        <f>IF(Validator!$C$21&lt;&gt;"GOOD","",'Data staging'!B$27)</f>
        <v/>
      </c>
      <c r="C104" s="1" t="str">
        <f>IF(Validator!$C$21&lt;&gt;"GOOD","",'State code formula generation'!E44)</f>
        <v/>
      </c>
      <c r="D104" t="str">
        <f>IF(OR(Validator!$C$21&lt;&gt;"GOOD",'Data staging'!DY$25&lt;&gt;"Sum of UPB"),"",'Data staging'!DY$27)</f>
        <v/>
      </c>
      <c r="E104" t="str">
        <f>IF(OR(Validator!$C$21&lt;&gt;"GOOD",'Data staging'!DZ$25&lt;&gt;"Loan Count"),"",'Data staging'!DZ$27)</f>
        <v/>
      </c>
      <c r="F104" t="str">
        <f>IF(OR(Validator!$C$21&lt;&gt;"GOOD",'Data staging'!EA$25&lt;&gt;"Avg Loan Size"),"",'Data staging'!EA$27)</f>
        <v/>
      </c>
    </row>
    <row r="105" spans="1:6" x14ac:dyDescent="0.25">
      <c r="A105" t="str">
        <f>IF(Validator!$C$21&lt;&gt;"GOOD","",'Data staging'!A$27)</f>
        <v/>
      </c>
      <c r="B105" t="str">
        <f>IF(Validator!$C$21&lt;&gt;"GOOD","",'Data staging'!B$27)</f>
        <v/>
      </c>
      <c r="C105" s="1" t="str">
        <f>IF(Validator!$C$21&lt;&gt;"GOOD","",'State code formula generation'!E45)</f>
        <v/>
      </c>
      <c r="D105" t="str">
        <f>IF(OR(Validator!$C$21&lt;&gt;"GOOD",'Data staging'!EB$25&lt;&gt;"Sum of UPB"),"",'Data staging'!EB$27)</f>
        <v/>
      </c>
      <c r="E105" t="str">
        <f>IF(OR(Validator!$C$21&lt;&gt;"GOOD",'Data staging'!EC$25&lt;&gt;"Loan Count"),"",'Data staging'!EC$27)</f>
        <v/>
      </c>
      <c r="F105" t="str">
        <f>IF(OR(Validator!$C$21&lt;&gt;"GOOD",'Data staging'!ED$25&lt;&gt;"Avg Loan Size"),"",'Data staging'!ED$27)</f>
        <v/>
      </c>
    </row>
    <row r="106" spans="1:6" x14ac:dyDescent="0.25">
      <c r="A106" t="str">
        <f>IF(Validator!$C$21&lt;&gt;"GOOD","",'Data staging'!A$27)</f>
        <v/>
      </c>
      <c r="B106" t="str">
        <f>IF(Validator!$C$21&lt;&gt;"GOOD","",'Data staging'!B$27)</f>
        <v/>
      </c>
      <c r="C106" s="1" t="str">
        <f>IF(Validator!$C$21&lt;&gt;"GOOD","",'State code formula generation'!E46)</f>
        <v/>
      </c>
      <c r="D106" t="str">
        <f>IF(OR(Validator!$C$21&lt;&gt;"GOOD",'Data staging'!EE$25&lt;&gt;"Sum of UPB"),"",'Data staging'!EE$27)</f>
        <v/>
      </c>
      <c r="E106" t="str">
        <f>IF(OR(Validator!$C$21&lt;&gt;"GOOD",'Data staging'!EF$25&lt;&gt;"Loan Count"),"",'Data staging'!EF$27)</f>
        <v/>
      </c>
      <c r="F106" t="str">
        <f>IF(OR(Validator!$C$21&lt;&gt;"GOOD",'Data staging'!EG$25&lt;&gt;"Avg Loan Size"),"",'Data staging'!EG$27)</f>
        <v/>
      </c>
    </row>
    <row r="107" spans="1:6" x14ac:dyDescent="0.25">
      <c r="A107" t="str">
        <f>IF(Validator!$C$21&lt;&gt;"GOOD","",'Data staging'!A$27)</f>
        <v/>
      </c>
      <c r="B107" t="str">
        <f>IF(Validator!$C$21&lt;&gt;"GOOD","",'Data staging'!B$27)</f>
        <v/>
      </c>
      <c r="C107" s="1" t="str">
        <f>IF(Validator!$C$21&lt;&gt;"GOOD","",'State code formula generation'!E47)</f>
        <v/>
      </c>
      <c r="D107" t="str">
        <f>IF(OR(Validator!$C$21&lt;&gt;"GOOD",'Data staging'!EH$25&lt;&gt;"Sum of UPB"),"",'Data staging'!EH$27)</f>
        <v/>
      </c>
      <c r="E107" t="str">
        <f>IF(OR(Validator!$C$21&lt;&gt;"GOOD",'Data staging'!EI$25&lt;&gt;"Loan Count"),"",'Data staging'!EI$27)</f>
        <v/>
      </c>
      <c r="F107" t="str">
        <f>IF(OR(Validator!$C$21&lt;&gt;"GOOD",'Data staging'!EJ$25&lt;&gt;"Avg Loan Size"),"",'Data staging'!EJ$27)</f>
        <v/>
      </c>
    </row>
    <row r="108" spans="1:6" x14ac:dyDescent="0.25">
      <c r="A108" t="str">
        <f>IF(Validator!$C$21&lt;&gt;"GOOD","",'Data staging'!A$27)</f>
        <v/>
      </c>
      <c r="B108" t="str">
        <f>IF(Validator!$C$21&lt;&gt;"GOOD","",'Data staging'!B$27)</f>
        <v/>
      </c>
      <c r="C108" s="1" t="str">
        <f>IF(Validator!$C$21&lt;&gt;"GOOD","",'State code formula generation'!E48)</f>
        <v/>
      </c>
      <c r="D108" t="str">
        <f>IF(OR(Validator!$C$21&lt;&gt;"GOOD",'Data staging'!EK$25&lt;&gt;"Sum of UPB"),"",'Data staging'!EK$27)</f>
        <v/>
      </c>
      <c r="E108" t="str">
        <f>IF(OR(Validator!$C$21&lt;&gt;"GOOD",'Data staging'!EL$25&lt;&gt;"Loan Count"),"",'Data staging'!EL$27)</f>
        <v/>
      </c>
      <c r="F108" t="str">
        <f>IF(OR(Validator!$C$21&lt;&gt;"GOOD",'Data staging'!EM$25&lt;&gt;"Avg Loan Size"),"",'Data staging'!EM$27)</f>
        <v/>
      </c>
    </row>
    <row r="109" spans="1:6" x14ac:dyDescent="0.25">
      <c r="A109" t="str">
        <f>IF(Validator!$C$21&lt;&gt;"GOOD","",'Data staging'!A$27)</f>
        <v/>
      </c>
      <c r="B109" t="str">
        <f>IF(Validator!$C$21&lt;&gt;"GOOD","",'Data staging'!B$27)</f>
        <v/>
      </c>
      <c r="C109" s="1" t="str">
        <f>IF(Validator!$C$21&lt;&gt;"GOOD","",'State code formula generation'!E49)</f>
        <v/>
      </c>
      <c r="D109" t="str">
        <f>IF(OR(Validator!$C$21&lt;&gt;"GOOD",'Data staging'!EN$25&lt;&gt;"Sum of UPB"),"",'Data staging'!EN$27)</f>
        <v/>
      </c>
      <c r="E109" t="str">
        <f>IF(OR(Validator!$C$21&lt;&gt;"GOOD",'Data staging'!EO$25&lt;&gt;"Loan Count"),"",'Data staging'!EO$27)</f>
        <v/>
      </c>
      <c r="F109" t="str">
        <f>IF(OR(Validator!$C$21&lt;&gt;"GOOD",'Data staging'!EP$25&lt;&gt;"Avg Loan Size"),"",'Data staging'!EP$27)</f>
        <v/>
      </c>
    </row>
    <row r="110" spans="1:6" x14ac:dyDescent="0.25">
      <c r="A110" t="str">
        <f>IF(Validator!$C$21&lt;&gt;"GOOD","",'Data staging'!A$27)</f>
        <v/>
      </c>
      <c r="B110" t="str">
        <f>IF(Validator!$C$21&lt;&gt;"GOOD","",'Data staging'!B$27)</f>
        <v/>
      </c>
      <c r="C110" s="1" t="str">
        <f>IF(Validator!$C$21&lt;&gt;"GOOD","",'State code formula generation'!E50)</f>
        <v/>
      </c>
      <c r="D110" t="str">
        <f>IF(OR(Validator!$C$21&lt;&gt;"GOOD",'Data staging'!EQ$25&lt;&gt;"Sum of UPB"),"",'Data staging'!EQ$27)</f>
        <v/>
      </c>
      <c r="E110" t="str">
        <f>IF(OR(Validator!$C$21&lt;&gt;"GOOD",'Data staging'!ER$25&lt;&gt;"Loan Count"),"",'Data staging'!ER$27)</f>
        <v/>
      </c>
      <c r="F110" t="str">
        <f>IF(OR(Validator!$C$21&lt;&gt;"GOOD",'Data staging'!ES$25&lt;&gt;"Avg Loan Size"),"",'Data staging'!ES$27)</f>
        <v/>
      </c>
    </row>
    <row r="111" spans="1:6" x14ac:dyDescent="0.25">
      <c r="A111" t="str">
        <f>IF(Validator!$C$21&lt;&gt;"GOOD","",'Data staging'!A$27)</f>
        <v/>
      </c>
      <c r="B111" t="str">
        <f>IF(Validator!$C$21&lt;&gt;"GOOD","",'Data staging'!B$27)</f>
        <v/>
      </c>
      <c r="C111" s="1" t="str">
        <f>IF(Validator!$C$21&lt;&gt;"GOOD","",'State code formula generation'!E51)</f>
        <v/>
      </c>
      <c r="D111" t="str">
        <f>IF(OR(Validator!$C$21&lt;&gt;"GOOD",'Data staging'!ET$25&lt;&gt;"Sum of UPB"),"",'Data staging'!ET$27)</f>
        <v/>
      </c>
      <c r="E111" t="str">
        <f>IF(OR(Validator!$C$21&lt;&gt;"GOOD",'Data staging'!EU$25&lt;&gt;"Loan Count"),"",'Data staging'!EU$27)</f>
        <v/>
      </c>
      <c r="F111" t="str">
        <f>IF(OR(Validator!$C$21&lt;&gt;"GOOD",'Data staging'!EV$25&lt;&gt;"Avg Loan Size"),"",'Data staging'!EV$27)</f>
        <v/>
      </c>
    </row>
    <row r="112" spans="1:6" x14ac:dyDescent="0.25">
      <c r="A112" t="str">
        <f>IF(Validator!$C$21&lt;&gt;"GOOD","",'Data staging'!A$27)</f>
        <v/>
      </c>
      <c r="B112" t="str">
        <f>IF(Validator!$C$21&lt;&gt;"GOOD","",'Data staging'!B$27)</f>
        <v/>
      </c>
      <c r="C112" s="1" t="str">
        <f>IF(Validator!$C$21&lt;&gt;"GOOD","",'State code formula generation'!E52)</f>
        <v/>
      </c>
      <c r="D112" t="str">
        <f>IF(OR(Validator!$C$21&lt;&gt;"GOOD",'Data staging'!EW$25&lt;&gt;"Sum of UPB"),"",'Data staging'!EW$27)</f>
        <v/>
      </c>
      <c r="E112" t="str">
        <f>IF(OR(Validator!$C$21&lt;&gt;"GOOD",'Data staging'!EX$25&lt;&gt;"Loan Count"),"",'Data staging'!EX$27)</f>
        <v/>
      </c>
      <c r="F112" t="str">
        <f>IF(OR(Validator!$C$21&lt;&gt;"GOOD",'Data staging'!EY$25&lt;&gt;"Avg Loan Size"),"",'Data staging'!EY$27)</f>
        <v/>
      </c>
    </row>
    <row r="113" spans="1:6" x14ac:dyDescent="0.25">
      <c r="A113" t="str">
        <f>IF(Validator!$C$21&lt;&gt;"GOOD","",'Data staging'!A$27)</f>
        <v/>
      </c>
      <c r="B113" t="str">
        <f>IF(Validator!$C$21&lt;&gt;"GOOD","",'Data staging'!B$27)</f>
        <v/>
      </c>
      <c r="C113" s="1" t="str">
        <f>IF(Validator!$C$21&lt;&gt;"GOOD","",'State code formula generation'!E53)</f>
        <v/>
      </c>
      <c r="D113" t="str">
        <f>IF(OR(Validator!$C$21&lt;&gt;"GOOD",'Data staging'!EZ$25&lt;&gt;"Sum of UPB"),"",'Data staging'!EZ$27)</f>
        <v/>
      </c>
      <c r="E113" t="str">
        <f>IF(OR(Validator!$C$21&lt;&gt;"GOOD",'Data staging'!FA$25&lt;&gt;"Loan Count"),"",'Data staging'!FA$27)</f>
        <v/>
      </c>
      <c r="F113" t="str">
        <f>IF(OR(Validator!$C$21&lt;&gt;"GOOD",'Data staging'!FB$25&lt;&gt;"Avg Loan Size"),"",'Data staging'!FB$27)</f>
        <v/>
      </c>
    </row>
    <row r="114" spans="1:6" x14ac:dyDescent="0.25">
      <c r="A114" t="str">
        <f>IF(Validator!$C$21&lt;&gt;"GOOD","",'Data staging'!A$27)</f>
        <v/>
      </c>
      <c r="B114" t="str">
        <f>IF(Validator!$C$21&lt;&gt;"GOOD","",'Data staging'!B$27)</f>
        <v/>
      </c>
      <c r="C114" s="1" t="str">
        <f>IF(Validator!$C$21&lt;&gt;"GOOD","",'State code formula generation'!E54)</f>
        <v/>
      </c>
      <c r="D114" t="str">
        <f>IF(OR(Validator!$C$21&lt;&gt;"GOOD",'Data staging'!FC$25&lt;&gt;"Sum of UPB"),"",'Data staging'!FC$27)</f>
        <v/>
      </c>
      <c r="E114" t="str">
        <f>IF(OR(Validator!$C$21&lt;&gt;"GOOD",'Data staging'!FD$25&lt;&gt;"Loan Count"),"",'Data staging'!FD$27)</f>
        <v/>
      </c>
      <c r="F114" t="str">
        <f>IF(OR(Validator!$C$21&lt;&gt;"GOOD",'Data staging'!FE$25&lt;&gt;"Avg Loan Size"),"",'Data staging'!FE$27)</f>
        <v/>
      </c>
    </row>
    <row r="115" spans="1:6" x14ac:dyDescent="0.25">
      <c r="A115" t="str">
        <f>IF(Validator!$C$21&lt;&gt;"GOOD","",'Data staging'!A$27)</f>
        <v/>
      </c>
      <c r="B115" t="str">
        <f>IF(Validator!$C$21&lt;&gt;"GOOD","",'Data staging'!B$27)</f>
        <v/>
      </c>
      <c r="C115" s="1" t="str">
        <f>IF(Validator!$C$21&lt;&gt;"GOOD","",'State code formula generation'!E55)</f>
        <v/>
      </c>
      <c r="D115" t="str">
        <f>IF(OR(Validator!$C$21&lt;&gt;"GOOD",'Data staging'!FF$25&lt;&gt;"Sum of UPB"),"",'Data staging'!FF$27)</f>
        <v/>
      </c>
      <c r="E115" t="str">
        <f>IF(OR(Validator!$C$21&lt;&gt;"GOOD",'Data staging'!FG$25&lt;&gt;"Loan Count"),"",'Data staging'!FG$27)</f>
        <v/>
      </c>
      <c r="F115" t="str">
        <f>IF(OR(Validator!$C$21&lt;&gt;"GOOD",'Data staging'!FH$25&lt;&gt;"Avg Loan Size"),"",'Data staging'!FH$27)</f>
        <v/>
      </c>
    </row>
    <row r="116" spans="1:6" x14ac:dyDescent="0.25">
      <c r="A116" t="str">
        <f>IF(Validator!$C$21&lt;&gt;"GOOD","",'Data staging'!A$27)</f>
        <v/>
      </c>
      <c r="B116" t="str">
        <f>IF(Validator!$C$21&lt;&gt;"GOOD","",'Data staging'!B$27)</f>
        <v/>
      </c>
      <c r="C116" s="1" t="str">
        <f>IF(Validator!$C$21&lt;&gt;"GOOD","",'State code formula generation'!E56)</f>
        <v/>
      </c>
      <c r="D116" t="str">
        <f>IF(OR(Validator!$C$21&lt;&gt;"GOOD",'Data staging'!FI$25&lt;&gt;"Sum of UPB"),"",'Data staging'!FI$27)</f>
        <v/>
      </c>
      <c r="E116" t="str">
        <f>IF(OR(Validator!$C$21&lt;&gt;"GOOD",'Data staging'!FJ$25&lt;&gt;"Loan Count"),"",'Data staging'!FJ$27)</f>
        <v/>
      </c>
      <c r="F116" t="str">
        <f>IF(OR(Validator!$C$21&lt;&gt;"GOOD",'Data staging'!FK$25&lt;&gt;"Avg Loan Size"),"",'Data staging'!FK$27)</f>
        <v/>
      </c>
    </row>
    <row r="117" spans="1:6" x14ac:dyDescent="0.25">
      <c r="A117" t="str">
        <f>IF(Validator!$C$21&lt;&gt;"GOOD","",'Data staging'!A$27)</f>
        <v/>
      </c>
      <c r="B117" t="str">
        <f>IF(Validator!$C$21&lt;&gt;"GOOD","",'Data staging'!B$27)</f>
        <v/>
      </c>
      <c r="C117" s="1" t="str">
        <f>IF(Validator!$C$21&lt;&gt;"GOOD","",'State code formula generation'!E57)</f>
        <v/>
      </c>
      <c r="D117" t="str">
        <f>IF(OR(Validator!$C$21&lt;&gt;"GOOD",'Data staging'!FL$25&lt;&gt;"Sum of UPB"),"",'Data staging'!FL$27)</f>
        <v/>
      </c>
      <c r="E117" t="str">
        <f>IF(OR(Validator!$C$21&lt;&gt;"GOOD",'Data staging'!FM$25&lt;&gt;"Loan Count"),"",'Data staging'!FM$27)</f>
        <v/>
      </c>
      <c r="F117" t="str">
        <f>IF(OR(Validator!$C$21&lt;&gt;"GOOD",'Data staging'!FN$25&lt;&gt;"Avg Loan Size"),"",'Data staging'!FN$27)</f>
        <v/>
      </c>
    </row>
    <row r="118" spans="1:6" x14ac:dyDescent="0.25">
      <c r="A118" t="str">
        <f>IF(Validator!$C$21&lt;&gt;"GOOD","",'Data staging'!A$27)</f>
        <v/>
      </c>
      <c r="B118" t="str">
        <f>IF(Validator!$C$21&lt;&gt;"GOOD","",'Data staging'!B$27)</f>
        <v/>
      </c>
      <c r="C118" s="1" t="str">
        <f>IF(Validator!$C$21&lt;&gt;"GOOD","",'State code formula generation'!E58)</f>
        <v/>
      </c>
      <c r="D118" t="str">
        <f>IF(OR(Validator!$C$21&lt;&gt;"GOOD",'Data staging'!FO$25&lt;&gt;"Sum of UPB"),"",'Data staging'!FO$27)</f>
        <v/>
      </c>
      <c r="E118" t="str">
        <f>IF(OR(Validator!$C$21&lt;&gt;"GOOD",'Data staging'!FP$25&lt;&gt;"Loan Count"),"",'Data staging'!FP$27)</f>
        <v/>
      </c>
      <c r="F118" t="str">
        <f>IF(OR(Validator!$C$21&lt;&gt;"GOOD",'Data staging'!FQ$25&lt;&gt;"Avg Loan Size"),"",'Data staging'!FQ$27)</f>
        <v/>
      </c>
    </row>
    <row r="119" spans="1:6" x14ac:dyDescent="0.25">
      <c r="A119" t="str">
        <f>IF(Validator!$C$21&lt;&gt;"GOOD","",'Data staging'!A$27)</f>
        <v/>
      </c>
      <c r="B119" t="str">
        <f>IF(Validator!$C$21&lt;&gt;"GOOD","",'Data staging'!B$27)</f>
        <v/>
      </c>
      <c r="C119" s="1" t="str">
        <f>IF(Validator!$C$21&lt;&gt;"GOOD","",'State code formula generation'!E59)</f>
        <v/>
      </c>
      <c r="D119" t="str">
        <f>IF(OR(Validator!$C$21&lt;&gt;"GOOD",'Data staging'!FR$25&lt;&gt;"Sum of UPB"),"",'Data staging'!FR$27)</f>
        <v/>
      </c>
      <c r="E119" t="str">
        <f>IF(OR(Validator!$C$21&lt;&gt;"GOOD",'Data staging'!FS$25&lt;&gt;"Loan Count"),"",'Data staging'!FS$27)</f>
        <v/>
      </c>
      <c r="F119" t="str">
        <f>IF(OR(Validator!$C$21&lt;&gt;"GOOD",'Data staging'!FT$25&lt;&gt;"Avg Loan Size"),"",'Data staging'!FT$27)</f>
        <v/>
      </c>
    </row>
    <row r="120" spans="1:6" x14ac:dyDescent="0.25">
      <c r="A120" t="str">
        <f>IF(Validator!$C$21&lt;&gt;"GOOD","",'Data staging'!A$27)</f>
        <v/>
      </c>
      <c r="B120" t="str">
        <f>IF(Validator!$C$21&lt;&gt;"GOOD","",'Data staging'!B$27)</f>
        <v/>
      </c>
      <c r="C120" s="1" t="str">
        <f>IF(Validator!$C$21&lt;&gt;"GOOD","",'State code formula generation'!E60)</f>
        <v/>
      </c>
      <c r="D120" t="str">
        <f>IF(OR(Validator!$C$21&lt;&gt;"GOOD",'Data staging'!FU$25&lt;&gt;"Sum of UPB"),"",'Data staging'!FU$27)</f>
        <v/>
      </c>
      <c r="E120" t="str">
        <f>IF(OR(Validator!$C$21&lt;&gt;"GOOD",'Data staging'!FV$25&lt;&gt;"Loan Count"),"",'Data staging'!FV$27)</f>
        <v/>
      </c>
      <c r="F120" t="str">
        <f>IF(OR(Validator!$C$21&lt;&gt;"GOOD",'Data staging'!FW$25&lt;&gt;"Avg Loan Size"),"",'Data staging'!FW$27)</f>
        <v/>
      </c>
    </row>
    <row r="121" spans="1:6" x14ac:dyDescent="0.25">
      <c r="A121" t="str">
        <f>IF(Validator!$C$21&lt;&gt;"GOOD","",'Data staging'!A$27)</f>
        <v/>
      </c>
      <c r="B121" t="str">
        <f>IF(Validator!$C$21&lt;&gt;"GOOD","",'Data staging'!B$27)</f>
        <v/>
      </c>
      <c r="C121" s="1" t="str">
        <f>IF(Validator!$C$21&lt;&gt;"GOOD","",'State code formula generation'!E61)</f>
        <v/>
      </c>
      <c r="D121" t="str">
        <f>IF(OR(Validator!$C$21&lt;&gt;"GOOD",'Data staging'!FX$25&lt;&gt;"Sum of UPB"),"",'Data staging'!FX$27)</f>
        <v/>
      </c>
      <c r="E121" t="str">
        <f>IF(OR(Validator!$C$21&lt;&gt;"GOOD",'Data staging'!FY$25&lt;&gt;"Loan Count"),"",'Data staging'!FY$27)</f>
        <v/>
      </c>
      <c r="F121" t="str">
        <f>IF(OR(Validator!$C$21&lt;&gt;"GOOD",'Data staging'!FZ$25&lt;&gt;"Avg Loan Size"),"",'Data staging'!FZ$27)</f>
        <v/>
      </c>
    </row>
    <row r="122" spans="1:6" x14ac:dyDescent="0.25">
      <c r="A122" t="str">
        <f>IF(Validator!$C$21&lt;&gt;"GOOD","",'Data staging'!A$28)</f>
        <v/>
      </c>
      <c r="B122" t="str">
        <f>IF(Validator!$C$21&lt;&gt;"GOOD","",'Data staging'!B$28)</f>
        <v/>
      </c>
      <c r="C122" t="str">
        <f>IF(Validator!$C$21&lt;&gt;"GOOD","",'State code formula generation'!E2)</f>
        <v/>
      </c>
      <c r="D122" t="str">
        <f>IF(OR(Validator!$C$21&lt;&gt;"GOOD",'Data staging'!C$25&lt;&gt;"Sum of UPB"),"",'Data staging'!C$28)</f>
        <v/>
      </c>
      <c r="E122" t="str">
        <f>IF(OR(Validator!$C$21&lt;&gt;"GOOD",'Data staging'!D$25&lt;&gt;"Loan Count"),"",'Data staging'!D$28)</f>
        <v/>
      </c>
      <c r="F122" t="str">
        <f>IF(OR(Validator!$C$21&lt;&gt;"GOOD",'Data staging'!E$25&lt;&gt;"Avg Loan Size"),"",'Data staging'!E$28)</f>
        <v/>
      </c>
    </row>
    <row r="123" spans="1:6" x14ac:dyDescent="0.25">
      <c r="A123" t="str">
        <f>IF(Validator!$C$21&lt;&gt;"GOOD","",'Data staging'!A$28)</f>
        <v/>
      </c>
      <c r="B123" t="str">
        <f>IF(Validator!$C$21&lt;&gt;"GOOD","",'Data staging'!B$28)</f>
        <v/>
      </c>
      <c r="C123" t="str">
        <f>IF(Validator!$C$21&lt;&gt;"GOOD","",'State code formula generation'!E3)</f>
        <v/>
      </c>
      <c r="D123" t="str">
        <f>IF(OR(Validator!$C$21&lt;&gt;"GOOD",'Data staging'!F$25&lt;&gt;"Sum of UPB"),"",'Data staging'!F$28)</f>
        <v/>
      </c>
      <c r="E123" t="str">
        <f>IF(OR(Validator!$C$21&lt;&gt;"GOOD",'Data staging'!G$25&lt;&gt;"Loan Count"),"",'Data staging'!G$28)</f>
        <v/>
      </c>
      <c r="F123" t="str">
        <f>IF(OR(Validator!$C$21&lt;&gt;"GOOD",'Data staging'!H$25&lt;&gt;"Avg Loan Size"),"",'Data staging'!H$28)</f>
        <v/>
      </c>
    </row>
    <row r="124" spans="1:6" x14ac:dyDescent="0.25">
      <c r="A124" t="str">
        <f>IF(Validator!$C$21&lt;&gt;"GOOD","",'Data staging'!A$28)</f>
        <v/>
      </c>
      <c r="B124" t="str">
        <f>IF(Validator!$C$21&lt;&gt;"GOOD","",'Data staging'!B$28)</f>
        <v/>
      </c>
      <c r="C124" t="str">
        <f>IF(Validator!$C$21&lt;&gt;"GOOD","",'State code formula generation'!E4)</f>
        <v/>
      </c>
      <c r="D124" t="str">
        <f>IF(OR(Validator!$C$21&lt;&gt;"GOOD",'Data staging'!I$25&lt;&gt;"Sum of UPB"),"",'Data staging'!I$28)</f>
        <v/>
      </c>
      <c r="E124" t="str">
        <f>IF(OR(Validator!$C$21&lt;&gt;"GOOD",'Data staging'!J$25&lt;&gt;"Loan Count"),"",'Data staging'!J$28)</f>
        <v/>
      </c>
      <c r="F124" t="str">
        <f>IF(OR(Validator!$C$21&lt;&gt;"GOOD",'Data staging'!K$25&lt;&gt;"Avg Loan Size"),"",'Data staging'!K$28)</f>
        <v/>
      </c>
    </row>
    <row r="125" spans="1:6" x14ac:dyDescent="0.25">
      <c r="A125" t="str">
        <f>IF(Validator!$C$21&lt;&gt;"GOOD","",'Data staging'!A$28)</f>
        <v/>
      </c>
      <c r="B125" t="str">
        <f>IF(Validator!$C$21&lt;&gt;"GOOD","",'Data staging'!B$28)</f>
        <v/>
      </c>
      <c r="C125" t="str">
        <f>IF(Validator!$C$21&lt;&gt;"GOOD","",'State code formula generation'!E5)</f>
        <v/>
      </c>
      <c r="D125" t="str">
        <f>IF(OR(Validator!$C$21&lt;&gt;"GOOD",'Data staging'!L$25&lt;&gt;"Sum of UPB"),"",'Data staging'!L$28)</f>
        <v/>
      </c>
      <c r="E125" t="str">
        <f>IF(OR(Validator!$C$21&lt;&gt;"GOOD",'Data staging'!M$25&lt;&gt;"Loan Count"),"",'Data staging'!M$28)</f>
        <v/>
      </c>
      <c r="F125" t="str">
        <f>IF(OR(Validator!$C$21&lt;&gt;"GOOD",'Data staging'!N$25&lt;&gt;"Avg Loan Size"),"",'Data staging'!N$28)</f>
        <v/>
      </c>
    </row>
    <row r="126" spans="1:6" x14ac:dyDescent="0.25">
      <c r="A126" t="str">
        <f>IF(Validator!$C$21&lt;&gt;"GOOD","",'Data staging'!A$28)</f>
        <v/>
      </c>
      <c r="B126" t="str">
        <f>IF(Validator!$C$21&lt;&gt;"GOOD","",'Data staging'!B$28)</f>
        <v/>
      </c>
      <c r="C126" t="str">
        <f>IF(Validator!$C$21&lt;&gt;"GOOD","",'State code formula generation'!E6)</f>
        <v/>
      </c>
      <c r="D126" t="str">
        <f>IF(OR(Validator!$C$21&lt;&gt;"GOOD",'Data staging'!O$25&lt;&gt;"Sum of UPB"),"",'Data staging'!O$28)</f>
        <v/>
      </c>
      <c r="E126" t="str">
        <f>IF(OR(Validator!$C$21&lt;&gt;"GOOD",'Data staging'!P$25&lt;&gt;"Loan Count"),"",'Data staging'!P$28)</f>
        <v/>
      </c>
      <c r="F126" t="str">
        <f>IF(OR(Validator!$C$21&lt;&gt;"GOOD",'Data staging'!Q$25&lt;&gt;"Avg Loan Size"),"",'Data staging'!Q$28)</f>
        <v/>
      </c>
    </row>
    <row r="127" spans="1:6" x14ac:dyDescent="0.25">
      <c r="A127" t="str">
        <f>IF(Validator!$C$21&lt;&gt;"GOOD","",'Data staging'!A$28)</f>
        <v/>
      </c>
      <c r="B127" t="str">
        <f>IF(Validator!$C$21&lt;&gt;"GOOD","",'Data staging'!B$28)</f>
        <v/>
      </c>
      <c r="C127" t="str">
        <f>IF(Validator!$C$21&lt;&gt;"GOOD","",'State code formula generation'!E7)</f>
        <v/>
      </c>
      <c r="D127" t="str">
        <f>IF(OR(Validator!$C$21&lt;&gt;"GOOD",'Data staging'!R$25&lt;&gt;"Sum of UPB"),"",'Data staging'!R$28)</f>
        <v/>
      </c>
      <c r="E127" t="str">
        <f>IF(OR(Validator!$C$21&lt;&gt;"GOOD",'Data staging'!S$25&lt;&gt;"Loan Count"),"",'Data staging'!S$28)</f>
        <v/>
      </c>
      <c r="F127" t="str">
        <f>IF(OR(Validator!$C$21&lt;&gt;"GOOD",'Data staging'!T$25&lt;&gt;"Avg Loan Size"),"",'Data staging'!T$28)</f>
        <v/>
      </c>
    </row>
    <row r="128" spans="1:6" x14ac:dyDescent="0.25">
      <c r="A128" t="str">
        <f>IF(Validator!$C$21&lt;&gt;"GOOD","",'Data staging'!A$28)</f>
        <v/>
      </c>
      <c r="B128" t="str">
        <f>IF(Validator!$C$21&lt;&gt;"GOOD","",'Data staging'!B$28)</f>
        <v/>
      </c>
      <c r="C128" t="str">
        <f>IF(Validator!$C$21&lt;&gt;"GOOD","",'State code formula generation'!E8)</f>
        <v/>
      </c>
      <c r="D128" t="str">
        <f>IF(OR(Validator!$C$21&lt;&gt;"GOOD",'Data staging'!U$25&lt;&gt;"Sum of UPB"),"",'Data staging'!U$28)</f>
        <v/>
      </c>
      <c r="E128" t="str">
        <f>IF(OR(Validator!$C$21&lt;&gt;"GOOD",'Data staging'!V$25&lt;&gt;"Loan Count"),"",'Data staging'!V$28)</f>
        <v/>
      </c>
      <c r="F128" t="str">
        <f>IF(OR(Validator!$C$21&lt;&gt;"GOOD",'Data staging'!W$25&lt;&gt;"Avg Loan Size"),"",'Data staging'!W$28)</f>
        <v/>
      </c>
    </row>
    <row r="129" spans="1:6" x14ac:dyDescent="0.25">
      <c r="A129" t="str">
        <f>IF(Validator!$C$21&lt;&gt;"GOOD","",'Data staging'!A$28)</f>
        <v/>
      </c>
      <c r="B129" t="str">
        <f>IF(Validator!$C$21&lt;&gt;"GOOD","",'Data staging'!B$28)</f>
        <v/>
      </c>
      <c r="C129" t="str">
        <f>IF(Validator!$C$21&lt;&gt;"GOOD","",'State code formula generation'!E9)</f>
        <v/>
      </c>
      <c r="D129" t="str">
        <f>IF(OR(Validator!$C$21&lt;&gt;"GOOD",'Data staging'!X$25&lt;&gt;"Sum of UPB"),"",'Data staging'!X$28)</f>
        <v/>
      </c>
      <c r="E129" t="str">
        <f>IF(OR(Validator!$C$21&lt;&gt;"GOOD",'Data staging'!Y$25&lt;&gt;"Loan Count"),"",'Data staging'!Y$28)</f>
        <v/>
      </c>
      <c r="F129" t="str">
        <f>IF(OR(Validator!$C$21&lt;&gt;"GOOD",'Data staging'!Z$25&lt;&gt;"Avg Loan Size"),"",'Data staging'!Z$28)</f>
        <v/>
      </c>
    </row>
    <row r="130" spans="1:6" x14ac:dyDescent="0.25">
      <c r="A130" t="str">
        <f>IF(Validator!$C$21&lt;&gt;"GOOD","",'Data staging'!A$28)</f>
        <v/>
      </c>
      <c r="B130" t="str">
        <f>IF(Validator!$C$21&lt;&gt;"GOOD","",'Data staging'!B$28)</f>
        <v/>
      </c>
      <c r="C130" t="str">
        <f>IF(Validator!$C$21&lt;&gt;"GOOD","",'State code formula generation'!E10)</f>
        <v/>
      </c>
      <c r="D130" t="str">
        <f>IF(OR(Validator!$C$21&lt;&gt;"GOOD",'Data staging'!AA$25&lt;&gt;"Sum of UPB"),"",'Data staging'!AA$28)</f>
        <v/>
      </c>
      <c r="E130" t="str">
        <f>IF(OR(Validator!$C$21&lt;&gt;"GOOD",'Data staging'!AB$25&lt;&gt;"Loan Count"),"",'Data staging'!AB$28)</f>
        <v/>
      </c>
      <c r="F130" t="str">
        <f>IF(OR(Validator!$C$21&lt;&gt;"GOOD",'Data staging'!AC$25&lt;&gt;"Avg Loan Size"),"",'Data staging'!AC$28)</f>
        <v/>
      </c>
    </row>
    <row r="131" spans="1:6" x14ac:dyDescent="0.25">
      <c r="A131" t="str">
        <f>IF(Validator!$C$21&lt;&gt;"GOOD","",'Data staging'!A$28)</f>
        <v/>
      </c>
      <c r="B131" t="str">
        <f>IF(Validator!$C$21&lt;&gt;"GOOD","",'Data staging'!B$28)</f>
        <v/>
      </c>
      <c r="C131" t="str">
        <f>IF(Validator!$C$21&lt;&gt;"GOOD","",'State code formula generation'!E11)</f>
        <v/>
      </c>
      <c r="D131" t="str">
        <f>IF(OR(Validator!$C$21&lt;&gt;"GOOD",'Data staging'!AD$25&lt;&gt;"Sum of UPB"),"",'Data staging'!AD$28)</f>
        <v/>
      </c>
      <c r="E131" t="str">
        <f>IF(OR(Validator!$C$21&lt;&gt;"GOOD",'Data staging'!AE$25&lt;&gt;"Loan Count"),"",'Data staging'!AE$28)</f>
        <v/>
      </c>
      <c r="F131" t="str">
        <f>IF(OR(Validator!$C$21&lt;&gt;"GOOD",'Data staging'!AF$25&lt;&gt;"Avg Loan Size"),"",'Data staging'!AF$28)</f>
        <v/>
      </c>
    </row>
    <row r="132" spans="1:6" x14ac:dyDescent="0.25">
      <c r="A132" t="str">
        <f>IF(Validator!$C$21&lt;&gt;"GOOD","",'Data staging'!A$28)</f>
        <v/>
      </c>
      <c r="B132" t="str">
        <f>IF(Validator!$C$21&lt;&gt;"GOOD","",'Data staging'!B$28)</f>
        <v/>
      </c>
      <c r="C132" t="str">
        <f>IF(Validator!$C$21&lt;&gt;"GOOD","",'State code formula generation'!E12)</f>
        <v/>
      </c>
      <c r="D132" t="str">
        <f>IF(OR(Validator!$C$21&lt;&gt;"GOOD",'Data staging'!AG$25&lt;&gt;"Sum of UPB"),"",'Data staging'!AG$28)</f>
        <v/>
      </c>
      <c r="E132" t="str">
        <f>IF(OR(Validator!$C$21&lt;&gt;"GOOD",'Data staging'!AH$25&lt;&gt;"Loan Count"),"",'Data staging'!AH$28)</f>
        <v/>
      </c>
      <c r="F132" t="str">
        <f>IF(OR(Validator!$C$21&lt;&gt;"GOOD",'Data staging'!AI$25&lt;&gt;"Avg Loan Size"),"",'Data staging'!AI$28)</f>
        <v/>
      </c>
    </row>
    <row r="133" spans="1:6" x14ac:dyDescent="0.25">
      <c r="A133" t="str">
        <f>IF(Validator!$C$21&lt;&gt;"GOOD","",'Data staging'!A$28)</f>
        <v/>
      </c>
      <c r="B133" t="str">
        <f>IF(Validator!$C$21&lt;&gt;"GOOD","",'Data staging'!B$28)</f>
        <v/>
      </c>
      <c r="C133" t="str">
        <f>IF(Validator!$C$21&lt;&gt;"GOOD","",'State code formula generation'!E13)</f>
        <v/>
      </c>
      <c r="D133" t="str">
        <f>IF(OR(Validator!$C$21&lt;&gt;"GOOD",'Data staging'!AJ$25&lt;&gt;"Sum of UPB"),"",'Data staging'!AJ$28)</f>
        <v/>
      </c>
      <c r="E133" t="str">
        <f>IF(OR(Validator!$C$21&lt;&gt;"GOOD",'Data staging'!AK$25&lt;&gt;"Loan Count"),"",'Data staging'!AK$28)</f>
        <v/>
      </c>
      <c r="F133" t="str">
        <f>IF(OR(Validator!$C$21&lt;&gt;"GOOD",'Data staging'!AL$25&lt;&gt;"Avg Loan Size"),"",'Data staging'!AL$28)</f>
        <v/>
      </c>
    </row>
    <row r="134" spans="1:6" x14ac:dyDescent="0.25">
      <c r="A134" t="str">
        <f>IF(Validator!$C$21&lt;&gt;"GOOD","",'Data staging'!A$28)</f>
        <v/>
      </c>
      <c r="B134" t="str">
        <f>IF(Validator!$C$21&lt;&gt;"GOOD","",'Data staging'!B$28)</f>
        <v/>
      </c>
      <c r="C134" t="str">
        <f>IF(Validator!$C$21&lt;&gt;"GOOD","",'State code formula generation'!E14)</f>
        <v/>
      </c>
      <c r="D134" t="str">
        <f>IF(OR(Validator!$C$21&lt;&gt;"GOOD",'Data staging'!AM$25&lt;&gt;"Sum of UPB"),"",'Data staging'!AM$28)</f>
        <v/>
      </c>
      <c r="E134" t="str">
        <f>IF(OR(Validator!$C$21&lt;&gt;"GOOD",'Data staging'!AN$25&lt;&gt;"Loan Count"),"",'Data staging'!AN$28)</f>
        <v/>
      </c>
      <c r="F134" t="str">
        <f>IF(OR(Validator!$C$21&lt;&gt;"GOOD",'Data staging'!AO$25&lt;&gt;"Avg Loan Size"),"",'Data staging'!AO$28)</f>
        <v/>
      </c>
    </row>
    <row r="135" spans="1:6" x14ac:dyDescent="0.25">
      <c r="A135" t="str">
        <f>IF(Validator!$C$21&lt;&gt;"GOOD","",'Data staging'!A$28)</f>
        <v/>
      </c>
      <c r="B135" t="str">
        <f>IF(Validator!$C$21&lt;&gt;"GOOD","",'Data staging'!B$28)</f>
        <v/>
      </c>
      <c r="C135" t="str">
        <f>IF(Validator!$C$21&lt;&gt;"GOOD","",'State code formula generation'!E15)</f>
        <v/>
      </c>
      <c r="D135" t="str">
        <f>IF(OR(Validator!$C$21&lt;&gt;"GOOD",'Data staging'!AP$25&lt;&gt;"Sum of UPB"),"",'Data staging'!AP$28)</f>
        <v/>
      </c>
      <c r="E135" t="str">
        <f>IF(OR(Validator!$C$21&lt;&gt;"GOOD",'Data staging'!AQ$25&lt;&gt;"Loan Count"),"",'Data staging'!AQ$28)</f>
        <v/>
      </c>
      <c r="F135" t="str">
        <f>IF(OR(Validator!$C$21&lt;&gt;"GOOD",'Data staging'!AR$25&lt;&gt;"Avg Loan Size"),"",'Data staging'!AR$28)</f>
        <v/>
      </c>
    </row>
    <row r="136" spans="1:6" x14ac:dyDescent="0.25">
      <c r="A136" t="str">
        <f>IF(Validator!$C$21&lt;&gt;"GOOD","",'Data staging'!A$28)</f>
        <v/>
      </c>
      <c r="B136" t="str">
        <f>IF(Validator!$C$21&lt;&gt;"GOOD","",'Data staging'!B$28)</f>
        <v/>
      </c>
      <c r="C136" t="str">
        <f>IF(Validator!$C$21&lt;&gt;"GOOD","",'State code formula generation'!E16)</f>
        <v/>
      </c>
      <c r="D136" t="str">
        <f>IF(OR(Validator!$C$21&lt;&gt;"GOOD",'Data staging'!AS$25&lt;&gt;"Sum of UPB"),"",'Data staging'!AS$28)</f>
        <v/>
      </c>
      <c r="E136" t="str">
        <f>IF(OR(Validator!$C$21&lt;&gt;"GOOD",'Data staging'!AT$25&lt;&gt;"Loan Count"),"",'Data staging'!AT$28)</f>
        <v/>
      </c>
      <c r="F136" t="str">
        <f>IF(OR(Validator!$C$21&lt;&gt;"GOOD",'Data staging'!AU$25&lt;&gt;"Avg Loan Size"),"",'Data staging'!AU$28)</f>
        <v/>
      </c>
    </row>
    <row r="137" spans="1:6" x14ac:dyDescent="0.25">
      <c r="A137" t="str">
        <f>IF(Validator!$C$21&lt;&gt;"GOOD","",'Data staging'!A$28)</f>
        <v/>
      </c>
      <c r="B137" t="str">
        <f>IF(Validator!$C$21&lt;&gt;"GOOD","",'Data staging'!B$28)</f>
        <v/>
      </c>
      <c r="C137" t="str">
        <f>IF(Validator!$C$21&lt;&gt;"GOOD","",'State code formula generation'!E17)</f>
        <v/>
      </c>
      <c r="D137" t="str">
        <f>IF(OR(Validator!$C$21&lt;&gt;"GOOD",'Data staging'!AV$25&lt;&gt;"Sum of UPB"),"",'Data staging'!AV$28)</f>
        <v/>
      </c>
      <c r="E137" t="str">
        <f>IF(OR(Validator!$C$21&lt;&gt;"GOOD",'Data staging'!AW$25&lt;&gt;"Loan Count"),"",'Data staging'!AW$28)</f>
        <v/>
      </c>
      <c r="F137" t="str">
        <f>IF(OR(Validator!$C$21&lt;&gt;"GOOD",'Data staging'!AX$25&lt;&gt;"Avg Loan Size"),"",'Data staging'!AX$28)</f>
        <v/>
      </c>
    </row>
    <row r="138" spans="1:6" x14ac:dyDescent="0.25">
      <c r="A138" t="str">
        <f>IF(Validator!$C$21&lt;&gt;"GOOD","",'Data staging'!A$28)</f>
        <v/>
      </c>
      <c r="B138" t="str">
        <f>IF(Validator!$C$21&lt;&gt;"GOOD","",'Data staging'!B$28)</f>
        <v/>
      </c>
      <c r="C138" t="str">
        <f>IF(Validator!$C$21&lt;&gt;"GOOD","",'State code formula generation'!E18)</f>
        <v/>
      </c>
      <c r="D138" t="str">
        <f>IF(OR(Validator!$C$21&lt;&gt;"GOOD",'Data staging'!AY$25&lt;&gt;"Sum of UPB"),"",'Data staging'!AY$28)</f>
        <v/>
      </c>
      <c r="E138" t="str">
        <f>IF(OR(Validator!$C$21&lt;&gt;"GOOD",'Data staging'!AZ$25&lt;&gt;"Loan Count"),"",'Data staging'!AZ$28)</f>
        <v/>
      </c>
      <c r="F138" t="str">
        <f>IF(OR(Validator!$C$21&lt;&gt;"GOOD",'Data staging'!BA$25&lt;&gt;"Avg Loan Size"),"",'Data staging'!BA$28)</f>
        <v/>
      </c>
    </row>
    <row r="139" spans="1:6" x14ac:dyDescent="0.25">
      <c r="A139" t="str">
        <f>IF(Validator!$C$21&lt;&gt;"GOOD","",'Data staging'!A$28)</f>
        <v/>
      </c>
      <c r="B139" t="str">
        <f>IF(Validator!$C$21&lt;&gt;"GOOD","",'Data staging'!B$28)</f>
        <v/>
      </c>
      <c r="C139" t="str">
        <f>IF(Validator!$C$21&lt;&gt;"GOOD","",'State code formula generation'!E19)</f>
        <v/>
      </c>
      <c r="D139" t="str">
        <f>IF(OR(Validator!$C$21&lt;&gt;"GOOD",'Data staging'!BB$25&lt;&gt;"Sum of UPB"),"",'Data staging'!BB$28)</f>
        <v/>
      </c>
      <c r="E139" t="str">
        <f>IF(OR(Validator!$C$21&lt;&gt;"GOOD",'Data staging'!BC$25&lt;&gt;"Loan Count"),"",'Data staging'!BC$28)</f>
        <v/>
      </c>
      <c r="F139" t="str">
        <f>IF(OR(Validator!$C$21&lt;&gt;"GOOD",'Data staging'!BD$25&lt;&gt;"Avg Loan Size"),"",'Data staging'!BD$28)</f>
        <v/>
      </c>
    </row>
    <row r="140" spans="1:6" x14ac:dyDescent="0.25">
      <c r="A140" t="str">
        <f>IF(Validator!$C$21&lt;&gt;"GOOD","",'Data staging'!A$28)</f>
        <v/>
      </c>
      <c r="B140" t="str">
        <f>IF(Validator!$C$21&lt;&gt;"GOOD","",'Data staging'!B$28)</f>
        <v/>
      </c>
      <c r="C140" t="str">
        <f>IF(Validator!$C$21&lt;&gt;"GOOD","",'State code formula generation'!E20)</f>
        <v/>
      </c>
      <c r="D140" t="str">
        <f>IF(OR(Validator!$C$21&lt;&gt;"GOOD",'Data staging'!BE$25&lt;&gt;"Sum of UPB"),"",'Data staging'!BE$28)</f>
        <v/>
      </c>
      <c r="E140" t="str">
        <f>IF(OR(Validator!$C$21&lt;&gt;"GOOD",'Data staging'!BF$25&lt;&gt;"Loan Count"),"",'Data staging'!BF$28)</f>
        <v/>
      </c>
      <c r="F140" t="str">
        <f>IF(OR(Validator!$C$21&lt;&gt;"GOOD",'Data staging'!BG$25&lt;&gt;"Avg Loan Size"),"",'Data staging'!BG$28)</f>
        <v/>
      </c>
    </row>
    <row r="141" spans="1:6" x14ac:dyDescent="0.25">
      <c r="A141" t="str">
        <f>IF(Validator!$C$21&lt;&gt;"GOOD","",'Data staging'!A$28)</f>
        <v/>
      </c>
      <c r="B141" t="str">
        <f>IF(Validator!$C$21&lt;&gt;"GOOD","",'Data staging'!B$28)</f>
        <v/>
      </c>
      <c r="C141" t="str">
        <f>IF(Validator!$C$21&lt;&gt;"GOOD","",'State code formula generation'!E21)</f>
        <v/>
      </c>
      <c r="D141" t="str">
        <f>IF(OR(Validator!$C$21&lt;&gt;"GOOD",'Data staging'!BH$25&lt;&gt;"Sum of UPB"),"",'Data staging'!BH$28)</f>
        <v/>
      </c>
      <c r="E141" t="str">
        <f>IF(OR(Validator!$C$21&lt;&gt;"GOOD",'Data staging'!BI$25&lt;&gt;"Loan Count"),"",'Data staging'!BI$28)</f>
        <v/>
      </c>
      <c r="F141" t="str">
        <f>IF(OR(Validator!$C$21&lt;&gt;"GOOD",'Data staging'!BJ$25&lt;&gt;"Avg Loan Size"),"",'Data staging'!BJ$28)</f>
        <v/>
      </c>
    </row>
    <row r="142" spans="1:6" x14ac:dyDescent="0.25">
      <c r="A142" t="str">
        <f>IF(Validator!$C$21&lt;&gt;"GOOD","",'Data staging'!A$28)</f>
        <v/>
      </c>
      <c r="B142" t="str">
        <f>IF(Validator!$C$21&lt;&gt;"GOOD","",'Data staging'!B$28)</f>
        <v/>
      </c>
      <c r="C142" t="str">
        <f>IF(Validator!$C$21&lt;&gt;"GOOD","",'State code formula generation'!E22)</f>
        <v/>
      </c>
      <c r="D142" t="str">
        <f>IF(OR(Validator!$C$21&lt;&gt;"GOOD",'Data staging'!BK$25&lt;&gt;"Sum of UPB"),"",'Data staging'!BK$28)</f>
        <v/>
      </c>
      <c r="E142" t="str">
        <f>IF(OR(Validator!$C$21&lt;&gt;"GOOD",'Data staging'!BL$25&lt;&gt;"Loan Count"),"",'Data staging'!BL$28)</f>
        <v/>
      </c>
      <c r="F142" t="str">
        <f>IF(OR(Validator!$C$21&lt;&gt;"GOOD",'Data staging'!BM$25&lt;&gt;"Avg Loan Size"),"",'Data staging'!BM$28)</f>
        <v/>
      </c>
    </row>
    <row r="143" spans="1:6" x14ac:dyDescent="0.25">
      <c r="A143" t="str">
        <f>IF(Validator!$C$21&lt;&gt;"GOOD","",'Data staging'!A$28)</f>
        <v/>
      </c>
      <c r="B143" t="str">
        <f>IF(Validator!$C$21&lt;&gt;"GOOD","",'Data staging'!B$28)</f>
        <v/>
      </c>
      <c r="C143" t="str">
        <f>IF(Validator!$C$21&lt;&gt;"GOOD","",'State code formula generation'!E23)</f>
        <v/>
      </c>
      <c r="D143" t="str">
        <f>IF(OR(Validator!$C$21&lt;&gt;"GOOD",'Data staging'!BN$25&lt;&gt;"Sum of UPB"),"",'Data staging'!BN$28)</f>
        <v/>
      </c>
      <c r="E143" t="str">
        <f>IF(OR(Validator!$C$21&lt;&gt;"GOOD",'Data staging'!BO$25&lt;&gt;"Loan Count"),"",'Data staging'!BO$28)</f>
        <v/>
      </c>
      <c r="F143" t="str">
        <f>IF(OR(Validator!$C$21&lt;&gt;"GOOD",'Data staging'!BP$25&lt;&gt;"Avg Loan Size"),"",'Data staging'!BP$28)</f>
        <v/>
      </c>
    </row>
    <row r="144" spans="1:6" x14ac:dyDescent="0.25">
      <c r="A144" t="str">
        <f>IF(Validator!$C$21&lt;&gt;"GOOD","",'Data staging'!A$28)</f>
        <v/>
      </c>
      <c r="B144" t="str">
        <f>IF(Validator!$C$21&lt;&gt;"GOOD","",'Data staging'!B$28)</f>
        <v/>
      </c>
      <c r="C144" t="str">
        <f>IF(Validator!$C$21&lt;&gt;"GOOD","",'State code formula generation'!E24)</f>
        <v/>
      </c>
      <c r="D144" t="str">
        <f>IF(OR(Validator!$C$21&lt;&gt;"GOOD",'Data staging'!BQ$25&lt;&gt;"Sum of UPB"),"",'Data staging'!BQ$28)</f>
        <v/>
      </c>
      <c r="E144" t="str">
        <f>IF(OR(Validator!$C$21&lt;&gt;"GOOD",'Data staging'!BR$25&lt;&gt;"Loan Count"),"",'Data staging'!BR$28)</f>
        <v/>
      </c>
      <c r="F144" t="str">
        <f>IF(OR(Validator!$C$21&lt;&gt;"GOOD",'Data staging'!BS$25&lt;&gt;"Avg Loan Size"),"",'Data staging'!BS$28)</f>
        <v/>
      </c>
    </row>
    <row r="145" spans="1:6" x14ac:dyDescent="0.25">
      <c r="A145" t="str">
        <f>IF(Validator!$C$21&lt;&gt;"GOOD","",'Data staging'!A$28)</f>
        <v/>
      </c>
      <c r="B145" t="str">
        <f>IF(Validator!$C$21&lt;&gt;"GOOD","",'Data staging'!B$28)</f>
        <v/>
      </c>
      <c r="C145" t="str">
        <f>IF(Validator!$C$21&lt;&gt;"GOOD","",'State code formula generation'!E25)</f>
        <v/>
      </c>
      <c r="D145" t="str">
        <f>IF(OR(Validator!$C$21&lt;&gt;"GOOD",'Data staging'!BT$25&lt;&gt;"Sum of UPB"),"",'Data staging'!BT$28)</f>
        <v/>
      </c>
      <c r="E145" t="str">
        <f>IF(OR(Validator!$C$21&lt;&gt;"GOOD",'Data staging'!BU$25&lt;&gt;"Loan Count"),"",'Data staging'!BU$28)</f>
        <v/>
      </c>
      <c r="F145" t="str">
        <f>IF(OR(Validator!$C$21&lt;&gt;"GOOD",'Data staging'!BV$25&lt;&gt;"Avg Loan Size"),"",'Data staging'!BV$28)</f>
        <v/>
      </c>
    </row>
    <row r="146" spans="1:6" x14ac:dyDescent="0.25">
      <c r="A146" t="str">
        <f>IF(Validator!$C$21&lt;&gt;"GOOD","",'Data staging'!A$28)</f>
        <v/>
      </c>
      <c r="B146" t="str">
        <f>IF(Validator!$C$21&lt;&gt;"GOOD","",'Data staging'!B$28)</f>
        <v/>
      </c>
      <c r="C146" t="str">
        <f>IF(Validator!$C$21&lt;&gt;"GOOD","",'State code formula generation'!E26)</f>
        <v/>
      </c>
      <c r="D146" t="str">
        <f>IF(OR(Validator!$C$21&lt;&gt;"GOOD",'Data staging'!BW$25&lt;&gt;"Sum of UPB"),"",'Data staging'!BW$28)</f>
        <v/>
      </c>
      <c r="E146" t="str">
        <f>IF(OR(Validator!$C$21&lt;&gt;"GOOD",'Data staging'!BX$25&lt;&gt;"Loan Count"),"",'Data staging'!BX$28)</f>
        <v/>
      </c>
      <c r="F146" t="str">
        <f>IF(OR(Validator!$C$21&lt;&gt;"GOOD",'Data staging'!BY$25&lt;&gt;"Avg Loan Size"),"",'Data staging'!BY$28)</f>
        <v/>
      </c>
    </row>
    <row r="147" spans="1:6" x14ac:dyDescent="0.25">
      <c r="A147" t="str">
        <f>IF(Validator!$C$21&lt;&gt;"GOOD","",'Data staging'!A$28)</f>
        <v/>
      </c>
      <c r="B147" t="str">
        <f>IF(Validator!$C$21&lt;&gt;"GOOD","",'Data staging'!B$28)</f>
        <v/>
      </c>
      <c r="C147" t="str">
        <f>IF(Validator!$C$21&lt;&gt;"GOOD","",'State code formula generation'!E27)</f>
        <v/>
      </c>
      <c r="D147" t="str">
        <f>IF(OR(Validator!$C$21&lt;&gt;"GOOD",'Data staging'!BZ$25&lt;&gt;"Sum of UPB"),"",'Data staging'!BZ$28)</f>
        <v/>
      </c>
      <c r="E147" t="str">
        <f>IF(OR(Validator!$C$21&lt;&gt;"GOOD",'Data staging'!CA$25&lt;&gt;"Loan Count"),"",'Data staging'!CA$28)</f>
        <v/>
      </c>
      <c r="F147" t="str">
        <f>IF(OR(Validator!$C$21&lt;&gt;"GOOD",'Data staging'!CB$25&lt;&gt;"Avg Loan Size"),"",'Data staging'!CB$28)</f>
        <v/>
      </c>
    </row>
    <row r="148" spans="1:6" x14ac:dyDescent="0.25">
      <c r="A148" t="str">
        <f>IF(Validator!$C$21&lt;&gt;"GOOD","",'Data staging'!A$28)</f>
        <v/>
      </c>
      <c r="B148" t="str">
        <f>IF(Validator!$C$21&lt;&gt;"GOOD","",'Data staging'!B$28)</f>
        <v/>
      </c>
      <c r="C148" t="str">
        <f>IF(Validator!$C$21&lt;&gt;"GOOD","",'State code formula generation'!E28)</f>
        <v/>
      </c>
      <c r="D148" t="str">
        <f>IF(OR(Validator!$C$21&lt;&gt;"GOOD",'Data staging'!CC$25&lt;&gt;"Sum of UPB"),"",'Data staging'!CC$28)</f>
        <v/>
      </c>
      <c r="E148" t="str">
        <f>IF(OR(Validator!$C$21&lt;&gt;"GOOD",'Data staging'!CD$25&lt;&gt;"Loan Count"),"",'Data staging'!CD$28)</f>
        <v/>
      </c>
      <c r="F148" t="str">
        <f>IF(OR(Validator!$C$21&lt;&gt;"GOOD",'Data staging'!CE$25&lt;&gt;"Avg Loan Size"),"",'Data staging'!CE$28)</f>
        <v/>
      </c>
    </row>
    <row r="149" spans="1:6" x14ac:dyDescent="0.25">
      <c r="A149" t="str">
        <f>IF(Validator!$C$21&lt;&gt;"GOOD","",'Data staging'!A$28)</f>
        <v/>
      </c>
      <c r="B149" t="str">
        <f>IF(Validator!$C$21&lt;&gt;"GOOD","",'Data staging'!B$28)</f>
        <v/>
      </c>
      <c r="C149" t="str">
        <f>IF(Validator!$C$21&lt;&gt;"GOOD","",'State code formula generation'!E29)</f>
        <v/>
      </c>
      <c r="D149" t="str">
        <f>IF(OR(Validator!$C$21&lt;&gt;"GOOD",'Data staging'!CF$25&lt;&gt;"Sum of UPB"),"",'Data staging'!CF$28)</f>
        <v/>
      </c>
      <c r="E149" t="str">
        <f>IF(OR(Validator!$C$21&lt;&gt;"GOOD",'Data staging'!CG$25&lt;&gt;"Loan Count"),"",'Data staging'!CG$28)</f>
        <v/>
      </c>
      <c r="F149" t="str">
        <f>IF(OR(Validator!$C$21&lt;&gt;"GOOD",'Data staging'!CH$25&lt;&gt;"Avg Loan Size"),"",'Data staging'!CH$28)</f>
        <v/>
      </c>
    </row>
    <row r="150" spans="1:6" x14ac:dyDescent="0.25">
      <c r="A150" t="str">
        <f>IF(Validator!$C$21&lt;&gt;"GOOD","",'Data staging'!A$28)</f>
        <v/>
      </c>
      <c r="B150" t="str">
        <f>IF(Validator!$C$21&lt;&gt;"GOOD","",'Data staging'!B$28)</f>
        <v/>
      </c>
      <c r="C150" t="str">
        <f>IF(Validator!$C$21&lt;&gt;"GOOD","",'State code formula generation'!E30)</f>
        <v/>
      </c>
      <c r="D150" t="str">
        <f>IF(OR(Validator!$C$21&lt;&gt;"GOOD",'Data staging'!CI$25&lt;&gt;"Sum of UPB"),"",'Data staging'!CI$28)</f>
        <v/>
      </c>
      <c r="E150" t="str">
        <f>IF(OR(Validator!$C$21&lt;&gt;"GOOD",'Data staging'!CJ$25&lt;&gt;"Loan Count"),"",'Data staging'!CJ$28)</f>
        <v/>
      </c>
      <c r="F150" t="str">
        <f>IF(OR(Validator!$C$21&lt;&gt;"GOOD",'Data staging'!CK$25&lt;&gt;"Avg Loan Size"),"",'Data staging'!CK$28)</f>
        <v/>
      </c>
    </row>
    <row r="151" spans="1:6" x14ac:dyDescent="0.25">
      <c r="A151" t="str">
        <f>IF(Validator!$C$21&lt;&gt;"GOOD","",'Data staging'!A$28)</f>
        <v/>
      </c>
      <c r="B151" t="str">
        <f>IF(Validator!$C$21&lt;&gt;"GOOD","",'Data staging'!B$28)</f>
        <v/>
      </c>
      <c r="C151" t="str">
        <f>IF(Validator!$C$21&lt;&gt;"GOOD","",'State code formula generation'!E31)</f>
        <v/>
      </c>
      <c r="D151" t="str">
        <f>IF(OR(Validator!$C$21&lt;&gt;"GOOD",'Data staging'!CL$25&lt;&gt;"Sum of UPB"),"",'Data staging'!CL$28)</f>
        <v/>
      </c>
      <c r="E151" t="str">
        <f>IF(OR(Validator!$C$21&lt;&gt;"GOOD",'Data staging'!CM$25&lt;&gt;"Loan Count"),"",'Data staging'!CM$28)</f>
        <v/>
      </c>
      <c r="F151" t="str">
        <f>IF(OR(Validator!$C$21&lt;&gt;"GOOD",'Data staging'!CN$25&lt;&gt;"Avg Loan Size"),"",'Data staging'!CN$28)</f>
        <v/>
      </c>
    </row>
    <row r="152" spans="1:6" x14ac:dyDescent="0.25">
      <c r="A152" t="str">
        <f>IF(Validator!$C$21&lt;&gt;"GOOD","",'Data staging'!A$28)</f>
        <v/>
      </c>
      <c r="B152" t="str">
        <f>IF(Validator!$C$21&lt;&gt;"GOOD","",'Data staging'!B$28)</f>
        <v/>
      </c>
      <c r="C152" t="str">
        <f>IF(Validator!$C$21&lt;&gt;"GOOD","",'State code formula generation'!E32)</f>
        <v/>
      </c>
      <c r="D152" t="str">
        <f>IF(OR(Validator!$C$21&lt;&gt;"GOOD",'Data staging'!CO$25&lt;&gt;"Sum of UPB"),"",'Data staging'!CO$28)</f>
        <v/>
      </c>
      <c r="E152" t="str">
        <f>IF(OR(Validator!$C$21&lt;&gt;"GOOD",'Data staging'!CP$25&lt;&gt;"Loan Count"),"",'Data staging'!CP$28)</f>
        <v/>
      </c>
      <c r="F152" t="str">
        <f>IF(OR(Validator!$C$21&lt;&gt;"GOOD",'Data staging'!CQ$25&lt;&gt;"Avg Loan Size"),"",'Data staging'!CQ$28)</f>
        <v/>
      </c>
    </row>
    <row r="153" spans="1:6" x14ac:dyDescent="0.25">
      <c r="A153" t="str">
        <f>IF(Validator!$C$21&lt;&gt;"GOOD","",'Data staging'!A$28)</f>
        <v/>
      </c>
      <c r="B153" t="str">
        <f>IF(Validator!$C$21&lt;&gt;"GOOD","",'Data staging'!B$28)</f>
        <v/>
      </c>
      <c r="C153" t="str">
        <f>IF(Validator!$C$21&lt;&gt;"GOOD","",'State code formula generation'!E33)</f>
        <v/>
      </c>
      <c r="D153" t="str">
        <f>IF(OR(Validator!$C$21&lt;&gt;"GOOD",'Data staging'!CR$25&lt;&gt;"Sum of UPB"),"",'Data staging'!CR$28)</f>
        <v/>
      </c>
      <c r="E153" t="str">
        <f>IF(OR(Validator!$C$21&lt;&gt;"GOOD",'Data staging'!CS$25&lt;&gt;"Loan Count"),"",'Data staging'!CS$28)</f>
        <v/>
      </c>
      <c r="F153" t="str">
        <f>IF(OR(Validator!$C$21&lt;&gt;"GOOD",'Data staging'!CT$25&lt;&gt;"Avg Loan Size"),"",'Data staging'!CT$28)</f>
        <v/>
      </c>
    </row>
    <row r="154" spans="1:6" x14ac:dyDescent="0.25">
      <c r="A154" t="str">
        <f>IF(Validator!$C$21&lt;&gt;"GOOD","",'Data staging'!A$28)</f>
        <v/>
      </c>
      <c r="B154" t="str">
        <f>IF(Validator!$C$21&lt;&gt;"GOOD","",'Data staging'!B$28)</f>
        <v/>
      </c>
      <c r="C154" t="str">
        <f>IF(Validator!$C$21&lt;&gt;"GOOD","",'State code formula generation'!E34)</f>
        <v/>
      </c>
      <c r="D154" t="str">
        <f>IF(OR(Validator!$C$21&lt;&gt;"GOOD",'Data staging'!CU$25&lt;&gt;"Sum of UPB"),"",'Data staging'!CU$28)</f>
        <v/>
      </c>
      <c r="E154" t="str">
        <f>IF(OR(Validator!$C$21&lt;&gt;"GOOD",'Data staging'!CV$25&lt;&gt;"Loan Count"),"",'Data staging'!CV$28)</f>
        <v/>
      </c>
      <c r="F154" t="str">
        <f>IF(OR(Validator!$C$21&lt;&gt;"GOOD",'Data staging'!CW$25&lt;&gt;"Avg Loan Size"),"",'Data staging'!CW$28)</f>
        <v/>
      </c>
    </row>
    <row r="155" spans="1:6" x14ac:dyDescent="0.25">
      <c r="A155" t="str">
        <f>IF(Validator!$C$21&lt;&gt;"GOOD","",'Data staging'!A$28)</f>
        <v/>
      </c>
      <c r="B155" t="str">
        <f>IF(Validator!$C$21&lt;&gt;"GOOD","",'Data staging'!B$28)</f>
        <v/>
      </c>
      <c r="C155" t="str">
        <f>IF(Validator!$C$21&lt;&gt;"GOOD","",'State code formula generation'!E35)</f>
        <v/>
      </c>
      <c r="D155" t="str">
        <f>IF(OR(Validator!$C$21&lt;&gt;"GOOD",'Data staging'!CX$25&lt;&gt;"Sum of UPB"),"",'Data staging'!CX$28)</f>
        <v/>
      </c>
      <c r="E155" t="str">
        <f>IF(OR(Validator!$C$21&lt;&gt;"GOOD",'Data staging'!CY$25&lt;&gt;"Loan Count"),"",'Data staging'!CY$28)</f>
        <v/>
      </c>
      <c r="F155" t="str">
        <f>IF(OR(Validator!$C$21&lt;&gt;"GOOD",'Data staging'!CZ$25&lt;&gt;"Avg Loan Size"),"",'Data staging'!CZ$28)</f>
        <v/>
      </c>
    </row>
    <row r="156" spans="1:6" x14ac:dyDescent="0.25">
      <c r="A156" t="str">
        <f>IF(Validator!$C$21&lt;&gt;"GOOD","",'Data staging'!A$28)</f>
        <v/>
      </c>
      <c r="B156" t="str">
        <f>IF(Validator!$C$21&lt;&gt;"GOOD","",'Data staging'!B$28)</f>
        <v/>
      </c>
      <c r="C156" t="str">
        <f>IF(Validator!$C$21&lt;&gt;"GOOD","",'State code formula generation'!E36)</f>
        <v/>
      </c>
      <c r="D156" t="str">
        <f>IF(OR(Validator!$C$21&lt;&gt;"GOOD",'Data staging'!DA$25&lt;&gt;"Sum of UPB"),"",'Data staging'!DA$28)</f>
        <v/>
      </c>
      <c r="E156" t="str">
        <f>IF(OR(Validator!$C$21&lt;&gt;"GOOD",'Data staging'!DB$25&lt;&gt;"Loan Count"),"",'Data staging'!DB$28)</f>
        <v/>
      </c>
      <c r="F156" t="str">
        <f>IF(OR(Validator!$C$21&lt;&gt;"GOOD",'Data staging'!DC$25&lt;&gt;"Avg Loan Size"),"",'Data staging'!DC$28)</f>
        <v/>
      </c>
    </row>
    <row r="157" spans="1:6" x14ac:dyDescent="0.25">
      <c r="A157" t="str">
        <f>IF(Validator!$C$21&lt;&gt;"GOOD","",'Data staging'!A$28)</f>
        <v/>
      </c>
      <c r="B157" t="str">
        <f>IF(Validator!$C$21&lt;&gt;"GOOD","",'Data staging'!B$28)</f>
        <v/>
      </c>
      <c r="C157" t="str">
        <f>IF(Validator!$C$21&lt;&gt;"GOOD","",'State code formula generation'!E37)</f>
        <v/>
      </c>
      <c r="D157" t="str">
        <f>IF(OR(Validator!$C$21&lt;&gt;"GOOD",'Data staging'!DD$25&lt;&gt;"Sum of UPB"),"",'Data staging'!DD$28)</f>
        <v/>
      </c>
      <c r="E157" t="str">
        <f>IF(OR(Validator!$C$21&lt;&gt;"GOOD",'Data staging'!DE$25&lt;&gt;"Loan Count"),"",'Data staging'!DE$28)</f>
        <v/>
      </c>
      <c r="F157" t="str">
        <f>IF(OR(Validator!$C$21&lt;&gt;"GOOD",'Data staging'!DF$25&lt;&gt;"Avg Loan Size"),"",'Data staging'!DF$28)</f>
        <v/>
      </c>
    </row>
    <row r="158" spans="1:6" x14ac:dyDescent="0.25">
      <c r="A158" t="str">
        <f>IF(Validator!$C$21&lt;&gt;"GOOD","",'Data staging'!A$28)</f>
        <v/>
      </c>
      <c r="B158" t="str">
        <f>IF(Validator!$C$21&lt;&gt;"GOOD","",'Data staging'!B$28)</f>
        <v/>
      </c>
      <c r="C158" t="str">
        <f>IF(Validator!$C$21&lt;&gt;"GOOD","",'State code formula generation'!E38)</f>
        <v/>
      </c>
      <c r="D158" t="str">
        <f>IF(OR(Validator!$C$21&lt;&gt;"GOOD",'Data staging'!DG$25&lt;&gt;"Sum of UPB"),"",'Data staging'!DG$28)</f>
        <v/>
      </c>
      <c r="E158" t="str">
        <f>IF(OR(Validator!$C$21&lt;&gt;"GOOD",'Data staging'!DH$25&lt;&gt;"Loan Count"),"",'Data staging'!DH$28)</f>
        <v/>
      </c>
      <c r="F158" t="str">
        <f>IF(OR(Validator!$C$21&lt;&gt;"GOOD",'Data staging'!DI$25&lt;&gt;"Avg Loan Size"),"",'Data staging'!DI$28)</f>
        <v/>
      </c>
    </row>
    <row r="159" spans="1:6" x14ac:dyDescent="0.25">
      <c r="A159" t="str">
        <f>IF(Validator!$C$21&lt;&gt;"GOOD","",'Data staging'!A$28)</f>
        <v/>
      </c>
      <c r="B159" t="str">
        <f>IF(Validator!$C$21&lt;&gt;"GOOD","",'Data staging'!B$28)</f>
        <v/>
      </c>
      <c r="C159" t="str">
        <f>IF(Validator!$C$21&lt;&gt;"GOOD","",'State code formula generation'!E39)</f>
        <v/>
      </c>
      <c r="D159" t="str">
        <f>IF(OR(Validator!$C$21&lt;&gt;"GOOD",'Data staging'!DJ$25&lt;&gt;"Sum of UPB"),"",'Data staging'!DJ$28)</f>
        <v/>
      </c>
      <c r="E159" t="str">
        <f>IF(OR(Validator!$C$21&lt;&gt;"GOOD",'Data staging'!DK$25&lt;&gt;"Loan Count"),"",'Data staging'!DK$28)</f>
        <v/>
      </c>
      <c r="F159" t="str">
        <f>IF(OR(Validator!$C$21&lt;&gt;"GOOD",'Data staging'!DL$25&lt;&gt;"Avg Loan Size"),"",'Data staging'!DL$28)</f>
        <v/>
      </c>
    </row>
    <row r="160" spans="1:6" x14ac:dyDescent="0.25">
      <c r="A160" t="str">
        <f>IF(Validator!$C$21&lt;&gt;"GOOD","",'Data staging'!A$28)</f>
        <v/>
      </c>
      <c r="B160" t="str">
        <f>IF(Validator!$C$21&lt;&gt;"GOOD","",'Data staging'!B$28)</f>
        <v/>
      </c>
      <c r="C160" t="str">
        <f>IF(Validator!$C$21&lt;&gt;"GOOD","",'State code formula generation'!E40)</f>
        <v/>
      </c>
      <c r="D160" t="str">
        <f>IF(OR(Validator!$C$21&lt;&gt;"GOOD",'Data staging'!DM$25&lt;&gt;"Sum of UPB"),"",'Data staging'!DM$28)</f>
        <v/>
      </c>
      <c r="E160" t="str">
        <f>IF(OR(Validator!$C$21&lt;&gt;"GOOD",'Data staging'!DN$25&lt;&gt;"Loan Count"),"",'Data staging'!DN$28)</f>
        <v/>
      </c>
      <c r="F160" t="str">
        <f>IF(OR(Validator!$C$21&lt;&gt;"GOOD",'Data staging'!DO$25&lt;&gt;"Avg Loan Size"),"",'Data staging'!DO$28)</f>
        <v/>
      </c>
    </row>
    <row r="161" spans="1:6" x14ac:dyDescent="0.25">
      <c r="A161" t="str">
        <f>IF(Validator!$C$21&lt;&gt;"GOOD","",'Data staging'!A$28)</f>
        <v/>
      </c>
      <c r="B161" t="str">
        <f>IF(Validator!$C$21&lt;&gt;"GOOD","",'Data staging'!B$28)</f>
        <v/>
      </c>
      <c r="C161" t="str">
        <f>IF(Validator!$C$21&lt;&gt;"GOOD","",'State code formula generation'!E41)</f>
        <v/>
      </c>
      <c r="D161" t="str">
        <f>IF(OR(Validator!$C$21&lt;&gt;"GOOD",'Data staging'!DP$25&lt;&gt;"Sum of UPB"),"",'Data staging'!DP$28)</f>
        <v/>
      </c>
      <c r="E161" t="str">
        <f>IF(OR(Validator!$C$21&lt;&gt;"GOOD",'Data staging'!DQ$25&lt;&gt;"Loan Count"),"",'Data staging'!DQ$28)</f>
        <v/>
      </c>
      <c r="F161" t="str">
        <f>IF(OR(Validator!$C$21&lt;&gt;"GOOD",'Data staging'!DR$25&lt;&gt;"Avg Loan Size"),"",'Data staging'!DR$28)</f>
        <v/>
      </c>
    </row>
    <row r="162" spans="1:6" x14ac:dyDescent="0.25">
      <c r="A162" t="str">
        <f>IF(Validator!$C$21&lt;&gt;"GOOD","",'Data staging'!A$28)</f>
        <v/>
      </c>
      <c r="B162" t="str">
        <f>IF(Validator!$C$21&lt;&gt;"GOOD","",'Data staging'!B$28)</f>
        <v/>
      </c>
      <c r="C162" t="str">
        <f>IF(Validator!$C$21&lt;&gt;"GOOD","",'State code formula generation'!E42)</f>
        <v/>
      </c>
      <c r="D162" t="str">
        <f>IF(OR(Validator!$C$21&lt;&gt;"GOOD",'Data staging'!DS$25&lt;&gt;"Sum of UPB"),"",'Data staging'!DS$28)</f>
        <v/>
      </c>
      <c r="E162" t="str">
        <f>IF(OR(Validator!$C$21&lt;&gt;"GOOD",'Data staging'!DT$25&lt;&gt;"Loan Count"),"",'Data staging'!DT$28)</f>
        <v/>
      </c>
      <c r="F162" t="str">
        <f>IF(OR(Validator!$C$21&lt;&gt;"GOOD",'Data staging'!DU$25&lt;&gt;"Avg Loan Size"),"",'Data staging'!DU$28)</f>
        <v/>
      </c>
    </row>
    <row r="163" spans="1:6" x14ac:dyDescent="0.25">
      <c r="A163" t="str">
        <f>IF(Validator!$C$21&lt;&gt;"GOOD","",'Data staging'!A$28)</f>
        <v/>
      </c>
      <c r="B163" t="str">
        <f>IF(Validator!$C$21&lt;&gt;"GOOD","",'Data staging'!B$28)</f>
        <v/>
      </c>
      <c r="C163" t="str">
        <f>IF(Validator!$C$21&lt;&gt;"GOOD","",'State code formula generation'!E43)</f>
        <v/>
      </c>
      <c r="D163" t="str">
        <f>IF(OR(Validator!$C$21&lt;&gt;"GOOD",'Data staging'!DV$25&lt;&gt;"Sum of UPB"),"",'Data staging'!DV$28)</f>
        <v/>
      </c>
      <c r="E163" t="str">
        <f>IF(OR(Validator!$C$21&lt;&gt;"GOOD",'Data staging'!DW$25&lt;&gt;"Loan Count"),"",'Data staging'!DW$28)</f>
        <v/>
      </c>
      <c r="F163" t="str">
        <f>IF(OR(Validator!$C$21&lt;&gt;"GOOD",'Data staging'!DX$25&lt;&gt;"Avg Loan Size"),"",'Data staging'!DX$28)</f>
        <v/>
      </c>
    </row>
    <row r="164" spans="1:6" x14ac:dyDescent="0.25">
      <c r="A164" t="str">
        <f>IF(Validator!$C$21&lt;&gt;"GOOD","",'Data staging'!A$28)</f>
        <v/>
      </c>
      <c r="B164" t="str">
        <f>IF(Validator!$C$21&lt;&gt;"GOOD","",'Data staging'!B$28)</f>
        <v/>
      </c>
      <c r="C164" t="str">
        <f>IF(Validator!$C$21&lt;&gt;"GOOD","",'State code formula generation'!E44)</f>
        <v/>
      </c>
      <c r="D164" t="str">
        <f>IF(OR(Validator!$C$21&lt;&gt;"GOOD",'Data staging'!DY$25&lt;&gt;"Sum of UPB"),"",'Data staging'!DY$28)</f>
        <v/>
      </c>
      <c r="E164" t="str">
        <f>IF(OR(Validator!$C$21&lt;&gt;"GOOD",'Data staging'!DZ$25&lt;&gt;"Loan Count"),"",'Data staging'!DZ$28)</f>
        <v/>
      </c>
      <c r="F164" t="str">
        <f>IF(OR(Validator!$C$21&lt;&gt;"GOOD",'Data staging'!EA$25&lt;&gt;"Avg Loan Size"),"",'Data staging'!EA$28)</f>
        <v/>
      </c>
    </row>
    <row r="165" spans="1:6" x14ac:dyDescent="0.25">
      <c r="A165" t="str">
        <f>IF(Validator!$C$21&lt;&gt;"GOOD","",'Data staging'!A$28)</f>
        <v/>
      </c>
      <c r="B165" t="str">
        <f>IF(Validator!$C$21&lt;&gt;"GOOD","",'Data staging'!B$28)</f>
        <v/>
      </c>
      <c r="C165" t="str">
        <f>IF(Validator!$C$21&lt;&gt;"GOOD","",'State code formula generation'!E45)</f>
        <v/>
      </c>
      <c r="D165" t="str">
        <f>IF(OR(Validator!$C$21&lt;&gt;"GOOD",'Data staging'!EB$25&lt;&gt;"Sum of UPB"),"",'Data staging'!EB$28)</f>
        <v/>
      </c>
      <c r="E165" t="str">
        <f>IF(OR(Validator!$C$21&lt;&gt;"GOOD",'Data staging'!EC$25&lt;&gt;"Loan Count"),"",'Data staging'!EC$28)</f>
        <v/>
      </c>
      <c r="F165" t="str">
        <f>IF(OR(Validator!$C$21&lt;&gt;"GOOD",'Data staging'!ED$25&lt;&gt;"Avg Loan Size"),"",'Data staging'!ED$28)</f>
        <v/>
      </c>
    </row>
    <row r="166" spans="1:6" x14ac:dyDescent="0.25">
      <c r="A166" t="str">
        <f>IF(Validator!$C$21&lt;&gt;"GOOD","",'Data staging'!A$28)</f>
        <v/>
      </c>
      <c r="B166" t="str">
        <f>IF(Validator!$C$21&lt;&gt;"GOOD","",'Data staging'!B$28)</f>
        <v/>
      </c>
      <c r="C166" t="str">
        <f>IF(Validator!$C$21&lt;&gt;"GOOD","",'State code formula generation'!E46)</f>
        <v/>
      </c>
      <c r="D166" t="str">
        <f>IF(OR(Validator!$C$21&lt;&gt;"GOOD",'Data staging'!EE$25&lt;&gt;"Sum of UPB"),"",'Data staging'!EE$28)</f>
        <v/>
      </c>
      <c r="E166" t="str">
        <f>IF(OR(Validator!$C$21&lt;&gt;"GOOD",'Data staging'!EF$25&lt;&gt;"Loan Count"),"",'Data staging'!EF$28)</f>
        <v/>
      </c>
      <c r="F166" t="str">
        <f>IF(OR(Validator!$C$21&lt;&gt;"GOOD",'Data staging'!EG$25&lt;&gt;"Avg Loan Size"),"",'Data staging'!EG$28)</f>
        <v/>
      </c>
    </row>
    <row r="167" spans="1:6" x14ac:dyDescent="0.25">
      <c r="A167" t="str">
        <f>IF(Validator!$C$21&lt;&gt;"GOOD","",'Data staging'!A$28)</f>
        <v/>
      </c>
      <c r="B167" t="str">
        <f>IF(Validator!$C$21&lt;&gt;"GOOD","",'Data staging'!B$28)</f>
        <v/>
      </c>
      <c r="C167" t="str">
        <f>IF(Validator!$C$21&lt;&gt;"GOOD","",'State code formula generation'!E47)</f>
        <v/>
      </c>
      <c r="D167" t="str">
        <f>IF(OR(Validator!$C$21&lt;&gt;"GOOD",'Data staging'!EH$25&lt;&gt;"Sum of UPB"),"",'Data staging'!EH$28)</f>
        <v/>
      </c>
      <c r="E167" t="str">
        <f>IF(OR(Validator!$C$21&lt;&gt;"GOOD",'Data staging'!EI$25&lt;&gt;"Loan Count"),"",'Data staging'!EI$28)</f>
        <v/>
      </c>
      <c r="F167" t="str">
        <f>IF(OR(Validator!$C$21&lt;&gt;"GOOD",'Data staging'!EJ$25&lt;&gt;"Avg Loan Size"),"",'Data staging'!EJ$28)</f>
        <v/>
      </c>
    </row>
    <row r="168" spans="1:6" x14ac:dyDescent="0.25">
      <c r="A168" t="str">
        <f>IF(Validator!$C$21&lt;&gt;"GOOD","",'Data staging'!A$28)</f>
        <v/>
      </c>
      <c r="B168" t="str">
        <f>IF(Validator!$C$21&lt;&gt;"GOOD","",'Data staging'!B$28)</f>
        <v/>
      </c>
      <c r="C168" t="str">
        <f>IF(Validator!$C$21&lt;&gt;"GOOD","",'State code formula generation'!E48)</f>
        <v/>
      </c>
      <c r="D168" t="str">
        <f>IF(OR(Validator!$C$21&lt;&gt;"GOOD",'Data staging'!EK$25&lt;&gt;"Sum of UPB"),"",'Data staging'!EK$28)</f>
        <v/>
      </c>
      <c r="E168" t="str">
        <f>IF(OR(Validator!$C$21&lt;&gt;"GOOD",'Data staging'!EL$25&lt;&gt;"Loan Count"),"",'Data staging'!EL$28)</f>
        <v/>
      </c>
      <c r="F168" t="str">
        <f>IF(OR(Validator!$C$21&lt;&gt;"GOOD",'Data staging'!EM$25&lt;&gt;"Avg Loan Size"),"",'Data staging'!EM$28)</f>
        <v/>
      </c>
    </row>
    <row r="169" spans="1:6" x14ac:dyDescent="0.25">
      <c r="A169" t="str">
        <f>IF(Validator!$C$21&lt;&gt;"GOOD","",'Data staging'!A$28)</f>
        <v/>
      </c>
      <c r="B169" t="str">
        <f>IF(Validator!$C$21&lt;&gt;"GOOD","",'Data staging'!B$28)</f>
        <v/>
      </c>
      <c r="C169" t="str">
        <f>IF(Validator!$C$21&lt;&gt;"GOOD","",'State code formula generation'!E49)</f>
        <v/>
      </c>
      <c r="D169" t="str">
        <f>IF(OR(Validator!$C$21&lt;&gt;"GOOD",'Data staging'!EN$25&lt;&gt;"Sum of UPB"),"",'Data staging'!EN$28)</f>
        <v/>
      </c>
      <c r="E169" t="str">
        <f>IF(OR(Validator!$C$21&lt;&gt;"GOOD",'Data staging'!EO$25&lt;&gt;"Loan Count"),"",'Data staging'!EO$28)</f>
        <v/>
      </c>
      <c r="F169" t="str">
        <f>IF(OR(Validator!$C$21&lt;&gt;"GOOD",'Data staging'!EP$25&lt;&gt;"Avg Loan Size"),"",'Data staging'!EP$28)</f>
        <v/>
      </c>
    </row>
    <row r="170" spans="1:6" x14ac:dyDescent="0.25">
      <c r="A170" t="str">
        <f>IF(Validator!$C$21&lt;&gt;"GOOD","",'Data staging'!A$28)</f>
        <v/>
      </c>
      <c r="B170" t="str">
        <f>IF(Validator!$C$21&lt;&gt;"GOOD","",'Data staging'!B$28)</f>
        <v/>
      </c>
      <c r="C170" t="str">
        <f>IF(Validator!$C$21&lt;&gt;"GOOD","",'State code formula generation'!E50)</f>
        <v/>
      </c>
      <c r="D170" t="str">
        <f>IF(OR(Validator!$C$21&lt;&gt;"GOOD",'Data staging'!EQ$25&lt;&gt;"Sum of UPB"),"",'Data staging'!EQ$28)</f>
        <v/>
      </c>
      <c r="E170" t="str">
        <f>IF(OR(Validator!$C$21&lt;&gt;"GOOD",'Data staging'!ER$25&lt;&gt;"Loan Count"),"",'Data staging'!ER$28)</f>
        <v/>
      </c>
      <c r="F170" t="str">
        <f>IF(OR(Validator!$C$21&lt;&gt;"GOOD",'Data staging'!ES$25&lt;&gt;"Avg Loan Size"),"",'Data staging'!ES$28)</f>
        <v/>
      </c>
    </row>
    <row r="171" spans="1:6" x14ac:dyDescent="0.25">
      <c r="A171" t="str">
        <f>IF(Validator!$C$21&lt;&gt;"GOOD","",'Data staging'!A$28)</f>
        <v/>
      </c>
      <c r="B171" t="str">
        <f>IF(Validator!$C$21&lt;&gt;"GOOD","",'Data staging'!B$28)</f>
        <v/>
      </c>
      <c r="C171" t="str">
        <f>IF(Validator!$C$21&lt;&gt;"GOOD","",'State code formula generation'!E51)</f>
        <v/>
      </c>
      <c r="D171" t="str">
        <f>IF(OR(Validator!$C$21&lt;&gt;"GOOD",'Data staging'!ET$25&lt;&gt;"Sum of UPB"),"",'Data staging'!ET$28)</f>
        <v/>
      </c>
      <c r="E171" t="str">
        <f>IF(OR(Validator!$C$21&lt;&gt;"GOOD",'Data staging'!EU$25&lt;&gt;"Loan Count"),"",'Data staging'!EU$28)</f>
        <v/>
      </c>
      <c r="F171" t="str">
        <f>IF(OR(Validator!$C$21&lt;&gt;"GOOD",'Data staging'!EV$25&lt;&gt;"Avg Loan Size"),"",'Data staging'!EV$28)</f>
        <v/>
      </c>
    </row>
    <row r="172" spans="1:6" x14ac:dyDescent="0.25">
      <c r="A172" t="str">
        <f>IF(Validator!$C$21&lt;&gt;"GOOD","",'Data staging'!A$28)</f>
        <v/>
      </c>
      <c r="B172" t="str">
        <f>IF(Validator!$C$21&lt;&gt;"GOOD","",'Data staging'!B$28)</f>
        <v/>
      </c>
      <c r="C172" t="str">
        <f>IF(Validator!$C$21&lt;&gt;"GOOD","",'State code formula generation'!E52)</f>
        <v/>
      </c>
      <c r="D172" t="str">
        <f>IF(OR(Validator!$C$21&lt;&gt;"GOOD",'Data staging'!EW$25&lt;&gt;"Sum of UPB"),"",'Data staging'!EW$28)</f>
        <v/>
      </c>
      <c r="E172" t="str">
        <f>IF(OR(Validator!$C$21&lt;&gt;"GOOD",'Data staging'!EX$25&lt;&gt;"Loan Count"),"",'Data staging'!EX$28)</f>
        <v/>
      </c>
      <c r="F172" t="str">
        <f>IF(OR(Validator!$C$21&lt;&gt;"GOOD",'Data staging'!EY$25&lt;&gt;"Avg Loan Size"),"",'Data staging'!EY$28)</f>
        <v/>
      </c>
    </row>
    <row r="173" spans="1:6" x14ac:dyDescent="0.25">
      <c r="A173" t="str">
        <f>IF(Validator!$C$21&lt;&gt;"GOOD","",'Data staging'!A$28)</f>
        <v/>
      </c>
      <c r="B173" t="str">
        <f>IF(Validator!$C$21&lt;&gt;"GOOD","",'Data staging'!B$28)</f>
        <v/>
      </c>
      <c r="C173" t="str">
        <f>IF(Validator!$C$21&lt;&gt;"GOOD","",'State code formula generation'!E53)</f>
        <v/>
      </c>
      <c r="D173" t="str">
        <f>IF(OR(Validator!$C$21&lt;&gt;"GOOD",'Data staging'!EZ$25&lt;&gt;"Sum of UPB"),"",'Data staging'!EZ$28)</f>
        <v/>
      </c>
      <c r="E173" t="str">
        <f>IF(OR(Validator!$C$21&lt;&gt;"GOOD",'Data staging'!FA$25&lt;&gt;"Loan Count"),"",'Data staging'!FA$28)</f>
        <v/>
      </c>
      <c r="F173" t="str">
        <f>IF(OR(Validator!$C$21&lt;&gt;"GOOD",'Data staging'!FB$25&lt;&gt;"Avg Loan Size"),"",'Data staging'!FB$28)</f>
        <v/>
      </c>
    </row>
    <row r="174" spans="1:6" x14ac:dyDescent="0.25">
      <c r="A174" t="str">
        <f>IF(Validator!$C$21&lt;&gt;"GOOD","",'Data staging'!A$28)</f>
        <v/>
      </c>
      <c r="B174" t="str">
        <f>IF(Validator!$C$21&lt;&gt;"GOOD","",'Data staging'!B$28)</f>
        <v/>
      </c>
      <c r="C174" t="str">
        <f>IF(Validator!$C$21&lt;&gt;"GOOD","",'State code formula generation'!E54)</f>
        <v/>
      </c>
      <c r="D174" t="str">
        <f>IF(OR(Validator!$C$21&lt;&gt;"GOOD",'Data staging'!FC$25&lt;&gt;"Sum of UPB"),"",'Data staging'!FC$28)</f>
        <v/>
      </c>
      <c r="E174" t="str">
        <f>IF(OR(Validator!$C$21&lt;&gt;"GOOD",'Data staging'!FD$25&lt;&gt;"Loan Count"),"",'Data staging'!FD$28)</f>
        <v/>
      </c>
      <c r="F174" t="str">
        <f>IF(OR(Validator!$C$21&lt;&gt;"GOOD",'Data staging'!FE$25&lt;&gt;"Avg Loan Size"),"",'Data staging'!FE$28)</f>
        <v/>
      </c>
    </row>
    <row r="175" spans="1:6" x14ac:dyDescent="0.25">
      <c r="A175" t="str">
        <f>IF(Validator!$C$21&lt;&gt;"GOOD","",'Data staging'!A$28)</f>
        <v/>
      </c>
      <c r="B175" t="str">
        <f>IF(Validator!$C$21&lt;&gt;"GOOD","",'Data staging'!B$28)</f>
        <v/>
      </c>
      <c r="C175" t="str">
        <f>IF(Validator!$C$21&lt;&gt;"GOOD","",'State code formula generation'!E55)</f>
        <v/>
      </c>
      <c r="D175" t="str">
        <f>IF(OR(Validator!$C$21&lt;&gt;"GOOD",'Data staging'!FF$25&lt;&gt;"Sum of UPB"),"",'Data staging'!FF$28)</f>
        <v/>
      </c>
      <c r="E175" t="str">
        <f>IF(OR(Validator!$C$21&lt;&gt;"GOOD",'Data staging'!FG$25&lt;&gt;"Loan Count"),"",'Data staging'!FG$28)</f>
        <v/>
      </c>
      <c r="F175" t="str">
        <f>IF(OR(Validator!$C$21&lt;&gt;"GOOD",'Data staging'!FH$25&lt;&gt;"Avg Loan Size"),"",'Data staging'!FH$28)</f>
        <v/>
      </c>
    </row>
    <row r="176" spans="1:6" x14ac:dyDescent="0.25">
      <c r="A176" t="str">
        <f>IF(Validator!$C$21&lt;&gt;"GOOD","",'Data staging'!A$28)</f>
        <v/>
      </c>
      <c r="B176" t="str">
        <f>IF(Validator!$C$21&lt;&gt;"GOOD","",'Data staging'!B$28)</f>
        <v/>
      </c>
      <c r="C176" t="str">
        <f>IF(Validator!$C$21&lt;&gt;"GOOD","",'State code formula generation'!E56)</f>
        <v/>
      </c>
      <c r="D176" t="str">
        <f>IF(OR(Validator!$C$21&lt;&gt;"GOOD",'Data staging'!FI$25&lt;&gt;"Sum of UPB"),"",'Data staging'!FI$28)</f>
        <v/>
      </c>
      <c r="E176" t="str">
        <f>IF(OR(Validator!$C$21&lt;&gt;"GOOD",'Data staging'!FJ$25&lt;&gt;"Loan Count"),"",'Data staging'!FJ$28)</f>
        <v/>
      </c>
      <c r="F176" t="str">
        <f>IF(OR(Validator!$C$21&lt;&gt;"GOOD",'Data staging'!FK$25&lt;&gt;"Avg Loan Size"),"",'Data staging'!FK$28)</f>
        <v/>
      </c>
    </row>
    <row r="177" spans="1:6" x14ac:dyDescent="0.25">
      <c r="A177" t="str">
        <f>IF(Validator!$C$21&lt;&gt;"GOOD","",'Data staging'!A$28)</f>
        <v/>
      </c>
      <c r="B177" t="str">
        <f>IF(Validator!$C$21&lt;&gt;"GOOD","",'Data staging'!B$28)</f>
        <v/>
      </c>
      <c r="C177" t="str">
        <f>IF(Validator!$C$21&lt;&gt;"GOOD","",'State code formula generation'!E57)</f>
        <v/>
      </c>
      <c r="D177" t="str">
        <f>IF(OR(Validator!$C$21&lt;&gt;"GOOD",'Data staging'!FL$25&lt;&gt;"Sum of UPB"),"",'Data staging'!FL$28)</f>
        <v/>
      </c>
      <c r="E177" t="str">
        <f>IF(OR(Validator!$C$21&lt;&gt;"GOOD",'Data staging'!FM$25&lt;&gt;"Loan Count"),"",'Data staging'!FM$28)</f>
        <v/>
      </c>
      <c r="F177" t="str">
        <f>IF(OR(Validator!$C$21&lt;&gt;"GOOD",'Data staging'!FN$25&lt;&gt;"Avg Loan Size"),"",'Data staging'!FN$28)</f>
        <v/>
      </c>
    </row>
    <row r="178" spans="1:6" x14ac:dyDescent="0.25">
      <c r="A178" t="str">
        <f>IF(Validator!$C$21&lt;&gt;"GOOD","",'Data staging'!A$28)</f>
        <v/>
      </c>
      <c r="B178" t="str">
        <f>IF(Validator!$C$21&lt;&gt;"GOOD","",'Data staging'!B$28)</f>
        <v/>
      </c>
      <c r="C178" t="str">
        <f>IF(Validator!$C$21&lt;&gt;"GOOD","",'State code formula generation'!E58)</f>
        <v/>
      </c>
      <c r="D178" t="str">
        <f>IF(OR(Validator!$C$21&lt;&gt;"GOOD",'Data staging'!FO$25&lt;&gt;"Sum of UPB"),"",'Data staging'!FO$28)</f>
        <v/>
      </c>
      <c r="E178" t="str">
        <f>IF(OR(Validator!$C$21&lt;&gt;"GOOD",'Data staging'!FP$25&lt;&gt;"Loan Count"),"",'Data staging'!FP$28)</f>
        <v/>
      </c>
      <c r="F178" t="str">
        <f>IF(OR(Validator!$C$21&lt;&gt;"GOOD",'Data staging'!FQ$25&lt;&gt;"Avg Loan Size"),"",'Data staging'!FQ$28)</f>
        <v/>
      </c>
    </row>
    <row r="179" spans="1:6" x14ac:dyDescent="0.25">
      <c r="A179" t="str">
        <f>IF(Validator!$C$21&lt;&gt;"GOOD","",'Data staging'!A$28)</f>
        <v/>
      </c>
      <c r="B179" t="str">
        <f>IF(Validator!$C$21&lt;&gt;"GOOD","",'Data staging'!B$28)</f>
        <v/>
      </c>
      <c r="C179" t="str">
        <f>IF(Validator!$C$21&lt;&gt;"GOOD","",'State code formula generation'!E59)</f>
        <v/>
      </c>
      <c r="D179" t="str">
        <f>IF(OR(Validator!$C$21&lt;&gt;"GOOD",'Data staging'!FR$25&lt;&gt;"Sum of UPB"),"",'Data staging'!FR$28)</f>
        <v/>
      </c>
      <c r="E179" t="str">
        <f>IF(OR(Validator!$C$21&lt;&gt;"GOOD",'Data staging'!FS$25&lt;&gt;"Loan Count"),"",'Data staging'!FS$28)</f>
        <v/>
      </c>
      <c r="F179" t="str">
        <f>IF(OR(Validator!$C$21&lt;&gt;"GOOD",'Data staging'!FT$25&lt;&gt;"Avg Loan Size"),"",'Data staging'!FT$28)</f>
        <v/>
      </c>
    </row>
    <row r="180" spans="1:6" x14ac:dyDescent="0.25">
      <c r="A180" t="str">
        <f>IF(Validator!$C$21&lt;&gt;"GOOD","",'Data staging'!A$28)</f>
        <v/>
      </c>
      <c r="B180" t="str">
        <f>IF(Validator!$C$21&lt;&gt;"GOOD","",'Data staging'!B$28)</f>
        <v/>
      </c>
      <c r="C180" t="str">
        <f>IF(Validator!$C$21&lt;&gt;"GOOD","",'State code formula generation'!E60)</f>
        <v/>
      </c>
      <c r="D180" t="str">
        <f>IF(OR(Validator!$C$21&lt;&gt;"GOOD",'Data staging'!FU$25&lt;&gt;"Sum of UPB"),"",'Data staging'!FU$28)</f>
        <v/>
      </c>
      <c r="E180" t="str">
        <f>IF(OR(Validator!$C$21&lt;&gt;"GOOD",'Data staging'!FV$25&lt;&gt;"Loan Count"),"",'Data staging'!FV$28)</f>
        <v/>
      </c>
      <c r="F180" t="str">
        <f>IF(OR(Validator!$C$21&lt;&gt;"GOOD",'Data staging'!FW$25&lt;&gt;"Avg Loan Size"),"",'Data staging'!FW$28)</f>
        <v/>
      </c>
    </row>
    <row r="181" spans="1:6" x14ac:dyDescent="0.25">
      <c r="A181" t="str">
        <f>IF(Validator!$C$21&lt;&gt;"GOOD","",'Data staging'!A$28)</f>
        <v/>
      </c>
      <c r="B181" t="str">
        <f>IF(Validator!$C$21&lt;&gt;"GOOD","",'Data staging'!B$28)</f>
        <v/>
      </c>
      <c r="C181" t="str">
        <f>IF(Validator!$C$21&lt;&gt;"GOOD","",'State code formula generation'!E61)</f>
        <v/>
      </c>
      <c r="D181" t="str">
        <f>IF(OR(Validator!$C$21&lt;&gt;"GOOD",'Data staging'!FX$25&lt;&gt;"Sum of UPB"),"",'Data staging'!FX$28)</f>
        <v/>
      </c>
      <c r="E181" t="str">
        <f>IF(OR(Validator!$C$21&lt;&gt;"GOOD",'Data staging'!FY$25&lt;&gt;"Loan Count"),"",'Data staging'!FY$28)</f>
        <v/>
      </c>
      <c r="F181" t="str">
        <f>IF(OR(Validator!$C$21&lt;&gt;"GOOD",'Data staging'!FZ$25&lt;&gt;"Avg Loan Size"),"",'Data staging'!FZ$28)</f>
        <v/>
      </c>
    </row>
    <row r="182" spans="1:6" x14ac:dyDescent="0.25">
      <c r="A182" t="str">
        <f>IF(Validator!$C$21&lt;&gt;"GOOD","",'Data staging'!A$29)</f>
        <v/>
      </c>
      <c r="B182" t="str">
        <f>IF(Validator!$C$21&lt;&gt;"GOOD","",'Data staging'!B$29)</f>
        <v/>
      </c>
      <c r="C182" t="str">
        <f>IF(Validator!$C$21&lt;&gt;"GOOD","",'State code formula generation'!E2)</f>
        <v/>
      </c>
      <c r="D182" t="str">
        <f>IF(OR(Validator!$C$21&lt;&gt;"GOOD",'Data staging'!C$25&lt;&gt;"Sum of UPB"),"",'Data staging'!C$29)</f>
        <v/>
      </c>
      <c r="E182" t="str">
        <f>IF(OR(Validator!$C$21&lt;&gt;"GOOD",'Data staging'!D$25&lt;&gt;"Loan Count"),"",'Data staging'!D$29)</f>
        <v/>
      </c>
      <c r="F182" t="str">
        <f>IF(OR(Validator!$C$21&lt;&gt;"GOOD",'Data staging'!E$25&lt;&gt;"Avg Loan Size"),"",'Data staging'!E$29)</f>
        <v/>
      </c>
    </row>
    <row r="183" spans="1:6" x14ac:dyDescent="0.25">
      <c r="A183" t="str">
        <f>IF(Validator!$C$21&lt;&gt;"GOOD","",'Data staging'!A$29)</f>
        <v/>
      </c>
      <c r="B183" t="str">
        <f>IF(Validator!$C$21&lt;&gt;"GOOD","",'Data staging'!B$29)</f>
        <v/>
      </c>
      <c r="C183" t="str">
        <f>IF(Validator!$C$21&lt;&gt;"GOOD","",'State code formula generation'!E3)</f>
        <v/>
      </c>
      <c r="D183" t="str">
        <f>IF(OR(Validator!$C$21&lt;&gt;"GOOD",'Data staging'!F$25&lt;&gt;"Sum of UPB"),"",'Data staging'!F$29)</f>
        <v/>
      </c>
      <c r="E183" t="str">
        <f>IF(OR(Validator!$C$21&lt;&gt;"GOOD",'Data staging'!G$25&lt;&gt;"Loan Count"),"",'Data staging'!G$29)</f>
        <v/>
      </c>
      <c r="F183" t="str">
        <f>IF(OR(Validator!$C$21&lt;&gt;"GOOD",'Data staging'!H$25&lt;&gt;"Avg Loan Size"),"",'Data staging'!H$29)</f>
        <v/>
      </c>
    </row>
    <row r="184" spans="1:6" x14ac:dyDescent="0.25">
      <c r="A184" t="str">
        <f>IF(Validator!$C$21&lt;&gt;"GOOD","",'Data staging'!A$29)</f>
        <v/>
      </c>
      <c r="B184" t="str">
        <f>IF(Validator!$C$21&lt;&gt;"GOOD","",'Data staging'!B$29)</f>
        <v/>
      </c>
      <c r="C184" t="str">
        <f>IF(Validator!$C$21&lt;&gt;"GOOD","",'State code formula generation'!E4)</f>
        <v/>
      </c>
      <c r="D184" t="str">
        <f>IF(OR(Validator!$C$21&lt;&gt;"GOOD",'Data staging'!I$25&lt;&gt;"Sum of UPB"),"",'Data staging'!I$29)</f>
        <v/>
      </c>
      <c r="E184" t="str">
        <f>IF(OR(Validator!$C$21&lt;&gt;"GOOD",'Data staging'!J$25&lt;&gt;"Loan Count"),"",'Data staging'!J$29)</f>
        <v/>
      </c>
      <c r="F184" t="str">
        <f>IF(OR(Validator!$C$21&lt;&gt;"GOOD",'Data staging'!K$25&lt;&gt;"Avg Loan Size"),"",'Data staging'!K$29)</f>
        <v/>
      </c>
    </row>
    <row r="185" spans="1:6" x14ac:dyDescent="0.25">
      <c r="A185" t="str">
        <f>IF(Validator!$C$21&lt;&gt;"GOOD","",'Data staging'!A$29)</f>
        <v/>
      </c>
      <c r="B185" t="str">
        <f>IF(Validator!$C$21&lt;&gt;"GOOD","",'Data staging'!B$29)</f>
        <v/>
      </c>
      <c r="C185" t="str">
        <f>IF(Validator!$C$21&lt;&gt;"GOOD","",'State code formula generation'!E5)</f>
        <v/>
      </c>
      <c r="D185" t="str">
        <f>IF(OR(Validator!$C$21&lt;&gt;"GOOD",'Data staging'!L$25&lt;&gt;"Sum of UPB"),"",'Data staging'!L$29)</f>
        <v/>
      </c>
      <c r="E185" t="str">
        <f>IF(OR(Validator!$C$21&lt;&gt;"GOOD",'Data staging'!M$25&lt;&gt;"Loan Count"),"",'Data staging'!M$29)</f>
        <v/>
      </c>
      <c r="F185" t="str">
        <f>IF(OR(Validator!$C$21&lt;&gt;"GOOD",'Data staging'!N$25&lt;&gt;"Avg Loan Size"),"",'Data staging'!N$29)</f>
        <v/>
      </c>
    </row>
    <row r="186" spans="1:6" x14ac:dyDescent="0.25">
      <c r="A186" t="str">
        <f>IF(Validator!$C$21&lt;&gt;"GOOD","",'Data staging'!A$29)</f>
        <v/>
      </c>
      <c r="B186" t="str">
        <f>IF(Validator!$C$21&lt;&gt;"GOOD","",'Data staging'!B$29)</f>
        <v/>
      </c>
      <c r="C186" t="str">
        <f>IF(Validator!$C$21&lt;&gt;"GOOD","",'State code formula generation'!E6)</f>
        <v/>
      </c>
      <c r="D186" t="str">
        <f>IF(OR(Validator!$C$21&lt;&gt;"GOOD",'Data staging'!O$25&lt;&gt;"Sum of UPB"),"",'Data staging'!O$29)</f>
        <v/>
      </c>
      <c r="E186" t="str">
        <f>IF(OR(Validator!$C$21&lt;&gt;"GOOD",'Data staging'!P$25&lt;&gt;"Loan Count"),"",'Data staging'!P$29)</f>
        <v/>
      </c>
      <c r="F186" t="str">
        <f>IF(OR(Validator!$C$21&lt;&gt;"GOOD",'Data staging'!Q$25&lt;&gt;"Avg Loan Size"),"",'Data staging'!Q$29)</f>
        <v/>
      </c>
    </row>
    <row r="187" spans="1:6" x14ac:dyDescent="0.25">
      <c r="A187" t="str">
        <f>IF(Validator!$C$21&lt;&gt;"GOOD","",'Data staging'!A$29)</f>
        <v/>
      </c>
      <c r="B187" t="str">
        <f>IF(Validator!$C$21&lt;&gt;"GOOD","",'Data staging'!B$29)</f>
        <v/>
      </c>
      <c r="C187" t="str">
        <f>IF(Validator!$C$21&lt;&gt;"GOOD","",'State code formula generation'!E7)</f>
        <v/>
      </c>
      <c r="D187" t="str">
        <f>IF(OR(Validator!$C$21&lt;&gt;"GOOD",'Data staging'!R$25&lt;&gt;"Sum of UPB"),"",'Data staging'!R$29)</f>
        <v/>
      </c>
      <c r="E187" t="str">
        <f>IF(OR(Validator!$C$21&lt;&gt;"GOOD",'Data staging'!S$25&lt;&gt;"Loan Count"),"",'Data staging'!S$29)</f>
        <v/>
      </c>
      <c r="F187" t="str">
        <f>IF(OR(Validator!$C$21&lt;&gt;"GOOD",'Data staging'!T$25&lt;&gt;"Avg Loan Size"),"",'Data staging'!T$29)</f>
        <v/>
      </c>
    </row>
    <row r="188" spans="1:6" x14ac:dyDescent="0.25">
      <c r="A188" t="str">
        <f>IF(Validator!$C$21&lt;&gt;"GOOD","",'Data staging'!A$29)</f>
        <v/>
      </c>
      <c r="B188" t="str">
        <f>IF(Validator!$C$21&lt;&gt;"GOOD","",'Data staging'!B$29)</f>
        <v/>
      </c>
      <c r="C188" t="str">
        <f>IF(Validator!$C$21&lt;&gt;"GOOD","",'State code formula generation'!E8)</f>
        <v/>
      </c>
      <c r="D188" t="str">
        <f>IF(OR(Validator!$C$21&lt;&gt;"GOOD",'Data staging'!U$25&lt;&gt;"Sum of UPB"),"",'Data staging'!U$29)</f>
        <v/>
      </c>
      <c r="E188" t="str">
        <f>IF(OR(Validator!$C$21&lt;&gt;"GOOD",'Data staging'!V$25&lt;&gt;"Loan Count"),"",'Data staging'!V$29)</f>
        <v/>
      </c>
      <c r="F188" t="str">
        <f>IF(OR(Validator!$C$21&lt;&gt;"GOOD",'Data staging'!W$25&lt;&gt;"Avg Loan Size"),"",'Data staging'!W$29)</f>
        <v/>
      </c>
    </row>
    <row r="189" spans="1:6" x14ac:dyDescent="0.25">
      <c r="A189" t="str">
        <f>IF(Validator!$C$21&lt;&gt;"GOOD","",'Data staging'!A$29)</f>
        <v/>
      </c>
      <c r="B189" t="str">
        <f>IF(Validator!$C$21&lt;&gt;"GOOD","",'Data staging'!B$29)</f>
        <v/>
      </c>
      <c r="C189" t="str">
        <f>IF(Validator!$C$21&lt;&gt;"GOOD","",'State code formula generation'!E9)</f>
        <v/>
      </c>
      <c r="D189" t="str">
        <f>IF(OR(Validator!$C$21&lt;&gt;"GOOD",'Data staging'!X$25&lt;&gt;"Sum of UPB"),"",'Data staging'!X$29)</f>
        <v/>
      </c>
      <c r="E189" t="str">
        <f>IF(OR(Validator!$C$21&lt;&gt;"GOOD",'Data staging'!Y$25&lt;&gt;"Loan Count"),"",'Data staging'!Y$29)</f>
        <v/>
      </c>
      <c r="F189" t="str">
        <f>IF(OR(Validator!$C$21&lt;&gt;"GOOD",'Data staging'!Z$25&lt;&gt;"Avg Loan Size"),"",'Data staging'!Z$29)</f>
        <v/>
      </c>
    </row>
    <row r="190" spans="1:6" x14ac:dyDescent="0.25">
      <c r="A190" t="str">
        <f>IF(Validator!$C$21&lt;&gt;"GOOD","",'Data staging'!A$29)</f>
        <v/>
      </c>
      <c r="B190" t="str">
        <f>IF(Validator!$C$21&lt;&gt;"GOOD","",'Data staging'!B$29)</f>
        <v/>
      </c>
      <c r="C190" t="str">
        <f>IF(Validator!$C$21&lt;&gt;"GOOD","",'State code formula generation'!E10)</f>
        <v/>
      </c>
      <c r="D190" t="str">
        <f>IF(OR(Validator!$C$21&lt;&gt;"GOOD",'Data staging'!AA$25&lt;&gt;"Sum of UPB"),"",'Data staging'!AA$29)</f>
        <v/>
      </c>
      <c r="E190" t="str">
        <f>IF(OR(Validator!$C$21&lt;&gt;"GOOD",'Data staging'!AB$25&lt;&gt;"Loan Count"),"",'Data staging'!AB$29)</f>
        <v/>
      </c>
      <c r="F190" t="str">
        <f>IF(OR(Validator!$C$21&lt;&gt;"GOOD",'Data staging'!AC$25&lt;&gt;"Avg Loan Size"),"",'Data staging'!AC$29)</f>
        <v/>
      </c>
    </row>
    <row r="191" spans="1:6" x14ac:dyDescent="0.25">
      <c r="A191" t="str">
        <f>IF(Validator!$C$21&lt;&gt;"GOOD","",'Data staging'!A$29)</f>
        <v/>
      </c>
      <c r="B191" t="str">
        <f>IF(Validator!$C$21&lt;&gt;"GOOD","",'Data staging'!B$29)</f>
        <v/>
      </c>
      <c r="C191" t="str">
        <f>IF(Validator!$C$21&lt;&gt;"GOOD","",'State code formula generation'!E11)</f>
        <v/>
      </c>
      <c r="D191" t="str">
        <f>IF(OR(Validator!$C$21&lt;&gt;"GOOD",'Data staging'!AD$25&lt;&gt;"Sum of UPB"),"",'Data staging'!AD$29)</f>
        <v/>
      </c>
      <c r="E191" t="str">
        <f>IF(OR(Validator!$C$21&lt;&gt;"GOOD",'Data staging'!AE$25&lt;&gt;"Loan Count"),"",'Data staging'!AE$29)</f>
        <v/>
      </c>
      <c r="F191" t="str">
        <f>IF(OR(Validator!$C$21&lt;&gt;"GOOD",'Data staging'!AF$25&lt;&gt;"Avg Loan Size"),"",'Data staging'!AF$29)</f>
        <v/>
      </c>
    </row>
    <row r="192" spans="1:6" x14ac:dyDescent="0.25">
      <c r="A192" t="str">
        <f>IF(Validator!$C$21&lt;&gt;"GOOD","",'Data staging'!A$29)</f>
        <v/>
      </c>
      <c r="B192" t="str">
        <f>IF(Validator!$C$21&lt;&gt;"GOOD","",'Data staging'!B$29)</f>
        <v/>
      </c>
      <c r="C192" t="str">
        <f>IF(Validator!$C$21&lt;&gt;"GOOD","",'State code formula generation'!E12)</f>
        <v/>
      </c>
      <c r="D192" t="str">
        <f>IF(OR(Validator!$C$21&lt;&gt;"GOOD",'Data staging'!AG$25&lt;&gt;"Sum of UPB"),"",'Data staging'!AG$29)</f>
        <v/>
      </c>
      <c r="E192" t="str">
        <f>IF(OR(Validator!$C$21&lt;&gt;"GOOD",'Data staging'!AH$25&lt;&gt;"Loan Count"),"",'Data staging'!AH$29)</f>
        <v/>
      </c>
      <c r="F192" t="str">
        <f>IF(OR(Validator!$C$21&lt;&gt;"GOOD",'Data staging'!AI$25&lt;&gt;"Avg Loan Size"),"",'Data staging'!AI$29)</f>
        <v/>
      </c>
    </row>
    <row r="193" spans="1:6" x14ac:dyDescent="0.25">
      <c r="A193" t="str">
        <f>IF(Validator!$C$21&lt;&gt;"GOOD","",'Data staging'!A$29)</f>
        <v/>
      </c>
      <c r="B193" t="str">
        <f>IF(Validator!$C$21&lt;&gt;"GOOD","",'Data staging'!B$29)</f>
        <v/>
      </c>
      <c r="C193" t="str">
        <f>IF(Validator!$C$21&lt;&gt;"GOOD","",'State code formula generation'!E13)</f>
        <v/>
      </c>
      <c r="D193" t="str">
        <f>IF(OR(Validator!$C$21&lt;&gt;"GOOD",'Data staging'!AJ$25&lt;&gt;"Sum of UPB"),"",'Data staging'!AJ$29)</f>
        <v/>
      </c>
      <c r="E193" t="str">
        <f>IF(OR(Validator!$C$21&lt;&gt;"GOOD",'Data staging'!AK$25&lt;&gt;"Loan Count"),"",'Data staging'!AK$29)</f>
        <v/>
      </c>
      <c r="F193" t="str">
        <f>IF(OR(Validator!$C$21&lt;&gt;"GOOD",'Data staging'!AL$25&lt;&gt;"Avg Loan Size"),"",'Data staging'!AL$29)</f>
        <v/>
      </c>
    </row>
    <row r="194" spans="1:6" x14ac:dyDescent="0.25">
      <c r="A194" t="str">
        <f>IF(Validator!$C$21&lt;&gt;"GOOD","",'Data staging'!A$29)</f>
        <v/>
      </c>
      <c r="B194" t="str">
        <f>IF(Validator!$C$21&lt;&gt;"GOOD","",'Data staging'!B$29)</f>
        <v/>
      </c>
      <c r="C194" t="str">
        <f>IF(Validator!$C$21&lt;&gt;"GOOD","",'State code formula generation'!E14)</f>
        <v/>
      </c>
      <c r="D194" t="str">
        <f>IF(OR(Validator!$C$21&lt;&gt;"GOOD",'Data staging'!AM$25&lt;&gt;"Sum of UPB"),"",'Data staging'!AM$29)</f>
        <v/>
      </c>
      <c r="E194" t="str">
        <f>IF(OR(Validator!$C$21&lt;&gt;"GOOD",'Data staging'!AN$25&lt;&gt;"Loan Count"),"",'Data staging'!AN$29)</f>
        <v/>
      </c>
      <c r="F194" t="str">
        <f>IF(OR(Validator!$C$21&lt;&gt;"GOOD",'Data staging'!AO$25&lt;&gt;"Avg Loan Size"),"",'Data staging'!AO$29)</f>
        <v/>
      </c>
    </row>
    <row r="195" spans="1:6" x14ac:dyDescent="0.25">
      <c r="A195" t="str">
        <f>IF(Validator!$C$21&lt;&gt;"GOOD","",'Data staging'!A$29)</f>
        <v/>
      </c>
      <c r="B195" t="str">
        <f>IF(Validator!$C$21&lt;&gt;"GOOD","",'Data staging'!B$29)</f>
        <v/>
      </c>
      <c r="C195" t="str">
        <f>IF(Validator!$C$21&lt;&gt;"GOOD","",'State code formula generation'!E15)</f>
        <v/>
      </c>
      <c r="D195" t="str">
        <f>IF(OR(Validator!$C$21&lt;&gt;"GOOD",'Data staging'!AP$25&lt;&gt;"Sum of UPB"),"",'Data staging'!AP$29)</f>
        <v/>
      </c>
      <c r="E195" t="str">
        <f>IF(OR(Validator!$C$21&lt;&gt;"GOOD",'Data staging'!AQ$25&lt;&gt;"Loan Count"),"",'Data staging'!AQ$29)</f>
        <v/>
      </c>
      <c r="F195" t="str">
        <f>IF(OR(Validator!$C$21&lt;&gt;"GOOD",'Data staging'!AR$25&lt;&gt;"Avg Loan Size"),"",'Data staging'!AR$29)</f>
        <v/>
      </c>
    </row>
    <row r="196" spans="1:6" x14ac:dyDescent="0.25">
      <c r="A196" t="str">
        <f>IF(Validator!$C$21&lt;&gt;"GOOD","",'Data staging'!A$29)</f>
        <v/>
      </c>
      <c r="B196" t="str">
        <f>IF(Validator!$C$21&lt;&gt;"GOOD","",'Data staging'!B$29)</f>
        <v/>
      </c>
      <c r="C196" t="str">
        <f>IF(Validator!$C$21&lt;&gt;"GOOD","",'State code formula generation'!E16)</f>
        <v/>
      </c>
      <c r="D196" t="str">
        <f>IF(OR(Validator!$C$21&lt;&gt;"GOOD",'Data staging'!AS$25&lt;&gt;"Sum of UPB"),"",'Data staging'!AS$29)</f>
        <v/>
      </c>
      <c r="E196" t="str">
        <f>IF(OR(Validator!$C$21&lt;&gt;"GOOD",'Data staging'!AT$25&lt;&gt;"Loan Count"),"",'Data staging'!AT$29)</f>
        <v/>
      </c>
      <c r="F196" t="str">
        <f>IF(OR(Validator!$C$21&lt;&gt;"GOOD",'Data staging'!AU$25&lt;&gt;"Avg Loan Size"),"",'Data staging'!AU$29)</f>
        <v/>
      </c>
    </row>
    <row r="197" spans="1:6" x14ac:dyDescent="0.25">
      <c r="A197" t="str">
        <f>IF(Validator!$C$21&lt;&gt;"GOOD","",'Data staging'!A$29)</f>
        <v/>
      </c>
      <c r="B197" t="str">
        <f>IF(Validator!$C$21&lt;&gt;"GOOD","",'Data staging'!B$29)</f>
        <v/>
      </c>
      <c r="C197" t="str">
        <f>IF(Validator!$C$21&lt;&gt;"GOOD","",'State code formula generation'!E17)</f>
        <v/>
      </c>
      <c r="D197" t="str">
        <f>IF(OR(Validator!$C$21&lt;&gt;"GOOD",'Data staging'!AV$25&lt;&gt;"Sum of UPB"),"",'Data staging'!AV$29)</f>
        <v/>
      </c>
      <c r="E197" t="str">
        <f>IF(OR(Validator!$C$21&lt;&gt;"GOOD",'Data staging'!AW$25&lt;&gt;"Loan Count"),"",'Data staging'!AW$29)</f>
        <v/>
      </c>
      <c r="F197" t="str">
        <f>IF(OR(Validator!$C$21&lt;&gt;"GOOD",'Data staging'!AX$25&lt;&gt;"Avg Loan Size"),"",'Data staging'!AX$29)</f>
        <v/>
      </c>
    </row>
    <row r="198" spans="1:6" x14ac:dyDescent="0.25">
      <c r="A198" t="str">
        <f>IF(Validator!$C$21&lt;&gt;"GOOD","",'Data staging'!A$29)</f>
        <v/>
      </c>
      <c r="B198" t="str">
        <f>IF(Validator!$C$21&lt;&gt;"GOOD","",'Data staging'!B$29)</f>
        <v/>
      </c>
      <c r="C198" t="str">
        <f>IF(Validator!$C$21&lt;&gt;"GOOD","",'State code formula generation'!E18)</f>
        <v/>
      </c>
      <c r="D198" t="str">
        <f>IF(OR(Validator!$C$21&lt;&gt;"GOOD",'Data staging'!AY$25&lt;&gt;"Sum of UPB"),"",'Data staging'!AY$29)</f>
        <v/>
      </c>
      <c r="E198" t="str">
        <f>IF(OR(Validator!$C$21&lt;&gt;"GOOD",'Data staging'!AZ$25&lt;&gt;"Loan Count"),"",'Data staging'!AZ$29)</f>
        <v/>
      </c>
      <c r="F198" t="str">
        <f>IF(OR(Validator!$C$21&lt;&gt;"GOOD",'Data staging'!BA$25&lt;&gt;"Avg Loan Size"),"",'Data staging'!BA$29)</f>
        <v/>
      </c>
    </row>
    <row r="199" spans="1:6" x14ac:dyDescent="0.25">
      <c r="A199" t="str">
        <f>IF(Validator!$C$21&lt;&gt;"GOOD","",'Data staging'!A$29)</f>
        <v/>
      </c>
      <c r="B199" t="str">
        <f>IF(Validator!$C$21&lt;&gt;"GOOD","",'Data staging'!B$29)</f>
        <v/>
      </c>
      <c r="C199" t="str">
        <f>IF(Validator!$C$21&lt;&gt;"GOOD","",'State code formula generation'!E19)</f>
        <v/>
      </c>
      <c r="D199" t="str">
        <f>IF(OR(Validator!$C$21&lt;&gt;"GOOD",'Data staging'!BB$25&lt;&gt;"Sum of UPB"),"",'Data staging'!BB$29)</f>
        <v/>
      </c>
      <c r="E199" t="str">
        <f>IF(OR(Validator!$C$21&lt;&gt;"GOOD",'Data staging'!BC$25&lt;&gt;"Loan Count"),"",'Data staging'!BC$29)</f>
        <v/>
      </c>
      <c r="F199" t="str">
        <f>IF(OR(Validator!$C$21&lt;&gt;"GOOD",'Data staging'!BD$25&lt;&gt;"Avg Loan Size"),"",'Data staging'!BD$29)</f>
        <v/>
      </c>
    </row>
    <row r="200" spans="1:6" x14ac:dyDescent="0.25">
      <c r="A200" t="str">
        <f>IF(Validator!$C$21&lt;&gt;"GOOD","",'Data staging'!A$29)</f>
        <v/>
      </c>
      <c r="B200" t="str">
        <f>IF(Validator!$C$21&lt;&gt;"GOOD","",'Data staging'!B$29)</f>
        <v/>
      </c>
      <c r="C200" t="str">
        <f>IF(Validator!$C$21&lt;&gt;"GOOD","",'State code formula generation'!E20)</f>
        <v/>
      </c>
      <c r="D200" t="str">
        <f>IF(OR(Validator!$C$21&lt;&gt;"GOOD",'Data staging'!BE$25&lt;&gt;"Sum of UPB"),"",'Data staging'!BE$29)</f>
        <v/>
      </c>
      <c r="E200" t="str">
        <f>IF(OR(Validator!$C$21&lt;&gt;"GOOD",'Data staging'!BF$25&lt;&gt;"Loan Count"),"",'Data staging'!BF$29)</f>
        <v/>
      </c>
      <c r="F200" t="str">
        <f>IF(OR(Validator!$C$21&lt;&gt;"GOOD",'Data staging'!BG$25&lt;&gt;"Avg Loan Size"),"",'Data staging'!BG$29)</f>
        <v/>
      </c>
    </row>
    <row r="201" spans="1:6" x14ac:dyDescent="0.25">
      <c r="A201" t="str">
        <f>IF(Validator!$C$21&lt;&gt;"GOOD","",'Data staging'!A$29)</f>
        <v/>
      </c>
      <c r="B201" t="str">
        <f>IF(Validator!$C$21&lt;&gt;"GOOD","",'Data staging'!B$29)</f>
        <v/>
      </c>
      <c r="C201" t="str">
        <f>IF(Validator!$C$21&lt;&gt;"GOOD","",'State code formula generation'!E21)</f>
        <v/>
      </c>
      <c r="D201" t="str">
        <f>IF(OR(Validator!$C$21&lt;&gt;"GOOD",'Data staging'!BH$25&lt;&gt;"Sum of UPB"),"",'Data staging'!BH$29)</f>
        <v/>
      </c>
      <c r="E201" t="str">
        <f>IF(OR(Validator!$C$21&lt;&gt;"GOOD",'Data staging'!BI$25&lt;&gt;"Loan Count"),"",'Data staging'!BI$29)</f>
        <v/>
      </c>
      <c r="F201" t="str">
        <f>IF(OR(Validator!$C$21&lt;&gt;"GOOD",'Data staging'!BJ$25&lt;&gt;"Avg Loan Size"),"",'Data staging'!BJ$29)</f>
        <v/>
      </c>
    </row>
    <row r="202" spans="1:6" x14ac:dyDescent="0.25">
      <c r="A202" t="str">
        <f>IF(Validator!$C$21&lt;&gt;"GOOD","",'Data staging'!A$29)</f>
        <v/>
      </c>
      <c r="B202" t="str">
        <f>IF(Validator!$C$21&lt;&gt;"GOOD","",'Data staging'!B$29)</f>
        <v/>
      </c>
      <c r="C202" t="str">
        <f>IF(Validator!$C$21&lt;&gt;"GOOD","",'State code formula generation'!E22)</f>
        <v/>
      </c>
      <c r="D202" t="str">
        <f>IF(OR(Validator!$C$21&lt;&gt;"GOOD",'Data staging'!BK$25&lt;&gt;"Sum of UPB"),"",'Data staging'!BK$29)</f>
        <v/>
      </c>
      <c r="E202" t="str">
        <f>IF(OR(Validator!$C$21&lt;&gt;"GOOD",'Data staging'!BL$25&lt;&gt;"Loan Count"),"",'Data staging'!BL$29)</f>
        <v/>
      </c>
      <c r="F202" t="str">
        <f>IF(OR(Validator!$C$21&lt;&gt;"GOOD",'Data staging'!BM$25&lt;&gt;"Avg Loan Size"),"",'Data staging'!BM$29)</f>
        <v/>
      </c>
    </row>
    <row r="203" spans="1:6" x14ac:dyDescent="0.25">
      <c r="A203" t="str">
        <f>IF(Validator!$C$21&lt;&gt;"GOOD","",'Data staging'!A$29)</f>
        <v/>
      </c>
      <c r="B203" t="str">
        <f>IF(Validator!$C$21&lt;&gt;"GOOD","",'Data staging'!B$29)</f>
        <v/>
      </c>
      <c r="C203" t="str">
        <f>IF(Validator!$C$21&lt;&gt;"GOOD","",'State code formula generation'!E23)</f>
        <v/>
      </c>
      <c r="D203" t="str">
        <f>IF(OR(Validator!$C$21&lt;&gt;"GOOD",'Data staging'!BN$25&lt;&gt;"Sum of UPB"),"",'Data staging'!BN$29)</f>
        <v/>
      </c>
      <c r="E203" t="str">
        <f>IF(OR(Validator!$C$21&lt;&gt;"GOOD",'Data staging'!BO$25&lt;&gt;"Loan Count"),"",'Data staging'!BO$29)</f>
        <v/>
      </c>
      <c r="F203" t="str">
        <f>IF(OR(Validator!$C$21&lt;&gt;"GOOD",'Data staging'!BP$25&lt;&gt;"Avg Loan Size"),"",'Data staging'!BP$29)</f>
        <v/>
      </c>
    </row>
    <row r="204" spans="1:6" x14ac:dyDescent="0.25">
      <c r="A204" t="str">
        <f>IF(Validator!$C$21&lt;&gt;"GOOD","",'Data staging'!A$29)</f>
        <v/>
      </c>
      <c r="B204" t="str">
        <f>IF(Validator!$C$21&lt;&gt;"GOOD","",'Data staging'!B$29)</f>
        <v/>
      </c>
      <c r="C204" t="str">
        <f>IF(Validator!$C$21&lt;&gt;"GOOD","",'State code formula generation'!E24)</f>
        <v/>
      </c>
      <c r="D204" t="str">
        <f>IF(OR(Validator!$C$21&lt;&gt;"GOOD",'Data staging'!BQ$25&lt;&gt;"Sum of UPB"),"",'Data staging'!BQ$29)</f>
        <v/>
      </c>
      <c r="E204" t="str">
        <f>IF(OR(Validator!$C$21&lt;&gt;"GOOD",'Data staging'!BR$25&lt;&gt;"Loan Count"),"",'Data staging'!BR$29)</f>
        <v/>
      </c>
      <c r="F204" t="str">
        <f>IF(OR(Validator!$C$21&lt;&gt;"GOOD",'Data staging'!BS$25&lt;&gt;"Avg Loan Size"),"",'Data staging'!BS$29)</f>
        <v/>
      </c>
    </row>
    <row r="205" spans="1:6" x14ac:dyDescent="0.25">
      <c r="A205" t="str">
        <f>IF(Validator!$C$21&lt;&gt;"GOOD","",'Data staging'!A$29)</f>
        <v/>
      </c>
      <c r="B205" t="str">
        <f>IF(Validator!$C$21&lt;&gt;"GOOD","",'Data staging'!B$29)</f>
        <v/>
      </c>
      <c r="C205" t="str">
        <f>IF(Validator!$C$21&lt;&gt;"GOOD","",'State code formula generation'!E25)</f>
        <v/>
      </c>
      <c r="D205" t="str">
        <f>IF(OR(Validator!$C$21&lt;&gt;"GOOD",'Data staging'!BT$25&lt;&gt;"Sum of UPB"),"",'Data staging'!BT$29)</f>
        <v/>
      </c>
      <c r="E205" t="str">
        <f>IF(OR(Validator!$C$21&lt;&gt;"GOOD",'Data staging'!BU$25&lt;&gt;"Loan Count"),"",'Data staging'!BU$29)</f>
        <v/>
      </c>
      <c r="F205" t="str">
        <f>IF(OR(Validator!$C$21&lt;&gt;"GOOD",'Data staging'!BV$25&lt;&gt;"Avg Loan Size"),"",'Data staging'!BV$29)</f>
        <v/>
      </c>
    </row>
    <row r="206" spans="1:6" x14ac:dyDescent="0.25">
      <c r="A206" t="str">
        <f>IF(Validator!$C$21&lt;&gt;"GOOD","",'Data staging'!A$29)</f>
        <v/>
      </c>
      <c r="B206" t="str">
        <f>IF(Validator!$C$21&lt;&gt;"GOOD","",'Data staging'!B$29)</f>
        <v/>
      </c>
      <c r="C206" t="str">
        <f>IF(Validator!$C$21&lt;&gt;"GOOD","",'State code formula generation'!E26)</f>
        <v/>
      </c>
      <c r="D206" t="str">
        <f>IF(OR(Validator!$C$21&lt;&gt;"GOOD",'Data staging'!BW$25&lt;&gt;"Sum of UPB"),"",'Data staging'!BW$29)</f>
        <v/>
      </c>
      <c r="E206" t="str">
        <f>IF(OR(Validator!$C$21&lt;&gt;"GOOD",'Data staging'!BX$25&lt;&gt;"Loan Count"),"",'Data staging'!BX$29)</f>
        <v/>
      </c>
      <c r="F206" t="str">
        <f>IF(OR(Validator!$C$21&lt;&gt;"GOOD",'Data staging'!BY$25&lt;&gt;"Avg Loan Size"),"",'Data staging'!BY$29)</f>
        <v/>
      </c>
    </row>
    <row r="207" spans="1:6" x14ac:dyDescent="0.25">
      <c r="A207" t="str">
        <f>IF(Validator!$C$21&lt;&gt;"GOOD","",'Data staging'!A$29)</f>
        <v/>
      </c>
      <c r="B207" t="str">
        <f>IF(Validator!$C$21&lt;&gt;"GOOD","",'Data staging'!B$29)</f>
        <v/>
      </c>
      <c r="C207" t="str">
        <f>IF(Validator!$C$21&lt;&gt;"GOOD","",'State code formula generation'!E27)</f>
        <v/>
      </c>
      <c r="D207" t="str">
        <f>IF(OR(Validator!$C$21&lt;&gt;"GOOD",'Data staging'!BZ$25&lt;&gt;"Sum of UPB"),"",'Data staging'!BZ$29)</f>
        <v/>
      </c>
      <c r="E207" t="str">
        <f>IF(OR(Validator!$C$21&lt;&gt;"GOOD",'Data staging'!CA$25&lt;&gt;"Loan Count"),"",'Data staging'!CA$29)</f>
        <v/>
      </c>
      <c r="F207" t="str">
        <f>IF(OR(Validator!$C$21&lt;&gt;"GOOD",'Data staging'!CB$25&lt;&gt;"Avg Loan Size"),"",'Data staging'!CB$29)</f>
        <v/>
      </c>
    </row>
    <row r="208" spans="1:6" x14ac:dyDescent="0.25">
      <c r="A208" t="str">
        <f>IF(Validator!$C$21&lt;&gt;"GOOD","",'Data staging'!A$29)</f>
        <v/>
      </c>
      <c r="B208" t="str">
        <f>IF(Validator!$C$21&lt;&gt;"GOOD","",'Data staging'!B$29)</f>
        <v/>
      </c>
      <c r="C208" t="str">
        <f>IF(Validator!$C$21&lt;&gt;"GOOD","",'State code formula generation'!E28)</f>
        <v/>
      </c>
      <c r="D208" t="str">
        <f>IF(OR(Validator!$C$21&lt;&gt;"GOOD",'Data staging'!CC$25&lt;&gt;"Sum of UPB"),"",'Data staging'!CC$29)</f>
        <v/>
      </c>
      <c r="E208" t="str">
        <f>IF(OR(Validator!$C$21&lt;&gt;"GOOD",'Data staging'!CD$25&lt;&gt;"Loan Count"),"",'Data staging'!CD$29)</f>
        <v/>
      </c>
      <c r="F208" t="str">
        <f>IF(OR(Validator!$C$21&lt;&gt;"GOOD",'Data staging'!CE$25&lt;&gt;"Avg Loan Size"),"",'Data staging'!CE$29)</f>
        <v/>
      </c>
    </row>
    <row r="209" spans="1:6" x14ac:dyDescent="0.25">
      <c r="A209" t="str">
        <f>IF(Validator!$C$21&lt;&gt;"GOOD","",'Data staging'!A$29)</f>
        <v/>
      </c>
      <c r="B209" t="str">
        <f>IF(Validator!$C$21&lt;&gt;"GOOD","",'Data staging'!B$29)</f>
        <v/>
      </c>
      <c r="C209" t="str">
        <f>IF(Validator!$C$21&lt;&gt;"GOOD","",'State code formula generation'!E29)</f>
        <v/>
      </c>
      <c r="D209" t="str">
        <f>IF(OR(Validator!$C$21&lt;&gt;"GOOD",'Data staging'!CF$25&lt;&gt;"Sum of UPB"),"",'Data staging'!CF$29)</f>
        <v/>
      </c>
      <c r="E209" t="str">
        <f>IF(OR(Validator!$C$21&lt;&gt;"GOOD",'Data staging'!CG$25&lt;&gt;"Loan Count"),"",'Data staging'!CG$29)</f>
        <v/>
      </c>
      <c r="F209" t="str">
        <f>IF(OR(Validator!$C$21&lt;&gt;"GOOD",'Data staging'!CH$25&lt;&gt;"Avg Loan Size"),"",'Data staging'!CH$29)</f>
        <v/>
      </c>
    </row>
    <row r="210" spans="1:6" x14ac:dyDescent="0.25">
      <c r="A210" t="str">
        <f>IF(Validator!$C$21&lt;&gt;"GOOD","",'Data staging'!A$29)</f>
        <v/>
      </c>
      <c r="B210" t="str">
        <f>IF(Validator!$C$21&lt;&gt;"GOOD","",'Data staging'!B$29)</f>
        <v/>
      </c>
      <c r="C210" t="str">
        <f>IF(Validator!$C$21&lt;&gt;"GOOD","",'State code formula generation'!E30)</f>
        <v/>
      </c>
      <c r="D210" t="str">
        <f>IF(OR(Validator!$C$21&lt;&gt;"GOOD",'Data staging'!CI$25&lt;&gt;"Sum of UPB"),"",'Data staging'!CI$29)</f>
        <v/>
      </c>
      <c r="E210" t="str">
        <f>IF(OR(Validator!$C$21&lt;&gt;"GOOD",'Data staging'!CJ$25&lt;&gt;"Loan Count"),"",'Data staging'!CJ$29)</f>
        <v/>
      </c>
      <c r="F210" t="str">
        <f>IF(OR(Validator!$C$21&lt;&gt;"GOOD",'Data staging'!CK$25&lt;&gt;"Avg Loan Size"),"",'Data staging'!CK$29)</f>
        <v/>
      </c>
    </row>
    <row r="211" spans="1:6" x14ac:dyDescent="0.25">
      <c r="A211" t="str">
        <f>IF(Validator!$C$21&lt;&gt;"GOOD","",'Data staging'!A$29)</f>
        <v/>
      </c>
      <c r="B211" t="str">
        <f>IF(Validator!$C$21&lt;&gt;"GOOD","",'Data staging'!B$29)</f>
        <v/>
      </c>
      <c r="C211" t="str">
        <f>IF(Validator!$C$21&lt;&gt;"GOOD","",'State code formula generation'!E31)</f>
        <v/>
      </c>
      <c r="D211" t="str">
        <f>IF(OR(Validator!$C$21&lt;&gt;"GOOD",'Data staging'!CL$25&lt;&gt;"Sum of UPB"),"",'Data staging'!CL$29)</f>
        <v/>
      </c>
      <c r="E211" t="str">
        <f>IF(OR(Validator!$C$21&lt;&gt;"GOOD",'Data staging'!CM$25&lt;&gt;"Loan Count"),"",'Data staging'!CM$29)</f>
        <v/>
      </c>
      <c r="F211" t="str">
        <f>IF(OR(Validator!$C$21&lt;&gt;"GOOD",'Data staging'!CN$25&lt;&gt;"Avg Loan Size"),"",'Data staging'!CN$29)</f>
        <v/>
      </c>
    </row>
    <row r="212" spans="1:6" x14ac:dyDescent="0.25">
      <c r="A212" t="str">
        <f>IF(Validator!$C$21&lt;&gt;"GOOD","",'Data staging'!A$29)</f>
        <v/>
      </c>
      <c r="B212" t="str">
        <f>IF(Validator!$C$21&lt;&gt;"GOOD","",'Data staging'!B$29)</f>
        <v/>
      </c>
      <c r="C212" t="str">
        <f>IF(Validator!$C$21&lt;&gt;"GOOD","",'State code formula generation'!E32)</f>
        <v/>
      </c>
      <c r="D212" t="str">
        <f>IF(OR(Validator!$C$21&lt;&gt;"GOOD",'Data staging'!CO$25&lt;&gt;"Sum of UPB"),"",'Data staging'!CO$29)</f>
        <v/>
      </c>
      <c r="E212" t="str">
        <f>IF(OR(Validator!$C$21&lt;&gt;"GOOD",'Data staging'!CP$25&lt;&gt;"Loan Count"),"",'Data staging'!CP$29)</f>
        <v/>
      </c>
      <c r="F212" t="str">
        <f>IF(OR(Validator!$C$21&lt;&gt;"GOOD",'Data staging'!CQ$25&lt;&gt;"Avg Loan Size"),"",'Data staging'!CQ$29)</f>
        <v/>
      </c>
    </row>
    <row r="213" spans="1:6" x14ac:dyDescent="0.25">
      <c r="A213" t="str">
        <f>IF(Validator!$C$21&lt;&gt;"GOOD","",'Data staging'!A$29)</f>
        <v/>
      </c>
      <c r="B213" t="str">
        <f>IF(Validator!$C$21&lt;&gt;"GOOD","",'Data staging'!B$29)</f>
        <v/>
      </c>
      <c r="C213" t="str">
        <f>IF(Validator!$C$21&lt;&gt;"GOOD","",'State code formula generation'!E33)</f>
        <v/>
      </c>
      <c r="D213" t="str">
        <f>IF(OR(Validator!$C$21&lt;&gt;"GOOD",'Data staging'!CR$25&lt;&gt;"Sum of UPB"),"",'Data staging'!CR$29)</f>
        <v/>
      </c>
      <c r="E213" t="str">
        <f>IF(OR(Validator!$C$21&lt;&gt;"GOOD",'Data staging'!CS$25&lt;&gt;"Loan Count"),"",'Data staging'!CS$29)</f>
        <v/>
      </c>
      <c r="F213" t="str">
        <f>IF(OR(Validator!$C$21&lt;&gt;"GOOD",'Data staging'!CT$25&lt;&gt;"Avg Loan Size"),"",'Data staging'!CT$29)</f>
        <v/>
      </c>
    </row>
    <row r="214" spans="1:6" x14ac:dyDescent="0.25">
      <c r="A214" t="str">
        <f>IF(Validator!$C$21&lt;&gt;"GOOD","",'Data staging'!A$29)</f>
        <v/>
      </c>
      <c r="B214" t="str">
        <f>IF(Validator!$C$21&lt;&gt;"GOOD","",'Data staging'!B$29)</f>
        <v/>
      </c>
      <c r="C214" t="str">
        <f>IF(Validator!$C$21&lt;&gt;"GOOD","",'State code formula generation'!E34)</f>
        <v/>
      </c>
      <c r="D214" t="str">
        <f>IF(OR(Validator!$C$21&lt;&gt;"GOOD",'Data staging'!CU$25&lt;&gt;"Sum of UPB"),"",'Data staging'!CU$29)</f>
        <v/>
      </c>
      <c r="E214" t="str">
        <f>IF(OR(Validator!$C$21&lt;&gt;"GOOD",'Data staging'!CV$25&lt;&gt;"Loan Count"),"",'Data staging'!CV$29)</f>
        <v/>
      </c>
      <c r="F214" t="str">
        <f>IF(OR(Validator!$C$21&lt;&gt;"GOOD",'Data staging'!CW$25&lt;&gt;"Avg Loan Size"),"",'Data staging'!CW$29)</f>
        <v/>
      </c>
    </row>
    <row r="215" spans="1:6" x14ac:dyDescent="0.25">
      <c r="A215" t="str">
        <f>IF(Validator!$C$21&lt;&gt;"GOOD","",'Data staging'!A$29)</f>
        <v/>
      </c>
      <c r="B215" t="str">
        <f>IF(Validator!$C$21&lt;&gt;"GOOD","",'Data staging'!B$29)</f>
        <v/>
      </c>
      <c r="C215" t="str">
        <f>IF(Validator!$C$21&lt;&gt;"GOOD","",'State code formula generation'!E35)</f>
        <v/>
      </c>
      <c r="D215" t="str">
        <f>IF(OR(Validator!$C$21&lt;&gt;"GOOD",'Data staging'!CX$25&lt;&gt;"Sum of UPB"),"",'Data staging'!CX$29)</f>
        <v/>
      </c>
      <c r="E215" t="str">
        <f>IF(OR(Validator!$C$21&lt;&gt;"GOOD",'Data staging'!CY$25&lt;&gt;"Loan Count"),"",'Data staging'!CY$29)</f>
        <v/>
      </c>
      <c r="F215" t="str">
        <f>IF(OR(Validator!$C$21&lt;&gt;"GOOD",'Data staging'!CZ$25&lt;&gt;"Avg Loan Size"),"",'Data staging'!CZ$29)</f>
        <v/>
      </c>
    </row>
    <row r="216" spans="1:6" x14ac:dyDescent="0.25">
      <c r="A216" t="str">
        <f>IF(Validator!$C$21&lt;&gt;"GOOD","",'Data staging'!A$29)</f>
        <v/>
      </c>
      <c r="B216" t="str">
        <f>IF(Validator!$C$21&lt;&gt;"GOOD","",'Data staging'!B$29)</f>
        <v/>
      </c>
      <c r="C216" t="str">
        <f>IF(Validator!$C$21&lt;&gt;"GOOD","",'State code formula generation'!E36)</f>
        <v/>
      </c>
      <c r="D216" t="str">
        <f>IF(OR(Validator!$C$21&lt;&gt;"GOOD",'Data staging'!DA$25&lt;&gt;"Sum of UPB"),"",'Data staging'!DA$29)</f>
        <v/>
      </c>
      <c r="E216" t="str">
        <f>IF(OR(Validator!$C$21&lt;&gt;"GOOD",'Data staging'!DB$25&lt;&gt;"Loan Count"),"",'Data staging'!DB$29)</f>
        <v/>
      </c>
      <c r="F216" t="str">
        <f>IF(OR(Validator!$C$21&lt;&gt;"GOOD",'Data staging'!DC$25&lt;&gt;"Avg Loan Size"),"",'Data staging'!DC$29)</f>
        <v/>
      </c>
    </row>
    <row r="217" spans="1:6" x14ac:dyDescent="0.25">
      <c r="A217" t="str">
        <f>IF(Validator!$C$21&lt;&gt;"GOOD","",'Data staging'!A$29)</f>
        <v/>
      </c>
      <c r="B217" t="str">
        <f>IF(Validator!$C$21&lt;&gt;"GOOD","",'Data staging'!B$29)</f>
        <v/>
      </c>
      <c r="C217" t="str">
        <f>IF(Validator!$C$21&lt;&gt;"GOOD","",'State code formula generation'!E37)</f>
        <v/>
      </c>
      <c r="D217" t="str">
        <f>IF(OR(Validator!$C$21&lt;&gt;"GOOD",'Data staging'!DD$25&lt;&gt;"Sum of UPB"),"",'Data staging'!DD$29)</f>
        <v/>
      </c>
      <c r="E217" t="str">
        <f>IF(OR(Validator!$C$21&lt;&gt;"GOOD",'Data staging'!DE$25&lt;&gt;"Loan Count"),"",'Data staging'!DE$29)</f>
        <v/>
      </c>
      <c r="F217" t="str">
        <f>IF(OR(Validator!$C$21&lt;&gt;"GOOD",'Data staging'!DF$25&lt;&gt;"Avg Loan Size"),"",'Data staging'!DF$29)</f>
        <v/>
      </c>
    </row>
    <row r="218" spans="1:6" x14ac:dyDescent="0.25">
      <c r="A218" t="str">
        <f>IF(Validator!$C$21&lt;&gt;"GOOD","",'Data staging'!A$29)</f>
        <v/>
      </c>
      <c r="B218" t="str">
        <f>IF(Validator!$C$21&lt;&gt;"GOOD","",'Data staging'!B$29)</f>
        <v/>
      </c>
      <c r="C218" t="str">
        <f>IF(Validator!$C$21&lt;&gt;"GOOD","",'State code formula generation'!E38)</f>
        <v/>
      </c>
      <c r="D218" t="str">
        <f>IF(OR(Validator!$C$21&lt;&gt;"GOOD",'Data staging'!DG$25&lt;&gt;"Sum of UPB"),"",'Data staging'!DG$29)</f>
        <v/>
      </c>
      <c r="E218" t="str">
        <f>IF(OR(Validator!$C$21&lt;&gt;"GOOD",'Data staging'!DH$25&lt;&gt;"Loan Count"),"",'Data staging'!DH$29)</f>
        <v/>
      </c>
      <c r="F218" t="str">
        <f>IF(OR(Validator!$C$21&lt;&gt;"GOOD",'Data staging'!DI$25&lt;&gt;"Avg Loan Size"),"",'Data staging'!DI$29)</f>
        <v/>
      </c>
    </row>
    <row r="219" spans="1:6" x14ac:dyDescent="0.25">
      <c r="A219" t="str">
        <f>IF(Validator!$C$21&lt;&gt;"GOOD","",'Data staging'!A$29)</f>
        <v/>
      </c>
      <c r="B219" t="str">
        <f>IF(Validator!$C$21&lt;&gt;"GOOD","",'Data staging'!B$29)</f>
        <v/>
      </c>
      <c r="C219" t="str">
        <f>IF(Validator!$C$21&lt;&gt;"GOOD","",'State code formula generation'!E39)</f>
        <v/>
      </c>
      <c r="D219" t="str">
        <f>IF(OR(Validator!$C$21&lt;&gt;"GOOD",'Data staging'!DJ$25&lt;&gt;"Sum of UPB"),"",'Data staging'!DJ$29)</f>
        <v/>
      </c>
      <c r="E219" t="str">
        <f>IF(OR(Validator!$C$21&lt;&gt;"GOOD",'Data staging'!DK$25&lt;&gt;"Loan Count"),"",'Data staging'!DK$29)</f>
        <v/>
      </c>
      <c r="F219" t="str">
        <f>IF(OR(Validator!$C$21&lt;&gt;"GOOD",'Data staging'!DL$25&lt;&gt;"Avg Loan Size"),"",'Data staging'!DL$29)</f>
        <v/>
      </c>
    </row>
    <row r="220" spans="1:6" x14ac:dyDescent="0.25">
      <c r="A220" t="str">
        <f>IF(Validator!$C$21&lt;&gt;"GOOD","",'Data staging'!A$29)</f>
        <v/>
      </c>
      <c r="B220" t="str">
        <f>IF(Validator!$C$21&lt;&gt;"GOOD","",'Data staging'!B$29)</f>
        <v/>
      </c>
      <c r="C220" t="str">
        <f>IF(Validator!$C$21&lt;&gt;"GOOD","",'State code formula generation'!E40)</f>
        <v/>
      </c>
      <c r="D220" t="str">
        <f>IF(OR(Validator!$C$21&lt;&gt;"GOOD",'Data staging'!DM$25&lt;&gt;"Sum of UPB"),"",'Data staging'!DM$29)</f>
        <v/>
      </c>
      <c r="E220" t="str">
        <f>IF(OR(Validator!$C$21&lt;&gt;"GOOD",'Data staging'!DN$25&lt;&gt;"Loan Count"),"",'Data staging'!DN$29)</f>
        <v/>
      </c>
      <c r="F220" t="str">
        <f>IF(OR(Validator!$C$21&lt;&gt;"GOOD",'Data staging'!DO$25&lt;&gt;"Avg Loan Size"),"",'Data staging'!DO$29)</f>
        <v/>
      </c>
    </row>
    <row r="221" spans="1:6" x14ac:dyDescent="0.25">
      <c r="A221" t="str">
        <f>IF(Validator!$C$21&lt;&gt;"GOOD","",'Data staging'!A$29)</f>
        <v/>
      </c>
      <c r="B221" t="str">
        <f>IF(Validator!$C$21&lt;&gt;"GOOD","",'Data staging'!B$29)</f>
        <v/>
      </c>
      <c r="C221" t="str">
        <f>IF(Validator!$C$21&lt;&gt;"GOOD","",'State code formula generation'!E41)</f>
        <v/>
      </c>
      <c r="D221" t="str">
        <f>IF(OR(Validator!$C$21&lt;&gt;"GOOD",'Data staging'!DP$25&lt;&gt;"Sum of UPB"),"",'Data staging'!DP$29)</f>
        <v/>
      </c>
      <c r="E221" t="str">
        <f>IF(OR(Validator!$C$21&lt;&gt;"GOOD",'Data staging'!DQ$25&lt;&gt;"Loan Count"),"",'Data staging'!DQ$29)</f>
        <v/>
      </c>
      <c r="F221" t="str">
        <f>IF(OR(Validator!$C$21&lt;&gt;"GOOD",'Data staging'!DR$25&lt;&gt;"Avg Loan Size"),"",'Data staging'!DR$29)</f>
        <v/>
      </c>
    </row>
    <row r="222" spans="1:6" x14ac:dyDescent="0.25">
      <c r="A222" t="str">
        <f>IF(Validator!$C$21&lt;&gt;"GOOD","",'Data staging'!A$29)</f>
        <v/>
      </c>
      <c r="B222" t="str">
        <f>IF(Validator!$C$21&lt;&gt;"GOOD","",'Data staging'!B$29)</f>
        <v/>
      </c>
      <c r="C222" t="str">
        <f>IF(Validator!$C$21&lt;&gt;"GOOD","",'State code formula generation'!E42)</f>
        <v/>
      </c>
      <c r="D222" t="str">
        <f>IF(OR(Validator!$C$21&lt;&gt;"GOOD",'Data staging'!DS$25&lt;&gt;"Sum of UPB"),"",'Data staging'!DS$29)</f>
        <v/>
      </c>
      <c r="E222" t="str">
        <f>IF(OR(Validator!$C$21&lt;&gt;"GOOD",'Data staging'!DT$25&lt;&gt;"Loan Count"),"",'Data staging'!DT$29)</f>
        <v/>
      </c>
      <c r="F222" t="str">
        <f>IF(OR(Validator!$C$21&lt;&gt;"GOOD",'Data staging'!DU$25&lt;&gt;"Avg Loan Size"),"",'Data staging'!DU$29)</f>
        <v/>
      </c>
    </row>
    <row r="223" spans="1:6" x14ac:dyDescent="0.25">
      <c r="A223" t="str">
        <f>IF(Validator!$C$21&lt;&gt;"GOOD","",'Data staging'!A$29)</f>
        <v/>
      </c>
      <c r="B223" t="str">
        <f>IF(Validator!$C$21&lt;&gt;"GOOD","",'Data staging'!B$29)</f>
        <v/>
      </c>
      <c r="C223" t="str">
        <f>IF(Validator!$C$21&lt;&gt;"GOOD","",'State code formula generation'!E43)</f>
        <v/>
      </c>
      <c r="D223" t="str">
        <f>IF(OR(Validator!$C$21&lt;&gt;"GOOD",'Data staging'!DV$25&lt;&gt;"Sum of UPB"),"",'Data staging'!DV$29)</f>
        <v/>
      </c>
      <c r="E223" t="str">
        <f>IF(OR(Validator!$C$21&lt;&gt;"GOOD",'Data staging'!DW$25&lt;&gt;"Loan Count"),"",'Data staging'!DW$29)</f>
        <v/>
      </c>
      <c r="F223" t="str">
        <f>IF(OR(Validator!$C$21&lt;&gt;"GOOD",'Data staging'!DX$25&lt;&gt;"Avg Loan Size"),"",'Data staging'!DX$29)</f>
        <v/>
      </c>
    </row>
    <row r="224" spans="1:6" x14ac:dyDescent="0.25">
      <c r="A224" t="str">
        <f>IF(Validator!$C$21&lt;&gt;"GOOD","",'Data staging'!A$29)</f>
        <v/>
      </c>
      <c r="B224" t="str">
        <f>IF(Validator!$C$21&lt;&gt;"GOOD","",'Data staging'!B$29)</f>
        <v/>
      </c>
      <c r="C224" t="str">
        <f>IF(Validator!$C$21&lt;&gt;"GOOD","",'State code formula generation'!E44)</f>
        <v/>
      </c>
      <c r="D224" t="str">
        <f>IF(OR(Validator!$C$21&lt;&gt;"GOOD",'Data staging'!DY$25&lt;&gt;"Sum of UPB"),"",'Data staging'!DY$29)</f>
        <v/>
      </c>
      <c r="E224" t="str">
        <f>IF(OR(Validator!$C$21&lt;&gt;"GOOD",'Data staging'!DZ$25&lt;&gt;"Loan Count"),"",'Data staging'!DZ$29)</f>
        <v/>
      </c>
      <c r="F224" t="str">
        <f>IF(OR(Validator!$C$21&lt;&gt;"GOOD",'Data staging'!EA$25&lt;&gt;"Avg Loan Size"),"",'Data staging'!EA$29)</f>
        <v/>
      </c>
    </row>
    <row r="225" spans="1:6" x14ac:dyDescent="0.25">
      <c r="A225" t="str">
        <f>IF(Validator!$C$21&lt;&gt;"GOOD","",'Data staging'!A$29)</f>
        <v/>
      </c>
      <c r="B225" t="str">
        <f>IF(Validator!$C$21&lt;&gt;"GOOD","",'Data staging'!B$29)</f>
        <v/>
      </c>
      <c r="C225" t="str">
        <f>IF(Validator!$C$21&lt;&gt;"GOOD","",'State code formula generation'!E45)</f>
        <v/>
      </c>
      <c r="D225" t="str">
        <f>IF(OR(Validator!$C$21&lt;&gt;"GOOD",'Data staging'!EB$25&lt;&gt;"Sum of UPB"),"",'Data staging'!EB$29)</f>
        <v/>
      </c>
      <c r="E225" t="str">
        <f>IF(OR(Validator!$C$21&lt;&gt;"GOOD",'Data staging'!EC$25&lt;&gt;"Loan Count"),"",'Data staging'!EC$29)</f>
        <v/>
      </c>
      <c r="F225" t="str">
        <f>IF(OR(Validator!$C$21&lt;&gt;"GOOD",'Data staging'!ED$25&lt;&gt;"Avg Loan Size"),"",'Data staging'!ED$29)</f>
        <v/>
      </c>
    </row>
    <row r="226" spans="1:6" x14ac:dyDescent="0.25">
      <c r="A226" t="str">
        <f>IF(Validator!$C$21&lt;&gt;"GOOD","",'Data staging'!A$29)</f>
        <v/>
      </c>
      <c r="B226" t="str">
        <f>IF(Validator!$C$21&lt;&gt;"GOOD","",'Data staging'!B$29)</f>
        <v/>
      </c>
      <c r="C226" t="str">
        <f>IF(Validator!$C$21&lt;&gt;"GOOD","",'State code formula generation'!E46)</f>
        <v/>
      </c>
      <c r="D226" t="str">
        <f>IF(OR(Validator!$C$21&lt;&gt;"GOOD",'Data staging'!EE$25&lt;&gt;"Sum of UPB"),"",'Data staging'!EE$29)</f>
        <v/>
      </c>
      <c r="E226" t="str">
        <f>IF(OR(Validator!$C$21&lt;&gt;"GOOD",'Data staging'!EF$25&lt;&gt;"Loan Count"),"",'Data staging'!EF$29)</f>
        <v/>
      </c>
      <c r="F226" t="str">
        <f>IF(OR(Validator!$C$21&lt;&gt;"GOOD",'Data staging'!EG$25&lt;&gt;"Avg Loan Size"),"",'Data staging'!EG$29)</f>
        <v/>
      </c>
    </row>
    <row r="227" spans="1:6" x14ac:dyDescent="0.25">
      <c r="A227" t="str">
        <f>IF(Validator!$C$21&lt;&gt;"GOOD","",'Data staging'!A$29)</f>
        <v/>
      </c>
      <c r="B227" t="str">
        <f>IF(Validator!$C$21&lt;&gt;"GOOD","",'Data staging'!B$29)</f>
        <v/>
      </c>
      <c r="C227" t="str">
        <f>IF(Validator!$C$21&lt;&gt;"GOOD","",'State code formula generation'!E47)</f>
        <v/>
      </c>
      <c r="D227" t="str">
        <f>IF(OR(Validator!$C$21&lt;&gt;"GOOD",'Data staging'!EH$25&lt;&gt;"Sum of UPB"),"",'Data staging'!EH$29)</f>
        <v/>
      </c>
      <c r="E227" t="str">
        <f>IF(OR(Validator!$C$21&lt;&gt;"GOOD",'Data staging'!EI$25&lt;&gt;"Loan Count"),"",'Data staging'!EI$29)</f>
        <v/>
      </c>
      <c r="F227" t="str">
        <f>IF(OR(Validator!$C$21&lt;&gt;"GOOD",'Data staging'!EJ$25&lt;&gt;"Avg Loan Size"),"",'Data staging'!EJ$29)</f>
        <v/>
      </c>
    </row>
    <row r="228" spans="1:6" x14ac:dyDescent="0.25">
      <c r="A228" t="str">
        <f>IF(Validator!$C$21&lt;&gt;"GOOD","",'Data staging'!A$29)</f>
        <v/>
      </c>
      <c r="B228" t="str">
        <f>IF(Validator!$C$21&lt;&gt;"GOOD","",'Data staging'!B$29)</f>
        <v/>
      </c>
      <c r="C228" t="str">
        <f>IF(Validator!$C$21&lt;&gt;"GOOD","",'State code formula generation'!E48)</f>
        <v/>
      </c>
      <c r="D228" t="str">
        <f>IF(OR(Validator!$C$21&lt;&gt;"GOOD",'Data staging'!EK$25&lt;&gt;"Sum of UPB"),"",'Data staging'!EK$29)</f>
        <v/>
      </c>
      <c r="E228" t="str">
        <f>IF(OR(Validator!$C$21&lt;&gt;"GOOD",'Data staging'!EL$25&lt;&gt;"Loan Count"),"",'Data staging'!EL$29)</f>
        <v/>
      </c>
      <c r="F228" t="str">
        <f>IF(OR(Validator!$C$21&lt;&gt;"GOOD",'Data staging'!EM$25&lt;&gt;"Avg Loan Size"),"",'Data staging'!EM$29)</f>
        <v/>
      </c>
    </row>
    <row r="229" spans="1:6" x14ac:dyDescent="0.25">
      <c r="A229" t="str">
        <f>IF(Validator!$C$21&lt;&gt;"GOOD","",'Data staging'!A$29)</f>
        <v/>
      </c>
      <c r="B229" t="str">
        <f>IF(Validator!$C$21&lt;&gt;"GOOD","",'Data staging'!B$29)</f>
        <v/>
      </c>
      <c r="C229" t="str">
        <f>IF(Validator!$C$21&lt;&gt;"GOOD","",'State code formula generation'!E49)</f>
        <v/>
      </c>
      <c r="D229" t="str">
        <f>IF(OR(Validator!$C$21&lt;&gt;"GOOD",'Data staging'!EN$25&lt;&gt;"Sum of UPB"),"",'Data staging'!EN$29)</f>
        <v/>
      </c>
      <c r="E229" t="str">
        <f>IF(OR(Validator!$C$21&lt;&gt;"GOOD",'Data staging'!EO$25&lt;&gt;"Loan Count"),"",'Data staging'!EO$29)</f>
        <v/>
      </c>
      <c r="F229" t="str">
        <f>IF(OR(Validator!$C$21&lt;&gt;"GOOD",'Data staging'!EP$25&lt;&gt;"Avg Loan Size"),"",'Data staging'!EP$29)</f>
        <v/>
      </c>
    </row>
    <row r="230" spans="1:6" x14ac:dyDescent="0.25">
      <c r="A230" t="str">
        <f>IF(Validator!$C$21&lt;&gt;"GOOD","",'Data staging'!A$29)</f>
        <v/>
      </c>
      <c r="B230" t="str">
        <f>IF(Validator!$C$21&lt;&gt;"GOOD","",'Data staging'!B$29)</f>
        <v/>
      </c>
      <c r="C230" t="str">
        <f>IF(Validator!$C$21&lt;&gt;"GOOD","",'State code formula generation'!E50)</f>
        <v/>
      </c>
      <c r="D230" t="str">
        <f>IF(OR(Validator!$C$21&lt;&gt;"GOOD",'Data staging'!EQ$25&lt;&gt;"Sum of UPB"),"",'Data staging'!EQ$29)</f>
        <v/>
      </c>
      <c r="E230" t="str">
        <f>IF(OR(Validator!$C$21&lt;&gt;"GOOD",'Data staging'!ER$25&lt;&gt;"Loan Count"),"",'Data staging'!ER$29)</f>
        <v/>
      </c>
      <c r="F230" t="str">
        <f>IF(OR(Validator!$C$21&lt;&gt;"GOOD",'Data staging'!ES$25&lt;&gt;"Avg Loan Size"),"",'Data staging'!ES$29)</f>
        <v/>
      </c>
    </row>
    <row r="231" spans="1:6" x14ac:dyDescent="0.25">
      <c r="A231" t="str">
        <f>IF(Validator!$C$21&lt;&gt;"GOOD","",'Data staging'!A$29)</f>
        <v/>
      </c>
      <c r="B231" t="str">
        <f>IF(Validator!$C$21&lt;&gt;"GOOD","",'Data staging'!B$29)</f>
        <v/>
      </c>
      <c r="C231" t="str">
        <f>IF(Validator!$C$21&lt;&gt;"GOOD","",'State code formula generation'!E51)</f>
        <v/>
      </c>
      <c r="D231" t="str">
        <f>IF(OR(Validator!$C$21&lt;&gt;"GOOD",'Data staging'!ET$25&lt;&gt;"Sum of UPB"),"",'Data staging'!ET$29)</f>
        <v/>
      </c>
      <c r="E231" t="str">
        <f>IF(OR(Validator!$C$21&lt;&gt;"GOOD",'Data staging'!EU$25&lt;&gt;"Loan Count"),"",'Data staging'!EU$29)</f>
        <v/>
      </c>
      <c r="F231" t="str">
        <f>IF(OR(Validator!$C$21&lt;&gt;"GOOD",'Data staging'!EV$25&lt;&gt;"Avg Loan Size"),"",'Data staging'!EV$29)</f>
        <v/>
      </c>
    </row>
    <row r="232" spans="1:6" x14ac:dyDescent="0.25">
      <c r="A232" t="str">
        <f>IF(Validator!$C$21&lt;&gt;"GOOD","",'Data staging'!A$29)</f>
        <v/>
      </c>
      <c r="B232" t="str">
        <f>IF(Validator!$C$21&lt;&gt;"GOOD","",'Data staging'!B$29)</f>
        <v/>
      </c>
      <c r="C232" t="str">
        <f>IF(Validator!$C$21&lt;&gt;"GOOD","",'State code formula generation'!E52)</f>
        <v/>
      </c>
      <c r="D232" t="str">
        <f>IF(OR(Validator!$C$21&lt;&gt;"GOOD",'Data staging'!EW$25&lt;&gt;"Sum of UPB"),"",'Data staging'!EW$29)</f>
        <v/>
      </c>
      <c r="E232" t="str">
        <f>IF(OR(Validator!$C$21&lt;&gt;"GOOD",'Data staging'!EX$25&lt;&gt;"Loan Count"),"",'Data staging'!EX$29)</f>
        <v/>
      </c>
      <c r="F232" t="str">
        <f>IF(OR(Validator!$C$21&lt;&gt;"GOOD",'Data staging'!EY$25&lt;&gt;"Avg Loan Size"),"",'Data staging'!EY$29)</f>
        <v/>
      </c>
    </row>
    <row r="233" spans="1:6" x14ac:dyDescent="0.25">
      <c r="A233" t="str">
        <f>IF(Validator!$C$21&lt;&gt;"GOOD","",'Data staging'!A$29)</f>
        <v/>
      </c>
      <c r="B233" t="str">
        <f>IF(Validator!$C$21&lt;&gt;"GOOD","",'Data staging'!B$29)</f>
        <v/>
      </c>
      <c r="C233" t="str">
        <f>IF(Validator!$C$21&lt;&gt;"GOOD","",'State code formula generation'!E53)</f>
        <v/>
      </c>
      <c r="D233" t="str">
        <f>IF(OR(Validator!$C$21&lt;&gt;"GOOD",'Data staging'!EZ$25&lt;&gt;"Sum of UPB"),"",'Data staging'!EZ$29)</f>
        <v/>
      </c>
      <c r="E233" t="str">
        <f>IF(OR(Validator!$C$21&lt;&gt;"GOOD",'Data staging'!FA$25&lt;&gt;"Loan Count"),"",'Data staging'!FA$29)</f>
        <v/>
      </c>
      <c r="F233" t="str">
        <f>IF(OR(Validator!$C$21&lt;&gt;"GOOD",'Data staging'!FB$25&lt;&gt;"Avg Loan Size"),"",'Data staging'!FB$29)</f>
        <v/>
      </c>
    </row>
    <row r="234" spans="1:6" x14ac:dyDescent="0.25">
      <c r="A234" t="str">
        <f>IF(Validator!$C$21&lt;&gt;"GOOD","",'Data staging'!A$29)</f>
        <v/>
      </c>
      <c r="B234" t="str">
        <f>IF(Validator!$C$21&lt;&gt;"GOOD","",'Data staging'!B$29)</f>
        <v/>
      </c>
      <c r="C234" t="str">
        <f>IF(Validator!$C$21&lt;&gt;"GOOD","",'State code formula generation'!E54)</f>
        <v/>
      </c>
      <c r="D234" t="str">
        <f>IF(OR(Validator!$C$21&lt;&gt;"GOOD",'Data staging'!FC$25&lt;&gt;"Sum of UPB"),"",'Data staging'!FC$29)</f>
        <v/>
      </c>
      <c r="E234" t="str">
        <f>IF(OR(Validator!$C$21&lt;&gt;"GOOD",'Data staging'!FD$25&lt;&gt;"Loan Count"),"",'Data staging'!FD$29)</f>
        <v/>
      </c>
      <c r="F234" t="str">
        <f>IF(OR(Validator!$C$21&lt;&gt;"GOOD",'Data staging'!FE$25&lt;&gt;"Avg Loan Size"),"",'Data staging'!FE$29)</f>
        <v/>
      </c>
    </row>
    <row r="235" spans="1:6" x14ac:dyDescent="0.25">
      <c r="A235" t="str">
        <f>IF(Validator!$C$21&lt;&gt;"GOOD","",'Data staging'!A$29)</f>
        <v/>
      </c>
      <c r="B235" t="str">
        <f>IF(Validator!$C$21&lt;&gt;"GOOD","",'Data staging'!B$29)</f>
        <v/>
      </c>
      <c r="C235" t="str">
        <f>IF(Validator!$C$21&lt;&gt;"GOOD","",'State code formula generation'!E55)</f>
        <v/>
      </c>
      <c r="D235" t="str">
        <f>IF(OR(Validator!$C$21&lt;&gt;"GOOD",'Data staging'!FF$25&lt;&gt;"Sum of UPB"),"",'Data staging'!FF$29)</f>
        <v/>
      </c>
      <c r="E235" t="str">
        <f>IF(OR(Validator!$C$21&lt;&gt;"GOOD",'Data staging'!FG$25&lt;&gt;"Loan Count"),"",'Data staging'!FG$29)</f>
        <v/>
      </c>
      <c r="F235" t="str">
        <f>IF(OR(Validator!$C$21&lt;&gt;"GOOD",'Data staging'!FH$25&lt;&gt;"Avg Loan Size"),"",'Data staging'!FH$29)</f>
        <v/>
      </c>
    </row>
    <row r="236" spans="1:6" x14ac:dyDescent="0.25">
      <c r="A236" t="str">
        <f>IF(Validator!$C$21&lt;&gt;"GOOD","",'Data staging'!A$29)</f>
        <v/>
      </c>
      <c r="B236" t="str">
        <f>IF(Validator!$C$21&lt;&gt;"GOOD","",'Data staging'!B$29)</f>
        <v/>
      </c>
      <c r="C236" t="str">
        <f>IF(Validator!$C$21&lt;&gt;"GOOD","",'State code formula generation'!E56)</f>
        <v/>
      </c>
      <c r="D236" t="str">
        <f>IF(OR(Validator!$C$21&lt;&gt;"GOOD",'Data staging'!FI$25&lt;&gt;"Sum of UPB"),"",'Data staging'!FI$29)</f>
        <v/>
      </c>
      <c r="E236" t="str">
        <f>IF(OR(Validator!$C$21&lt;&gt;"GOOD",'Data staging'!FJ$25&lt;&gt;"Loan Count"),"",'Data staging'!FJ$29)</f>
        <v/>
      </c>
      <c r="F236" t="str">
        <f>IF(OR(Validator!$C$21&lt;&gt;"GOOD",'Data staging'!FK$25&lt;&gt;"Avg Loan Size"),"",'Data staging'!FK$29)</f>
        <v/>
      </c>
    </row>
    <row r="237" spans="1:6" x14ac:dyDescent="0.25">
      <c r="A237" t="str">
        <f>IF(Validator!$C$21&lt;&gt;"GOOD","",'Data staging'!A$29)</f>
        <v/>
      </c>
      <c r="B237" t="str">
        <f>IF(Validator!$C$21&lt;&gt;"GOOD","",'Data staging'!B$29)</f>
        <v/>
      </c>
      <c r="C237" t="str">
        <f>IF(Validator!$C$21&lt;&gt;"GOOD","",'State code formula generation'!E57)</f>
        <v/>
      </c>
      <c r="D237" t="str">
        <f>IF(OR(Validator!$C$21&lt;&gt;"GOOD",'Data staging'!FL$25&lt;&gt;"Sum of UPB"),"",'Data staging'!FL$29)</f>
        <v/>
      </c>
      <c r="E237" t="str">
        <f>IF(OR(Validator!$C$21&lt;&gt;"GOOD",'Data staging'!FM$25&lt;&gt;"Loan Count"),"",'Data staging'!FM$29)</f>
        <v/>
      </c>
      <c r="F237" t="str">
        <f>IF(OR(Validator!$C$21&lt;&gt;"GOOD",'Data staging'!FN$25&lt;&gt;"Avg Loan Size"),"",'Data staging'!FN$29)</f>
        <v/>
      </c>
    </row>
    <row r="238" spans="1:6" x14ac:dyDescent="0.25">
      <c r="A238" t="str">
        <f>IF(Validator!$C$21&lt;&gt;"GOOD","",'Data staging'!A$29)</f>
        <v/>
      </c>
      <c r="B238" t="str">
        <f>IF(Validator!$C$21&lt;&gt;"GOOD","",'Data staging'!B$29)</f>
        <v/>
      </c>
      <c r="C238" t="str">
        <f>IF(Validator!$C$21&lt;&gt;"GOOD","",'State code formula generation'!E58)</f>
        <v/>
      </c>
      <c r="D238" t="str">
        <f>IF(OR(Validator!$C$21&lt;&gt;"GOOD",'Data staging'!FO$25&lt;&gt;"Sum of UPB"),"",'Data staging'!FO$29)</f>
        <v/>
      </c>
      <c r="E238" t="str">
        <f>IF(OR(Validator!$C$21&lt;&gt;"GOOD",'Data staging'!FP$25&lt;&gt;"Loan Count"),"",'Data staging'!FP$29)</f>
        <v/>
      </c>
      <c r="F238" t="str">
        <f>IF(OR(Validator!$C$21&lt;&gt;"GOOD",'Data staging'!FQ$25&lt;&gt;"Avg Loan Size"),"",'Data staging'!FQ$29)</f>
        <v/>
      </c>
    </row>
    <row r="239" spans="1:6" x14ac:dyDescent="0.25">
      <c r="A239" t="str">
        <f>IF(Validator!$C$21&lt;&gt;"GOOD","",'Data staging'!A$29)</f>
        <v/>
      </c>
      <c r="B239" t="str">
        <f>IF(Validator!$C$21&lt;&gt;"GOOD","",'Data staging'!B$29)</f>
        <v/>
      </c>
      <c r="C239" t="str">
        <f>IF(Validator!$C$21&lt;&gt;"GOOD","",'State code formula generation'!E59)</f>
        <v/>
      </c>
      <c r="D239" t="str">
        <f>IF(OR(Validator!$C$21&lt;&gt;"GOOD",'Data staging'!FR$25&lt;&gt;"Sum of UPB"),"",'Data staging'!FR$29)</f>
        <v/>
      </c>
      <c r="E239" t="str">
        <f>IF(OR(Validator!$C$21&lt;&gt;"GOOD",'Data staging'!FS$25&lt;&gt;"Loan Count"),"",'Data staging'!FS$29)</f>
        <v/>
      </c>
      <c r="F239" t="str">
        <f>IF(OR(Validator!$C$21&lt;&gt;"GOOD",'Data staging'!FT$25&lt;&gt;"Avg Loan Size"),"",'Data staging'!FT$29)</f>
        <v/>
      </c>
    </row>
    <row r="240" spans="1:6" x14ac:dyDescent="0.25">
      <c r="A240" t="str">
        <f>IF(Validator!$C$21&lt;&gt;"GOOD","",'Data staging'!A$29)</f>
        <v/>
      </c>
      <c r="B240" t="str">
        <f>IF(Validator!$C$21&lt;&gt;"GOOD","",'Data staging'!B$29)</f>
        <v/>
      </c>
      <c r="C240" t="str">
        <f>IF(Validator!$C$21&lt;&gt;"GOOD","",'State code formula generation'!E60)</f>
        <v/>
      </c>
      <c r="D240" t="str">
        <f>IF(OR(Validator!$C$21&lt;&gt;"GOOD",'Data staging'!FU$25&lt;&gt;"Sum of UPB"),"",'Data staging'!FU$29)</f>
        <v/>
      </c>
      <c r="E240" t="str">
        <f>IF(OR(Validator!$C$21&lt;&gt;"GOOD",'Data staging'!FV$25&lt;&gt;"Loan Count"),"",'Data staging'!FV$29)</f>
        <v/>
      </c>
      <c r="F240" t="str">
        <f>IF(OR(Validator!$C$21&lt;&gt;"GOOD",'Data staging'!FW$25&lt;&gt;"Avg Loan Size"),"",'Data staging'!FW$29)</f>
        <v/>
      </c>
    </row>
    <row r="241" spans="1:6" x14ac:dyDescent="0.25">
      <c r="A241" t="str">
        <f>IF(Validator!$C$21&lt;&gt;"GOOD","",'Data staging'!A$29)</f>
        <v/>
      </c>
      <c r="B241" t="str">
        <f>IF(Validator!$C$21&lt;&gt;"GOOD","",'Data staging'!B$29)</f>
        <v/>
      </c>
      <c r="C241" t="str">
        <f>IF(Validator!$C$21&lt;&gt;"GOOD","",'State code formula generation'!E61)</f>
        <v/>
      </c>
      <c r="D241" t="str">
        <f>IF(OR(Validator!$C$21&lt;&gt;"GOOD",'Data staging'!FX$25&lt;&gt;"Sum of UPB"),"",'Data staging'!FX$29)</f>
        <v/>
      </c>
      <c r="E241" t="str">
        <f>IF(OR(Validator!$C$21&lt;&gt;"GOOD",'Data staging'!FY$25&lt;&gt;"Loan Count"),"",'Data staging'!FY$29)</f>
        <v/>
      </c>
      <c r="F241" t="str">
        <f>IF(OR(Validator!$C$21&lt;&gt;"GOOD",'Data staging'!FZ$25&lt;&gt;"Avg Loan Size"),"",'Data staging'!FZ$29)</f>
        <v/>
      </c>
    </row>
    <row r="242" spans="1:6" x14ac:dyDescent="0.25">
      <c r="A242" t="str">
        <f>IF(Validator!$C$21&lt;&gt;"GOOD","",'Data staging'!A$30)</f>
        <v/>
      </c>
      <c r="B242" t="str">
        <f>IF(Validator!$C$21&lt;&gt;"GOOD","",'Data staging'!B$30)</f>
        <v/>
      </c>
      <c r="C242" t="str">
        <f>IF(Validator!$C$21&lt;&gt;"GOOD","",'State code formula generation'!E2)</f>
        <v/>
      </c>
      <c r="D242" t="str">
        <f>IF(OR(Validator!$C$21&lt;&gt;"GOOD",'Data staging'!C$25&lt;&gt;"Sum of UPB"),"",'Data staging'!C$30)</f>
        <v/>
      </c>
      <c r="E242" t="str">
        <f>IF(OR(Validator!$C$21&lt;&gt;"GOOD",'Data staging'!D$25&lt;&gt;"Loan Count"),"",'Data staging'!D$30)</f>
        <v/>
      </c>
      <c r="F242" t="str">
        <f>IF(OR(Validator!$C$21&lt;&gt;"GOOD",'Data staging'!E$25&lt;&gt;"Avg Loan Size"),"",'Data staging'!E$30)</f>
        <v/>
      </c>
    </row>
    <row r="243" spans="1:6" x14ac:dyDescent="0.25">
      <c r="A243" t="str">
        <f>IF(Validator!$C$21&lt;&gt;"GOOD","",'Data staging'!A$30)</f>
        <v/>
      </c>
      <c r="B243" t="str">
        <f>IF(Validator!$C$21&lt;&gt;"GOOD","",'Data staging'!B$30)</f>
        <v/>
      </c>
      <c r="C243" t="str">
        <f>IF(Validator!$C$21&lt;&gt;"GOOD","",'State code formula generation'!E3)</f>
        <v/>
      </c>
      <c r="D243" t="str">
        <f>IF(OR(Validator!$C$21&lt;&gt;"GOOD",'Data staging'!F$25&lt;&gt;"Sum of UPB"),"",'Data staging'!F$30)</f>
        <v/>
      </c>
      <c r="E243" t="str">
        <f>IF(OR(Validator!$C$21&lt;&gt;"GOOD",'Data staging'!G$25&lt;&gt;"Loan Count"),"",'Data staging'!G$30)</f>
        <v/>
      </c>
      <c r="F243" t="str">
        <f>IF(OR(Validator!$C$21&lt;&gt;"GOOD",'Data staging'!H$25&lt;&gt;"Avg Loan Size"),"",'Data staging'!H$30)</f>
        <v/>
      </c>
    </row>
    <row r="244" spans="1:6" x14ac:dyDescent="0.25">
      <c r="A244" t="str">
        <f>IF(Validator!$C$21&lt;&gt;"GOOD","",'Data staging'!A$30)</f>
        <v/>
      </c>
      <c r="B244" t="str">
        <f>IF(Validator!$C$21&lt;&gt;"GOOD","",'Data staging'!B$30)</f>
        <v/>
      </c>
      <c r="C244" t="str">
        <f>IF(Validator!$C$21&lt;&gt;"GOOD","",'State code formula generation'!E4)</f>
        <v/>
      </c>
      <c r="D244" t="str">
        <f>IF(OR(Validator!$C$21&lt;&gt;"GOOD",'Data staging'!I$25&lt;&gt;"Sum of UPB"),"",'Data staging'!I$30)</f>
        <v/>
      </c>
      <c r="E244" t="str">
        <f>IF(OR(Validator!$C$21&lt;&gt;"GOOD",'Data staging'!J$25&lt;&gt;"Loan Count"),"",'Data staging'!J$30)</f>
        <v/>
      </c>
      <c r="F244" t="str">
        <f>IF(OR(Validator!$C$21&lt;&gt;"GOOD",'Data staging'!K$25&lt;&gt;"Avg Loan Size"),"",'Data staging'!K$30)</f>
        <v/>
      </c>
    </row>
    <row r="245" spans="1:6" x14ac:dyDescent="0.25">
      <c r="A245" t="str">
        <f>IF(Validator!$C$21&lt;&gt;"GOOD","",'Data staging'!A$30)</f>
        <v/>
      </c>
      <c r="B245" t="str">
        <f>IF(Validator!$C$21&lt;&gt;"GOOD","",'Data staging'!B$30)</f>
        <v/>
      </c>
      <c r="C245" t="str">
        <f>IF(Validator!$C$21&lt;&gt;"GOOD","",'State code formula generation'!E5)</f>
        <v/>
      </c>
      <c r="D245" t="str">
        <f>IF(OR(Validator!$C$21&lt;&gt;"GOOD",'Data staging'!L$25&lt;&gt;"Sum of UPB"),"",'Data staging'!L$30)</f>
        <v/>
      </c>
      <c r="E245" t="str">
        <f>IF(OR(Validator!$C$21&lt;&gt;"GOOD",'Data staging'!M$25&lt;&gt;"Loan Count"),"",'Data staging'!M$30)</f>
        <v/>
      </c>
      <c r="F245" t="str">
        <f>IF(OR(Validator!$C$21&lt;&gt;"GOOD",'Data staging'!N$25&lt;&gt;"Avg Loan Size"),"",'Data staging'!N$30)</f>
        <v/>
      </c>
    </row>
    <row r="246" spans="1:6" x14ac:dyDescent="0.25">
      <c r="A246" t="str">
        <f>IF(Validator!$C$21&lt;&gt;"GOOD","",'Data staging'!A$30)</f>
        <v/>
      </c>
      <c r="B246" t="str">
        <f>IF(Validator!$C$21&lt;&gt;"GOOD","",'Data staging'!B$30)</f>
        <v/>
      </c>
      <c r="C246" t="str">
        <f>IF(Validator!$C$21&lt;&gt;"GOOD","",'State code formula generation'!E6)</f>
        <v/>
      </c>
      <c r="D246" t="str">
        <f>IF(OR(Validator!$C$21&lt;&gt;"GOOD",'Data staging'!O$25&lt;&gt;"Sum of UPB"),"",'Data staging'!O$30)</f>
        <v/>
      </c>
      <c r="E246" t="str">
        <f>IF(OR(Validator!$C$21&lt;&gt;"GOOD",'Data staging'!P$25&lt;&gt;"Loan Count"),"",'Data staging'!P$30)</f>
        <v/>
      </c>
      <c r="F246" t="str">
        <f>IF(OR(Validator!$C$21&lt;&gt;"GOOD",'Data staging'!Q$25&lt;&gt;"Avg Loan Size"),"",'Data staging'!Q$30)</f>
        <v/>
      </c>
    </row>
    <row r="247" spans="1:6" x14ac:dyDescent="0.25">
      <c r="A247" t="str">
        <f>IF(Validator!$C$21&lt;&gt;"GOOD","",'Data staging'!A$30)</f>
        <v/>
      </c>
      <c r="B247" t="str">
        <f>IF(Validator!$C$21&lt;&gt;"GOOD","",'Data staging'!B$30)</f>
        <v/>
      </c>
      <c r="C247" t="str">
        <f>IF(Validator!$C$21&lt;&gt;"GOOD","",'State code formula generation'!E7)</f>
        <v/>
      </c>
      <c r="D247" t="str">
        <f>IF(OR(Validator!$C$21&lt;&gt;"GOOD",'Data staging'!R$25&lt;&gt;"Sum of UPB"),"",'Data staging'!R$30)</f>
        <v/>
      </c>
      <c r="E247" t="str">
        <f>IF(OR(Validator!$C$21&lt;&gt;"GOOD",'Data staging'!S$25&lt;&gt;"Loan Count"),"",'Data staging'!S$30)</f>
        <v/>
      </c>
      <c r="F247" t="str">
        <f>IF(OR(Validator!$C$21&lt;&gt;"GOOD",'Data staging'!T$25&lt;&gt;"Avg Loan Size"),"",'Data staging'!T$30)</f>
        <v/>
      </c>
    </row>
    <row r="248" spans="1:6" x14ac:dyDescent="0.25">
      <c r="A248" t="str">
        <f>IF(Validator!$C$21&lt;&gt;"GOOD","",'Data staging'!A$30)</f>
        <v/>
      </c>
      <c r="B248" t="str">
        <f>IF(Validator!$C$21&lt;&gt;"GOOD","",'Data staging'!B$30)</f>
        <v/>
      </c>
      <c r="C248" t="str">
        <f>IF(Validator!$C$21&lt;&gt;"GOOD","",'State code formula generation'!E8)</f>
        <v/>
      </c>
      <c r="D248" t="str">
        <f>IF(OR(Validator!$C$21&lt;&gt;"GOOD",'Data staging'!U$25&lt;&gt;"Sum of UPB"),"",'Data staging'!U$30)</f>
        <v/>
      </c>
      <c r="E248" t="str">
        <f>IF(OR(Validator!$C$21&lt;&gt;"GOOD",'Data staging'!V$25&lt;&gt;"Loan Count"),"",'Data staging'!V$30)</f>
        <v/>
      </c>
      <c r="F248" t="str">
        <f>IF(OR(Validator!$C$21&lt;&gt;"GOOD",'Data staging'!W$25&lt;&gt;"Avg Loan Size"),"",'Data staging'!W$30)</f>
        <v/>
      </c>
    </row>
    <row r="249" spans="1:6" x14ac:dyDescent="0.25">
      <c r="A249" t="str">
        <f>IF(Validator!$C$21&lt;&gt;"GOOD","",'Data staging'!A$30)</f>
        <v/>
      </c>
      <c r="B249" t="str">
        <f>IF(Validator!$C$21&lt;&gt;"GOOD","",'Data staging'!B$30)</f>
        <v/>
      </c>
      <c r="C249" t="str">
        <f>IF(Validator!$C$21&lt;&gt;"GOOD","",'State code formula generation'!E9)</f>
        <v/>
      </c>
      <c r="D249" t="str">
        <f>IF(OR(Validator!$C$21&lt;&gt;"GOOD",'Data staging'!X$25&lt;&gt;"Sum of UPB"),"",'Data staging'!X$30)</f>
        <v/>
      </c>
      <c r="E249" t="str">
        <f>IF(OR(Validator!$C$21&lt;&gt;"GOOD",'Data staging'!Y$25&lt;&gt;"Loan Count"),"",'Data staging'!Y$30)</f>
        <v/>
      </c>
      <c r="F249" t="str">
        <f>IF(OR(Validator!$C$21&lt;&gt;"GOOD",'Data staging'!Z$25&lt;&gt;"Avg Loan Size"),"",'Data staging'!Z$30)</f>
        <v/>
      </c>
    </row>
    <row r="250" spans="1:6" x14ac:dyDescent="0.25">
      <c r="A250" t="str">
        <f>IF(Validator!$C$21&lt;&gt;"GOOD","",'Data staging'!A$30)</f>
        <v/>
      </c>
      <c r="B250" t="str">
        <f>IF(Validator!$C$21&lt;&gt;"GOOD","",'Data staging'!B$30)</f>
        <v/>
      </c>
      <c r="C250" t="str">
        <f>IF(Validator!$C$21&lt;&gt;"GOOD","",'State code formula generation'!E10)</f>
        <v/>
      </c>
      <c r="D250" t="str">
        <f>IF(OR(Validator!$C$21&lt;&gt;"GOOD",'Data staging'!AA$25&lt;&gt;"Sum of UPB"),"",'Data staging'!AA$30)</f>
        <v/>
      </c>
      <c r="E250" t="str">
        <f>IF(OR(Validator!$C$21&lt;&gt;"GOOD",'Data staging'!AB$25&lt;&gt;"Loan Count"),"",'Data staging'!AB$30)</f>
        <v/>
      </c>
      <c r="F250" t="str">
        <f>IF(OR(Validator!$C$21&lt;&gt;"GOOD",'Data staging'!AC$25&lt;&gt;"Avg Loan Size"),"",'Data staging'!AC$30)</f>
        <v/>
      </c>
    </row>
    <row r="251" spans="1:6" x14ac:dyDescent="0.25">
      <c r="A251" t="str">
        <f>IF(Validator!$C$21&lt;&gt;"GOOD","",'Data staging'!A$30)</f>
        <v/>
      </c>
      <c r="B251" t="str">
        <f>IF(Validator!$C$21&lt;&gt;"GOOD","",'Data staging'!B$30)</f>
        <v/>
      </c>
      <c r="C251" t="str">
        <f>IF(Validator!$C$21&lt;&gt;"GOOD","",'State code formula generation'!E11)</f>
        <v/>
      </c>
      <c r="D251" t="str">
        <f>IF(OR(Validator!$C$21&lt;&gt;"GOOD",'Data staging'!AD$25&lt;&gt;"Sum of UPB"),"",'Data staging'!AD$30)</f>
        <v/>
      </c>
      <c r="E251" t="str">
        <f>IF(OR(Validator!$C$21&lt;&gt;"GOOD",'Data staging'!AE$25&lt;&gt;"Loan Count"),"",'Data staging'!AE$30)</f>
        <v/>
      </c>
      <c r="F251" t="str">
        <f>IF(OR(Validator!$C$21&lt;&gt;"GOOD",'Data staging'!AF$25&lt;&gt;"Avg Loan Size"),"",'Data staging'!AF$30)</f>
        <v/>
      </c>
    </row>
    <row r="252" spans="1:6" x14ac:dyDescent="0.25">
      <c r="A252" t="str">
        <f>IF(Validator!$C$21&lt;&gt;"GOOD","",'Data staging'!A$30)</f>
        <v/>
      </c>
      <c r="B252" t="str">
        <f>IF(Validator!$C$21&lt;&gt;"GOOD","",'Data staging'!B$30)</f>
        <v/>
      </c>
      <c r="C252" t="str">
        <f>IF(Validator!$C$21&lt;&gt;"GOOD","",'State code formula generation'!E12)</f>
        <v/>
      </c>
      <c r="D252" t="str">
        <f>IF(OR(Validator!$C$21&lt;&gt;"GOOD",'Data staging'!AG$25&lt;&gt;"Sum of UPB"),"",'Data staging'!AG$30)</f>
        <v/>
      </c>
      <c r="E252" t="str">
        <f>IF(OR(Validator!$C$21&lt;&gt;"GOOD",'Data staging'!AH$25&lt;&gt;"Loan Count"),"",'Data staging'!AH$30)</f>
        <v/>
      </c>
      <c r="F252" t="str">
        <f>IF(OR(Validator!$C$21&lt;&gt;"GOOD",'Data staging'!AI$25&lt;&gt;"Avg Loan Size"),"",'Data staging'!AI$30)</f>
        <v/>
      </c>
    </row>
    <row r="253" spans="1:6" x14ac:dyDescent="0.25">
      <c r="A253" t="str">
        <f>IF(Validator!$C$21&lt;&gt;"GOOD","",'Data staging'!A$30)</f>
        <v/>
      </c>
      <c r="B253" t="str">
        <f>IF(Validator!$C$21&lt;&gt;"GOOD","",'Data staging'!B$30)</f>
        <v/>
      </c>
      <c r="C253" t="str">
        <f>IF(Validator!$C$21&lt;&gt;"GOOD","",'State code formula generation'!E13)</f>
        <v/>
      </c>
      <c r="D253" t="str">
        <f>IF(OR(Validator!$C$21&lt;&gt;"GOOD",'Data staging'!AJ$25&lt;&gt;"Sum of UPB"),"",'Data staging'!AJ$30)</f>
        <v/>
      </c>
      <c r="E253" t="str">
        <f>IF(OR(Validator!$C$21&lt;&gt;"GOOD",'Data staging'!AK$25&lt;&gt;"Loan Count"),"",'Data staging'!AK$30)</f>
        <v/>
      </c>
      <c r="F253" t="str">
        <f>IF(OR(Validator!$C$21&lt;&gt;"GOOD",'Data staging'!AL$25&lt;&gt;"Avg Loan Size"),"",'Data staging'!AL$30)</f>
        <v/>
      </c>
    </row>
    <row r="254" spans="1:6" x14ac:dyDescent="0.25">
      <c r="A254" t="str">
        <f>IF(Validator!$C$21&lt;&gt;"GOOD","",'Data staging'!A$30)</f>
        <v/>
      </c>
      <c r="B254" t="str">
        <f>IF(Validator!$C$21&lt;&gt;"GOOD","",'Data staging'!B$30)</f>
        <v/>
      </c>
      <c r="C254" t="str">
        <f>IF(Validator!$C$21&lt;&gt;"GOOD","",'State code formula generation'!E14)</f>
        <v/>
      </c>
      <c r="D254" t="str">
        <f>IF(OR(Validator!$C$21&lt;&gt;"GOOD",'Data staging'!AM$25&lt;&gt;"Sum of UPB"),"",'Data staging'!AM$30)</f>
        <v/>
      </c>
      <c r="E254" t="str">
        <f>IF(OR(Validator!$C$21&lt;&gt;"GOOD",'Data staging'!AN$25&lt;&gt;"Loan Count"),"",'Data staging'!AN$30)</f>
        <v/>
      </c>
      <c r="F254" t="str">
        <f>IF(OR(Validator!$C$21&lt;&gt;"GOOD",'Data staging'!AO$25&lt;&gt;"Avg Loan Size"),"",'Data staging'!AO$30)</f>
        <v/>
      </c>
    </row>
    <row r="255" spans="1:6" x14ac:dyDescent="0.25">
      <c r="A255" t="str">
        <f>IF(Validator!$C$21&lt;&gt;"GOOD","",'Data staging'!A$30)</f>
        <v/>
      </c>
      <c r="B255" t="str">
        <f>IF(Validator!$C$21&lt;&gt;"GOOD","",'Data staging'!B$30)</f>
        <v/>
      </c>
      <c r="C255" t="str">
        <f>IF(Validator!$C$21&lt;&gt;"GOOD","",'State code formula generation'!E15)</f>
        <v/>
      </c>
      <c r="D255" t="str">
        <f>IF(OR(Validator!$C$21&lt;&gt;"GOOD",'Data staging'!AP$25&lt;&gt;"Sum of UPB"),"",'Data staging'!AP$30)</f>
        <v/>
      </c>
      <c r="E255" t="str">
        <f>IF(OR(Validator!$C$21&lt;&gt;"GOOD",'Data staging'!AQ$25&lt;&gt;"Loan Count"),"",'Data staging'!AQ$30)</f>
        <v/>
      </c>
      <c r="F255" t="str">
        <f>IF(OR(Validator!$C$21&lt;&gt;"GOOD",'Data staging'!AR$25&lt;&gt;"Avg Loan Size"),"",'Data staging'!AR$30)</f>
        <v/>
      </c>
    </row>
    <row r="256" spans="1:6" x14ac:dyDescent="0.25">
      <c r="A256" t="str">
        <f>IF(Validator!$C$21&lt;&gt;"GOOD","",'Data staging'!A$30)</f>
        <v/>
      </c>
      <c r="B256" t="str">
        <f>IF(Validator!$C$21&lt;&gt;"GOOD","",'Data staging'!B$30)</f>
        <v/>
      </c>
      <c r="C256" t="str">
        <f>IF(Validator!$C$21&lt;&gt;"GOOD","",'State code formula generation'!E16)</f>
        <v/>
      </c>
      <c r="D256" t="str">
        <f>IF(OR(Validator!$C$21&lt;&gt;"GOOD",'Data staging'!AS$25&lt;&gt;"Sum of UPB"),"",'Data staging'!AS$30)</f>
        <v/>
      </c>
      <c r="E256" t="str">
        <f>IF(OR(Validator!$C$21&lt;&gt;"GOOD",'Data staging'!AT$25&lt;&gt;"Loan Count"),"",'Data staging'!AT$30)</f>
        <v/>
      </c>
      <c r="F256" t="str">
        <f>IF(OR(Validator!$C$21&lt;&gt;"GOOD",'Data staging'!AU$25&lt;&gt;"Avg Loan Size"),"",'Data staging'!AU$30)</f>
        <v/>
      </c>
    </row>
    <row r="257" spans="1:6" x14ac:dyDescent="0.25">
      <c r="A257" t="str">
        <f>IF(Validator!$C$21&lt;&gt;"GOOD","",'Data staging'!A$30)</f>
        <v/>
      </c>
      <c r="B257" t="str">
        <f>IF(Validator!$C$21&lt;&gt;"GOOD","",'Data staging'!B$30)</f>
        <v/>
      </c>
      <c r="C257" t="str">
        <f>IF(Validator!$C$21&lt;&gt;"GOOD","",'State code formula generation'!E17)</f>
        <v/>
      </c>
      <c r="D257" t="str">
        <f>IF(OR(Validator!$C$21&lt;&gt;"GOOD",'Data staging'!AV$25&lt;&gt;"Sum of UPB"),"",'Data staging'!AV$30)</f>
        <v/>
      </c>
      <c r="E257" t="str">
        <f>IF(OR(Validator!$C$21&lt;&gt;"GOOD",'Data staging'!AW$25&lt;&gt;"Loan Count"),"",'Data staging'!AW$30)</f>
        <v/>
      </c>
      <c r="F257" t="str">
        <f>IF(OR(Validator!$C$21&lt;&gt;"GOOD",'Data staging'!AX$25&lt;&gt;"Avg Loan Size"),"",'Data staging'!AX$30)</f>
        <v/>
      </c>
    </row>
    <row r="258" spans="1:6" x14ac:dyDescent="0.25">
      <c r="A258" t="str">
        <f>IF(Validator!$C$21&lt;&gt;"GOOD","",'Data staging'!A$30)</f>
        <v/>
      </c>
      <c r="B258" t="str">
        <f>IF(Validator!$C$21&lt;&gt;"GOOD","",'Data staging'!B$30)</f>
        <v/>
      </c>
      <c r="C258" t="str">
        <f>IF(Validator!$C$21&lt;&gt;"GOOD","",'State code formula generation'!E18)</f>
        <v/>
      </c>
      <c r="D258" t="str">
        <f>IF(OR(Validator!$C$21&lt;&gt;"GOOD",'Data staging'!AY$25&lt;&gt;"Sum of UPB"),"",'Data staging'!AY$30)</f>
        <v/>
      </c>
      <c r="E258" t="str">
        <f>IF(OR(Validator!$C$21&lt;&gt;"GOOD",'Data staging'!AZ$25&lt;&gt;"Loan Count"),"",'Data staging'!AZ$30)</f>
        <v/>
      </c>
      <c r="F258" t="str">
        <f>IF(OR(Validator!$C$21&lt;&gt;"GOOD",'Data staging'!BA$25&lt;&gt;"Avg Loan Size"),"",'Data staging'!BA$30)</f>
        <v/>
      </c>
    </row>
    <row r="259" spans="1:6" x14ac:dyDescent="0.25">
      <c r="A259" t="str">
        <f>IF(Validator!$C$21&lt;&gt;"GOOD","",'Data staging'!A$30)</f>
        <v/>
      </c>
      <c r="B259" t="str">
        <f>IF(Validator!$C$21&lt;&gt;"GOOD","",'Data staging'!B$30)</f>
        <v/>
      </c>
      <c r="C259" t="str">
        <f>IF(Validator!$C$21&lt;&gt;"GOOD","",'State code formula generation'!E19)</f>
        <v/>
      </c>
      <c r="D259" t="str">
        <f>IF(OR(Validator!$C$21&lt;&gt;"GOOD",'Data staging'!BB$25&lt;&gt;"Sum of UPB"),"",'Data staging'!BB$30)</f>
        <v/>
      </c>
      <c r="E259" t="str">
        <f>IF(OR(Validator!$C$21&lt;&gt;"GOOD",'Data staging'!BC$25&lt;&gt;"Loan Count"),"",'Data staging'!BC$30)</f>
        <v/>
      </c>
      <c r="F259" t="str">
        <f>IF(OR(Validator!$C$21&lt;&gt;"GOOD",'Data staging'!BD$25&lt;&gt;"Avg Loan Size"),"",'Data staging'!BD$30)</f>
        <v/>
      </c>
    </row>
    <row r="260" spans="1:6" x14ac:dyDescent="0.25">
      <c r="A260" t="str">
        <f>IF(Validator!$C$21&lt;&gt;"GOOD","",'Data staging'!A$30)</f>
        <v/>
      </c>
      <c r="B260" t="str">
        <f>IF(Validator!$C$21&lt;&gt;"GOOD","",'Data staging'!B$30)</f>
        <v/>
      </c>
      <c r="C260" t="str">
        <f>IF(Validator!$C$21&lt;&gt;"GOOD","",'State code formula generation'!E20)</f>
        <v/>
      </c>
      <c r="D260" t="str">
        <f>IF(OR(Validator!$C$21&lt;&gt;"GOOD",'Data staging'!BE$25&lt;&gt;"Sum of UPB"),"",'Data staging'!BE$30)</f>
        <v/>
      </c>
      <c r="E260" t="str">
        <f>IF(OR(Validator!$C$21&lt;&gt;"GOOD",'Data staging'!BF$25&lt;&gt;"Loan Count"),"",'Data staging'!BF$30)</f>
        <v/>
      </c>
      <c r="F260" t="str">
        <f>IF(OR(Validator!$C$21&lt;&gt;"GOOD",'Data staging'!BG$25&lt;&gt;"Avg Loan Size"),"",'Data staging'!BG$30)</f>
        <v/>
      </c>
    </row>
    <row r="261" spans="1:6" x14ac:dyDescent="0.25">
      <c r="A261" t="str">
        <f>IF(Validator!$C$21&lt;&gt;"GOOD","",'Data staging'!A$30)</f>
        <v/>
      </c>
      <c r="B261" t="str">
        <f>IF(Validator!$C$21&lt;&gt;"GOOD","",'Data staging'!B$30)</f>
        <v/>
      </c>
      <c r="C261" t="str">
        <f>IF(Validator!$C$21&lt;&gt;"GOOD","",'State code formula generation'!E21)</f>
        <v/>
      </c>
      <c r="D261" t="str">
        <f>IF(OR(Validator!$C$21&lt;&gt;"GOOD",'Data staging'!BH$25&lt;&gt;"Sum of UPB"),"",'Data staging'!BH$30)</f>
        <v/>
      </c>
      <c r="E261" t="str">
        <f>IF(OR(Validator!$C$21&lt;&gt;"GOOD",'Data staging'!BI$25&lt;&gt;"Loan Count"),"",'Data staging'!BI$30)</f>
        <v/>
      </c>
      <c r="F261" t="str">
        <f>IF(OR(Validator!$C$21&lt;&gt;"GOOD",'Data staging'!BJ$25&lt;&gt;"Avg Loan Size"),"",'Data staging'!BJ$30)</f>
        <v/>
      </c>
    </row>
    <row r="262" spans="1:6" x14ac:dyDescent="0.25">
      <c r="A262" t="str">
        <f>IF(Validator!$C$21&lt;&gt;"GOOD","",'Data staging'!A$30)</f>
        <v/>
      </c>
      <c r="B262" t="str">
        <f>IF(Validator!$C$21&lt;&gt;"GOOD","",'Data staging'!B$30)</f>
        <v/>
      </c>
      <c r="C262" t="str">
        <f>IF(Validator!$C$21&lt;&gt;"GOOD","",'State code formula generation'!E22)</f>
        <v/>
      </c>
      <c r="D262" t="str">
        <f>IF(OR(Validator!$C$21&lt;&gt;"GOOD",'Data staging'!BK$25&lt;&gt;"Sum of UPB"),"",'Data staging'!BK$30)</f>
        <v/>
      </c>
      <c r="E262" t="str">
        <f>IF(OR(Validator!$C$21&lt;&gt;"GOOD",'Data staging'!BL$25&lt;&gt;"Loan Count"),"",'Data staging'!BL$30)</f>
        <v/>
      </c>
      <c r="F262" t="str">
        <f>IF(OR(Validator!$C$21&lt;&gt;"GOOD",'Data staging'!BM$25&lt;&gt;"Avg Loan Size"),"",'Data staging'!BM$30)</f>
        <v/>
      </c>
    </row>
    <row r="263" spans="1:6" x14ac:dyDescent="0.25">
      <c r="A263" t="str">
        <f>IF(Validator!$C$21&lt;&gt;"GOOD","",'Data staging'!A$30)</f>
        <v/>
      </c>
      <c r="B263" t="str">
        <f>IF(Validator!$C$21&lt;&gt;"GOOD","",'Data staging'!B$30)</f>
        <v/>
      </c>
      <c r="C263" t="str">
        <f>IF(Validator!$C$21&lt;&gt;"GOOD","",'State code formula generation'!E23)</f>
        <v/>
      </c>
      <c r="D263" t="str">
        <f>IF(OR(Validator!$C$21&lt;&gt;"GOOD",'Data staging'!BN$25&lt;&gt;"Sum of UPB"),"",'Data staging'!BN$30)</f>
        <v/>
      </c>
      <c r="E263" t="str">
        <f>IF(OR(Validator!$C$21&lt;&gt;"GOOD",'Data staging'!BO$25&lt;&gt;"Loan Count"),"",'Data staging'!BO$30)</f>
        <v/>
      </c>
      <c r="F263" t="str">
        <f>IF(OR(Validator!$C$21&lt;&gt;"GOOD",'Data staging'!BP$25&lt;&gt;"Avg Loan Size"),"",'Data staging'!BP$30)</f>
        <v/>
      </c>
    </row>
    <row r="264" spans="1:6" x14ac:dyDescent="0.25">
      <c r="A264" t="str">
        <f>IF(Validator!$C$21&lt;&gt;"GOOD","",'Data staging'!A$30)</f>
        <v/>
      </c>
      <c r="B264" t="str">
        <f>IF(Validator!$C$21&lt;&gt;"GOOD","",'Data staging'!B$30)</f>
        <v/>
      </c>
      <c r="C264" t="str">
        <f>IF(Validator!$C$21&lt;&gt;"GOOD","",'State code formula generation'!E24)</f>
        <v/>
      </c>
      <c r="D264" t="str">
        <f>IF(OR(Validator!$C$21&lt;&gt;"GOOD",'Data staging'!BQ$25&lt;&gt;"Sum of UPB"),"",'Data staging'!BQ$30)</f>
        <v/>
      </c>
      <c r="E264" t="str">
        <f>IF(OR(Validator!$C$21&lt;&gt;"GOOD",'Data staging'!BR$25&lt;&gt;"Loan Count"),"",'Data staging'!BR$30)</f>
        <v/>
      </c>
      <c r="F264" t="str">
        <f>IF(OR(Validator!$C$21&lt;&gt;"GOOD",'Data staging'!BS$25&lt;&gt;"Avg Loan Size"),"",'Data staging'!BS$30)</f>
        <v/>
      </c>
    </row>
    <row r="265" spans="1:6" x14ac:dyDescent="0.25">
      <c r="A265" t="str">
        <f>IF(Validator!$C$21&lt;&gt;"GOOD","",'Data staging'!A$30)</f>
        <v/>
      </c>
      <c r="B265" t="str">
        <f>IF(Validator!$C$21&lt;&gt;"GOOD","",'Data staging'!B$30)</f>
        <v/>
      </c>
      <c r="C265" t="str">
        <f>IF(Validator!$C$21&lt;&gt;"GOOD","",'State code formula generation'!E25)</f>
        <v/>
      </c>
      <c r="D265" t="str">
        <f>IF(OR(Validator!$C$21&lt;&gt;"GOOD",'Data staging'!BT$25&lt;&gt;"Sum of UPB"),"",'Data staging'!BT$30)</f>
        <v/>
      </c>
      <c r="E265" t="str">
        <f>IF(OR(Validator!$C$21&lt;&gt;"GOOD",'Data staging'!BU$25&lt;&gt;"Loan Count"),"",'Data staging'!BU$30)</f>
        <v/>
      </c>
      <c r="F265" t="str">
        <f>IF(OR(Validator!$C$21&lt;&gt;"GOOD",'Data staging'!BV$25&lt;&gt;"Avg Loan Size"),"",'Data staging'!BV$30)</f>
        <v/>
      </c>
    </row>
    <row r="266" spans="1:6" x14ac:dyDescent="0.25">
      <c r="A266" t="str">
        <f>IF(Validator!$C$21&lt;&gt;"GOOD","",'Data staging'!A$30)</f>
        <v/>
      </c>
      <c r="B266" t="str">
        <f>IF(Validator!$C$21&lt;&gt;"GOOD","",'Data staging'!B$30)</f>
        <v/>
      </c>
      <c r="C266" t="str">
        <f>IF(Validator!$C$21&lt;&gt;"GOOD","",'State code formula generation'!E26)</f>
        <v/>
      </c>
      <c r="D266" t="str">
        <f>IF(OR(Validator!$C$21&lt;&gt;"GOOD",'Data staging'!BW$25&lt;&gt;"Sum of UPB"),"",'Data staging'!BW$30)</f>
        <v/>
      </c>
      <c r="E266" t="str">
        <f>IF(OR(Validator!$C$21&lt;&gt;"GOOD",'Data staging'!BX$25&lt;&gt;"Loan Count"),"",'Data staging'!BX$30)</f>
        <v/>
      </c>
      <c r="F266" t="str">
        <f>IF(OR(Validator!$C$21&lt;&gt;"GOOD",'Data staging'!BY$25&lt;&gt;"Avg Loan Size"),"",'Data staging'!BY$30)</f>
        <v/>
      </c>
    </row>
    <row r="267" spans="1:6" x14ac:dyDescent="0.25">
      <c r="A267" t="str">
        <f>IF(Validator!$C$21&lt;&gt;"GOOD","",'Data staging'!A$30)</f>
        <v/>
      </c>
      <c r="B267" t="str">
        <f>IF(Validator!$C$21&lt;&gt;"GOOD","",'Data staging'!B$30)</f>
        <v/>
      </c>
      <c r="C267" t="str">
        <f>IF(Validator!$C$21&lt;&gt;"GOOD","",'State code formula generation'!E27)</f>
        <v/>
      </c>
      <c r="D267" t="str">
        <f>IF(OR(Validator!$C$21&lt;&gt;"GOOD",'Data staging'!BZ$25&lt;&gt;"Sum of UPB"),"",'Data staging'!BZ$30)</f>
        <v/>
      </c>
      <c r="E267" t="str">
        <f>IF(OR(Validator!$C$21&lt;&gt;"GOOD",'Data staging'!CA$25&lt;&gt;"Loan Count"),"",'Data staging'!CA$30)</f>
        <v/>
      </c>
      <c r="F267" t="str">
        <f>IF(OR(Validator!$C$21&lt;&gt;"GOOD",'Data staging'!CB$25&lt;&gt;"Avg Loan Size"),"",'Data staging'!CB$30)</f>
        <v/>
      </c>
    </row>
    <row r="268" spans="1:6" x14ac:dyDescent="0.25">
      <c r="A268" t="str">
        <f>IF(Validator!$C$21&lt;&gt;"GOOD","",'Data staging'!A$30)</f>
        <v/>
      </c>
      <c r="B268" t="str">
        <f>IF(Validator!$C$21&lt;&gt;"GOOD","",'Data staging'!B$30)</f>
        <v/>
      </c>
      <c r="C268" t="str">
        <f>IF(Validator!$C$21&lt;&gt;"GOOD","",'State code formula generation'!E28)</f>
        <v/>
      </c>
      <c r="D268" t="str">
        <f>IF(OR(Validator!$C$21&lt;&gt;"GOOD",'Data staging'!CC$25&lt;&gt;"Sum of UPB"),"",'Data staging'!CC$30)</f>
        <v/>
      </c>
      <c r="E268" t="str">
        <f>IF(OR(Validator!$C$21&lt;&gt;"GOOD",'Data staging'!CD$25&lt;&gt;"Loan Count"),"",'Data staging'!CD$30)</f>
        <v/>
      </c>
      <c r="F268" t="str">
        <f>IF(OR(Validator!$C$21&lt;&gt;"GOOD",'Data staging'!CE$25&lt;&gt;"Avg Loan Size"),"",'Data staging'!CE$30)</f>
        <v/>
      </c>
    </row>
    <row r="269" spans="1:6" x14ac:dyDescent="0.25">
      <c r="A269" t="str">
        <f>IF(Validator!$C$21&lt;&gt;"GOOD","",'Data staging'!A$30)</f>
        <v/>
      </c>
      <c r="B269" t="str">
        <f>IF(Validator!$C$21&lt;&gt;"GOOD","",'Data staging'!B$30)</f>
        <v/>
      </c>
      <c r="C269" t="str">
        <f>IF(Validator!$C$21&lt;&gt;"GOOD","",'State code formula generation'!E29)</f>
        <v/>
      </c>
      <c r="D269" t="str">
        <f>IF(OR(Validator!$C$21&lt;&gt;"GOOD",'Data staging'!CF$25&lt;&gt;"Sum of UPB"),"",'Data staging'!CF$30)</f>
        <v/>
      </c>
      <c r="E269" t="str">
        <f>IF(OR(Validator!$C$21&lt;&gt;"GOOD",'Data staging'!CG$25&lt;&gt;"Loan Count"),"",'Data staging'!CG$30)</f>
        <v/>
      </c>
      <c r="F269" t="str">
        <f>IF(OR(Validator!$C$21&lt;&gt;"GOOD",'Data staging'!CH$25&lt;&gt;"Avg Loan Size"),"",'Data staging'!CH$30)</f>
        <v/>
      </c>
    </row>
    <row r="270" spans="1:6" x14ac:dyDescent="0.25">
      <c r="A270" t="str">
        <f>IF(Validator!$C$21&lt;&gt;"GOOD","",'Data staging'!A$30)</f>
        <v/>
      </c>
      <c r="B270" t="str">
        <f>IF(Validator!$C$21&lt;&gt;"GOOD","",'Data staging'!B$30)</f>
        <v/>
      </c>
      <c r="C270" t="str">
        <f>IF(Validator!$C$21&lt;&gt;"GOOD","",'State code formula generation'!E30)</f>
        <v/>
      </c>
      <c r="D270" t="str">
        <f>IF(OR(Validator!$C$21&lt;&gt;"GOOD",'Data staging'!CI$25&lt;&gt;"Sum of UPB"),"",'Data staging'!CI$30)</f>
        <v/>
      </c>
      <c r="E270" t="str">
        <f>IF(OR(Validator!$C$21&lt;&gt;"GOOD",'Data staging'!CJ$25&lt;&gt;"Loan Count"),"",'Data staging'!CJ$30)</f>
        <v/>
      </c>
      <c r="F270" t="str">
        <f>IF(OR(Validator!$C$21&lt;&gt;"GOOD",'Data staging'!CK$25&lt;&gt;"Avg Loan Size"),"",'Data staging'!CK$30)</f>
        <v/>
      </c>
    </row>
    <row r="271" spans="1:6" x14ac:dyDescent="0.25">
      <c r="A271" t="str">
        <f>IF(Validator!$C$21&lt;&gt;"GOOD","",'Data staging'!A$30)</f>
        <v/>
      </c>
      <c r="B271" t="str">
        <f>IF(Validator!$C$21&lt;&gt;"GOOD","",'Data staging'!B$30)</f>
        <v/>
      </c>
      <c r="C271" t="str">
        <f>IF(Validator!$C$21&lt;&gt;"GOOD","",'State code formula generation'!E31)</f>
        <v/>
      </c>
      <c r="D271" t="str">
        <f>IF(OR(Validator!$C$21&lt;&gt;"GOOD",'Data staging'!CL$25&lt;&gt;"Sum of UPB"),"",'Data staging'!CL$30)</f>
        <v/>
      </c>
      <c r="E271" t="str">
        <f>IF(OR(Validator!$C$21&lt;&gt;"GOOD",'Data staging'!CM$25&lt;&gt;"Loan Count"),"",'Data staging'!CM$30)</f>
        <v/>
      </c>
      <c r="F271" t="str">
        <f>IF(OR(Validator!$C$21&lt;&gt;"GOOD",'Data staging'!CN$25&lt;&gt;"Avg Loan Size"),"",'Data staging'!CN$30)</f>
        <v/>
      </c>
    </row>
    <row r="272" spans="1:6" x14ac:dyDescent="0.25">
      <c r="A272" t="str">
        <f>IF(Validator!$C$21&lt;&gt;"GOOD","",'Data staging'!A$30)</f>
        <v/>
      </c>
      <c r="B272" t="str">
        <f>IF(Validator!$C$21&lt;&gt;"GOOD","",'Data staging'!B$30)</f>
        <v/>
      </c>
      <c r="C272" t="str">
        <f>IF(Validator!$C$21&lt;&gt;"GOOD","",'State code formula generation'!E32)</f>
        <v/>
      </c>
      <c r="D272" t="str">
        <f>IF(OR(Validator!$C$21&lt;&gt;"GOOD",'Data staging'!CO$25&lt;&gt;"Sum of UPB"),"",'Data staging'!CO$30)</f>
        <v/>
      </c>
      <c r="E272" t="str">
        <f>IF(OR(Validator!$C$21&lt;&gt;"GOOD",'Data staging'!CP$25&lt;&gt;"Loan Count"),"",'Data staging'!CP$30)</f>
        <v/>
      </c>
      <c r="F272" t="str">
        <f>IF(OR(Validator!$C$21&lt;&gt;"GOOD",'Data staging'!CQ$25&lt;&gt;"Avg Loan Size"),"",'Data staging'!CQ$30)</f>
        <v/>
      </c>
    </row>
    <row r="273" spans="1:6" x14ac:dyDescent="0.25">
      <c r="A273" t="str">
        <f>IF(Validator!$C$21&lt;&gt;"GOOD","",'Data staging'!A$30)</f>
        <v/>
      </c>
      <c r="B273" t="str">
        <f>IF(Validator!$C$21&lt;&gt;"GOOD","",'Data staging'!B$30)</f>
        <v/>
      </c>
      <c r="C273" t="str">
        <f>IF(Validator!$C$21&lt;&gt;"GOOD","",'State code formula generation'!E33)</f>
        <v/>
      </c>
      <c r="D273" t="str">
        <f>IF(OR(Validator!$C$21&lt;&gt;"GOOD",'Data staging'!CR$25&lt;&gt;"Sum of UPB"),"",'Data staging'!CR$30)</f>
        <v/>
      </c>
      <c r="E273" t="str">
        <f>IF(OR(Validator!$C$21&lt;&gt;"GOOD",'Data staging'!CS$25&lt;&gt;"Loan Count"),"",'Data staging'!CS$30)</f>
        <v/>
      </c>
      <c r="F273" t="str">
        <f>IF(OR(Validator!$C$21&lt;&gt;"GOOD",'Data staging'!CT$25&lt;&gt;"Avg Loan Size"),"",'Data staging'!CT$30)</f>
        <v/>
      </c>
    </row>
    <row r="274" spans="1:6" x14ac:dyDescent="0.25">
      <c r="A274" t="str">
        <f>IF(Validator!$C$21&lt;&gt;"GOOD","",'Data staging'!A$30)</f>
        <v/>
      </c>
      <c r="B274" t="str">
        <f>IF(Validator!$C$21&lt;&gt;"GOOD","",'Data staging'!B$30)</f>
        <v/>
      </c>
      <c r="C274" t="str">
        <f>IF(Validator!$C$21&lt;&gt;"GOOD","",'State code formula generation'!E34)</f>
        <v/>
      </c>
      <c r="D274" t="str">
        <f>IF(OR(Validator!$C$21&lt;&gt;"GOOD",'Data staging'!CU$25&lt;&gt;"Sum of UPB"),"",'Data staging'!CU$30)</f>
        <v/>
      </c>
      <c r="E274" t="str">
        <f>IF(OR(Validator!$C$21&lt;&gt;"GOOD",'Data staging'!CV$25&lt;&gt;"Loan Count"),"",'Data staging'!CV$30)</f>
        <v/>
      </c>
      <c r="F274" t="str">
        <f>IF(OR(Validator!$C$21&lt;&gt;"GOOD",'Data staging'!CW$25&lt;&gt;"Avg Loan Size"),"",'Data staging'!CW$30)</f>
        <v/>
      </c>
    </row>
    <row r="275" spans="1:6" x14ac:dyDescent="0.25">
      <c r="A275" t="str">
        <f>IF(Validator!$C$21&lt;&gt;"GOOD","",'Data staging'!A$30)</f>
        <v/>
      </c>
      <c r="B275" t="str">
        <f>IF(Validator!$C$21&lt;&gt;"GOOD","",'Data staging'!B$30)</f>
        <v/>
      </c>
      <c r="C275" t="str">
        <f>IF(Validator!$C$21&lt;&gt;"GOOD","",'State code formula generation'!E35)</f>
        <v/>
      </c>
      <c r="D275" t="str">
        <f>IF(OR(Validator!$C$21&lt;&gt;"GOOD",'Data staging'!CX$25&lt;&gt;"Sum of UPB"),"",'Data staging'!CX$30)</f>
        <v/>
      </c>
      <c r="E275" t="str">
        <f>IF(OR(Validator!$C$21&lt;&gt;"GOOD",'Data staging'!CY$25&lt;&gt;"Loan Count"),"",'Data staging'!CY$30)</f>
        <v/>
      </c>
      <c r="F275" t="str">
        <f>IF(OR(Validator!$C$21&lt;&gt;"GOOD",'Data staging'!CZ$25&lt;&gt;"Avg Loan Size"),"",'Data staging'!CZ$30)</f>
        <v/>
      </c>
    </row>
    <row r="276" spans="1:6" x14ac:dyDescent="0.25">
      <c r="A276" t="str">
        <f>IF(Validator!$C$21&lt;&gt;"GOOD","",'Data staging'!A$30)</f>
        <v/>
      </c>
      <c r="B276" t="str">
        <f>IF(Validator!$C$21&lt;&gt;"GOOD","",'Data staging'!B$30)</f>
        <v/>
      </c>
      <c r="C276" t="str">
        <f>IF(Validator!$C$21&lt;&gt;"GOOD","",'State code formula generation'!E36)</f>
        <v/>
      </c>
      <c r="D276" t="str">
        <f>IF(OR(Validator!$C$21&lt;&gt;"GOOD",'Data staging'!DA$25&lt;&gt;"Sum of UPB"),"",'Data staging'!DA$30)</f>
        <v/>
      </c>
      <c r="E276" t="str">
        <f>IF(OR(Validator!$C$21&lt;&gt;"GOOD",'Data staging'!DB$25&lt;&gt;"Loan Count"),"",'Data staging'!DB$30)</f>
        <v/>
      </c>
      <c r="F276" t="str">
        <f>IF(OR(Validator!$C$21&lt;&gt;"GOOD",'Data staging'!DC$25&lt;&gt;"Avg Loan Size"),"",'Data staging'!DC$30)</f>
        <v/>
      </c>
    </row>
    <row r="277" spans="1:6" x14ac:dyDescent="0.25">
      <c r="A277" t="str">
        <f>IF(Validator!$C$21&lt;&gt;"GOOD","",'Data staging'!A$30)</f>
        <v/>
      </c>
      <c r="B277" t="str">
        <f>IF(Validator!$C$21&lt;&gt;"GOOD","",'Data staging'!B$30)</f>
        <v/>
      </c>
      <c r="C277" t="str">
        <f>IF(Validator!$C$21&lt;&gt;"GOOD","",'State code formula generation'!E37)</f>
        <v/>
      </c>
      <c r="D277" t="str">
        <f>IF(OR(Validator!$C$21&lt;&gt;"GOOD",'Data staging'!DD$25&lt;&gt;"Sum of UPB"),"",'Data staging'!DD$30)</f>
        <v/>
      </c>
      <c r="E277" t="str">
        <f>IF(OR(Validator!$C$21&lt;&gt;"GOOD",'Data staging'!DE$25&lt;&gt;"Loan Count"),"",'Data staging'!DE$30)</f>
        <v/>
      </c>
      <c r="F277" t="str">
        <f>IF(OR(Validator!$C$21&lt;&gt;"GOOD",'Data staging'!DF$25&lt;&gt;"Avg Loan Size"),"",'Data staging'!DF$30)</f>
        <v/>
      </c>
    </row>
    <row r="278" spans="1:6" x14ac:dyDescent="0.25">
      <c r="A278" t="str">
        <f>IF(Validator!$C$21&lt;&gt;"GOOD","",'Data staging'!A$30)</f>
        <v/>
      </c>
      <c r="B278" t="str">
        <f>IF(Validator!$C$21&lt;&gt;"GOOD","",'Data staging'!B$30)</f>
        <v/>
      </c>
      <c r="C278" t="str">
        <f>IF(Validator!$C$21&lt;&gt;"GOOD","",'State code formula generation'!E38)</f>
        <v/>
      </c>
      <c r="D278" t="str">
        <f>IF(OR(Validator!$C$21&lt;&gt;"GOOD",'Data staging'!DG$25&lt;&gt;"Sum of UPB"),"",'Data staging'!DG$30)</f>
        <v/>
      </c>
      <c r="E278" t="str">
        <f>IF(OR(Validator!$C$21&lt;&gt;"GOOD",'Data staging'!DH$25&lt;&gt;"Loan Count"),"",'Data staging'!DH$30)</f>
        <v/>
      </c>
      <c r="F278" t="str">
        <f>IF(OR(Validator!$C$21&lt;&gt;"GOOD",'Data staging'!DI$25&lt;&gt;"Avg Loan Size"),"",'Data staging'!DI$30)</f>
        <v/>
      </c>
    </row>
    <row r="279" spans="1:6" x14ac:dyDescent="0.25">
      <c r="A279" t="str">
        <f>IF(Validator!$C$21&lt;&gt;"GOOD","",'Data staging'!A$30)</f>
        <v/>
      </c>
      <c r="B279" t="str">
        <f>IF(Validator!$C$21&lt;&gt;"GOOD","",'Data staging'!B$30)</f>
        <v/>
      </c>
      <c r="C279" t="str">
        <f>IF(Validator!$C$21&lt;&gt;"GOOD","",'State code formula generation'!E39)</f>
        <v/>
      </c>
      <c r="D279" t="str">
        <f>IF(OR(Validator!$C$21&lt;&gt;"GOOD",'Data staging'!DJ$25&lt;&gt;"Sum of UPB"),"",'Data staging'!DJ$30)</f>
        <v/>
      </c>
      <c r="E279" t="str">
        <f>IF(OR(Validator!$C$21&lt;&gt;"GOOD",'Data staging'!DK$25&lt;&gt;"Loan Count"),"",'Data staging'!DK$30)</f>
        <v/>
      </c>
      <c r="F279" t="str">
        <f>IF(OR(Validator!$C$21&lt;&gt;"GOOD",'Data staging'!DL$25&lt;&gt;"Avg Loan Size"),"",'Data staging'!DL$30)</f>
        <v/>
      </c>
    </row>
    <row r="280" spans="1:6" x14ac:dyDescent="0.25">
      <c r="A280" t="str">
        <f>IF(Validator!$C$21&lt;&gt;"GOOD","",'Data staging'!A$30)</f>
        <v/>
      </c>
      <c r="B280" t="str">
        <f>IF(Validator!$C$21&lt;&gt;"GOOD","",'Data staging'!B$30)</f>
        <v/>
      </c>
      <c r="C280" t="str">
        <f>IF(Validator!$C$21&lt;&gt;"GOOD","",'State code formula generation'!E40)</f>
        <v/>
      </c>
      <c r="D280" t="str">
        <f>IF(OR(Validator!$C$21&lt;&gt;"GOOD",'Data staging'!DM$25&lt;&gt;"Sum of UPB"),"",'Data staging'!DM$30)</f>
        <v/>
      </c>
      <c r="E280" t="str">
        <f>IF(OR(Validator!$C$21&lt;&gt;"GOOD",'Data staging'!DN$25&lt;&gt;"Loan Count"),"",'Data staging'!DN$30)</f>
        <v/>
      </c>
      <c r="F280" t="str">
        <f>IF(OR(Validator!$C$21&lt;&gt;"GOOD",'Data staging'!DO$25&lt;&gt;"Avg Loan Size"),"",'Data staging'!DO$30)</f>
        <v/>
      </c>
    </row>
    <row r="281" spans="1:6" x14ac:dyDescent="0.25">
      <c r="A281" t="str">
        <f>IF(Validator!$C$21&lt;&gt;"GOOD","",'Data staging'!A$30)</f>
        <v/>
      </c>
      <c r="B281" t="str">
        <f>IF(Validator!$C$21&lt;&gt;"GOOD","",'Data staging'!B$30)</f>
        <v/>
      </c>
      <c r="C281" t="str">
        <f>IF(Validator!$C$21&lt;&gt;"GOOD","",'State code formula generation'!E41)</f>
        <v/>
      </c>
      <c r="D281" t="str">
        <f>IF(OR(Validator!$C$21&lt;&gt;"GOOD",'Data staging'!DP$25&lt;&gt;"Sum of UPB"),"",'Data staging'!DP$30)</f>
        <v/>
      </c>
      <c r="E281" t="str">
        <f>IF(OR(Validator!$C$21&lt;&gt;"GOOD",'Data staging'!DQ$25&lt;&gt;"Loan Count"),"",'Data staging'!DQ$30)</f>
        <v/>
      </c>
      <c r="F281" t="str">
        <f>IF(OR(Validator!$C$21&lt;&gt;"GOOD",'Data staging'!DR$25&lt;&gt;"Avg Loan Size"),"",'Data staging'!DR$30)</f>
        <v/>
      </c>
    </row>
    <row r="282" spans="1:6" x14ac:dyDescent="0.25">
      <c r="A282" t="str">
        <f>IF(Validator!$C$21&lt;&gt;"GOOD","",'Data staging'!A$30)</f>
        <v/>
      </c>
      <c r="B282" t="str">
        <f>IF(Validator!$C$21&lt;&gt;"GOOD","",'Data staging'!B$30)</f>
        <v/>
      </c>
      <c r="C282" t="str">
        <f>IF(Validator!$C$21&lt;&gt;"GOOD","",'State code formula generation'!E42)</f>
        <v/>
      </c>
      <c r="D282" t="str">
        <f>IF(OR(Validator!$C$21&lt;&gt;"GOOD",'Data staging'!DS$25&lt;&gt;"Sum of UPB"),"",'Data staging'!DS$30)</f>
        <v/>
      </c>
      <c r="E282" t="str">
        <f>IF(OR(Validator!$C$21&lt;&gt;"GOOD",'Data staging'!DT$25&lt;&gt;"Loan Count"),"",'Data staging'!DT$30)</f>
        <v/>
      </c>
      <c r="F282" t="str">
        <f>IF(OR(Validator!$C$21&lt;&gt;"GOOD",'Data staging'!DU$25&lt;&gt;"Avg Loan Size"),"",'Data staging'!DU$30)</f>
        <v/>
      </c>
    </row>
    <row r="283" spans="1:6" x14ac:dyDescent="0.25">
      <c r="A283" t="str">
        <f>IF(Validator!$C$21&lt;&gt;"GOOD","",'Data staging'!A$30)</f>
        <v/>
      </c>
      <c r="B283" t="str">
        <f>IF(Validator!$C$21&lt;&gt;"GOOD","",'Data staging'!B$30)</f>
        <v/>
      </c>
      <c r="C283" t="str">
        <f>IF(Validator!$C$21&lt;&gt;"GOOD","",'State code formula generation'!E43)</f>
        <v/>
      </c>
      <c r="D283" t="str">
        <f>IF(OR(Validator!$C$21&lt;&gt;"GOOD",'Data staging'!DV$25&lt;&gt;"Sum of UPB"),"",'Data staging'!DV$30)</f>
        <v/>
      </c>
      <c r="E283" t="str">
        <f>IF(OR(Validator!$C$21&lt;&gt;"GOOD",'Data staging'!DW$25&lt;&gt;"Loan Count"),"",'Data staging'!DW$30)</f>
        <v/>
      </c>
      <c r="F283" t="str">
        <f>IF(OR(Validator!$C$21&lt;&gt;"GOOD",'Data staging'!DX$25&lt;&gt;"Avg Loan Size"),"",'Data staging'!DX$30)</f>
        <v/>
      </c>
    </row>
    <row r="284" spans="1:6" x14ac:dyDescent="0.25">
      <c r="A284" t="str">
        <f>IF(Validator!$C$21&lt;&gt;"GOOD","",'Data staging'!A$30)</f>
        <v/>
      </c>
      <c r="B284" t="str">
        <f>IF(Validator!$C$21&lt;&gt;"GOOD","",'Data staging'!B$30)</f>
        <v/>
      </c>
      <c r="C284" t="str">
        <f>IF(Validator!$C$21&lt;&gt;"GOOD","",'State code formula generation'!E44)</f>
        <v/>
      </c>
      <c r="D284" t="str">
        <f>IF(OR(Validator!$C$21&lt;&gt;"GOOD",'Data staging'!DY$25&lt;&gt;"Sum of UPB"),"",'Data staging'!DY$30)</f>
        <v/>
      </c>
      <c r="E284" t="str">
        <f>IF(OR(Validator!$C$21&lt;&gt;"GOOD",'Data staging'!DZ$25&lt;&gt;"Loan Count"),"",'Data staging'!DZ$30)</f>
        <v/>
      </c>
      <c r="F284" t="str">
        <f>IF(OR(Validator!$C$21&lt;&gt;"GOOD",'Data staging'!EA$25&lt;&gt;"Avg Loan Size"),"",'Data staging'!EA$30)</f>
        <v/>
      </c>
    </row>
    <row r="285" spans="1:6" x14ac:dyDescent="0.25">
      <c r="A285" t="str">
        <f>IF(Validator!$C$21&lt;&gt;"GOOD","",'Data staging'!A$30)</f>
        <v/>
      </c>
      <c r="B285" t="str">
        <f>IF(Validator!$C$21&lt;&gt;"GOOD","",'Data staging'!B$30)</f>
        <v/>
      </c>
      <c r="C285" t="str">
        <f>IF(Validator!$C$21&lt;&gt;"GOOD","",'State code formula generation'!E45)</f>
        <v/>
      </c>
      <c r="D285" t="str">
        <f>IF(OR(Validator!$C$21&lt;&gt;"GOOD",'Data staging'!EB$25&lt;&gt;"Sum of UPB"),"",'Data staging'!EB$30)</f>
        <v/>
      </c>
      <c r="E285" t="str">
        <f>IF(OR(Validator!$C$21&lt;&gt;"GOOD",'Data staging'!EC$25&lt;&gt;"Loan Count"),"",'Data staging'!EC$30)</f>
        <v/>
      </c>
      <c r="F285" t="str">
        <f>IF(OR(Validator!$C$21&lt;&gt;"GOOD",'Data staging'!ED$25&lt;&gt;"Avg Loan Size"),"",'Data staging'!ED$30)</f>
        <v/>
      </c>
    </row>
    <row r="286" spans="1:6" x14ac:dyDescent="0.25">
      <c r="A286" t="str">
        <f>IF(Validator!$C$21&lt;&gt;"GOOD","",'Data staging'!A$30)</f>
        <v/>
      </c>
      <c r="B286" t="str">
        <f>IF(Validator!$C$21&lt;&gt;"GOOD","",'Data staging'!B$30)</f>
        <v/>
      </c>
      <c r="C286" t="str">
        <f>IF(Validator!$C$21&lt;&gt;"GOOD","",'State code formula generation'!E46)</f>
        <v/>
      </c>
      <c r="D286" t="str">
        <f>IF(OR(Validator!$C$21&lt;&gt;"GOOD",'Data staging'!EE$25&lt;&gt;"Sum of UPB"),"",'Data staging'!EE$30)</f>
        <v/>
      </c>
      <c r="E286" t="str">
        <f>IF(OR(Validator!$C$21&lt;&gt;"GOOD",'Data staging'!EF$25&lt;&gt;"Loan Count"),"",'Data staging'!EF$30)</f>
        <v/>
      </c>
      <c r="F286" t="str">
        <f>IF(OR(Validator!$C$21&lt;&gt;"GOOD",'Data staging'!EG$25&lt;&gt;"Avg Loan Size"),"",'Data staging'!EG$30)</f>
        <v/>
      </c>
    </row>
    <row r="287" spans="1:6" x14ac:dyDescent="0.25">
      <c r="A287" t="str">
        <f>IF(Validator!$C$21&lt;&gt;"GOOD","",'Data staging'!A$30)</f>
        <v/>
      </c>
      <c r="B287" t="str">
        <f>IF(Validator!$C$21&lt;&gt;"GOOD","",'Data staging'!B$30)</f>
        <v/>
      </c>
      <c r="C287" t="str">
        <f>IF(Validator!$C$21&lt;&gt;"GOOD","",'State code formula generation'!E47)</f>
        <v/>
      </c>
      <c r="D287" t="str">
        <f>IF(OR(Validator!$C$21&lt;&gt;"GOOD",'Data staging'!EH$25&lt;&gt;"Sum of UPB"),"",'Data staging'!EH$30)</f>
        <v/>
      </c>
      <c r="E287" t="str">
        <f>IF(OR(Validator!$C$21&lt;&gt;"GOOD",'Data staging'!EI$25&lt;&gt;"Loan Count"),"",'Data staging'!EI$30)</f>
        <v/>
      </c>
      <c r="F287" t="str">
        <f>IF(OR(Validator!$C$21&lt;&gt;"GOOD",'Data staging'!EJ$25&lt;&gt;"Avg Loan Size"),"",'Data staging'!EJ$30)</f>
        <v/>
      </c>
    </row>
    <row r="288" spans="1:6" x14ac:dyDescent="0.25">
      <c r="A288" t="str">
        <f>IF(Validator!$C$21&lt;&gt;"GOOD","",'Data staging'!A$30)</f>
        <v/>
      </c>
      <c r="B288" t="str">
        <f>IF(Validator!$C$21&lt;&gt;"GOOD","",'Data staging'!B$30)</f>
        <v/>
      </c>
      <c r="C288" t="str">
        <f>IF(Validator!$C$21&lt;&gt;"GOOD","",'State code formula generation'!E48)</f>
        <v/>
      </c>
      <c r="D288" t="str">
        <f>IF(OR(Validator!$C$21&lt;&gt;"GOOD",'Data staging'!EK$25&lt;&gt;"Sum of UPB"),"",'Data staging'!EK$30)</f>
        <v/>
      </c>
      <c r="E288" t="str">
        <f>IF(OR(Validator!$C$21&lt;&gt;"GOOD",'Data staging'!EL$25&lt;&gt;"Loan Count"),"",'Data staging'!EL$30)</f>
        <v/>
      </c>
      <c r="F288" t="str">
        <f>IF(OR(Validator!$C$21&lt;&gt;"GOOD",'Data staging'!EM$25&lt;&gt;"Avg Loan Size"),"",'Data staging'!EM$30)</f>
        <v/>
      </c>
    </row>
    <row r="289" spans="1:6" x14ac:dyDescent="0.25">
      <c r="A289" t="str">
        <f>IF(Validator!$C$21&lt;&gt;"GOOD","",'Data staging'!A$30)</f>
        <v/>
      </c>
      <c r="B289" t="str">
        <f>IF(Validator!$C$21&lt;&gt;"GOOD","",'Data staging'!B$30)</f>
        <v/>
      </c>
      <c r="C289" t="str">
        <f>IF(Validator!$C$21&lt;&gt;"GOOD","",'State code formula generation'!E49)</f>
        <v/>
      </c>
      <c r="D289" t="str">
        <f>IF(OR(Validator!$C$21&lt;&gt;"GOOD",'Data staging'!EN$25&lt;&gt;"Sum of UPB"),"",'Data staging'!EN$30)</f>
        <v/>
      </c>
      <c r="E289" t="str">
        <f>IF(OR(Validator!$C$21&lt;&gt;"GOOD",'Data staging'!EO$25&lt;&gt;"Loan Count"),"",'Data staging'!EO$30)</f>
        <v/>
      </c>
      <c r="F289" t="str">
        <f>IF(OR(Validator!$C$21&lt;&gt;"GOOD",'Data staging'!EP$25&lt;&gt;"Avg Loan Size"),"",'Data staging'!EP$30)</f>
        <v/>
      </c>
    </row>
    <row r="290" spans="1:6" x14ac:dyDescent="0.25">
      <c r="A290" t="str">
        <f>IF(Validator!$C$21&lt;&gt;"GOOD","",'Data staging'!A$30)</f>
        <v/>
      </c>
      <c r="B290" t="str">
        <f>IF(Validator!$C$21&lt;&gt;"GOOD","",'Data staging'!B$30)</f>
        <v/>
      </c>
      <c r="C290" t="str">
        <f>IF(Validator!$C$21&lt;&gt;"GOOD","",'State code formula generation'!E50)</f>
        <v/>
      </c>
      <c r="D290" t="str">
        <f>IF(OR(Validator!$C$21&lt;&gt;"GOOD",'Data staging'!EQ$25&lt;&gt;"Sum of UPB"),"",'Data staging'!EQ$30)</f>
        <v/>
      </c>
      <c r="E290" t="str">
        <f>IF(OR(Validator!$C$21&lt;&gt;"GOOD",'Data staging'!ER$25&lt;&gt;"Loan Count"),"",'Data staging'!ER$30)</f>
        <v/>
      </c>
      <c r="F290" t="str">
        <f>IF(OR(Validator!$C$21&lt;&gt;"GOOD",'Data staging'!ES$25&lt;&gt;"Avg Loan Size"),"",'Data staging'!ES$30)</f>
        <v/>
      </c>
    </row>
    <row r="291" spans="1:6" x14ac:dyDescent="0.25">
      <c r="A291" t="str">
        <f>IF(Validator!$C$21&lt;&gt;"GOOD","",'Data staging'!A$30)</f>
        <v/>
      </c>
      <c r="B291" t="str">
        <f>IF(Validator!$C$21&lt;&gt;"GOOD","",'Data staging'!B$30)</f>
        <v/>
      </c>
      <c r="C291" t="str">
        <f>IF(Validator!$C$21&lt;&gt;"GOOD","",'State code formula generation'!E51)</f>
        <v/>
      </c>
      <c r="D291" t="str">
        <f>IF(OR(Validator!$C$21&lt;&gt;"GOOD",'Data staging'!ET$25&lt;&gt;"Sum of UPB"),"",'Data staging'!ET$30)</f>
        <v/>
      </c>
      <c r="E291" t="str">
        <f>IF(OR(Validator!$C$21&lt;&gt;"GOOD",'Data staging'!EU$25&lt;&gt;"Loan Count"),"",'Data staging'!EU$30)</f>
        <v/>
      </c>
      <c r="F291" t="str">
        <f>IF(OR(Validator!$C$21&lt;&gt;"GOOD",'Data staging'!EV$25&lt;&gt;"Avg Loan Size"),"",'Data staging'!EV$30)</f>
        <v/>
      </c>
    </row>
    <row r="292" spans="1:6" x14ac:dyDescent="0.25">
      <c r="A292" t="str">
        <f>IF(Validator!$C$21&lt;&gt;"GOOD","",'Data staging'!A$30)</f>
        <v/>
      </c>
      <c r="B292" t="str">
        <f>IF(Validator!$C$21&lt;&gt;"GOOD","",'Data staging'!B$30)</f>
        <v/>
      </c>
      <c r="C292" t="str">
        <f>IF(Validator!$C$21&lt;&gt;"GOOD","",'State code formula generation'!E52)</f>
        <v/>
      </c>
      <c r="D292" t="str">
        <f>IF(OR(Validator!$C$21&lt;&gt;"GOOD",'Data staging'!EW$25&lt;&gt;"Sum of UPB"),"",'Data staging'!EW$30)</f>
        <v/>
      </c>
      <c r="E292" t="str">
        <f>IF(OR(Validator!$C$21&lt;&gt;"GOOD",'Data staging'!EX$25&lt;&gt;"Loan Count"),"",'Data staging'!EX$30)</f>
        <v/>
      </c>
      <c r="F292" t="str">
        <f>IF(OR(Validator!$C$21&lt;&gt;"GOOD",'Data staging'!EY$25&lt;&gt;"Avg Loan Size"),"",'Data staging'!EY$30)</f>
        <v/>
      </c>
    </row>
    <row r="293" spans="1:6" x14ac:dyDescent="0.25">
      <c r="A293" t="str">
        <f>IF(Validator!$C$21&lt;&gt;"GOOD","",'Data staging'!A$30)</f>
        <v/>
      </c>
      <c r="B293" t="str">
        <f>IF(Validator!$C$21&lt;&gt;"GOOD","",'Data staging'!B$30)</f>
        <v/>
      </c>
      <c r="C293" t="str">
        <f>IF(Validator!$C$21&lt;&gt;"GOOD","",'State code formula generation'!E53)</f>
        <v/>
      </c>
      <c r="D293" t="str">
        <f>IF(OR(Validator!$C$21&lt;&gt;"GOOD",'Data staging'!EZ$25&lt;&gt;"Sum of UPB"),"",'Data staging'!EZ$30)</f>
        <v/>
      </c>
      <c r="E293" t="str">
        <f>IF(OR(Validator!$C$21&lt;&gt;"GOOD",'Data staging'!FA$25&lt;&gt;"Loan Count"),"",'Data staging'!FA$30)</f>
        <v/>
      </c>
      <c r="F293" t="str">
        <f>IF(OR(Validator!$C$21&lt;&gt;"GOOD",'Data staging'!FB$25&lt;&gt;"Avg Loan Size"),"",'Data staging'!FB$30)</f>
        <v/>
      </c>
    </row>
    <row r="294" spans="1:6" x14ac:dyDescent="0.25">
      <c r="A294" t="str">
        <f>IF(Validator!$C$21&lt;&gt;"GOOD","",'Data staging'!A$30)</f>
        <v/>
      </c>
      <c r="B294" t="str">
        <f>IF(Validator!$C$21&lt;&gt;"GOOD","",'Data staging'!B$30)</f>
        <v/>
      </c>
      <c r="C294" t="str">
        <f>IF(Validator!$C$21&lt;&gt;"GOOD","",'State code formula generation'!E54)</f>
        <v/>
      </c>
      <c r="D294" t="str">
        <f>IF(OR(Validator!$C$21&lt;&gt;"GOOD",'Data staging'!FC$25&lt;&gt;"Sum of UPB"),"",'Data staging'!FC$30)</f>
        <v/>
      </c>
      <c r="E294" t="str">
        <f>IF(OR(Validator!$C$21&lt;&gt;"GOOD",'Data staging'!FD$25&lt;&gt;"Loan Count"),"",'Data staging'!FD$30)</f>
        <v/>
      </c>
      <c r="F294" t="str">
        <f>IF(OR(Validator!$C$21&lt;&gt;"GOOD",'Data staging'!FE$25&lt;&gt;"Avg Loan Size"),"",'Data staging'!FE$30)</f>
        <v/>
      </c>
    </row>
    <row r="295" spans="1:6" x14ac:dyDescent="0.25">
      <c r="A295" t="str">
        <f>IF(Validator!$C$21&lt;&gt;"GOOD","",'Data staging'!A$30)</f>
        <v/>
      </c>
      <c r="B295" t="str">
        <f>IF(Validator!$C$21&lt;&gt;"GOOD","",'Data staging'!B$30)</f>
        <v/>
      </c>
      <c r="C295" t="str">
        <f>IF(Validator!$C$21&lt;&gt;"GOOD","",'State code formula generation'!E55)</f>
        <v/>
      </c>
      <c r="D295" t="str">
        <f>IF(OR(Validator!$C$21&lt;&gt;"GOOD",'Data staging'!FF$25&lt;&gt;"Sum of UPB"),"",'Data staging'!FF$30)</f>
        <v/>
      </c>
      <c r="E295" t="str">
        <f>IF(OR(Validator!$C$21&lt;&gt;"GOOD",'Data staging'!FG$25&lt;&gt;"Loan Count"),"",'Data staging'!FG$30)</f>
        <v/>
      </c>
      <c r="F295" t="str">
        <f>IF(OR(Validator!$C$21&lt;&gt;"GOOD",'Data staging'!FH$25&lt;&gt;"Avg Loan Size"),"",'Data staging'!FH$30)</f>
        <v/>
      </c>
    </row>
    <row r="296" spans="1:6" x14ac:dyDescent="0.25">
      <c r="A296" t="str">
        <f>IF(Validator!$C$21&lt;&gt;"GOOD","",'Data staging'!A$30)</f>
        <v/>
      </c>
      <c r="B296" t="str">
        <f>IF(Validator!$C$21&lt;&gt;"GOOD","",'Data staging'!B$30)</f>
        <v/>
      </c>
      <c r="C296" t="str">
        <f>IF(Validator!$C$21&lt;&gt;"GOOD","",'State code formula generation'!E56)</f>
        <v/>
      </c>
      <c r="D296" t="str">
        <f>IF(OR(Validator!$C$21&lt;&gt;"GOOD",'Data staging'!FI$25&lt;&gt;"Sum of UPB"),"",'Data staging'!FI$30)</f>
        <v/>
      </c>
      <c r="E296" t="str">
        <f>IF(OR(Validator!$C$21&lt;&gt;"GOOD",'Data staging'!FJ$25&lt;&gt;"Loan Count"),"",'Data staging'!FJ$30)</f>
        <v/>
      </c>
      <c r="F296" t="str">
        <f>IF(OR(Validator!$C$21&lt;&gt;"GOOD",'Data staging'!FK$25&lt;&gt;"Avg Loan Size"),"",'Data staging'!FK$30)</f>
        <v/>
      </c>
    </row>
    <row r="297" spans="1:6" x14ac:dyDescent="0.25">
      <c r="A297" t="str">
        <f>IF(Validator!$C$21&lt;&gt;"GOOD","",'Data staging'!A$30)</f>
        <v/>
      </c>
      <c r="B297" t="str">
        <f>IF(Validator!$C$21&lt;&gt;"GOOD","",'Data staging'!B$30)</f>
        <v/>
      </c>
      <c r="C297" t="str">
        <f>IF(Validator!$C$21&lt;&gt;"GOOD","",'State code formula generation'!E57)</f>
        <v/>
      </c>
      <c r="D297" t="str">
        <f>IF(OR(Validator!$C$21&lt;&gt;"GOOD",'Data staging'!FL$25&lt;&gt;"Sum of UPB"),"",'Data staging'!FL$30)</f>
        <v/>
      </c>
      <c r="E297" t="str">
        <f>IF(OR(Validator!$C$21&lt;&gt;"GOOD",'Data staging'!FM$25&lt;&gt;"Loan Count"),"",'Data staging'!FM$30)</f>
        <v/>
      </c>
      <c r="F297" t="str">
        <f>IF(OR(Validator!$C$21&lt;&gt;"GOOD",'Data staging'!FN$25&lt;&gt;"Avg Loan Size"),"",'Data staging'!FN$30)</f>
        <v/>
      </c>
    </row>
    <row r="298" spans="1:6" x14ac:dyDescent="0.25">
      <c r="A298" t="str">
        <f>IF(Validator!$C$21&lt;&gt;"GOOD","",'Data staging'!A$30)</f>
        <v/>
      </c>
      <c r="B298" t="str">
        <f>IF(Validator!$C$21&lt;&gt;"GOOD","",'Data staging'!B$30)</f>
        <v/>
      </c>
      <c r="C298" t="str">
        <f>IF(Validator!$C$21&lt;&gt;"GOOD","",'State code formula generation'!E58)</f>
        <v/>
      </c>
      <c r="D298" t="str">
        <f>IF(OR(Validator!$C$21&lt;&gt;"GOOD",'Data staging'!FO$25&lt;&gt;"Sum of UPB"),"",'Data staging'!FO$30)</f>
        <v/>
      </c>
      <c r="E298" t="str">
        <f>IF(OR(Validator!$C$21&lt;&gt;"GOOD",'Data staging'!FP$25&lt;&gt;"Loan Count"),"",'Data staging'!FP$30)</f>
        <v/>
      </c>
      <c r="F298" t="str">
        <f>IF(OR(Validator!$C$21&lt;&gt;"GOOD",'Data staging'!FQ$25&lt;&gt;"Avg Loan Size"),"",'Data staging'!FQ$30)</f>
        <v/>
      </c>
    </row>
    <row r="299" spans="1:6" x14ac:dyDescent="0.25">
      <c r="A299" t="str">
        <f>IF(Validator!$C$21&lt;&gt;"GOOD","",'Data staging'!A$30)</f>
        <v/>
      </c>
      <c r="B299" t="str">
        <f>IF(Validator!$C$21&lt;&gt;"GOOD","",'Data staging'!B$30)</f>
        <v/>
      </c>
      <c r="C299" t="str">
        <f>IF(Validator!$C$21&lt;&gt;"GOOD","",'State code formula generation'!E59)</f>
        <v/>
      </c>
      <c r="D299" t="str">
        <f>IF(OR(Validator!$C$21&lt;&gt;"GOOD",'Data staging'!FR$25&lt;&gt;"Sum of UPB"),"",'Data staging'!FR$30)</f>
        <v/>
      </c>
      <c r="E299" t="str">
        <f>IF(OR(Validator!$C$21&lt;&gt;"GOOD",'Data staging'!FS$25&lt;&gt;"Loan Count"),"",'Data staging'!FS$30)</f>
        <v/>
      </c>
      <c r="F299" t="str">
        <f>IF(OR(Validator!$C$21&lt;&gt;"GOOD",'Data staging'!FT$25&lt;&gt;"Avg Loan Size"),"",'Data staging'!FT$30)</f>
        <v/>
      </c>
    </row>
    <row r="300" spans="1:6" x14ac:dyDescent="0.25">
      <c r="A300" t="str">
        <f>IF(Validator!$C$21&lt;&gt;"GOOD","",'Data staging'!A$30)</f>
        <v/>
      </c>
      <c r="B300" t="str">
        <f>IF(Validator!$C$21&lt;&gt;"GOOD","",'Data staging'!B$30)</f>
        <v/>
      </c>
      <c r="C300" t="str">
        <f>IF(Validator!$C$21&lt;&gt;"GOOD","",'State code formula generation'!E60)</f>
        <v/>
      </c>
      <c r="D300" t="str">
        <f>IF(OR(Validator!$C$21&lt;&gt;"GOOD",'Data staging'!FU$25&lt;&gt;"Sum of UPB"),"",'Data staging'!FU$30)</f>
        <v/>
      </c>
      <c r="E300" t="str">
        <f>IF(OR(Validator!$C$21&lt;&gt;"GOOD",'Data staging'!FV$25&lt;&gt;"Loan Count"),"",'Data staging'!FV$30)</f>
        <v/>
      </c>
      <c r="F300" t="str">
        <f>IF(OR(Validator!$C$21&lt;&gt;"GOOD",'Data staging'!FW$25&lt;&gt;"Avg Loan Size"),"",'Data staging'!FW$30)</f>
        <v/>
      </c>
    </row>
    <row r="301" spans="1:6" x14ac:dyDescent="0.25">
      <c r="A301" t="str">
        <f>IF(Validator!$C$21&lt;&gt;"GOOD","",'Data staging'!A$30)</f>
        <v/>
      </c>
      <c r="B301" t="str">
        <f>IF(Validator!$C$21&lt;&gt;"GOOD","",'Data staging'!B$30)</f>
        <v/>
      </c>
      <c r="C301" t="str">
        <f>IF(Validator!$C$21&lt;&gt;"GOOD","",'State code formula generation'!E61)</f>
        <v/>
      </c>
      <c r="D301" t="str">
        <f>IF(OR(Validator!$C$21&lt;&gt;"GOOD",'Data staging'!FX$25&lt;&gt;"Sum of UPB"),"",'Data staging'!FX$30)</f>
        <v/>
      </c>
      <c r="E301" t="str">
        <f>IF(OR(Validator!$C$21&lt;&gt;"GOOD",'Data staging'!FY$25&lt;&gt;"Loan Count"),"",'Data staging'!FY$30)</f>
        <v/>
      </c>
      <c r="F301" t="str">
        <f>IF(OR(Validator!$C$21&lt;&gt;"GOOD",'Data staging'!FZ$25&lt;&gt;"Avg Loan Size"),"",'Data staging'!FZ$30)</f>
        <v/>
      </c>
    </row>
    <row r="302" spans="1:6" x14ac:dyDescent="0.25">
      <c r="A302" t="str">
        <f>IF(Validator!$C$21&lt;&gt;"GOOD","",'Data staging'!A$31)</f>
        <v/>
      </c>
      <c r="B302" t="str">
        <f>IF(Validator!$C$21&lt;&gt;"GOOD","",'Data staging'!B$31)</f>
        <v/>
      </c>
      <c r="C302" t="str">
        <f>IF(Validator!$C$21&lt;&gt;"GOOD","",'State code formula generation'!E2)</f>
        <v/>
      </c>
      <c r="D302" t="str">
        <f>IF(OR(Validator!$C$21&lt;&gt;"GOOD",'Data staging'!C$25&lt;&gt;"Sum of UPB"),"",'Data staging'!C$31)</f>
        <v/>
      </c>
      <c r="E302" t="str">
        <f>IF(OR(Validator!$C$21&lt;&gt;"GOOD",'Data staging'!D$25&lt;&gt;"Loan Count"),"",'Data staging'!D$31)</f>
        <v/>
      </c>
      <c r="F302" t="str">
        <f>IF(OR(Validator!$C$21&lt;&gt;"GOOD",'Data staging'!E$25&lt;&gt;"Avg Loan Size"),"",'Data staging'!E$31)</f>
        <v/>
      </c>
    </row>
    <row r="303" spans="1:6" x14ac:dyDescent="0.25">
      <c r="A303" t="str">
        <f>IF(Validator!$C$21&lt;&gt;"GOOD","",'Data staging'!A$31)</f>
        <v/>
      </c>
      <c r="B303" t="str">
        <f>IF(Validator!$C$21&lt;&gt;"GOOD","",'Data staging'!B$31)</f>
        <v/>
      </c>
      <c r="C303" t="str">
        <f>IF(Validator!$C$21&lt;&gt;"GOOD","",'State code formula generation'!E3)</f>
        <v/>
      </c>
      <c r="D303" t="str">
        <f>IF(OR(Validator!$C$21&lt;&gt;"GOOD",'Data staging'!F$25&lt;&gt;"Sum of UPB"),"",'Data staging'!F$31)</f>
        <v/>
      </c>
      <c r="E303" t="str">
        <f>IF(OR(Validator!$C$21&lt;&gt;"GOOD",'Data staging'!G$25&lt;&gt;"Loan Count"),"",'Data staging'!G$31)</f>
        <v/>
      </c>
      <c r="F303" t="str">
        <f>IF(OR(Validator!$C$21&lt;&gt;"GOOD",'Data staging'!H$25&lt;&gt;"Avg Loan Size"),"",'Data staging'!H$31)</f>
        <v/>
      </c>
    </row>
    <row r="304" spans="1:6" x14ac:dyDescent="0.25">
      <c r="A304" t="str">
        <f>IF(Validator!$C$21&lt;&gt;"GOOD","",'Data staging'!A$31)</f>
        <v/>
      </c>
      <c r="B304" t="str">
        <f>IF(Validator!$C$21&lt;&gt;"GOOD","",'Data staging'!B$31)</f>
        <v/>
      </c>
      <c r="C304" t="str">
        <f>IF(Validator!$C$21&lt;&gt;"GOOD","",'State code formula generation'!E4)</f>
        <v/>
      </c>
      <c r="D304" t="str">
        <f>IF(OR(Validator!$C$21&lt;&gt;"GOOD",'Data staging'!I$25&lt;&gt;"Sum of UPB"),"",'Data staging'!I$31)</f>
        <v/>
      </c>
      <c r="E304" t="str">
        <f>IF(OR(Validator!$C$21&lt;&gt;"GOOD",'Data staging'!J$25&lt;&gt;"Loan Count"),"",'Data staging'!J$31)</f>
        <v/>
      </c>
      <c r="F304" t="str">
        <f>IF(OR(Validator!$C$21&lt;&gt;"GOOD",'Data staging'!K$25&lt;&gt;"Avg Loan Size"),"",'Data staging'!K$31)</f>
        <v/>
      </c>
    </row>
    <row r="305" spans="1:6" x14ac:dyDescent="0.25">
      <c r="A305" t="str">
        <f>IF(Validator!$C$21&lt;&gt;"GOOD","",'Data staging'!A$31)</f>
        <v/>
      </c>
      <c r="B305" t="str">
        <f>IF(Validator!$C$21&lt;&gt;"GOOD","",'Data staging'!B$31)</f>
        <v/>
      </c>
      <c r="C305" t="str">
        <f>IF(Validator!$C$21&lt;&gt;"GOOD","",'State code formula generation'!E5)</f>
        <v/>
      </c>
      <c r="D305" t="str">
        <f>IF(OR(Validator!$C$21&lt;&gt;"GOOD",'Data staging'!L$25&lt;&gt;"Sum of UPB"),"",'Data staging'!L$31)</f>
        <v/>
      </c>
      <c r="E305" t="str">
        <f>IF(OR(Validator!$C$21&lt;&gt;"GOOD",'Data staging'!M$25&lt;&gt;"Loan Count"),"",'Data staging'!M$31)</f>
        <v/>
      </c>
      <c r="F305" t="str">
        <f>IF(OR(Validator!$C$21&lt;&gt;"GOOD",'Data staging'!N$25&lt;&gt;"Avg Loan Size"),"",'Data staging'!N$31)</f>
        <v/>
      </c>
    </row>
    <row r="306" spans="1:6" x14ac:dyDescent="0.25">
      <c r="A306" t="str">
        <f>IF(Validator!$C$21&lt;&gt;"GOOD","",'Data staging'!A$31)</f>
        <v/>
      </c>
      <c r="B306" t="str">
        <f>IF(Validator!$C$21&lt;&gt;"GOOD","",'Data staging'!B$31)</f>
        <v/>
      </c>
      <c r="C306" t="str">
        <f>IF(Validator!$C$21&lt;&gt;"GOOD","",'State code formula generation'!E6)</f>
        <v/>
      </c>
      <c r="D306" t="str">
        <f>IF(OR(Validator!$C$21&lt;&gt;"GOOD",'Data staging'!O$25&lt;&gt;"Sum of UPB"),"",'Data staging'!O$31)</f>
        <v/>
      </c>
      <c r="E306" t="str">
        <f>IF(OR(Validator!$C$21&lt;&gt;"GOOD",'Data staging'!P$25&lt;&gt;"Loan Count"),"",'Data staging'!P$31)</f>
        <v/>
      </c>
      <c r="F306" t="str">
        <f>IF(OR(Validator!$C$21&lt;&gt;"GOOD",'Data staging'!Q$25&lt;&gt;"Avg Loan Size"),"",'Data staging'!Q$31)</f>
        <v/>
      </c>
    </row>
    <row r="307" spans="1:6" x14ac:dyDescent="0.25">
      <c r="A307" t="str">
        <f>IF(Validator!$C$21&lt;&gt;"GOOD","",'Data staging'!A$31)</f>
        <v/>
      </c>
      <c r="B307" t="str">
        <f>IF(Validator!$C$21&lt;&gt;"GOOD","",'Data staging'!B$31)</f>
        <v/>
      </c>
      <c r="C307" t="str">
        <f>IF(Validator!$C$21&lt;&gt;"GOOD","",'State code formula generation'!E7)</f>
        <v/>
      </c>
      <c r="D307" t="str">
        <f>IF(OR(Validator!$C$21&lt;&gt;"GOOD",'Data staging'!R$25&lt;&gt;"Sum of UPB"),"",'Data staging'!R$31)</f>
        <v/>
      </c>
      <c r="E307" t="str">
        <f>IF(OR(Validator!$C$21&lt;&gt;"GOOD",'Data staging'!S$25&lt;&gt;"Loan Count"),"",'Data staging'!S$31)</f>
        <v/>
      </c>
      <c r="F307" t="str">
        <f>IF(OR(Validator!$C$21&lt;&gt;"GOOD",'Data staging'!T$25&lt;&gt;"Avg Loan Size"),"",'Data staging'!T$31)</f>
        <v/>
      </c>
    </row>
    <row r="308" spans="1:6" x14ac:dyDescent="0.25">
      <c r="A308" t="str">
        <f>IF(Validator!$C$21&lt;&gt;"GOOD","",'Data staging'!A$31)</f>
        <v/>
      </c>
      <c r="B308" t="str">
        <f>IF(Validator!$C$21&lt;&gt;"GOOD","",'Data staging'!B$31)</f>
        <v/>
      </c>
      <c r="C308" t="str">
        <f>IF(Validator!$C$21&lt;&gt;"GOOD","",'State code formula generation'!E8)</f>
        <v/>
      </c>
      <c r="D308" t="str">
        <f>IF(OR(Validator!$C$21&lt;&gt;"GOOD",'Data staging'!U$25&lt;&gt;"Sum of UPB"),"",'Data staging'!U$31)</f>
        <v/>
      </c>
      <c r="E308" t="str">
        <f>IF(OR(Validator!$C$21&lt;&gt;"GOOD",'Data staging'!V$25&lt;&gt;"Loan Count"),"",'Data staging'!V$31)</f>
        <v/>
      </c>
      <c r="F308" t="str">
        <f>IF(OR(Validator!$C$21&lt;&gt;"GOOD",'Data staging'!W$25&lt;&gt;"Avg Loan Size"),"",'Data staging'!W$31)</f>
        <v/>
      </c>
    </row>
    <row r="309" spans="1:6" x14ac:dyDescent="0.25">
      <c r="A309" t="str">
        <f>IF(Validator!$C$21&lt;&gt;"GOOD","",'Data staging'!A$31)</f>
        <v/>
      </c>
      <c r="B309" t="str">
        <f>IF(Validator!$C$21&lt;&gt;"GOOD","",'Data staging'!B$31)</f>
        <v/>
      </c>
      <c r="C309" t="str">
        <f>IF(Validator!$C$21&lt;&gt;"GOOD","",'State code formula generation'!E9)</f>
        <v/>
      </c>
      <c r="D309" t="str">
        <f>IF(OR(Validator!$C$21&lt;&gt;"GOOD",'Data staging'!X$25&lt;&gt;"Sum of UPB"),"",'Data staging'!X$31)</f>
        <v/>
      </c>
      <c r="E309" t="str">
        <f>IF(OR(Validator!$C$21&lt;&gt;"GOOD",'Data staging'!Y$25&lt;&gt;"Loan Count"),"",'Data staging'!Y$31)</f>
        <v/>
      </c>
      <c r="F309" t="str">
        <f>IF(OR(Validator!$C$21&lt;&gt;"GOOD",'Data staging'!Z$25&lt;&gt;"Avg Loan Size"),"",'Data staging'!Z$31)</f>
        <v/>
      </c>
    </row>
    <row r="310" spans="1:6" x14ac:dyDescent="0.25">
      <c r="A310" t="str">
        <f>IF(Validator!$C$21&lt;&gt;"GOOD","",'Data staging'!A$31)</f>
        <v/>
      </c>
      <c r="B310" t="str">
        <f>IF(Validator!$C$21&lt;&gt;"GOOD","",'Data staging'!B$31)</f>
        <v/>
      </c>
      <c r="C310" t="str">
        <f>IF(Validator!$C$21&lt;&gt;"GOOD","",'State code formula generation'!E10)</f>
        <v/>
      </c>
      <c r="D310" t="str">
        <f>IF(OR(Validator!$C$21&lt;&gt;"GOOD",'Data staging'!AA$25&lt;&gt;"Sum of UPB"),"",'Data staging'!AA$31)</f>
        <v/>
      </c>
      <c r="E310" t="str">
        <f>IF(OR(Validator!$C$21&lt;&gt;"GOOD",'Data staging'!AB$25&lt;&gt;"Loan Count"),"",'Data staging'!AB$31)</f>
        <v/>
      </c>
      <c r="F310" t="str">
        <f>IF(OR(Validator!$C$21&lt;&gt;"GOOD",'Data staging'!AC$25&lt;&gt;"Avg Loan Size"),"",'Data staging'!AC$31)</f>
        <v/>
      </c>
    </row>
    <row r="311" spans="1:6" x14ac:dyDescent="0.25">
      <c r="A311" t="str">
        <f>IF(Validator!$C$21&lt;&gt;"GOOD","",'Data staging'!A$31)</f>
        <v/>
      </c>
      <c r="B311" t="str">
        <f>IF(Validator!$C$21&lt;&gt;"GOOD","",'Data staging'!B$31)</f>
        <v/>
      </c>
      <c r="C311" t="str">
        <f>IF(Validator!$C$21&lt;&gt;"GOOD","",'State code formula generation'!E11)</f>
        <v/>
      </c>
      <c r="D311" t="str">
        <f>IF(OR(Validator!$C$21&lt;&gt;"GOOD",'Data staging'!AD$25&lt;&gt;"Sum of UPB"),"",'Data staging'!AD$31)</f>
        <v/>
      </c>
      <c r="E311" t="str">
        <f>IF(OR(Validator!$C$21&lt;&gt;"GOOD",'Data staging'!AE$25&lt;&gt;"Loan Count"),"",'Data staging'!AE$31)</f>
        <v/>
      </c>
      <c r="F311" t="str">
        <f>IF(OR(Validator!$C$21&lt;&gt;"GOOD",'Data staging'!AF$25&lt;&gt;"Avg Loan Size"),"",'Data staging'!AF$31)</f>
        <v/>
      </c>
    </row>
    <row r="312" spans="1:6" x14ac:dyDescent="0.25">
      <c r="A312" t="str">
        <f>IF(Validator!$C$21&lt;&gt;"GOOD","",'Data staging'!A$31)</f>
        <v/>
      </c>
      <c r="B312" t="str">
        <f>IF(Validator!$C$21&lt;&gt;"GOOD","",'Data staging'!B$31)</f>
        <v/>
      </c>
      <c r="C312" t="str">
        <f>IF(Validator!$C$21&lt;&gt;"GOOD","",'State code formula generation'!E12)</f>
        <v/>
      </c>
      <c r="D312" t="str">
        <f>IF(OR(Validator!$C$21&lt;&gt;"GOOD",'Data staging'!AG$25&lt;&gt;"Sum of UPB"),"",'Data staging'!AG$31)</f>
        <v/>
      </c>
      <c r="E312" t="str">
        <f>IF(OR(Validator!$C$21&lt;&gt;"GOOD",'Data staging'!AH$25&lt;&gt;"Loan Count"),"",'Data staging'!AH$31)</f>
        <v/>
      </c>
      <c r="F312" t="str">
        <f>IF(OR(Validator!$C$21&lt;&gt;"GOOD",'Data staging'!AI$25&lt;&gt;"Avg Loan Size"),"",'Data staging'!AI$31)</f>
        <v/>
      </c>
    </row>
    <row r="313" spans="1:6" x14ac:dyDescent="0.25">
      <c r="A313" t="str">
        <f>IF(Validator!$C$21&lt;&gt;"GOOD","",'Data staging'!A$31)</f>
        <v/>
      </c>
      <c r="B313" t="str">
        <f>IF(Validator!$C$21&lt;&gt;"GOOD","",'Data staging'!B$31)</f>
        <v/>
      </c>
      <c r="C313" t="str">
        <f>IF(Validator!$C$21&lt;&gt;"GOOD","",'State code formula generation'!E13)</f>
        <v/>
      </c>
      <c r="D313" t="str">
        <f>IF(OR(Validator!$C$21&lt;&gt;"GOOD",'Data staging'!AJ$25&lt;&gt;"Sum of UPB"),"",'Data staging'!AJ$31)</f>
        <v/>
      </c>
      <c r="E313" t="str">
        <f>IF(OR(Validator!$C$21&lt;&gt;"GOOD",'Data staging'!AK$25&lt;&gt;"Loan Count"),"",'Data staging'!AK$31)</f>
        <v/>
      </c>
      <c r="F313" t="str">
        <f>IF(OR(Validator!$C$21&lt;&gt;"GOOD",'Data staging'!AL$25&lt;&gt;"Avg Loan Size"),"",'Data staging'!AL$31)</f>
        <v/>
      </c>
    </row>
    <row r="314" spans="1:6" x14ac:dyDescent="0.25">
      <c r="A314" t="str">
        <f>IF(Validator!$C$21&lt;&gt;"GOOD","",'Data staging'!A$31)</f>
        <v/>
      </c>
      <c r="B314" t="str">
        <f>IF(Validator!$C$21&lt;&gt;"GOOD","",'Data staging'!B$31)</f>
        <v/>
      </c>
      <c r="C314" t="str">
        <f>IF(Validator!$C$21&lt;&gt;"GOOD","",'State code formula generation'!E14)</f>
        <v/>
      </c>
      <c r="D314" t="str">
        <f>IF(OR(Validator!$C$21&lt;&gt;"GOOD",'Data staging'!AM$25&lt;&gt;"Sum of UPB"),"",'Data staging'!AM$31)</f>
        <v/>
      </c>
      <c r="E314" t="str">
        <f>IF(OR(Validator!$C$21&lt;&gt;"GOOD",'Data staging'!AN$25&lt;&gt;"Loan Count"),"",'Data staging'!AN$31)</f>
        <v/>
      </c>
      <c r="F314" t="str">
        <f>IF(OR(Validator!$C$21&lt;&gt;"GOOD",'Data staging'!AO$25&lt;&gt;"Avg Loan Size"),"",'Data staging'!AO$31)</f>
        <v/>
      </c>
    </row>
    <row r="315" spans="1:6" x14ac:dyDescent="0.25">
      <c r="A315" t="str">
        <f>IF(Validator!$C$21&lt;&gt;"GOOD","",'Data staging'!A$31)</f>
        <v/>
      </c>
      <c r="B315" t="str">
        <f>IF(Validator!$C$21&lt;&gt;"GOOD","",'Data staging'!B$31)</f>
        <v/>
      </c>
      <c r="C315" t="str">
        <f>IF(Validator!$C$21&lt;&gt;"GOOD","",'State code formula generation'!E15)</f>
        <v/>
      </c>
      <c r="D315" t="str">
        <f>IF(OR(Validator!$C$21&lt;&gt;"GOOD",'Data staging'!AP$25&lt;&gt;"Sum of UPB"),"",'Data staging'!AP$31)</f>
        <v/>
      </c>
      <c r="E315" t="str">
        <f>IF(OR(Validator!$C$21&lt;&gt;"GOOD",'Data staging'!AQ$25&lt;&gt;"Loan Count"),"",'Data staging'!AQ$31)</f>
        <v/>
      </c>
      <c r="F315" t="str">
        <f>IF(OR(Validator!$C$21&lt;&gt;"GOOD",'Data staging'!AR$25&lt;&gt;"Avg Loan Size"),"",'Data staging'!AR$31)</f>
        <v/>
      </c>
    </row>
    <row r="316" spans="1:6" x14ac:dyDescent="0.25">
      <c r="A316" t="str">
        <f>IF(Validator!$C$21&lt;&gt;"GOOD","",'Data staging'!A$31)</f>
        <v/>
      </c>
      <c r="B316" t="str">
        <f>IF(Validator!$C$21&lt;&gt;"GOOD","",'Data staging'!B$31)</f>
        <v/>
      </c>
      <c r="C316" t="str">
        <f>IF(Validator!$C$21&lt;&gt;"GOOD","",'State code formula generation'!E16)</f>
        <v/>
      </c>
      <c r="D316" t="str">
        <f>IF(OR(Validator!$C$21&lt;&gt;"GOOD",'Data staging'!AS$25&lt;&gt;"Sum of UPB"),"",'Data staging'!AS$31)</f>
        <v/>
      </c>
      <c r="E316" t="str">
        <f>IF(OR(Validator!$C$21&lt;&gt;"GOOD",'Data staging'!AT$25&lt;&gt;"Loan Count"),"",'Data staging'!AT$31)</f>
        <v/>
      </c>
      <c r="F316" t="str">
        <f>IF(OR(Validator!$C$21&lt;&gt;"GOOD",'Data staging'!AU$25&lt;&gt;"Avg Loan Size"),"",'Data staging'!AU$31)</f>
        <v/>
      </c>
    </row>
    <row r="317" spans="1:6" x14ac:dyDescent="0.25">
      <c r="A317" t="str">
        <f>IF(Validator!$C$21&lt;&gt;"GOOD","",'Data staging'!A$31)</f>
        <v/>
      </c>
      <c r="B317" t="str">
        <f>IF(Validator!$C$21&lt;&gt;"GOOD","",'Data staging'!B$31)</f>
        <v/>
      </c>
      <c r="C317" t="str">
        <f>IF(Validator!$C$21&lt;&gt;"GOOD","",'State code formula generation'!E17)</f>
        <v/>
      </c>
      <c r="D317" t="str">
        <f>IF(OR(Validator!$C$21&lt;&gt;"GOOD",'Data staging'!AV$25&lt;&gt;"Sum of UPB"),"",'Data staging'!AV$31)</f>
        <v/>
      </c>
      <c r="E317" t="str">
        <f>IF(OR(Validator!$C$21&lt;&gt;"GOOD",'Data staging'!AW$25&lt;&gt;"Loan Count"),"",'Data staging'!AW$31)</f>
        <v/>
      </c>
      <c r="F317" t="str">
        <f>IF(OR(Validator!$C$21&lt;&gt;"GOOD",'Data staging'!AX$25&lt;&gt;"Avg Loan Size"),"",'Data staging'!AX$31)</f>
        <v/>
      </c>
    </row>
    <row r="318" spans="1:6" x14ac:dyDescent="0.25">
      <c r="A318" t="str">
        <f>IF(Validator!$C$21&lt;&gt;"GOOD","",'Data staging'!A$31)</f>
        <v/>
      </c>
      <c r="B318" t="str">
        <f>IF(Validator!$C$21&lt;&gt;"GOOD","",'Data staging'!B$31)</f>
        <v/>
      </c>
      <c r="C318" t="str">
        <f>IF(Validator!$C$21&lt;&gt;"GOOD","",'State code formula generation'!E18)</f>
        <v/>
      </c>
      <c r="D318" t="str">
        <f>IF(OR(Validator!$C$21&lt;&gt;"GOOD",'Data staging'!AY$25&lt;&gt;"Sum of UPB"),"",'Data staging'!AY$31)</f>
        <v/>
      </c>
      <c r="E318" t="str">
        <f>IF(OR(Validator!$C$21&lt;&gt;"GOOD",'Data staging'!AZ$25&lt;&gt;"Loan Count"),"",'Data staging'!AZ$31)</f>
        <v/>
      </c>
      <c r="F318" t="str">
        <f>IF(OR(Validator!$C$21&lt;&gt;"GOOD",'Data staging'!BA$25&lt;&gt;"Avg Loan Size"),"",'Data staging'!BA$31)</f>
        <v/>
      </c>
    </row>
    <row r="319" spans="1:6" x14ac:dyDescent="0.25">
      <c r="A319" t="str">
        <f>IF(Validator!$C$21&lt;&gt;"GOOD","",'Data staging'!A$31)</f>
        <v/>
      </c>
      <c r="B319" t="str">
        <f>IF(Validator!$C$21&lt;&gt;"GOOD","",'Data staging'!B$31)</f>
        <v/>
      </c>
      <c r="C319" t="str">
        <f>IF(Validator!$C$21&lt;&gt;"GOOD","",'State code formula generation'!E19)</f>
        <v/>
      </c>
      <c r="D319" t="str">
        <f>IF(OR(Validator!$C$21&lt;&gt;"GOOD",'Data staging'!BB$25&lt;&gt;"Sum of UPB"),"",'Data staging'!BB$31)</f>
        <v/>
      </c>
      <c r="E319" t="str">
        <f>IF(OR(Validator!$C$21&lt;&gt;"GOOD",'Data staging'!BC$25&lt;&gt;"Loan Count"),"",'Data staging'!BC$31)</f>
        <v/>
      </c>
      <c r="F319" t="str">
        <f>IF(OR(Validator!$C$21&lt;&gt;"GOOD",'Data staging'!BD$25&lt;&gt;"Avg Loan Size"),"",'Data staging'!BD$31)</f>
        <v/>
      </c>
    </row>
    <row r="320" spans="1:6" x14ac:dyDescent="0.25">
      <c r="A320" t="str">
        <f>IF(Validator!$C$21&lt;&gt;"GOOD","",'Data staging'!A$31)</f>
        <v/>
      </c>
      <c r="B320" t="str">
        <f>IF(Validator!$C$21&lt;&gt;"GOOD","",'Data staging'!B$31)</f>
        <v/>
      </c>
      <c r="C320" t="str">
        <f>IF(Validator!$C$21&lt;&gt;"GOOD","",'State code formula generation'!E20)</f>
        <v/>
      </c>
      <c r="D320" t="str">
        <f>IF(OR(Validator!$C$21&lt;&gt;"GOOD",'Data staging'!BE$25&lt;&gt;"Sum of UPB"),"",'Data staging'!BE$31)</f>
        <v/>
      </c>
      <c r="E320" t="str">
        <f>IF(OR(Validator!$C$21&lt;&gt;"GOOD",'Data staging'!BF$25&lt;&gt;"Loan Count"),"",'Data staging'!BF$31)</f>
        <v/>
      </c>
      <c r="F320" t="str">
        <f>IF(OR(Validator!$C$21&lt;&gt;"GOOD",'Data staging'!BG$25&lt;&gt;"Avg Loan Size"),"",'Data staging'!BG$31)</f>
        <v/>
      </c>
    </row>
    <row r="321" spans="1:6" x14ac:dyDescent="0.25">
      <c r="A321" t="str">
        <f>IF(Validator!$C$21&lt;&gt;"GOOD","",'Data staging'!A$31)</f>
        <v/>
      </c>
      <c r="B321" t="str">
        <f>IF(Validator!$C$21&lt;&gt;"GOOD","",'Data staging'!B$31)</f>
        <v/>
      </c>
      <c r="C321" t="str">
        <f>IF(Validator!$C$21&lt;&gt;"GOOD","",'State code formula generation'!E21)</f>
        <v/>
      </c>
      <c r="D321" t="str">
        <f>IF(OR(Validator!$C$21&lt;&gt;"GOOD",'Data staging'!BH$25&lt;&gt;"Sum of UPB"),"",'Data staging'!BH$31)</f>
        <v/>
      </c>
      <c r="E321" t="str">
        <f>IF(OR(Validator!$C$21&lt;&gt;"GOOD",'Data staging'!BI$25&lt;&gt;"Loan Count"),"",'Data staging'!BI$31)</f>
        <v/>
      </c>
      <c r="F321" t="str">
        <f>IF(OR(Validator!$C$21&lt;&gt;"GOOD",'Data staging'!BJ$25&lt;&gt;"Avg Loan Size"),"",'Data staging'!BJ$31)</f>
        <v/>
      </c>
    </row>
    <row r="322" spans="1:6" x14ac:dyDescent="0.25">
      <c r="A322" t="str">
        <f>IF(Validator!$C$21&lt;&gt;"GOOD","",'Data staging'!A$31)</f>
        <v/>
      </c>
      <c r="B322" t="str">
        <f>IF(Validator!$C$21&lt;&gt;"GOOD","",'Data staging'!B$31)</f>
        <v/>
      </c>
      <c r="C322" t="str">
        <f>IF(Validator!$C$21&lt;&gt;"GOOD","",'State code formula generation'!E22)</f>
        <v/>
      </c>
      <c r="D322" t="str">
        <f>IF(OR(Validator!$C$21&lt;&gt;"GOOD",'Data staging'!BK$25&lt;&gt;"Sum of UPB"),"",'Data staging'!BK$31)</f>
        <v/>
      </c>
      <c r="E322" t="str">
        <f>IF(OR(Validator!$C$21&lt;&gt;"GOOD",'Data staging'!BL$25&lt;&gt;"Loan Count"),"",'Data staging'!BL$31)</f>
        <v/>
      </c>
      <c r="F322" t="str">
        <f>IF(OR(Validator!$C$21&lt;&gt;"GOOD",'Data staging'!BM$25&lt;&gt;"Avg Loan Size"),"",'Data staging'!BM$31)</f>
        <v/>
      </c>
    </row>
    <row r="323" spans="1:6" x14ac:dyDescent="0.25">
      <c r="A323" t="str">
        <f>IF(Validator!$C$21&lt;&gt;"GOOD","",'Data staging'!A$31)</f>
        <v/>
      </c>
      <c r="B323" t="str">
        <f>IF(Validator!$C$21&lt;&gt;"GOOD","",'Data staging'!B$31)</f>
        <v/>
      </c>
      <c r="C323" t="str">
        <f>IF(Validator!$C$21&lt;&gt;"GOOD","",'State code formula generation'!E23)</f>
        <v/>
      </c>
      <c r="D323" t="str">
        <f>IF(OR(Validator!$C$21&lt;&gt;"GOOD",'Data staging'!BN$25&lt;&gt;"Sum of UPB"),"",'Data staging'!BN$31)</f>
        <v/>
      </c>
      <c r="E323" t="str">
        <f>IF(OR(Validator!$C$21&lt;&gt;"GOOD",'Data staging'!BO$25&lt;&gt;"Loan Count"),"",'Data staging'!BO$31)</f>
        <v/>
      </c>
      <c r="F323" t="str">
        <f>IF(OR(Validator!$C$21&lt;&gt;"GOOD",'Data staging'!BP$25&lt;&gt;"Avg Loan Size"),"",'Data staging'!BP$31)</f>
        <v/>
      </c>
    </row>
    <row r="324" spans="1:6" x14ac:dyDescent="0.25">
      <c r="A324" t="str">
        <f>IF(Validator!$C$21&lt;&gt;"GOOD","",'Data staging'!A$31)</f>
        <v/>
      </c>
      <c r="B324" t="str">
        <f>IF(Validator!$C$21&lt;&gt;"GOOD","",'Data staging'!B$31)</f>
        <v/>
      </c>
      <c r="C324" t="str">
        <f>IF(Validator!$C$21&lt;&gt;"GOOD","",'State code formula generation'!E24)</f>
        <v/>
      </c>
      <c r="D324" t="str">
        <f>IF(OR(Validator!$C$21&lt;&gt;"GOOD",'Data staging'!BQ$25&lt;&gt;"Sum of UPB"),"",'Data staging'!BQ$31)</f>
        <v/>
      </c>
      <c r="E324" t="str">
        <f>IF(OR(Validator!$C$21&lt;&gt;"GOOD",'Data staging'!BR$25&lt;&gt;"Loan Count"),"",'Data staging'!BR$31)</f>
        <v/>
      </c>
      <c r="F324" t="str">
        <f>IF(OR(Validator!$C$21&lt;&gt;"GOOD",'Data staging'!BS$25&lt;&gt;"Avg Loan Size"),"",'Data staging'!BS$31)</f>
        <v/>
      </c>
    </row>
    <row r="325" spans="1:6" x14ac:dyDescent="0.25">
      <c r="A325" t="str">
        <f>IF(Validator!$C$21&lt;&gt;"GOOD","",'Data staging'!A$31)</f>
        <v/>
      </c>
      <c r="B325" t="str">
        <f>IF(Validator!$C$21&lt;&gt;"GOOD","",'Data staging'!B$31)</f>
        <v/>
      </c>
      <c r="C325" t="str">
        <f>IF(Validator!$C$21&lt;&gt;"GOOD","",'State code formula generation'!E25)</f>
        <v/>
      </c>
      <c r="D325" t="str">
        <f>IF(OR(Validator!$C$21&lt;&gt;"GOOD",'Data staging'!BT$25&lt;&gt;"Sum of UPB"),"",'Data staging'!BT$31)</f>
        <v/>
      </c>
      <c r="E325" t="str">
        <f>IF(OR(Validator!$C$21&lt;&gt;"GOOD",'Data staging'!BU$25&lt;&gt;"Loan Count"),"",'Data staging'!BU$31)</f>
        <v/>
      </c>
      <c r="F325" t="str">
        <f>IF(OR(Validator!$C$21&lt;&gt;"GOOD",'Data staging'!BV$25&lt;&gt;"Avg Loan Size"),"",'Data staging'!BV$31)</f>
        <v/>
      </c>
    </row>
    <row r="326" spans="1:6" x14ac:dyDescent="0.25">
      <c r="A326" t="str">
        <f>IF(Validator!$C$21&lt;&gt;"GOOD","",'Data staging'!A$31)</f>
        <v/>
      </c>
      <c r="B326" t="str">
        <f>IF(Validator!$C$21&lt;&gt;"GOOD","",'Data staging'!B$31)</f>
        <v/>
      </c>
      <c r="C326" t="str">
        <f>IF(Validator!$C$21&lt;&gt;"GOOD","",'State code formula generation'!E26)</f>
        <v/>
      </c>
      <c r="D326" t="str">
        <f>IF(OR(Validator!$C$21&lt;&gt;"GOOD",'Data staging'!BW$25&lt;&gt;"Sum of UPB"),"",'Data staging'!BW$31)</f>
        <v/>
      </c>
      <c r="E326" t="str">
        <f>IF(OR(Validator!$C$21&lt;&gt;"GOOD",'Data staging'!BX$25&lt;&gt;"Loan Count"),"",'Data staging'!BX$31)</f>
        <v/>
      </c>
      <c r="F326" t="str">
        <f>IF(OR(Validator!$C$21&lt;&gt;"GOOD",'Data staging'!BY$25&lt;&gt;"Avg Loan Size"),"",'Data staging'!BY$31)</f>
        <v/>
      </c>
    </row>
    <row r="327" spans="1:6" x14ac:dyDescent="0.25">
      <c r="A327" t="str">
        <f>IF(Validator!$C$21&lt;&gt;"GOOD","",'Data staging'!A$31)</f>
        <v/>
      </c>
      <c r="B327" t="str">
        <f>IF(Validator!$C$21&lt;&gt;"GOOD","",'Data staging'!B$31)</f>
        <v/>
      </c>
      <c r="C327" t="str">
        <f>IF(Validator!$C$21&lt;&gt;"GOOD","",'State code formula generation'!E27)</f>
        <v/>
      </c>
      <c r="D327" t="str">
        <f>IF(OR(Validator!$C$21&lt;&gt;"GOOD",'Data staging'!BZ$25&lt;&gt;"Sum of UPB"),"",'Data staging'!BZ$31)</f>
        <v/>
      </c>
      <c r="E327" t="str">
        <f>IF(OR(Validator!$C$21&lt;&gt;"GOOD",'Data staging'!CA$25&lt;&gt;"Loan Count"),"",'Data staging'!CA$31)</f>
        <v/>
      </c>
      <c r="F327" t="str">
        <f>IF(OR(Validator!$C$21&lt;&gt;"GOOD",'Data staging'!CB$25&lt;&gt;"Avg Loan Size"),"",'Data staging'!CB$31)</f>
        <v/>
      </c>
    </row>
    <row r="328" spans="1:6" x14ac:dyDescent="0.25">
      <c r="A328" t="str">
        <f>IF(Validator!$C$21&lt;&gt;"GOOD","",'Data staging'!A$31)</f>
        <v/>
      </c>
      <c r="B328" t="str">
        <f>IF(Validator!$C$21&lt;&gt;"GOOD","",'Data staging'!B$31)</f>
        <v/>
      </c>
      <c r="C328" t="str">
        <f>IF(Validator!$C$21&lt;&gt;"GOOD","",'State code formula generation'!E28)</f>
        <v/>
      </c>
      <c r="D328" t="str">
        <f>IF(OR(Validator!$C$21&lt;&gt;"GOOD",'Data staging'!CC$25&lt;&gt;"Sum of UPB"),"",'Data staging'!CC$31)</f>
        <v/>
      </c>
      <c r="E328" t="str">
        <f>IF(OR(Validator!$C$21&lt;&gt;"GOOD",'Data staging'!CD$25&lt;&gt;"Loan Count"),"",'Data staging'!CD$31)</f>
        <v/>
      </c>
      <c r="F328" t="str">
        <f>IF(OR(Validator!$C$21&lt;&gt;"GOOD",'Data staging'!CE$25&lt;&gt;"Avg Loan Size"),"",'Data staging'!CE$31)</f>
        <v/>
      </c>
    </row>
    <row r="329" spans="1:6" x14ac:dyDescent="0.25">
      <c r="A329" t="str">
        <f>IF(Validator!$C$21&lt;&gt;"GOOD","",'Data staging'!A$31)</f>
        <v/>
      </c>
      <c r="B329" t="str">
        <f>IF(Validator!$C$21&lt;&gt;"GOOD","",'Data staging'!B$31)</f>
        <v/>
      </c>
      <c r="C329" t="str">
        <f>IF(Validator!$C$21&lt;&gt;"GOOD","",'State code formula generation'!E29)</f>
        <v/>
      </c>
      <c r="D329" t="str">
        <f>IF(OR(Validator!$C$21&lt;&gt;"GOOD",'Data staging'!CF$25&lt;&gt;"Sum of UPB"),"",'Data staging'!CF$31)</f>
        <v/>
      </c>
      <c r="E329" t="str">
        <f>IF(OR(Validator!$C$21&lt;&gt;"GOOD",'Data staging'!CG$25&lt;&gt;"Loan Count"),"",'Data staging'!CG$31)</f>
        <v/>
      </c>
      <c r="F329" t="str">
        <f>IF(OR(Validator!$C$21&lt;&gt;"GOOD",'Data staging'!CH$25&lt;&gt;"Avg Loan Size"),"",'Data staging'!CH$31)</f>
        <v/>
      </c>
    </row>
    <row r="330" spans="1:6" x14ac:dyDescent="0.25">
      <c r="A330" t="str">
        <f>IF(Validator!$C$21&lt;&gt;"GOOD","",'Data staging'!A$31)</f>
        <v/>
      </c>
      <c r="B330" t="str">
        <f>IF(Validator!$C$21&lt;&gt;"GOOD","",'Data staging'!B$31)</f>
        <v/>
      </c>
      <c r="C330" t="str">
        <f>IF(Validator!$C$21&lt;&gt;"GOOD","",'State code formula generation'!E30)</f>
        <v/>
      </c>
      <c r="D330" t="str">
        <f>IF(OR(Validator!$C$21&lt;&gt;"GOOD",'Data staging'!CI$25&lt;&gt;"Sum of UPB"),"",'Data staging'!CI$31)</f>
        <v/>
      </c>
      <c r="E330" t="str">
        <f>IF(OR(Validator!$C$21&lt;&gt;"GOOD",'Data staging'!CJ$25&lt;&gt;"Loan Count"),"",'Data staging'!CJ$31)</f>
        <v/>
      </c>
      <c r="F330" t="str">
        <f>IF(OR(Validator!$C$21&lt;&gt;"GOOD",'Data staging'!CK$25&lt;&gt;"Avg Loan Size"),"",'Data staging'!CK$31)</f>
        <v/>
      </c>
    </row>
    <row r="331" spans="1:6" x14ac:dyDescent="0.25">
      <c r="A331" t="str">
        <f>IF(Validator!$C$21&lt;&gt;"GOOD","",'Data staging'!A$31)</f>
        <v/>
      </c>
      <c r="B331" t="str">
        <f>IF(Validator!$C$21&lt;&gt;"GOOD","",'Data staging'!B$31)</f>
        <v/>
      </c>
      <c r="C331" t="str">
        <f>IF(Validator!$C$21&lt;&gt;"GOOD","",'State code formula generation'!E31)</f>
        <v/>
      </c>
      <c r="D331" t="str">
        <f>IF(OR(Validator!$C$21&lt;&gt;"GOOD",'Data staging'!CL$25&lt;&gt;"Sum of UPB"),"",'Data staging'!CL$31)</f>
        <v/>
      </c>
      <c r="E331" t="str">
        <f>IF(OR(Validator!$C$21&lt;&gt;"GOOD",'Data staging'!CM$25&lt;&gt;"Loan Count"),"",'Data staging'!CM$31)</f>
        <v/>
      </c>
      <c r="F331" t="str">
        <f>IF(OR(Validator!$C$21&lt;&gt;"GOOD",'Data staging'!CN$25&lt;&gt;"Avg Loan Size"),"",'Data staging'!CN$31)</f>
        <v/>
      </c>
    </row>
    <row r="332" spans="1:6" x14ac:dyDescent="0.25">
      <c r="A332" t="str">
        <f>IF(Validator!$C$21&lt;&gt;"GOOD","",'Data staging'!A$31)</f>
        <v/>
      </c>
      <c r="B332" t="str">
        <f>IF(Validator!$C$21&lt;&gt;"GOOD","",'Data staging'!B$31)</f>
        <v/>
      </c>
      <c r="C332" t="str">
        <f>IF(Validator!$C$21&lt;&gt;"GOOD","",'State code formula generation'!E32)</f>
        <v/>
      </c>
      <c r="D332" t="str">
        <f>IF(OR(Validator!$C$21&lt;&gt;"GOOD",'Data staging'!CO$25&lt;&gt;"Sum of UPB"),"",'Data staging'!CO$31)</f>
        <v/>
      </c>
      <c r="E332" t="str">
        <f>IF(OR(Validator!$C$21&lt;&gt;"GOOD",'Data staging'!CP$25&lt;&gt;"Loan Count"),"",'Data staging'!CP$31)</f>
        <v/>
      </c>
      <c r="F332" t="str">
        <f>IF(OR(Validator!$C$21&lt;&gt;"GOOD",'Data staging'!CQ$25&lt;&gt;"Avg Loan Size"),"",'Data staging'!CQ$31)</f>
        <v/>
      </c>
    </row>
    <row r="333" spans="1:6" x14ac:dyDescent="0.25">
      <c r="A333" t="str">
        <f>IF(Validator!$C$21&lt;&gt;"GOOD","",'Data staging'!A$31)</f>
        <v/>
      </c>
      <c r="B333" t="str">
        <f>IF(Validator!$C$21&lt;&gt;"GOOD","",'Data staging'!B$31)</f>
        <v/>
      </c>
      <c r="C333" t="str">
        <f>IF(Validator!$C$21&lt;&gt;"GOOD","",'State code formula generation'!E33)</f>
        <v/>
      </c>
      <c r="D333" t="str">
        <f>IF(OR(Validator!$C$21&lt;&gt;"GOOD",'Data staging'!CR$25&lt;&gt;"Sum of UPB"),"",'Data staging'!CR$31)</f>
        <v/>
      </c>
      <c r="E333" t="str">
        <f>IF(OR(Validator!$C$21&lt;&gt;"GOOD",'Data staging'!CS$25&lt;&gt;"Loan Count"),"",'Data staging'!CS$31)</f>
        <v/>
      </c>
      <c r="F333" t="str">
        <f>IF(OR(Validator!$C$21&lt;&gt;"GOOD",'Data staging'!CT$25&lt;&gt;"Avg Loan Size"),"",'Data staging'!CT$31)</f>
        <v/>
      </c>
    </row>
    <row r="334" spans="1:6" x14ac:dyDescent="0.25">
      <c r="A334" t="str">
        <f>IF(Validator!$C$21&lt;&gt;"GOOD","",'Data staging'!A$31)</f>
        <v/>
      </c>
      <c r="B334" t="str">
        <f>IF(Validator!$C$21&lt;&gt;"GOOD","",'Data staging'!B$31)</f>
        <v/>
      </c>
      <c r="C334" t="str">
        <f>IF(Validator!$C$21&lt;&gt;"GOOD","",'State code formula generation'!E34)</f>
        <v/>
      </c>
      <c r="D334" t="str">
        <f>IF(OR(Validator!$C$21&lt;&gt;"GOOD",'Data staging'!CU$25&lt;&gt;"Sum of UPB"),"",'Data staging'!CU$31)</f>
        <v/>
      </c>
      <c r="E334" t="str">
        <f>IF(OR(Validator!$C$21&lt;&gt;"GOOD",'Data staging'!CV$25&lt;&gt;"Loan Count"),"",'Data staging'!CV$31)</f>
        <v/>
      </c>
      <c r="F334" t="str">
        <f>IF(OR(Validator!$C$21&lt;&gt;"GOOD",'Data staging'!CW$25&lt;&gt;"Avg Loan Size"),"",'Data staging'!CW$31)</f>
        <v/>
      </c>
    </row>
    <row r="335" spans="1:6" x14ac:dyDescent="0.25">
      <c r="A335" t="str">
        <f>IF(Validator!$C$21&lt;&gt;"GOOD","",'Data staging'!A$31)</f>
        <v/>
      </c>
      <c r="B335" t="str">
        <f>IF(Validator!$C$21&lt;&gt;"GOOD","",'Data staging'!B$31)</f>
        <v/>
      </c>
      <c r="C335" t="str">
        <f>IF(Validator!$C$21&lt;&gt;"GOOD","",'State code formula generation'!E35)</f>
        <v/>
      </c>
      <c r="D335" t="str">
        <f>IF(OR(Validator!$C$21&lt;&gt;"GOOD",'Data staging'!CX$25&lt;&gt;"Sum of UPB"),"",'Data staging'!CX$31)</f>
        <v/>
      </c>
      <c r="E335" t="str">
        <f>IF(OR(Validator!$C$21&lt;&gt;"GOOD",'Data staging'!CY$25&lt;&gt;"Loan Count"),"",'Data staging'!CY$31)</f>
        <v/>
      </c>
      <c r="F335" t="str">
        <f>IF(OR(Validator!$C$21&lt;&gt;"GOOD",'Data staging'!CZ$25&lt;&gt;"Avg Loan Size"),"",'Data staging'!CZ$31)</f>
        <v/>
      </c>
    </row>
    <row r="336" spans="1:6" x14ac:dyDescent="0.25">
      <c r="A336" t="str">
        <f>IF(Validator!$C$21&lt;&gt;"GOOD","",'Data staging'!A$31)</f>
        <v/>
      </c>
      <c r="B336" t="str">
        <f>IF(Validator!$C$21&lt;&gt;"GOOD","",'Data staging'!B$31)</f>
        <v/>
      </c>
      <c r="C336" t="str">
        <f>IF(Validator!$C$21&lt;&gt;"GOOD","",'State code formula generation'!E36)</f>
        <v/>
      </c>
      <c r="D336" t="str">
        <f>IF(OR(Validator!$C$21&lt;&gt;"GOOD",'Data staging'!DA$25&lt;&gt;"Sum of UPB"),"",'Data staging'!DA$31)</f>
        <v/>
      </c>
      <c r="E336" t="str">
        <f>IF(OR(Validator!$C$21&lt;&gt;"GOOD",'Data staging'!DB$25&lt;&gt;"Loan Count"),"",'Data staging'!DB$31)</f>
        <v/>
      </c>
      <c r="F336" t="str">
        <f>IF(OR(Validator!$C$21&lt;&gt;"GOOD",'Data staging'!DC$25&lt;&gt;"Avg Loan Size"),"",'Data staging'!DC$31)</f>
        <v/>
      </c>
    </row>
    <row r="337" spans="1:6" x14ac:dyDescent="0.25">
      <c r="A337" t="str">
        <f>IF(Validator!$C$21&lt;&gt;"GOOD","",'Data staging'!A$31)</f>
        <v/>
      </c>
      <c r="B337" t="str">
        <f>IF(Validator!$C$21&lt;&gt;"GOOD","",'Data staging'!B$31)</f>
        <v/>
      </c>
      <c r="C337" t="str">
        <f>IF(Validator!$C$21&lt;&gt;"GOOD","",'State code formula generation'!E37)</f>
        <v/>
      </c>
      <c r="D337" t="str">
        <f>IF(OR(Validator!$C$21&lt;&gt;"GOOD",'Data staging'!DD$25&lt;&gt;"Sum of UPB"),"",'Data staging'!DD$31)</f>
        <v/>
      </c>
      <c r="E337" t="str">
        <f>IF(OR(Validator!$C$21&lt;&gt;"GOOD",'Data staging'!DE$25&lt;&gt;"Loan Count"),"",'Data staging'!DE$31)</f>
        <v/>
      </c>
      <c r="F337" t="str">
        <f>IF(OR(Validator!$C$21&lt;&gt;"GOOD",'Data staging'!DF$25&lt;&gt;"Avg Loan Size"),"",'Data staging'!DF$31)</f>
        <v/>
      </c>
    </row>
    <row r="338" spans="1:6" x14ac:dyDescent="0.25">
      <c r="A338" t="str">
        <f>IF(Validator!$C$21&lt;&gt;"GOOD","",'Data staging'!A$31)</f>
        <v/>
      </c>
      <c r="B338" t="str">
        <f>IF(Validator!$C$21&lt;&gt;"GOOD","",'Data staging'!B$31)</f>
        <v/>
      </c>
      <c r="C338" t="str">
        <f>IF(Validator!$C$21&lt;&gt;"GOOD","",'State code formula generation'!E38)</f>
        <v/>
      </c>
      <c r="D338" t="str">
        <f>IF(OR(Validator!$C$21&lt;&gt;"GOOD",'Data staging'!DG$25&lt;&gt;"Sum of UPB"),"",'Data staging'!DG$31)</f>
        <v/>
      </c>
      <c r="E338" t="str">
        <f>IF(OR(Validator!$C$21&lt;&gt;"GOOD",'Data staging'!DH$25&lt;&gt;"Loan Count"),"",'Data staging'!DH$31)</f>
        <v/>
      </c>
      <c r="F338" t="str">
        <f>IF(OR(Validator!$C$21&lt;&gt;"GOOD",'Data staging'!DI$25&lt;&gt;"Avg Loan Size"),"",'Data staging'!DI$31)</f>
        <v/>
      </c>
    </row>
    <row r="339" spans="1:6" x14ac:dyDescent="0.25">
      <c r="A339" t="str">
        <f>IF(Validator!$C$21&lt;&gt;"GOOD","",'Data staging'!A$31)</f>
        <v/>
      </c>
      <c r="B339" t="str">
        <f>IF(Validator!$C$21&lt;&gt;"GOOD","",'Data staging'!B$31)</f>
        <v/>
      </c>
      <c r="C339" t="str">
        <f>IF(Validator!$C$21&lt;&gt;"GOOD","",'State code formula generation'!E39)</f>
        <v/>
      </c>
      <c r="D339" t="str">
        <f>IF(OR(Validator!$C$21&lt;&gt;"GOOD",'Data staging'!DJ$25&lt;&gt;"Sum of UPB"),"",'Data staging'!DJ$31)</f>
        <v/>
      </c>
      <c r="E339" t="str">
        <f>IF(OR(Validator!$C$21&lt;&gt;"GOOD",'Data staging'!DK$25&lt;&gt;"Loan Count"),"",'Data staging'!DK$31)</f>
        <v/>
      </c>
      <c r="F339" t="str">
        <f>IF(OR(Validator!$C$21&lt;&gt;"GOOD",'Data staging'!DL$25&lt;&gt;"Avg Loan Size"),"",'Data staging'!DL$31)</f>
        <v/>
      </c>
    </row>
    <row r="340" spans="1:6" x14ac:dyDescent="0.25">
      <c r="A340" t="str">
        <f>IF(Validator!$C$21&lt;&gt;"GOOD","",'Data staging'!A$31)</f>
        <v/>
      </c>
      <c r="B340" t="str">
        <f>IF(Validator!$C$21&lt;&gt;"GOOD","",'Data staging'!B$31)</f>
        <v/>
      </c>
      <c r="C340" t="str">
        <f>IF(Validator!$C$21&lt;&gt;"GOOD","",'State code formula generation'!E40)</f>
        <v/>
      </c>
      <c r="D340" t="str">
        <f>IF(OR(Validator!$C$21&lt;&gt;"GOOD",'Data staging'!DM$25&lt;&gt;"Sum of UPB"),"",'Data staging'!DM$31)</f>
        <v/>
      </c>
      <c r="E340" t="str">
        <f>IF(OR(Validator!$C$21&lt;&gt;"GOOD",'Data staging'!DN$25&lt;&gt;"Loan Count"),"",'Data staging'!DN$31)</f>
        <v/>
      </c>
      <c r="F340" t="str">
        <f>IF(OR(Validator!$C$21&lt;&gt;"GOOD",'Data staging'!DO$25&lt;&gt;"Avg Loan Size"),"",'Data staging'!DO$31)</f>
        <v/>
      </c>
    </row>
    <row r="341" spans="1:6" x14ac:dyDescent="0.25">
      <c r="A341" t="str">
        <f>IF(Validator!$C$21&lt;&gt;"GOOD","",'Data staging'!A$31)</f>
        <v/>
      </c>
      <c r="B341" t="str">
        <f>IF(Validator!$C$21&lt;&gt;"GOOD","",'Data staging'!B$31)</f>
        <v/>
      </c>
      <c r="C341" t="str">
        <f>IF(Validator!$C$21&lt;&gt;"GOOD","",'State code formula generation'!E41)</f>
        <v/>
      </c>
      <c r="D341" t="str">
        <f>IF(OR(Validator!$C$21&lt;&gt;"GOOD",'Data staging'!DP$25&lt;&gt;"Sum of UPB"),"",'Data staging'!DP$31)</f>
        <v/>
      </c>
      <c r="E341" t="str">
        <f>IF(OR(Validator!$C$21&lt;&gt;"GOOD",'Data staging'!DQ$25&lt;&gt;"Loan Count"),"",'Data staging'!DQ$31)</f>
        <v/>
      </c>
      <c r="F341" t="str">
        <f>IF(OR(Validator!$C$21&lt;&gt;"GOOD",'Data staging'!DR$25&lt;&gt;"Avg Loan Size"),"",'Data staging'!DR$31)</f>
        <v/>
      </c>
    </row>
    <row r="342" spans="1:6" x14ac:dyDescent="0.25">
      <c r="A342" t="str">
        <f>IF(Validator!$C$21&lt;&gt;"GOOD","",'Data staging'!A$31)</f>
        <v/>
      </c>
      <c r="B342" t="str">
        <f>IF(Validator!$C$21&lt;&gt;"GOOD","",'Data staging'!B$31)</f>
        <v/>
      </c>
      <c r="C342" t="str">
        <f>IF(Validator!$C$21&lt;&gt;"GOOD","",'State code formula generation'!E42)</f>
        <v/>
      </c>
      <c r="D342" t="str">
        <f>IF(OR(Validator!$C$21&lt;&gt;"GOOD",'Data staging'!DS$25&lt;&gt;"Sum of UPB"),"",'Data staging'!DS$31)</f>
        <v/>
      </c>
      <c r="E342" t="str">
        <f>IF(OR(Validator!$C$21&lt;&gt;"GOOD",'Data staging'!DT$25&lt;&gt;"Loan Count"),"",'Data staging'!DT$31)</f>
        <v/>
      </c>
      <c r="F342" t="str">
        <f>IF(OR(Validator!$C$21&lt;&gt;"GOOD",'Data staging'!DU$25&lt;&gt;"Avg Loan Size"),"",'Data staging'!DU$31)</f>
        <v/>
      </c>
    </row>
    <row r="343" spans="1:6" x14ac:dyDescent="0.25">
      <c r="A343" t="str">
        <f>IF(Validator!$C$21&lt;&gt;"GOOD","",'Data staging'!A$31)</f>
        <v/>
      </c>
      <c r="B343" t="str">
        <f>IF(Validator!$C$21&lt;&gt;"GOOD","",'Data staging'!B$31)</f>
        <v/>
      </c>
      <c r="C343" t="str">
        <f>IF(Validator!$C$21&lt;&gt;"GOOD","",'State code formula generation'!E43)</f>
        <v/>
      </c>
      <c r="D343" t="str">
        <f>IF(OR(Validator!$C$21&lt;&gt;"GOOD",'Data staging'!DV$25&lt;&gt;"Sum of UPB"),"",'Data staging'!DV$31)</f>
        <v/>
      </c>
      <c r="E343" t="str">
        <f>IF(OR(Validator!$C$21&lt;&gt;"GOOD",'Data staging'!DW$25&lt;&gt;"Loan Count"),"",'Data staging'!DW$31)</f>
        <v/>
      </c>
      <c r="F343" t="str">
        <f>IF(OR(Validator!$C$21&lt;&gt;"GOOD",'Data staging'!DX$25&lt;&gt;"Avg Loan Size"),"",'Data staging'!DX$31)</f>
        <v/>
      </c>
    </row>
    <row r="344" spans="1:6" x14ac:dyDescent="0.25">
      <c r="A344" t="str">
        <f>IF(Validator!$C$21&lt;&gt;"GOOD","",'Data staging'!A$31)</f>
        <v/>
      </c>
      <c r="B344" t="str">
        <f>IF(Validator!$C$21&lt;&gt;"GOOD","",'Data staging'!B$31)</f>
        <v/>
      </c>
      <c r="C344" t="str">
        <f>IF(Validator!$C$21&lt;&gt;"GOOD","",'State code formula generation'!E44)</f>
        <v/>
      </c>
      <c r="D344" t="str">
        <f>IF(OR(Validator!$C$21&lt;&gt;"GOOD",'Data staging'!DY$25&lt;&gt;"Sum of UPB"),"",'Data staging'!DY$31)</f>
        <v/>
      </c>
      <c r="E344" t="str">
        <f>IF(OR(Validator!$C$21&lt;&gt;"GOOD",'Data staging'!DZ$25&lt;&gt;"Loan Count"),"",'Data staging'!DZ$31)</f>
        <v/>
      </c>
      <c r="F344" t="str">
        <f>IF(OR(Validator!$C$21&lt;&gt;"GOOD",'Data staging'!EA$25&lt;&gt;"Avg Loan Size"),"",'Data staging'!EA$31)</f>
        <v/>
      </c>
    </row>
    <row r="345" spans="1:6" x14ac:dyDescent="0.25">
      <c r="A345" t="str">
        <f>IF(Validator!$C$21&lt;&gt;"GOOD","",'Data staging'!A$31)</f>
        <v/>
      </c>
      <c r="B345" t="str">
        <f>IF(Validator!$C$21&lt;&gt;"GOOD","",'Data staging'!B$31)</f>
        <v/>
      </c>
      <c r="C345" t="str">
        <f>IF(Validator!$C$21&lt;&gt;"GOOD","",'State code formula generation'!E45)</f>
        <v/>
      </c>
      <c r="D345" t="str">
        <f>IF(OR(Validator!$C$21&lt;&gt;"GOOD",'Data staging'!EB$25&lt;&gt;"Sum of UPB"),"",'Data staging'!EB$31)</f>
        <v/>
      </c>
      <c r="E345" t="str">
        <f>IF(OR(Validator!$C$21&lt;&gt;"GOOD",'Data staging'!EC$25&lt;&gt;"Loan Count"),"",'Data staging'!EC$31)</f>
        <v/>
      </c>
      <c r="F345" t="str">
        <f>IF(OR(Validator!$C$21&lt;&gt;"GOOD",'Data staging'!ED$25&lt;&gt;"Avg Loan Size"),"",'Data staging'!ED$31)</f>
        <v/>
      </c>
    </row>
    <row r="346" spans="1:6" x14ac:dyDescent="0.25">
      <c r="A346" t="str">
        <f>IF(Validator!$C$21&lt;&gt;"GOOD","",'Data staging'!A$31)</f>
        <v/>
      </c>
      <c r="B346" t="str">
        <f>IF(Validator!$C$21&lt;&gt;"GOOD","",'Data staging'!B$31)</f>
        <v/>
      </c>
      <c r="C346" t="str">
        <f>IF(Validator!$C$21&lt;&gt;"GOOD","",'State code formula generation'!E46)</f>
        <v/>
      </c>
      <c r="D346" t="str">
        <f>IF(OR(Validator!$C$21&lt;&gt;"GOOD",'Data staging'!EE$25&lt;&gt;"Sum of UPB"),"",'Data staging'!EE$31)</f>
        <v/>
      </c>
      <c r="E346" t="str">
        <f>IF(OR(Validator!$C$21&lt;&gt;"GOOD",'Data staging'!EF$25&lt;&gt;"Loan Count"),"",'Data staging'!EF$31)</f>
        <v/>
      </c>
      <c r="F346" t="str">
        <f>IF(OR(Validator!$C$21&lt;&gt;"GOOD",'Data staging'!EG$25&lt;&gt;"Avg Loan Size"),"",'Data staging'!EG$31)</f>
        <v/>
      </c>
    </row>
    <row r="347" spans="1:6" x14ac:dyDescent="0.25">
      <c r="A347" t="str">
        <f>IF(Validator!$C$21&lt;&gt;"GOOD","",'Data staging'!A$31)</f>
        <v/>
      </c>
      <c r="B347" t="str">
        <f>IF(Validator!$C$21&lt;&gt;"GOOD","",'Data staging'!B$31)</f>
        <v/>
      </c>
      <c r="C347" t="str">
        <f>IF(Validator!$C$21&lt;&gt;"GOOD","",'State code formula generation'!E47)</f>
        <v/>
      </c>
      <c r="D347" t="str">
        <f>IF(OR(Validator!$C$21&lt;&gt;"GOOD",'Data staging'!EH$25&lt;&gt;"Sum of UPB"),"",'Data staging'!EH$31)</f>
        <v/>
      </c>
      <c r="E347" t="str">
        <f>IF(OR(Validator!$C$21&lt;&gt;"GOOD",'Data staging'!EI$25&lt;&gt;"Loan Count"),"",'Data staging'!EI$31)</f>
        <v/>
      </c>
      <c r="F347" t="str">
        <f>IF(OR(Validator!$C$21&lt;&gt;"GOOD",'Data staging'!EJ$25&lt;&gt;"Avg Loan Size"),"",'Data staging'!EJ$31)</f>
        <v/>
      </c>
    </row>
    <row r="348" spans="1:6" x14ac:dyDescent="0.25">
      <c r="A348" t="str">
        <f>IF(Validator!$C$21&lt;&gt;"GOOD","",'Data staging'!A$31)</f>
        <v/>
      </c>
      <c r="B348" t="str">
        <f>IF(Validator!$C$21&lt;&gt;"GOOD","",'Data staging'!B$31)</f>
        <v/>
      </c>
      <c r="C348" t="str">
        <f>IF(Validator!$C$21&lt;&gt;"GOOD","",'State code formula generation'!E48)</f>
        <v/>
      </c>
      <c r="D348" t="str">
        <f>IF(OR(Validator!$C$21&lt;&gt;"GOOD",'Data staging'!EK$25&lt;&gt;"Sum of UPB"),"",'Data staging'!EK$31)</f>
        <v/>
      </c>
      <c r="E348" t="str">
        <f>IF(OR(Validator!$C$21&lt;&gt;"GOOD",'Data staging'!EL$25&lt;&gt;"Loan Count"),"",'Data staging'!EL$31)</f>
        <v/>
      </c>
      <c r="F348" t="str">
        <f>IF(OR(Validator!$C$21&lt;&gt;"GOOD",'Data staging'!EM$25&lt;&gt;"Avg Loan Size"),"",'Data staging'!EM$31)</f>
        <v/>
      </c>
    </row>
    <row r="349" spans="1:6" x14ac:dyDescent="0.25">
      <c r="A349" t="str">
        <f>IF(Validator!$C$21&lt;&gt;"GOOD","",'Data staging'!A$31)</f>
        <v/>
      </c>
      <c r="B349" t="str">
        <f>IF(Validator!$C$21&lt;&gt;"GOOD","",'Data staging'!B$31)</f>
        <v/>
      </c>
      <c r="C349" t="str">
        <f>IF(Validator!$C$21&lt;&gt;"GOOD","",'State code formula generation'!E49)</f>
        <v/>
      </c>
      <c r="D349" t="str">
        <f>IF(OR(Validator!$C$21&lt;&gt;"GOOD",'Data staging'!EN$25&lt;&gt;"Sum of UPB"),"",'Data staging'!EN$31)</f>
        <v/>
      </c>
      <c r="E349" t="str">
        <f>IF(OR(Validator!$C$21&lt;&gt;"GOOD",'Data staging'!EO$25&lt;&gt;"Loan Count"),"",'Data staging'!EO$31)</f>
        <v/>
      </c>
      <c r="F349" t="str">
        <f>IF(OR(Validator!$C$21&lt;&gt;"GOOD",'Data staging'!EP$25&lt;&gt;"Avg Loan Size"),"",'Data staging'!EP$31)</f>
        <v/>
      </c>
    </row>
    <row r="350" spans="1:6" x14ac:dyDescent="0.25">
      <c r="A350" t="str">
        <f>IF(Validator!$C$21&lt;&gt;"GOOD","",'Data staging'!A$31)</f>
        <v/>
      </c>
      <c r="B350" t="str">
        <f>IF(Validator!$C$21&lt;&gt;"GOOD","",'Data staging'!B$31)</f>
        <v/>
      </c>
      <c r="C350" t="str">
        <f>IF(Validator!$C$21&lt;&gt;"GOOD","",'State code formula generation'!E50)</f>
        <v/>
      </c>
      <c r="D350" t="str">
        <f>IF(OR(Validator!$C$21&lt;&gt;"GOOD",'Data staging'!EQ$25&lt;&gt;"Sum of UPB"),"",'Data staging'!EQ$31)</f>
        <v/>
      </c>
      <c r="E350" t="str">
        <f>IF(OR(Validator!$C$21&lt;&gt;"GOOD",'Data staging'!ER$25&lt;&gt;"Loan Count"),"",'Data staging'!ER$31)</f>
        <v/>
      </c>
      <c r="F350" t="str">
        <f>IF(OR(Validator!$C$21&lt;&gt;"GOOD",'Data staging'!ES$25&lt;&gt;"Avg Loan Size"),"",'Data staging'!ES$31)</f>
        <v/>
      </c>
    </row>
    <row r="351" spans="1:6" x14ac:dyDescent="0.25">
      <c r="A351" t="str">
        <f>IF(Validator!$C$21&lt;&gt;"GOOD","",'Data staging'!A$31)</f>
        <v/>
      </c>
      <c r="B351" t="str">
        <f>IF(Validator!$C$21&lt;&gt;"GOOD","",'Data staging'!B$31)</f>
        <v/>
      </c>
      <c r="C351" t="str">
        <f>IF(Validator!$C$21&lt;&gt;"GOOD","",'State code formula generation'!E51)</f>
        <v/>
      </c>
      <c r="D351" t="str">
        <f>IF(OR(Validator!$C$21&lt;&gt;"GOOD",'Data staging'!ET$25&lt;&gt;"Sum of UPB"),"",'Data staging'!ET$31)</f>
        <v/>
      </c>
      <c r="E351" t="str">
        <f>IF(OR(Validator!$C$21&lt;&gt;"GOOD",'Data staging'!EU$25&lt;&gt;"Loan Count"),"",'Data staging'!EU$31)</f>
        <v/>
      </c>
      <c r="F351" t="str">
        <f>IF(OR(Validator!$C$21&lt;&gt;"GOOD",'Data staging'!EV$25&lt;&gt;"Avg Loan Size"),"",'Data staging'!EV$31)</f>
        <v/>
      </c>
    </row>
    <row r="352" spans="1:6" x14ac:dyDescent="0.25">
      <c r="A352" t="str">
        <f>IF(Validator!$C$21&lt;&gt;"GOOD","",'Data staging'!A$31)</f>
        <v/>
      </c>
      <c r="B352" t="str">
        <f>IF(Validator!$C$21&lt;&gt;"GOOD","",'Data staging'!B$31)</f>
        <v/>
      </c>
      <c r="C352" t="str">
        <f>IF(Validator!$C$21&lt;&gt;"GOOD","",'State code formula generation'!E52)</f>
        <v/>
      </c>
      <c r="D352" t="str">
        <f>IF(OR(Validator!$C$21&lt;&gt;"GOOD",'Data staging'!EW$25&lt;&gt;"Sum of UPB"),"",'Data staging'!EW$31)</f>
        <v/>
      </c>
      <c r="E352" t="str">
        <f>IF(OR(Validator!$C$21&lt;&gt;"GOOD",'Data staging'!EX$25&lt;&gt;"Loan Count"),"",'Data staging'!EX$31)</f>
        <v/>
      </c>
      <c r="F352" t="str">
        <f>IF(OR(Validator!$C$21&lt;&gt;"GOOD",'Data staging'!EY$25&lt;&gt;"Avg Loan Size"),"",'Data staging'!EY$31)</f>
        <v/>
      </c>
    </row>
    <row r="353" spans="1:6" x14ac:dyDescent="0.25">
      <c r="A353" t="str">
        <f>IF(Validator!$C$21&lt;&gt;"GOOD","",'Data staging'!A$31)</f>
        <v/>
      </c>
      <c r="B353" t="str">
        <f>IF(Validator!$C$21&lt;&gt;"GOOD","",'Data staging'!B$31)</f>
        <v/>
      </c>
      <c r="C353" t="str">
        <f>IF(Validator!$C$21&lt;&gt;"GOOD","",'State code formula generation'!E53)</f>
        <v/>
      </c>
      <c r="D353" t="str">
        <f>IF(OR(Validator!$C$21&lt;&gt;"GOOD",'Data staging'!EZ$25&lt;&gt;"Sum of UPB"),"",'Data staging'!EZ$31)</f>
        <v/>
      </c>
      <c r="E353" t="str">
        <f>IF(OR(Validator!$C$21&lt;&gt;"GOOD",'Data staging'!FA$25&lt;&gt;"Loan Count"),"",'Data staging'!FA$31)</f>
        <v/>
      </c>
      <c r="F353" t="str">
        <f>IF(OR(Validator!$C$21&lt;&gt;"GOOD",'Data staging'!FB$25&lt;&gt;"Avg Loan Size"),"",'Data staging'!FB$31)</f>
        <v/>
      </c>
    </row>
    <row r="354" spans="1:6" x14ac:dyDescent="0.25">
      <c r="A354" t="str">
        <f>IF(Validator!$C$21&lt;&gt;"GOOD","",'Data staging'!A$31)</f>
        <v/>
      </c>
      <c r="B354" t="str">
        <f>IF(Validator!$C$21&lt;&gt;"GOOD","",'Data staging'!B$31)</f>
        <v/>
      </c>
      <c r="C354" t="str">
        <f>IF(Validator!$C$21&lt;&gt;"GOOD","",'State code formula generation'!E54)</f>
        <v/>
      </c>
      <c r="D354" t="str">
        <f>IF(OR(Validator!$C$21&lt;&gt;"GOOD",'Data staging'!FC$25&lt;&gt;"Sum of UPB"),"",'Data staging'!FC$31)</f>
        <v/>
      </c>
      <c r="E354" t="str">
        <f>IF(OR(Validator!$C$21&lt;&gt;"GOOD",'Data staging'!FD$25&lt;&gt;"Loan Count"),"",'Data staging'!FD$31)</f>
        <v/>
      </c>
      <c r="F354" t="str">
        <f>IF(OR(Validator!$C$21&lt;&gt;"GOOD",'Data staging'!FE$25&lt;&gt;"Avg Loan Size"),"",'Data staging'!FE$31)</f>
        <v/>
      </c>
    </row>
    <row r="355" spans="1:6" x14ac:dyDescent="0.25">
      <c r="A355" t="str">
        <f>IF(Validator!$C$21&lt;&gt;"GOOD","",'Data staging'!A$31)</f>
        <v/>
      </c>
      <c r="B355" t="str">
        <f>IF(Validator!$C$21&lt;&gt;"GOOD","",'Data staging'!B$31)</f>
        <v/>
      </c>
      <c r="C355" t="str">
        <f>IF(Validator!$C$21&lt;&gt;"GOOD","",'State code formula generation'!E55)</f>
        <v/>
      </c>
      <c r="D355" t="str">
        <f>IF(OR(Validator!$C$21&lt;&gt;"GOOD",'Data staging'!FF$25&lt;&gt;"Sum of UPB"),"",'Data staging'!FF$31)</f>
        <v/>
      </c>
      <c r="E355" t="str">
        <f>IF(OR(Validator!$C$21&lt;&gt;"GOOD",'Data staging'!FG$25&lt;&gt;"Loan Count"),"",'Data staging'!FG$31)</f>
        <v/>
      </c>
      <c r="F355" t="str">
        <f>IF(OR(Validator!$C$21&lt;&gt;"GOOD",'Data staging'!FH$25&lt;&gt;"Avg Loan Size"),"",'Data staging'!FH$31)</f>
        <v/>
      </c>
    </row>
    <row r="356" spans="1:6" x14ac:dyDescent="0.25">
      <c r="A356" t="str">
        <f>IF(Validator!$C$21&lt;&gt;"GOOD","",'Data staging'!A$31)</f>
        <v/>
      </c>
      <c r="B356" t="str">
        <f>IF(Validator!$C$21&lt;&gt;"GOOD","",'Data staging'!B$31)</f>
        <v/>
      </c>
      <c r="C356" t="str">
        <f>IF(Validator!$C$21&lt;&gt;"GOOD","",'State code formula generation'!E56)</f>
        <v/>
      </c>
      <c r="D356" t="str">
        <f>IF(OR(Validator!$C$21&lt;&gt;"GOOD",'Data staging'!FI$25&lt;&gt;"Sum of UPB"),"",'Data staging'!FI$31)</f>
        <v/>
      </c>
      <c r="E356" t="str">
        <f>IF(OR(Validator!$C$21&lt;&gt;"GOOD",'Data staging'!FJ$25&lt;&gt;"Loan Count"),"",'Data staging'!FJ$31)</f>
        <v/>
      </c>
      <c r="F356" t="str">
        <f>IF(OR(Validator!$C$21&lt;&gt;"GOOD",'Data staging'!FK$25&lt;&gt;"Avg Loan Size"),"",'Data staging'!FK$31)</f>
        <v/>
      </c>
    </row>
    <row r="357" spans="1:6" x14ac:dyDescent="0.25">
      <c r="A357" t="str">
        <f>IF(Validator!$C$21&lt;&gt;"GOOD","",'Data staging'!A$31)</f>
        <v/>
      </c>
      <c r="B357" t="str">
        <f>IF(Validator!$C$21&lt;&gt;"GOOD","",'Data staging'!B$31)</f>
        <v/>
      </c>
      <c r="C357" t="str">
        <f>IF(Validator!$C$21&lt;&gt;"GOOD","",'State code formula generation'!E57)</f>
        <v/>
      </c>
      <c r="D357" t="str">
        <f>IF(OR(Validator!$C$21&lt;&gt;"GOOD",'Data staging'!FL$25&lt;&gt;"Sum of UPB"),"",'Data staging'!FL$31)</f>
        <v/>
      </c>
      <c r="E357" t="str">
        <f>IF(OR(Validator!$C$21&lt;&gt;"GOOD",'Data staging'!FM$25&lt;&gt;"Loan Count"),"",'Data staging'!FM$31)</f>
        <v/>
      </c>
      <c r="F357" t="str">
        <f>IF(OR(Validator!$C$21&lt;&gt;"GOOD",'Data staging'!FN$25&lt;&gt;"Avg Loan Size"),"",'Data staging'!FN$31)</f>
        <v/>
      </c>
    </row>
    <row r="358" spans="1:6" x14ac:dyDescent="0.25">
      <c r="A358" t="str">
        <f>IF(Validator!$C$21&lt;&gt;"GOOD","",'Data staging'!A$31)</f>
        <v/>
      </c>
      <c r="B358" t="str">
        <f>IF(Validator!$C$21&lt;&gt;"GOOD","",'Data staging'!B$31)</f>
        <v/>
      </c>
      <c r="C358" t="str">
        <f>IF(Validator!$C$21&lt;&gt;"GOOD","",'State code formula generation'!E58)</f>
        <v/>
      </c>
      <c r="D358" t="str">
        <f>IF(OR(Validator!$C$21&lt;&gt;"GOOD",'Data staging'!FO$25&lt;&gt;"Sum of UPB"),"",'Data staging'!FO$31)</f>
        <v/>
      </c>
      <c r="E358" t="str">
        <f>IF(OR(Validator!$C$21&lt;&gt;"GOOD",'Data staging'!FP$25&lt;&gt;"Loan Count"),"",'Data staging'!FP$31)</f>
        <v/>
      </c>
      <c r="F358" t="str">
        <f>IF(OR(Validator!$C$21&lt;&gt;"GOOD",'Data staging'!FQ$25&lt;&gt;"Avg Loan Size"),"",'Data staging'!FQ$31)</f>
        <v/>
      </c>
    </row>
    <row r="359" spans="1:6" x14ac:dyDescent="0.25">
      <c r="A359" t="str">
        <f>IF(Validator!$C$21&lt;&gt;"GOOD","",'Data staging'!A$31)</f>
        <v/>
      </c>
      <c r="B359" t="str">
        <f>IF(Validator!$C$21&lt;&gt;"GOOD","",'Data staging'!B$31)</f>
        <v/>
      </c>
      <c r="C359" t="str">
        <f>IF(Validator!$C$21&lt;&gt;"GOOD","",'State code formula generation'!E59)</f>
        <v/>
      </c>
      <c r="D359" t="str">
        <f>IF(OR(Validator!$C$21&lt;&gt;"GOOD",'Data staging'!FR$25&lt;&gt;"Sum of UPB"),"",'Data staging'!FR$31)</f>
        <v/>
      </c>
      <c r="E359" t="str">
        <f>IF(OR(Validator!$C$21&lt;&gt;"GOOD",'Data staging'!FS$25&lt;&gt;"Loan Count"),"",'Data staging'!FS$31)</f>
        <v/>
      </c>
      <c r="F359" t="str">
        <f>IF(OR(Validator!$C$21&lt;&gt;"GOOD",'Data staging'!FT$25&lt;&gt;"Avg Loan Size"),"",'Data staging'!FT$31)</f>
        <v/>
      </c>
    </row>
    <row r="360" spans="1:6" x14ac:dyDescent="0.25">
      <c r="A360" t="str">
        <f>IF(Validator!$C$21&lt;&gt;"GOOD","",'Data staging'!A$31)</f>
        <v/>
      </c>
      <c r="B360" t="str">
        <f>IF(Validator!$C$21&lt;&gt;"GOOD","",'Data staging'!B$31)</f>
        <v/>
      </c>
      <c r="C360" t="str">
        <f>IF(Validator!$C$21&lt;&gt;"GOOD","",'State code formula generation'!E60)</f>
        <v/>
      </c>
      <c r="D360" t="str">
        <f>IF(OR(Validator!$C$21&lt;&gt;"GOOD",'Data staging'!FU$25&lt;&gt;"Sum of UPB"),"",'Data staging'!FU$31)</f>
        <v/>
      </c>
      <c r="E360" t="str">
        <f>IF(OR(Validator!$C$21&lt;&gt;"GOOD",'Data staging'!FV$25&lt;&gt;"Loan Count"),"",'Data staging'!FV$31)</f>
        <v/>
      </c>
      <c r="F360" t="str">
        <f>IF(OR(Validator!$C$21&lt;&gt;"GOOD",'Data staging'!FW$25&lt;&gt;"Avg Loan Size"),"",'Data staging'!FW$31)</f>
        <v/>
      </c>
    </row>
    <row r="361" spans="1:6" x14ac:dyDescent="0.25">
      <c r="A361" t="str">
        <f>IF(Validator!$C$21&lt;&gt;"GOOD","",'Data staging'!A$31)</f>
        <v/>
      </c>
      <c r="B361" t="str">
        <f>IF(Validator!$C$21&lt;&gt;"GOOD","",'Data staging'!B$31)</f>
        <v/>
      </c>
      <c r="C361" t="str">
        <f>IF(Validator!$C$21&lt;&gt;"GOOD","",'State code formula generation'!E61)</f>
        <v/>
      </c>
      <c r="D361" t="str">
        <f>IF(OR(Validator!$C$21&lt;&gt;"GOOD",'Data staging'!FX$25&lt;&gt;"Sum of UPB"),"",'Data staging'!FX$31)</f>
        <v/>
      </c>
      <c r="E361" t="str">
        <f>IF(OR(Validator!$C$21&lt;&gt;"GOOD",'Data staging'!FY$25&lt;&gt;"Loan Count"),"",'Data staging'!FY$31)</f>
        <v/>
      </c>
      <c r="F361" t="str">
        <f>IF(OR(Validator!$C$21&lt;&gt;"GOOD",'Data staging'!FZ$25&lt;&gt;"Avg Loan Size"),"",'Data staging'!FZ$31)</f>
        <v/>
      </c>
    </row>
    <row r="362" spans="1:6" x14ac:dyDescent="0.25">
      <c r="A362" t="str">
        <f>IF(Validator!$C$21&lt;&gt;"GOOD","",'Data staging'!A$32)</f>
        <v/>
      </c>
      <c r="B362" t="str">
        <f>IF(Validator!$C$21&lt;&gt;"GOOD","",'Data staging'!B$32)</f>
        <v/>
      </c>
      <c r="C362" t="str">
        <f>IF(Validator!$C$21&lt;&gt;"GOOD","",'State code formula generation'!E2)</f>
        <v/>
      </c>
      <c r="D362" t="str">
        <f>IF(OR(Validator!$C$21&lt;&gt;"GOOD",'Data staging'!C$25&lt;&gt;"Sum of UPB"),"",'Data staging'!C$32)</f>
        <v/>
      </c>
      <c r="E362" t="str">
        <f>IF(OR(Validator!$C$21&lt;&gt;"GOOD",'Data staging'!D$25&lt;&gt;"Loan Count"),"",'Data staging'!D$32)</f>
        <v/>
      </c>
      <c r="F362" t="str">
        <f>IF(OR(Validator!$C$21&lt;&gt;"GOOD",'Data staging'!E$25&lt;&gt;"Avg Loan Size"),"",'Data staging'!E$32)</f>
        <v/>
      </c>
    </row>
    <row r="363" spans="1:6" x14ac:dyDescent="0.25">
      <c r="A363" t="str">
        <f>IF(Validator!$C$21&lt;&gt;"GOOD","",'Data staging'!A$32)</f>
        <v/>
      </c>
      <c r="B363" t="str">
        <f>IF(Validator!$C$21&lt;&gt;"GOOD","",'Data staging'!B$32)</f>
        <v/>
      </c>
      <c r="C363" t="str">
        <f>IF(Validator!$C$21&lt;&gt;"GOOD","",'State code formula generation'!E3)</f>
        <v/>
      </c>
      <c r="D363" t="str">
        <f>IF(OR(Validator!$C$21&lt;&gt;"GOOD",'Data staging'!F$25&lt;&gt;"Sum of UPB"),"",'Data staging'!F$32)</f>
        <v/>
      </c>
      <c r="E363" t="str">
        <f>IF(OR(Validator!$C$21&lt;&gt;"GOOD",'Data staging'!G$25&lt;&gt;"Loan Count"),"",'Data staging'!G$32)</f>
        <v/>
      </c>
      <c r="F363" t="str">
        <f>IF(OR(Validator!$C$21&lt;&gt;"GOOD",'Data staging'!H$25&lt;&gt;"Avg Loan Size"),"",'Data staging'!H$32)</f>
        <v/>
      </c>
    </row>
    <row r="364" spans="1:6" x14ac:dyDescent="0.25">
      <c r="A364" t="str">
        <f>IF(Validator!$C$21&lt;&gt;"GOOD","",'Data staging'!A$32)</f>
        <v/>
      </c>
      <c r="B364" t="str">
        <f>IF(Validator!$C$21&lt;&gt;"GOOD","",'Data staging'!B$32)</f>
        <v/>
      </c>
      <c r="C364" t="str">
        <f>IF(Validator!$C$21&lt;&gt;"GOOD","",'State code formula generation'!E4)</f>
        <v/>
      </c>
      <c r="D364" t="str">
        <f>IF(OR(Validator!$C$21&lt;&gt;"GOOD",'Data staging'!I$25&lt;&gt;"Sum of UPB"),"",'Data staging'!I$32)</f>
        <v/>
      </c>
      <c r="E364" t="str">
        <f>IF(OR(Validator!$C$21&lt;&gt;"GOOD",'Data staging'!J$25&lt;&gt;"Loan Count"),"",'Data staging'!J$32)</f>
        <v/>
      </c>
      <c r="F364" t="str">
        <f>IF(OR(Validator!$C$21&lt;&gt;"GOOD",'Data staging'!K$25&lt;&gt;"Avg Loan Size"),"",'Data staging'!K$32)</f>
        <v/>
      </c>
    </row>
    <row r="365" spans="1:6" x14ac:dyDescent="0.25">
      <c r="A365" t="str">
        <f>IF(Validator!$C$21&lt;&gt;"GOOD","",'Data staging'!A$32)</f>
        <v/>
      </c>
      <c r="B365" t="str">
        <f>IF(Validator!$C$21&lt;&gt;"GOOD","",'Data staging'!B$32)</f>
        <v/>
      </c>
      <c r="C365" t="str">
        <f>IF(Validator!$C$21&lt;&gt;"GOOD","",'State code formula generation'!E5)</f>
        <v/>
      </c>
      <c r="D365" t="str">
        <f>IF(OR(Validator!$C$21&lt;&gt;"GOOD",'Data staging'!L$25&lt;&gt;"Sum of UPB"),"",'Data staging'!L$32)</f>
        <v/>
      </c>
      <c r="E365" t="str">
        <f>IF(OR(Validator!$C$21&lt;&gt;"GOOD",'Data staging'!M$25&lt;&gt;"Loan Count"),"",'Data staging'!M$32)</f>
        <v/>
      </c>
      <c r="F365" t="str">
        <f>IF(OR(Validator!$C$21&lt;&gt;"GOOD",'Data staging'!N$25&lt;&gt;"Avg Loan Size"),"",'Data staging'!N$32)</f>
        <v/>
      </c>
    </row>
    <row r="366" spans="1:6" x14ac:dyDescent="0.25">
      <c r="A366" t="str">
        <f>IF(Validator!$C$21&lt;&gt;"GOOD","",'Data staging'!A$32)</f>
        <v/>
      </c>
      <c r="B366" t="str">
        <f>IF(Validator!$C$21&lt;&gt;"GOOD","",'Data staging'!B$32)</f>
        <v/>
      </c>
      <c r="C366" t="str">
        <f>IF(Validator!$C$21&lt;&gt;"GOOD","",'State code formula generation'!E6)</f>
        <v/>
      </c>
      <c r="D366" t="str">
        <f>IF(OR(Validator!$C$21&lt;&gt;"GOOD",'Data staging'!O$25&lt;&gt;"Sum of UPB"),"",'Data staging'!O$32)</f>
        <v/>
      </c>
      <c r="E366" t="str">
        <f>IF(OR(Validator!$C$21&lt;&gt;"GOOD",'Data staging'!P$25&lt;&gt;"Loan Count"),"",'Data staging'!P$32)</f>
        <v/>
      </c>
      <c r="F366" t="str">
        <f>IF(OR(Validator!$C$21&lt;&gt;"GOOD",'Data staging'!Q$25&lt;&gt;"Avg Loan Size"),"",'Data staging'!Q$32)</f>
        <v/>
      </c>
    </row>
    <row r="367" spans="1:6" x14ac:dyDescent="0.25">
      <c r="A367" t="str">
        <f>IF(Validator!$C$21&lt;&gt;"GOOD","",'Data staging'!A$32)</f>
        <v/>
      </c>
      <c r="B367" t="str">
        <f>IF(Validator!$C$21&lt;&gt;"GOOD","",'Data staging'!B$32)</f>
        <v/>
      </c>
      <c r="C367" t="str">
        <f>IF(Validator!$C$21&lt;&gt;"GOOD","",'State code formula generation'!E7)</f>
        <v/>
      </c>
      <c r="D367" t="str">
        <f>IF(OR(Validator!$C$21&lt;&gt;"GOOD",'Data staging'!R$25&lt;&gt;"Sum of UPB"),"",'Data staging'!R$32)</f>
        <v/>
      </c>
      <c r="E367" t="str">
        <f>IF(OR(Validator!$C$21&lt;&gt;"GOOD",'Data staging'!S$25&lt;&gt;"Loan Count"),"",'Data staging'!S$32)</f>
        <v/>
      </c>
      <c r="F367" t="str">
        <f>IF(OR(Validator!$C$21&lt;&gt;"GOOD",'Data staging'!T$25&lt;&gt;"Avg Loan Size"),"",'Data staging'!T$32)</f>
        <v/>
      </c>
    </row>
    <row r="368" spans="1:6" x14ac:dyDescent="0.25">
      <c r="A368" t="str">
        <f>IF(Validator!$C$21&lt;&gt;"GOOD","",'Data staging'!A$32)</f>
        <v/>
      </c>
      <c r="B368" t="str">
        <f>IF(Validator!$C$21&lt;&gt;"GOOD","",'Data staging'!B$32)</f>
        <v/>
      </c>
      <c r="C368" t="str">
        <f>IF(Validator!$C$21&lt;&gt;"GOOD","",'State code formula generation'!E8)</f>
        <v/>
      </c>
      <c r="D368" t="str">
        <f>IF(OR(Validator!$C$21&lt;&gt;"GOOD",'Data staging'!U$25&lt;&gt;"Sum of UPB"),"",'Data staging'!U$32)</f>
        <v/>
      </c>
      <c r="E368" t="str">
        <f>IF(OR(Validator!$C$21&lt;&gt;"GOOD",'Data staging'!V$25&lt;&gt;"Loan Count"),"",'Data staging'!V$32)</f>
        <v/>
      </c>
      <c r="F368" t="str">
        <f>IF(OR(Validator!$C$21&lt;&gt;"GOOD",'Data staging'!W$25&lt;&gt;"Avg Loan Size"),"",'Data staging'!W$32)</f>
        <v/>
      </c>
    </row>
    <row r="369" spans="1:6" x14ac:dyDescent="0.25">
      <c r="A369" t="str">
        <f>IF(Validator!$C$21&lt;&gt;"GOOD","",'Data staging'!A$32)</f>
        <v/>
      </c>
      <c r="B369" t="str">
        <f>IF(Validator!$C$21&lt;&gt;"GOOD","",'Data staging'!B$32)</f>
        <v/>
      </c>
      <c r="C369" t="str">
        <f>IF(Validator!$C$21&lt;&gt;"GOOD","",'State code formula generation'!E9)</f>
        <v/>
      </c>
      <c r="D369" t="str">
        <f>IF(OR(Validator!$C$21&lt;&gt;"GOOD",'Data staging'!X$25&lt;&gt;"Sum of UPB"),"",'Data staging'!X$32)</f>
        <v/>
      </c>
      <c r="E369" t="str">
        <f>IF(OR(Validator!$C$21&lt;&gt;"GOOD",'Data staging'!Y$25&lt;&gt;"Loan Count"),"",'Data staging'!Y$32)</f>
        <v/>
      </c>
      <c r="F369" t="str">
        <f>IF(OR(Validator!$C$21&lt;&gt;"GOOD",'Data staging'!Z$25&lt;&gt;"Avg Loan Size"),"",'Data staging'!Z$32)</f>
        <v/>
      </c>
    </row>
    <row r="370" spans="1:6" x14ac:dyDescent="0.25">
      <c r="A370" t="str">
        <f>IF(Validator!$C$21&lt;&gt;"GOOD","",'Data staging'!A$32)</f>
        <v/>
      </c>
      <c r="B370" t="str">
        <f>IF(Validator!$C$21&lt;&gt;"GOOD","",'Data staging'!B$32)</f>
        <v/>
      </c>
      <c r="C370" t="str">
        <f>IF(Validator!$C$21&lt;&gt;"GOOD","",'State code formula generation'!E10)</f>
        <v/>
      </c>
      <c r="D370" t="str">
        <f>IF(OR(Validator!$C$21&lt;&gt;"GOOD",'Data staging'!AA$25&lt;&gt;"Sum of UPB"),"",'Data staging'!AA$32)</f>
        <v/>
      </c>
      <c r="E370" t="str">
        <f>IF(OR(Validator!$C$21&lt;&gt;"GOOD",'Data staging'!AB$25&lt;&gt;"Loan Count"),"",'Data staging'!AB$32)</f>
        <v/>
      </c>
      <c r="F370" t="str">
        <f>IF(OR(Validator!$C$21&lt;&gt;"GOOD",'Data staging'!AC$25&lt;&gt;"Avg Loan Size"),"",'Data staging'!AC$32)</f>
        <v/>
      </c>
    </row>
    <row r="371" spans="1:6" x14ac:dyDescent="0.25">
      <c r="A371" t="str">
        <f>IF(Validator!$C$21&lt;&gt;"GOOD","",'Data staging'!A$32)</f>
        <v/>
      </c>
      <c r="B371" t="str">
        <f>IF(Validator!$C$21&lt;&gt;"GOOD","",'Data staging'!B$32)</f>
        <v/>
      </c>
      <c r="C371" t="str">
        <f>IF(Validator!$C$21&lt;&gt;"GOOD","",'State code formula generation'!E11)</f>
        <v/>
      </c>
      <c r="D371" t="str">
        <f>IF(OR(Validator!$C$21&lt;&gt;"GOOD",'Data staging'!AD$25&lt;&gt;"Sum of UPB"),"",'Data staging'!AD$32)</f>
        <v/>
      </c>
      <c r="E371" t="str">
        <f>IF(OR(Validator!$C$21&lt;&gt;"GOOD",'Data staging'!AE$25&lt;&gt;"Loan Count"),"",'Data staging'!AE$32)</f>
        <v/>
      </c>
      <c r="F371" t="str">
        <f>IF(OR(Validator!$C$21&lt;&gt;"GOOD",'Data staging'!AF$25&lt;&gt;"Avg Loan Size"),"",'Data staging'!AF$32)</f>
        <v/>
      </c>
    </row>
    <row r="372" spans="1:6" x14ac:dyDescent="0.25">
      <c r="A372" t="str">
        <f>IF(Validator!$C$21&lt;&gt;"GOOD","",'Data staging'!A$32)</f>
        <v/>
      </c>
      <c r="B372" t="str">
        <f>IF(Validator!$C$21&lt;&gt;"GOOD","",'Data staging'!B$32)</f>
        <v/>
      </c>
      <c r="C372" t="str">
        <f>IF(Validator!$C$21&lt;&gt;"GOOD","",'State code formula generation'!E12)</f>
        <v/>
      </c>
      <c r="D372" t="str">
        <f>IF(OR(Validator!$C$21&lt;&gt;"GOOD",'Data staging'!AG$25&lt;&gt;"Sum of UPB"),"",'Data staging'!AG$32)</f>
        <v/>
      </c>
      <c r="E372" t="str">
        <f>IF(OR(Validator!$C$21&lt;&gt;"GOOD",'Data staging'!AH$25&lt;&gt;"Loan Count"),"",'Data staging'!AH$32)</f>
        <v/>
      </c>
      <c r="F372" t="str">
        <f>IF(OR(Validator!$C$21&lt;&gt;"GOOD",'Data staging'!AI$25&lt;&gt;"Avg Loan Size"),"",'Data staging'!AI$32)</f>
        <v/>
      </c>
    </row>
    <row r="373" spans="1:6" x14ac:dyDescent="0.25">
      <c r="A373" t="str">
        <f>IF(Validator!$C$21&lt;&gt;"GOOD","",'Data staging'!A$32)</f>
        <v/>
      </c>
      <c r="B373" t="str">
        <f>IF(Validator!$C$21&lt;&gt;"GOOD","",'Data staging'!B$32)</f>
        <v/>
      </c>
      <c r="C373" t="str">
        <f>IF(Validator!$C$21&lt;&gt;"GOOD","",'State code formula generation'!E13)</f>
        <v/>
      </c>
      <c r="D373" t="str">
        <f>IF(OR(Validator!$C$21&lt;&gt;"GOOD",'Data staging'!AJ$25&lt;&gt;"Sum of UPB"),"",'Data staging'!AJ$32)</f>
        <v/>
      </c>
      <c r="E373" t="str">
        <f>IF(OR(Validator!$C$21&lt;&gt;"GOOD",'Data staging'!AK$25&lt;&gt;"Loan Count"),"",'Data staging'!AK$32)</f>
        <v/>
      </c>
      <c r="F373" t="str">
        <f>IF(OR(Validator!$C$21&lt;&gt;"GOOD",'Data staging'!AL$25&lt;&gt;"Avg Loan Size"),"",'Data staging'!AL$32)</f>
        <v/>
      </c>
    </row>
    <row r="374" spans="1:6" x14ac:dyDescent="0.25">
      <c r="A374" t="str">
        <f>IF(Validator!$C$21&lt;&gt;"GOOD","",'Data staging'!A$32)</f>
        <v/>
      </c>
      <c r="B374" t="str">
        <f>IF(Validator!$C$21&lt;&gt;"GOOD","",'Data staging'!B$32)</f>
        <v/>
      </c>
      <c r="C374" t="str">
        <f>IF(Validator!$C$21&lt;&gt;"GOOD","",'State code formula generation'!E14)</f>
        <v/>
      </c>
      <c r="D374" t="str">
        <f>IF(OR(Validator!$C$21&lt;&gt;"GOOD",'Data staging'!AM$25&lt;&gt;"Sum of UPB"),"",'Data staging'!AM$32)</f>
        <v/>
      </c>
      <c r="E374" t="str">
        <f>IF(OR(Validator!$C$21&lt;&gt;"GOOD",'Data staging'!AN$25&lt;&gt;"Loan Count"),"",'Data staging'!AN$32)</f>
        <v/>
      </c>
      <c r="F374" t="str">
        <f>IF(OR(Validator!$C$21&lt;&gt;"GOOD",'Data staging'!AO$25&lt;&gt;"Avg Loan Size"),"",'Data staging'!AO$32)</f>
        <v/>
      </c>
    </row>
    <row r="375" spans="1:6" x14ac:dyDescent="0.25">
      <c r="A375" t="str">
        <f>IF(Validator!$C$21&lt;&gt;"GOOD","",'Data staging'!A$32)</f>
        <v/>
      </c>
      <c r="B375" t="str">
        <f>IF(Validator!$C$21&lt;&gt;"GOOD","",'Data staging'!B$32)</f>
        <v/>
      </c>
      <c r="C375" t="str">
        <f>IF(Validator!$C$21&lt;&gt;"GOOD","",'State code formula generation'!E15)</f>
        <v/>
      </c>
      <c r="D375" t="str">
        <f>IF(OR(Validator!$C$21&lt;&gt;"GOOD",'Data staging'!AP$25&lt;&gt;"Sum of UPB"),"",'Data staging'!AP$32)</f>
        <v/>
      </c>
      <c r="E375" t="str">
        <f>IF(OR(Validator!$C$21&lt;&gt;"GOOD",'Data staging'!AQ$25&lt;&gt;"Loan Count"),"",'Data staging'!AQ$32)</f>
        <v/>
      </c>
      <c r="F375" t="str">
        <f>IF(OR(Validator!$C$21&lt;&gt;"GOOD",'Data staging'!AR$25&lt;&gt;"Avg Loan Size"),"",'Data staging'!AR$32)</f>
        <v/>
      </c>
    </row>
    <row r="376" spans="1:6" x14ac:dyDescent="0.25">
      <c r="A376" t="str">
        <f>IF(Validator!$C$21&lt;&gt;"GOOD","",'Data staging'!A$32)</f>
        <v/>
      </c>
      <c r="B376" t="str">
        <f>IF(Validator!$C$21&lt;&gt;"GOOD","",'Data staging'!B$32)</f>
        <v/>
      </c>
      <c r="C376" t="str">
        <f>IF(Validator!$C$21&lt;&gt;"GOOD","",'State code formula generation'!E16)</f>
        <v/>
      </c>
      <c r="D376" t="str">
        <f>IF(OR(Validator!$C$21&lt;&gt;"GOOD",'Data staging'!AS$25&lt;&gt;"Sum of UPB"),"",'Data staging'!AS$32)</f>
        <v/>
      </c>
      <c r="E376" t="str">
        <f>IF(OR(Validator!$C$21&lt;&gt;"GOOD",'Data staging'!AT$25&lt;&gt;"Loan Count"),"",'Data staging'!AT$32)</f>
        <v/>
      </c>
      <c r="F376" t="str">
        <f>IF(OR(Validator!$C$21&lt;&gt;"GOOD",'Data staging'!AU$25&lt;&gt;"Avg Loan Size"),"",'Data staging'!AU$32)</f>
        <v/>
      </c>
    </row>
    <row r="377" spans="1:6" x14ac:dyDescent="0.25">
      <c r="A377" t="str">
        <f>IF(Validator!$C$21&lt;&gt;"GOOD","",'Data staging'!A$32)</f>
        <v/>
      </c>
      <c r="B377" t="str">
        <f>IF(Validator!$C$21&lt;&gt;"GOOD","",'Data staging'!B$32)</f>
        <v/>
      </c>
      <c r="C377" t="str">
        <f>IF(Validator!$C$21&lt;&gt;"GOOD","",'State code formula generation'!E17)</f>
        <v/>
      </c>
      <c r="D377" t="str">
        <f>IF(OR(Validator!$C$21&lt;&gt;"GOOD",'Data staging'!AV$25&lt;&gt;"Sum of UPB"),"",'Data staging'!AV$32)</f>
        <v/>
      </c>
      <c r="E377" t="str">
        <f>IF(OR(Validator!$C$21&lt;&gt;"GOOD",'Data staging'!AW$25&lt;&gt;"Loan Count"),"",'Data staging'!AW$32)</f>
        <v/>
      </c>
      <c r="F377" t="str">
        <f>IF(OR(Validator!$C$21&lt;&gt;"GOOD",'Data staging'!AX$25&lt;&gt;"Avg Loan Size"),"",'Data staging'!AX$32)</f>
        <v/>
      </c>
    </row>
    <row r="378" spans="1:6" x14ac:dyDescent="0.25">
      <c r="A378" t="str">
        <f>IF(Validator!$C$21&lt;&gt;"GOOD","",'Data staging'!A$32)</f>
        <v/>
      </c>
      <c r="B378" t="str">
        <f>IF(Validator!$C$21&lt;&gt;"GOOD","",'Data staging'!B$32)</f>
        <v/>
      </c>
      <c r="C378" t="str">
        <f>IF(Validator!$C$21&lt;&gt;"GOOD","",'State code formula generation'!E18)</f>
        <v/>
      </c>
      <c r="D378" t="str">
        <f>IF(OR(Validator!$C$21&lt;&gt;"GOOD",'Data staging'!AY$25&lt;&gt;"Sum of UPB"),"",'Data staging'!AY$32)</f>
        <v/>
      </c>
      <c r="E378" t="str">
        <f>IF(OR(Validator!$C$21&lt;&gt;"GOOD",'Data staging'!AZ$25&lt;&gt;"Loan Count"),"",'Data staging'!AZ$32)</f>
        <v/>
      </c>
      <c r="F378" t="str">
        <f>IF(OR(Validator!$C$21&lt;&gt;"GOOD",'Data staging'!BA$25&lt;&gt;"Avg Loan Size"),"",'Data staging'!BA$32)</f>
        <v/>
      </c>
    </row>
    <row r="379" spans="1:6" x14ac:dyDescent="0.25">
      <c r="A379" t="str">
        <f>IF(Validator!$C$21&lt;&gt;"GOOD","",'Data staging'!A$32)</f>
        <v/>
      </c>
      <c r="B379" t="str">
        <f>IF(Validator!$C$21&lt;&gt;"GOOD","",'Data staging'!B$32)</f>
        <v/>
      </c>
      <c r="C379" t="str">
        <f>IF(Validator!$C$21&lt;&gt;"GOOD","",'State code formula generation'!E19)</f>
        <v/>
      </c>
      <c r="D379" t="str">
        <f>IF(OR(Validator!$C$21&lt;&gt;"GOOD",'Data staging'!BB$25&lt;&gt;"Sum of UPB"),"",'Data staging'!BB$32)</f>
        <v/>
      </c>
      <c r="E379" t="str">
        <f>IF(OR(Validator!$C$21&lt;&gt;"GOOD",'Data staging'!BC$25&lt;&gt;"Loan Count"),"",'Data staging'!BC$32)</f>
        <v/>
      </c>
      <c r="F379" t="str">
        <f>IF(OR(Validator!$C$21&lt;&gt;"GOOD",'Data staging'!BD$25&lt;&gt;"Avg Loan Size"),"",'Data staging'!BD$32)</f>
        <v/>
      </c>
    </row>
    <row r="380" spans="1:6" x14ac:dyDescent="0.25">
      <c r="A380" t="str">
        <f>IF(Validator!$C$21&lt;&gt;"GOOD","",'Data staging'!A$32)</f>
        <v/>
      </c>
      <c r="B380" t="str">
        <f>IF(Validator!$C$21&lt;&gt;"GOOD","",'Data staging'!B$32)</f>
        <v/>
      </c>
      <c r="C380" t="str">
        <f>IF(Validator!$C$21&lt;&gt;"GOOD","",'State code formula generation'!E20)</f>
        <v/>
      </c>
      <c r="D380" t="str">
        <f>IF(OR(Validator!$C$21&lt;&gt;"GOOD",'Data staging'!BE$25&lt;&gt;"Sum of UPB"),"",'Data staging'!BE$32)</f>
        <v/>
      </c>
      <c r="E380" t="str">
        <f>IF(OR(Validator!$C$21&lt;&gt;"GOOD",'Data staging'!BF$25&lt;&gt;"Loan Count"),"",'Data staging'!BF$32)</f>
        <v/>
      </c>
      <c r="F380" t="str">
        <f>IF(OR(Validator!$C$21&lt;&gt;"GOOD",'Data staging'!BG$25&lt;&gt;"Avg Loan Size"),"",'Data staging'!BG$32)</f>
        <v/>
      </c>
    </row>
    <row r="381" spans="1:6" x14ac:dyDescent="0.25">
      <c r="A381" t="str">
        <f>IF(Validator!$C$21&lt;&gt;"GOOD","",'Data staging'!A$32)</f>
        <v/>
      </c>
      <c r="B381" t="str">
        <f>IF(Validator!$C$21&lt;&gt;"GOOD","",'Data staging'!B$32)</f>
        <v/>
      </c>
      <c r="C381" t="str">
        <f>IF(Validator!$C$21&lt;&gt;"GOOD","",'State code formula generation'!E21)</f>
        <v/>
      </c>
      <c r="D381" t="str">
        <f>IF(OR(Validator!$C$21&lt;&gt;"GOOD",'Data staging'!BH$25&lt;&gt;"Sum of UPB"),"",'Data staging'!BH$32)</f>
        <v/>
      </c>
      <c r="E381" t="str">
        <f>IF(OR(Validator!$C$21&lt;&gt;"GOOD",'Data staging'!BI$25&lt;&gt;"Loan Count"),"",'Data staging'!BI$32)</f>
        <v/>
      </c>
      <c r="F381" t="str">
        <f>IF(OR(Validator!$C$21&lt;&gt;"GOOD",'Data staging'!BJ$25&lt;&gt;"Avg Loan Size"),"",'Data staging'!BJ$32)</f>
        <v/>
      </c>
    </row>
    <row r="382" spans="1:6" x14ac:dyDescent="0.25">
      <c r="A382" t="str">
        <f>IF(Validator!$C$21&lt;&gt;"GOOD","",'Data staging'!A$32)</f>
        <v/>
      </c>
      <c r="B382" t="str">
        <f>IF(Validator!$C$21&lt;&gt;"GOOD","",'Data staging'!B$32)</f>
        <v/>
      </c>
      <c r="C382" t="str">
        <f>IF(Validator!$C$21&lt;&gt;"GOOD","",'State code formula generation'!E22)</f>
        <v/>
      </c>
      <c r="D382" t="str">
        <f>IF(OR(Validator!$C$21&lt;&gt;"GOOD",'Data staging'!BK$25&lt;&gt;"Sum of UPB"),"",'Data staging'!BK$32)</f>
        <v/>
      </c>
      <c r="E382" t="str">
        <f>IF(OR(Validator!$C$21&lt;&gt;"GOOD",'Data staging'!BL$25&lt;&gt;"Loan Count"),"",'Data staging'!BL$32)</f>
        <v/>
      </c>
      <c r="F382" t="str">
        <f>IF(OR(Validator!$C$21&lt;&gt;"GOOD",'Data staging'!BM$25&lt;&gt;"Avg Loan Size"),"",'Data staging'!BM$32)</f>
        <v/>
      </c>
    </row>
    <row r="383" spans="1:6" x14ac:dyDescent="0.25">
      <c r="A383" t="str">
        <f>IF(Validator!$C$21&lt;&gt;"GOOD","",'Data staging'!A$32)</f>
        <v/>
      </c>
      <c r="B383" t="str">
        <f>IF(Validator!$C$21&lt;&gt;"GOOD","",'Data staging'!B$32)</f>
        <v/>
      </c>
      <c r="C383" t="str">
        <f>IF(Validator!$C$21&lt;&gt;"GOOD","",'State code formula generation'!E23)</f>
        <v/>
      </c>
      <c r="D383" t="str">
        <f>IF(OR(Validator!$C$21&lt;&gt;"GOOD",'Data staging'!BN$25&lt;&gt;"Sum of UPB"),"",'Data staging'!BN$32)</f>
        <v/>
      </c>
      <c r="E383" t="str">
        <f>IF(OR(Validator!$C$21&lt;&gt;"GOOD",'Data staging'!BO$25&lt;&gt;"Loan Count"),"",'Data staging'!BO$32)</f>
        <v/>
      </c>
      <c r="F383" t="str">
        <f>IF(OR(Validator!$C$21&lt;&gt;"GOOD",'Data staging'!BP$25&lt;&gt;"Avg Loan Size"),"",'Data staging'!BP$32)</f>
        <v/>
      </c>
    </row>
    <row r="384" spans="1:6" x14ac:dyDescent="0.25">
      <c r="A384" t="str">
        <f>IF(Validator!$C$21&lt;&gt;"GOOD","",'Data staging'!A$32)</f>
        <v/>
      </c>
      <c r="B384" t="str">
        <f>IF(Validator!$C$21&lt;&gt;"GOOD","",'Data staging'!B$32)</f>
        <v/>
      </c>
      <c r="C384" t="str">
        <f>IF(Validator!$C$21&lt;&gt;"GOOD","",'State code formula generation'!E24)</f>
        <v/>
      </c>
      <c r="D384" t="str">
        <f>IF(OR(Validator!$C$21&lt;&gt;"GOOD",'Data staging'!BQ$25&lt;&gt;"Sum of UPB"),"",'Data staging'!BQ$32)</f>
        <v/>
      </c>
      <c r="E384" t="str">
        <f>IF(OR(Validator!$C$21&lt;&gt;"GOOD",'Data staging'!BR$25&lt;&gt;"Loan Count"),"",'Data staging'!BR$32)</f>
        <v/>
      </c>
      <c r="F384" t="str">
        <f>IF(OR(Validator!$C$21&lt;&gt;"GOOD",'Data staging'!BS$25&lt;&gt;"Avg Loan Size"),"",'Data staging'!BS$32)</f>
        <v/>
      </c>
    </row>
    <row r="385" spans="1:6" x14ac:dyDescent="0.25">
      <c r="A385" t="str">
        <f>IF(Validator!$C$21&lt;&gt;"GOOD","",'Data staging'!A$32)</f>
        <v/>
      </c>
      <c r="B385" t="str">
        <f>IF(Validator!$C$21&lt;&gt;"GOOD","",'Data staging'!B$32)</f>
        <v/>
      </c>
      <c r="C385" t="str">
        <f>IF(Validator!$C$21&lt;&gt;"GOOD","",'State code formula generation'!E25)</f>
        <v/>
      </c>
      <c r="D385" t="str">
        <f>IF(OR(Validator!$C$21&lt;&gt;"GOOD",'Data staging'!BT$25&lt;&gt;"Sum of UPB"),"",'Data staging'!BT$32)</f>
        <v/>
      </c>
      <c r="E385" t="str">
        <f>IF(OR(Validator!$C$21&lt;&gt;"GOOD",'Data staging'!BU$25&lt;&gt;"Loan Count"),"",'Data staging'!BU$32)</f>
        <v/>
      </c>
      <c r="F385" t="str">
        <f>IF(OR(Validator!$C$21&lt;&gt;"GOOD",'Data staging'!BV$25&lt;&gt;"Avg Loan Size"),"",'Data staging'!BV$32)</f>
        <v/>
      </c>
    </row>
    <row r="386" spans="1:6" x14ac:dyDescent="0.25">
      <c r="A386" t="str">
        <f>IF(Validator!$C$21&lt;&gt;"GOOD","",'Data staging'!A$32)</f>
        <v/>
      </c>
      <c r="B386" t="str">
        <f>IF(Validator!$C$21&lt;&gt;"GOOD","",'Data staging'!B$32)</f>
        <v/>
      </c>
      <c r="C386" t="str">
        <f>IF(Validator!$C$21&lt;&gt;"GOOD","",'State code formula generation'!E26)</f>
        <v/>
      </c>
      <c r="D386" t="str">
        <f>IF(OR(Validator!$C$21&lt;&gt;"GOOD",'Data staging'!BW$25&lt;&gt;"Sum of UPB"),"",'Data staging'!BW$32)</f>
        <v/>
      </c>
      <c r="E386" t="str">
        <f>IF(OR(Validator!$C$21&lt;&gt;"GOOD",'Data staging'!BX$25&lt;&gt;"Loan Count"),"",'Data staging'!BX$32)</f>
        <v/>
      </c>
      <c r="F386" t="str">
        <f>IF(OR(Validator!$C$21&lt;&gt;"GOOD",'Data staging'!BY$25&lt;&gt;"Avg Loan Size"),"",'Data staging'!BY$32)</f>
        <v/>
      </c>
    </row>
    <row r="387" spans="1:6" x14ac:dyDescent="0.25">
      <c r="A387" t="str">
        <f>IF(Validator!$C$21&lt;&gt;"GOOD","",'Data staging'!A$32)</f>
        <v/>
      </c>
      <c r="B387" t="str">
        <f>IF(Validator!$C$21&lt;&gt;"GOOD","",'Data staging'!B$32)</f>
        <v/>
      </c>
      <c r="C387" t="str">
        <f>IF(Validator!$C$21&lt;&gt;"GOOD","",'State code formula generation'!E27)</f>
        <v/>
      </c>
      <c r="D387" t="str">
        <f>IF(OR(Validator!$C$21&lt;&gt;"GOOD",'Data staging'!BZ$25&lt;&gt;"Sum of UPB"),"",'Data staging'!BZ$32)</f>
        <v/>
      </c>
      <c r="E387" t="str">
        <f>IF(OR(Validator!$C$21&lt;&gt;"GOOD",'Data staging'!CA$25&lt;&gt;"Loan Count"),"",'Data staging'!CA$32)</f>
        <v/>
      </c>
      <c r="F387" t="str">
        <f>IF(OR(Validator!$C$21&lt;&gt;"GOOD",'Data staging'!CB$25&lt;&gt;"Avg Loan Size"),"",'Data staging'!CB$32)</f>
        <v/>
      </c>
    </row>
    <row r="388" spans="1:6" x14ac:dyDescent="0.25">
      <c r="A388" t="str">
        <f>IF(Validator!$C$21&lt;&gt;"GOOD","",'Data staging'!A$32)</f>
        <v/>
      </c>
      <c r="B388" t="str">
        <f>IF(Validator!$C$21&lt;&gt;"GOOD","",'Data staging'!B$32)</f>
        <v/>
      </c>
      <c r="C388" t="str">
        <f>IF(Validator!$C$21&lt;&gt;"GOOD","",'State code formula generation'!E28)</f>
        <v/>
      </c>
      <c r="D388" t="str">
        <f>IF(OR(Validator!$C$21&lt;&gt;"GOOD",'Data staging'!CC$25&lt;&gt;"Sum of UPB"),"",'Data staging'!CC$32)</f>
        <v/>
      </c>
      <c r="E388" t="str">
        <f>IF(OR(Validator!$C$21&lt;&gt;"GOOD",'Data staging'!CD$25&lt;&gt;"Loan Count"),"",'Data staging'!CD$32)</f>
        <v/>
      </c>
      <c r="F388" t="str">
        <f>IF(OR(Validator!$C$21&lt;&gt;"GOOD",'Data staging'!CE$25&lt;&gt;"Avg Loan Size"),"",'Data staging'!CE$32)</f>
        <v/>
      </c>
    </row>
    <row r="389" spans="1:6" x14ac:dyDescent="0.25">
      <c r="A389" t="str">
        <f>IF(Validator!$C$21&lt;&gt;"GOOD","",'Data staging'!A$32)</f>
        <v/>
      </c>
      <c r="B389" t="str">
        <f>IF(Validator!$C$21&lt;&gt;"GOOD","",'Data staging'!B$32)</f>
        <v/>
      </c>
      <c r="C389" t="str">
        <f>IF(Validator!$C$21&lt;&gt;"GOOD","",'State code formula generation'!E29)</f>
        <v/>
      </c>
      <c r="D389" t="str">
        <f>IF(OR(Validator!$C$21&lt;&gt;"GOOD",'Data staging'!CF$25&lt;&gt;"Sum of UPB"),"",'Data staging'!CF$32)</f>
        <v/>
      </c>
      <c r="E389" t="str">
        <f>IF(OR(Validator!$C$21&lt;&gt;"GOOD",'Data staging'!CG$25&lt;&gt;"Loan Count"),"",'Data staging'!CG$32)</f>
        <v/>
      </c>
      <c r="F389" t="str">
        <f>IF(OR(Validator!$C$21&lt;&gt;"GOOD",'Data staging'!CH$25&lt;&gt;"Avg Loan Size"),"",'Data staging'!CH$32)</f>
        <v/>
      </c>
    </row>
    <row r="390" spans="1:6" x14ac:dyDescent="0.25">
      <c r="A390" t="str">
        <f>IF(Validator!$C$21&lt;&gt;"GOOD","",'Data staging'!A$32)</f>
        <v/>
      </c>
      <c r="B390" t="str">
        <f>IF(Validator!$C$21&lt;&gt;"GOOD","",'Data staging'!B$32)</f>
        <v/>
      </c>
      <c r="C390" t="str">
        <f>IF(Validator!$C$21&lt;&gt;"GOOD","",'State code formula generation'!E30)</f>
        <v/>
      </c>
      <c r="D390" t="str">
        <f>IF(OR(Validator!$C$21&lt;&gt;"GOOD",'Data staging'!CI$25&lt;&gt;"Sum of UPB"),"",'Data staging'!CI$32)</f>
        <v/>
      </c>
      <c r="E390" t="str">
        <f>IF(OR(Validator!$C$21&lt;&gt;"GOOD",'Data staging'!CJ$25&lt;&gt;"Loan Count"),"",'Data staging'!CJ$32)</f>
        <v/>
      </c>
      <c r="F390" t="str">
        <f>IF(OR(Validator!$C$21&lt;&gt;"GOOD",'Data staging'!CK$25&lt;&gt;"Avg Loan Size"),"",'Data staging'!CK$32)</f>
        <v/>
      </c>
    </row>
    <row r="391" spans="1:6" x14ac:dyDescent="0.25">
      <c r="A391" t="str">
        <f>IF(Validator!$C$21&lt;&gt;"GOOD","",'Data staging'!A$32)</f>
        <v/>
      </c>
      <c r="B391" t="str">
        <f>IF(Validator!$C$21&lt;&gt;"GOOD","",'Data staging'!B$32)</f>
        <v/>
      </c>
      <c r="C391" t="str">
        <f>IF(Validator!$C$21&lt;&gt;"GOOD","",'State code formula generation'!E31)</f>
        <v/>
      </c>
      <c r="D391" t="str">
        <f>IF(OR(Validator!$C$21&lt;&gt;"GOOD",'Data staging'!CL$25&lt;&gt;"Sum of UPB"),"",'Data staging'!CL$32)</f>
        <v/>
      </c>
      <c r="E391" t="str">
        <f>IF(OR(Validator!$C$21&lt;&gt;"GOOD",'Data staging'!CM$25&lt;&gt;"Loan Count"),"",'Data staging'!CM$32)</f>
        <v/>
      </c>
      <c r="F391" t="str">
        <f>IF(OR(Validator!$C$21&lt;&gt;"GOOD",'Data staging'!CN$25&lt;&gt;"Avg Loan Size"),"",'Data staging'!CN$32)</f>
        <v/>
      </c>
    </row>
    <row r="392" spans="1:6" x14ac:dyDescent="0.25">
      <c r="A392" t="str">
        <f>IF(Validator!$C$21&lt;&gt;"GOOD","",'Data staging'!A$32)</f>
        <v/>
      </c>
      <c r="B392" t="str">
        <f>IF(Validator!$C$21&lt;&gt;"GOOD","",'Data staging'!B$32)</f>
        <v/>
      </c>
      <c r="C392" t="str">
        <f>IF(Validator!$C$21&lt;&gt;"GOOD","",'State code formula generation'!E32)</f>
        <v/>
      </c>
      <c r="D392" t="str">
        <f>IF(OR(Validator!$C$21&lt;&gt;"GOOD",'Data staging'!CO$25&lt;&gt;"Sum of UPB"),"",'Data staging'!CO$32)</f>
        <v/>
      </c>
      <c r="E392" t="str">
        <f>IF(OR(Validator!$C$21&lt;&gt;"GOOD",'Data staging'!CP$25&lt;&gt;"Loan Count"),"",'Data staging'!CP$32)</f>
        <v/>
      </c>
      <c r="F392" t="str">
        <f>IF(OR(Validator!$C$21&lt;&gt;"GOOD",'Data staging'!CQ$25&lt;&gt;"Avg Loan Size"),"",'Data staging'!CQ$32)</f>
        <v/>
      </c>
    </row>
    <row r="393" spans="1:6" x14ac:dyDescent="0.25">
      <c r="A393" t="str">
        <f>IF(Validator!$C$21&lt;&gt;"GOOD","",'Data staging'!A$32)</f>
        <v/>
      </c>
      <c r="B393" t="str">
        <f>IF(Validator!$C$21&lt;&gt;"GOOD","",'Data staging'!B$32)</f>
        <v/>
      </c>
      <c r="C393" t="str">
        <f>IF(Validator!$C$21&lt;&gt;"GOOD","",'State code formula generation'!E33)</f>
        <v/>
      </c>
      <c r="D393" t="str">
        <f>IF(OR(Validator!$C$21&lt;&gt;"GOOD",'Data staging'!CR$25&lt;&gt;"Sum of UPB"),"",'Data staging'!CR$32)</f>
        <v/>
      </c>
      <c r="E393" t="str">
        <f>IF(OR(Validator!$C$21&lt;&gt;"GOOD",'Data staging'!CS$25&lt;&gt;"Loan Count"),"",'Data staging'!CS$32)</f>
        <v/>
      </c>
      <c r="F393" t="str">
        <f>IF(OR(Validator!$C$21&lt;&gt;"GOOD",'Data staging'!CT$25&lt;&gt;"Avg Loan Size"),"",'Data staging'!CT$32)</f>
        <v/>
      </c>
    </row>
    <row r="394" spans="1:6" x14ac:dyDescent="0.25">
      <c r="A394" t="str">
        <f>IF(Validator!$C$21&lt;&gt;"GOOD","",'Data staging'!A$32)</f>
        <v/>
      </c>
      <c r="B394" t="str">
        <f>IF(Validator!$C$21&lt;&gt;"GOOD","",'Data staging'!B$32)</f>
        <v/>
      </c>
      <c r="C394" t="str">
        <f>IF(Validator!$C$21&lt;&gt;"GOOD","",'State code formula generation'!E34)</f>
        <v/>
      </c>
      <c r="D394" t="str">
        <f>IF(OR(Validator!$C$21&lt;&gt;"GOOD",'Data staging'!CU$25&lt;&gt;"Sum of UPB"),"",'Data staging'!CU$32)</f>
        <v/>
      </c>
      <c r="E394" t="str">
        <f>IF(OR(Validator!$C$21&lt;&gt;"GOOD",'Data staging'!CV$25&lt;&gt;"Loan Count"),"",'Data staging'!CV$32)</f>
        <v/>
      </c>
      <c r="F394" t="str">
        <f>IF(OR(Validator!$C$21&lt;&gt;"GOOD",'Data staging'!CW$25&lt;&gt;"Avg Loan Size"),"",'Data staging'!CW$32)</f>
        <v/>
      </c>
    </row>
    <row r="395" spans="1:6" x14ac:dyDescent="0.25">
      <c r="A395" t="str">
        <f>IF(Validator!$C$21&lt;&gt;"GOOD","",'Data staging'!A$32)</f>
        <v/>
      </c>
      <c r="B395" t="str">
        <f>IF(Validator!$C$21&lt;&gt;"GOOD","",'Data staging'!B$32)</f>
        <v/>
      </c>
      <c r="C395" t="str">
        <f>IF(Validator!$C$21&lt;&gt;"GOOD","",'State code formula generation'!E35)</f>
        <v/>
      </c>
      <c r="D395" t="str">
        <f>IF(OR(Validator!$C$21&lt;&gt;"GOOD",'Data staging'!CX$25&lt;&gt;"Sum of UPB"),"",'Data staging'!CX$32)</f>
        <v/>
      </c>
      <c r="E395" t="str">
        <f>IF(OR(Validator!$C$21&lt;&gt;"GOOD",'Data staging'!CY$25&lt;&gt;"Loan Count"),"",'Data staging'!CY$32)</f>
        <v/>
      </c>
      <c r="F395" t="str">
        <f>IF(OR(Validator!$C$21&lt;&gt;"GOOD",'Data staging'!CZ$25&lt;&gt;"Avg Loan Size"),"",'Data staging'!CZ$32)</f>
        <v/>
      </c>
    </row>
    <row r="396" spans="1:6" x14ac:dyDescent="0.25">
      <c r="A396" t="str">
        <f>IF(Validator!$C$21&lt;&gt;"GOOD","",'Data staging'!A$32)</f>
        <v/>
      </c>
      <c r="B396" t="str">
        <f>IF(Validator!$C$21&lt;&gt;"GOOD","",'Data staging'!B$32)</f>
        <v/>
      </c>
      <c r="C396" t="str">
        <f>IF(Validator!$C$21&lt;&gt;"GOOD","",'State code formula generation'!E36)</f>
        <v/>
      </c>
      <c r="D396" t="str">
        <f>IF(OR(Validator!$C$21&lt;&gt;"GOOD",'Data staging'!DA$25&lt;&gt;"Sum of UPB"),"",'Data staging'!DA$32)</f>
        <v/>
      </c>
      <c r="E396" t="str">
        <f>IF(OR(Validator!$C$21&lt;&gt;"GOOD",'Data staging'!DB$25&lt;&gt;"Loan Count"),"",'Data staging'!DB$32)</f>
        <v/>
      </c>
      <c r="F396" t="str">
        <f>IF(OR(Validator!$C$21&lt;&gt;"GOOD",'Data staging'!DC$25&lt;&gt;"Avg Loan Size"),"",'Data staging'!DC$32)</f>
        <v/>
      </c>
    </row>
    <row r="397" spans="1:6" x14ac:dyDescent="0.25">
      <c r="A397" t="str">
        <f>IF(Validator!$C$21&lt;&gt;"GOOD","",'Data staging'!A$32)</f>
        <v/>
      </c>
      <c r="B397" t="str">
        <f>IF(Validator!$C$21&lt;&gt;"GOOD","",'Data staging'!B$32)</f>
        <v/>
      </c>
      <c r="C397" t="str">
        <f>IF(Validator!$C$21&lt;&gt;"GOOD","",'State code formula generation'!E37)</f>
        <v/>
      </c>
      <c r="D397" t="str">
        <f>IF(OR(Validator!$C$21&lt;&gt;"GOOD",'Data staging'!DD$25&lt;&gt;"Sum of UPB"),"",'Data staging'!DD$32)</f>
        <v/>
      </c>
      <c r="E397" t="str">
        <f>IF(OR(Validator!$C$21&lt;&gt;"GOOD",'Data staging'!DE$25&lt;&gt;"Loan Count"),"",'Data staging'!DE$32)</f>
        <v/>
      </c>
      <c r="F397" t="str">
        <f>IF(OR(Validator!$C$21&lt;&gt;"GOOD",'Data staging'!DF$25&lt;&gt;"Avg Loan Size"),"",'Data staging'!DF$32)</f>
        <v/>
      </c>
    </row>
    <row r="398" spans="1:6" x14ac:dyDescent="0.25">
      <c r="A398" t="str">
        <f>IF(Validator!$C$21&lt;&gt;"GOOD","",'Data staging'!A$32)</f>
        <v/>
      </c>
      <c r="B398" t="str">
        <f>IF(Validator!$C$21&lt;&gt;"GOOD","",'Data staging'!B$32)</f>
        <v/>
      </c>
      <c r="C398" t="str">
        <f>IF(Validator!$C$21&lt;&gt;"GOOD","",'State code formula generation'!E38)</f>
        <v/>
      </c>
      <c r="D398" t="str">
        <f>IF(OR(Validator!$C$21&lt;&gt;"GOOD",'Data staging'!DG$25&lt;&gt;"Sum of UPB"),"",'Data staging'!DG$32)</f>
        <v/>
      </c>
      <c r="E398" t="str">
        <f>IF(OR(Validator!$C$21&lt;&gt;"GOOD",'Data staging'!DH$25&lt;&gt;"Loan Count"),"",'Data staging'!DH$32)</f>
        <v/>
      </c>
      <c r="F398" t="str">
        <f>IF(OR(Validator!$C$21&lt;&gt;"GOOD",'Data staging'!DI$25&lt;&gt;"Avg Loan Size"),"",'Data staging'!DI$32)</f>
        <v/>
      </c>
    </row>
    <row r="399" spans="1:6" x14ac:dyDescent="0.25">
      <c r="A399" t="str">
        <f>IF(Validator!$C$21&lt;&gt;"GOOD","",'Data staging'!A$32)</f>
        <v/>
      </c>
      <c r="B399" t="str">
        <f>IF(Validator!$C$21&lt;&gt;"GOOD","",'Data staging'!B$32)</f>
        <v/>
      </c>
      <c r="C399" t="str">
        <f>IF(Validator!$C$21&lt;&gt;"GOOD","",'State code formula generation'!E39)</f>
        <v/>
      </c>
      <c r="D399" t="str">
        <f>IF(OR(Validator!$C$21&lt;&gt;"GOOD",'Data staging'!DJ$25&lt;&gt;"Sum of UPB"),"",'Data staging'!DJ$32)</f>
        <v/>
      </c>
      <c r="E399" t="str">
        <f>IF(OR(Validator!$C$21&lt;&gt;"GOOD",'Data staging'!DK$25&lt;&gt;"Loan Count"),"",'Data staging'!DK$32)</f>
        <v/>
      </c>
      <c r="F399" t="str">
        <f>IF(OR(Validator!$C$21&lt;&gt;"GOOD",'Data staging'!DL$25&lt;&gt;"Avg Loan Size"),"",'Data staging'!DL$32)</f>
        <v/>
      </c>
    </row>
    <row r="400" spans="1:6" x14ac:dyDescent="0.25">
      <c r="A400" t="str">
        <f>IF(Validator!$C$21&lt;&gt;"GOOD","",'Data staging'!A$32)</f>
        <v/>
      </c>
      <c r="B400" t="str">
        <f>IF(Validator!$C$21&lt;&gt;"GOOD","",'Data staging'!B$32)</f>
        <v/>
      </c>
      <c r="C400" t="str">
        <f>IF(Validator!$C$21&lt;&gt;"GOOD","",'State code formula generation'!E40)</f>
        <v/>
      </c>
      <c r="D400" t="str">
        <f>IF(OR(Validator!$C$21&lt;&gt;"GOOD",'Data staging'!DM$25&lt;&gt;"Sum of UPB"),"",'Data staging'!DM$32)</f>
        <v/>
      </c>
      <c r="E400" t="str">
        <f>IF(OR(Validator!$C$21&lt;&gt;"GOOD",'Data staging'!DN$25&lt;&gt;"Loan Count"),"",'Data staging'!DN$32)</f>
        <v/>
      </c>
      <c r="F400" t="str">
        <f>IF(OR(Validator!$C$21&lt;&gt;"GOOD",'Data staging'!DO$25&lt;&gt;"Avg Loan Size"),"",'Data staging'!DO$32)</f>
        <v/>
      </c>
    </row>
    <row r="401" spans="1:6" x14ac:dyDescent="0.25">
      <c r="A401" t="str">
        <f>IF(Validator!$C$21&lt;&gt;"GOOD","",'Data staging'!A$32)</f>
        <v/>
      </c>
      <c r="B401" t="str">
        <f>IF(Validator!$C$21&lt;&gt;"GOOD","",'Data staging'!B$32)</f>
        <v/>
      </c>
      <c r="C401" t="str">
        <f>IF(Validator!$C$21&lt;&gt;"GOOD","",'State code formula generation'!E41)</f>
        <v/>
      </c>
      <c r="D401" t="str">
        <f>IF(OR(Validator!$C$21&lt;&gt;"GOOD",'Data staging'!DP$25&lt;&gt;"Sum of UPB"),"",'Data staging'!DP$32)</f>
        <v/>
      </c>
      <c r="E401" t="str">
        <f>IF(OR(Validator!$C$21&lt;&gt;"GOOD",'Data staging'!DQ$25&lt;&gt;"Loan Count"),"",'Data staging'!DQ$32)</f>
        <v/>
      </c>
      <c r="F401" t="str">
        <f>IF(OR(Validator!$C$21&lt;&gt;"GOOD",'Data staging'!DR$25&lt;&gt;"Avg Loan Size"),"",'Data staging'!DR$32)</f>
        <v/>
      </c>
    </row>
    <row r="402" spans="1:6" x14ac:dyDescent="0.25">
      <c r="A402" t="str">
        <f>IF(Validator!$C$21&lt;&gt;"GOOD","",'Data staging'!A$32)</f>
        <v/>
      </c>
      <c r="B402" t="str">
        <f>IF(Validator!$C$21&lt;&gt;"GOOD","",'Data staging'!B$32)</f>
        <v/>
      </c>
      <c r="C402" t="str">
        <f>IF(Validator!$C$21&lt;&gt;"GOOD","",'State code formula generation'!E42)</f>
        <v/>
      </c>
      <c r="D402" t="str">
        <f>IF(OR(Validator!$C$21&lt;&gt;"GOOD",'Data staging'!DS$25&lt;&gt;"Sum of UPB"),"",'Data staging'!DS$32)</f>
        <v/>
      </c>
      <c r="E402" t="str">
        <f>IF(OR(Validator!$C$21&lt;&gt;"GOOD",'Data staging'!DT$25&lt;&gt;"Loan Count"),"",'Data staging'!DT$32)</f>
        <v/>
      </c>
      <c r="F402" t="str">
        <f>IF(OR(Validator!$C$21&lt;&gt;"GOOD",'Data staging'!DU$25&lt;&gt;"Avg Loan Size"),"",'Data staging'!DU$32)</f>
        <v/>
      </c>
    </row>
    <row r="403" spans="1:6" x14ac:dyDescent="0.25">
      <c r="A403" t="str">
        <f>IF(Validator!$C$21&lt;&gt;"GOOD","",'Data staging'!A$32)</f>
        <v/>
      </c>
      <c r="B403" t="str">
        <f>IF(Validator!$C$21&lt;&gt;"GOOD","",'Data staging'!B$32)</f>
        <v/>
      </c>
      <c r="C403" t="str">
        <f>IF(Validator!$C$21&lt;&gt;"GOOD","",'State code formula generation'!E43)</f>
        <v/>
      </c>
      <c r="D403" t="str">
        <f>IF(OR(Validator!$C$21&lt;&gt;"GOOD",'Data staging'!DV$25&lt;&gt;"Sum of UPB"),"",'Data staging'!DV$32)</f>
        <v/>
      </c>
      <c r="E403" t="str">
        <f>IF(OR(Validator!$C$21&lt;&gt;"GOOD",'Data staging'!DW$25&lt;&gt;"Loan Count"),"",'Data staging'!DW$32)</f>
        <v/>
      </c>
      <c r="F403" t="str">
        <f>IF(OR(Validator!$C$21&lt;&gt;"GOOD",'Data staging'!DX$25&lt;&gt;"Avg Loan Size"),"",'Data staging'!DX$32)</f>
        <v/>
      </c>
    </row>
    <row r="404" spans="1:6" x14ac:dyDescent="0.25">
      <c r="A404" t="str">
        <f>IF(Validator!$C$21&lt;&gt;"GOOD","",'Data staging'!A$32)</f>
        <v/>
      </c>
      <c r="B404" t="str">
        <f>IF(Validator!$C$21&lt;&gt;"GOOD","",'Data staging'!B$32)</f>
        <v/>
      </c>
      <c r="C404" t="str">
        <f>IF(Validator!$C$21&lt;&gt;"GOOD","",'State code formula generation'!E44)</f>
        <v/>
      </c>
      <c r="D404" t="str">
        <f>IF(OR(Validator!$C$21&lt;&gt;"GOOD",'Data staging'!DY$25&lt;&gt;"Sum of UPB"),"",'Data staging'!DY$32)</f>
        <v/>
      </c>
      <c r="E404" t="str">
        <f>IF(OR(Validator!$C$21&lt;&gt;"GOOD",'Data staging'!DZ$25&lt;&gt;"Loan Count"),"",'Data staging'!DZ$32)</f>
        <v/>
      </c>
      <c r="F404" t="str">
        <f>IF(OR(Validator!$C$21&lt;&gt;"GOOD",'Data staging'!EA$25&lt;&gt;"Avg Loan Size"),"",'Data staging'!EA$32)</f>
        <v/>
      </c>
    </row>
    <row r="405" spans="1:6" x14ac:dyDescent="0.25">
      <c r="A405" t="str">
        <f>IF(Validator!$C$21&lt;&gt;"GOOD","",'Data staging'!A$32)</f>
        <v/>
      </c>
      <c r="B405" t="str">
        <f>IF(Validator!$C$21&lt;&gt;"GOOD","",'Data staging'!B$32)</f>
        <v/>
      </c>
      <c r="C405" t="str">
        <f>IF(Validator!$C$21&lt;&gt;"GOOD","",'State code formula generation'!E45)</f>
        <v/>
      </c>
      <c r="D405" t="str">
        <f>IF(OR(Validator!$C$21&lt;&gt;"GOOD",'Data staging'!EB$25&lt;&gt;"Sum of UPB"),"",'Data staging'!EB$32)</f>
        <v/>
      </c>
      <c r="E405" t="str">
        <f>IF(OR(Validator!$C$21&lt;&gt;"GOOD",'Data staging'!EC$25&lt;&gt;"Loan Count"),"",'Data staging'!EC$32)</f>
        <v/>
      </c>
      <c r="F405" t="str">
        <f>IF(OR(Validator!$C$21&lt;&gt;"GOOD",'Data staging'!ED$25&lt;&gt;"Avg Loan Size"),"",'Data staging'!ED$32)</f>
        <v/>
      </c>
    </row>
    <row r="406" spans="1:6" x14ac:dyDescent="0.25">
      <c r="A406" t="str">
        <f>IF(Validator!$C$21&lt;&gt;"GOOD","",'Data staging'!A$32)</f>
        <v/>
      </c>
      <c r="B406" t="str">
        <f>IF(Validator!$C$21&lt;&gt;"GOOD","",'Data staging'!B$32)</f>
        <v/>
      </c>
      <c r="C406" t="str">
        <f>IF(Validator!$C$21&lt;&gt;"GOOD","",'State code formula generation'!E46)</f>
        <v/>
      </c>
      <c r="D406" t="str">
        <f>IF(OR(Validator!$C$21&lt;&gt;"GOOD",'Data staging'!EE$25&lt;&gt;"Sum of UPB"),"",'Data staging'!EE$32)</f>
        <v/>
      </c>
      <c r="E406" t="str">
        <f>IF(OR(Validator!$C$21&lt;&gt;"GOOD",'Data staging'!EF$25&lt;&gt;"Loan Count"),"",'Data staging'!EF$32)</f>
        <v/>
      </c>
      <c r="F406" t="str">
        <f>IF(OR(Validator!$C$21&lt;&gt;"GOOD",'Data staging'!EG$25&lt;&gt;"Avg Loan Size"),"",'Data staging'!EG$32)</f>
        <v/>
      </c>
    </row>
    <row r="407" spans="1:6" x14ac:dyDescent="0.25">
      <c r="A407" t="str">
        <f>IF(Validator!$C$21&lt;&gt;"GOOD","",'Data staging'!A$32)</f>
        <v/>
      </c>
      <c r="B407" t="str">
        <f>IF(Validator!$C$21&lt;&gt;"GOOD","",'Data staging'!B$32)</f>
        <v/>
      </c>
      <c r="C407" t="str">
        <f>IF(Validator!$C$21&lt;&gt;"GOOD","",'State code formula generation'!E47)</f>
        <v/>
      </c>
      <c r="D407" t="str">
        <f>IF(OR(Validator!$C$21&lt;&gt;"GOOD",'Data staging'!EH$25&lt;&gt;"Sum of UPB"),"",'Data staging'!EH$32)</f>
        <v/>
      </c>
      <c r="E407" t="str">
        <f>IF(OR(Validator!$C$21&lt;&gt;"GOOD",'Data staging'!EI$25&lt;&gt;"Loan Count"),"",'Data staging'!EI$32)</f>
        <v/>
      </c>
      <c r="F407" t="str">
        <f>IF(OR(Validator!$C$21&lt;&gt;"GOOD",'Data staging'!EJ$25&lt;&gt;"Avg Loan Size"),"",'Data staging'!EJ$32)</f>
        <v/>
      </c>
    </row>
    <row r="408" spans="1:6" x14ac:dyDescent="0.25">
      <c r="A408" t="str">
        <f>IF(Validator!$C$21&lt;&gt;"GOOD","",'Data staging'!A$32)</f>
        <v/>
      </c>
      <c r="B408" t="str">
        <f>IF(Validator!$C$21&lt;&gt;"GOOD","",'Data staging'!B$32)</f>
        <v/>
      </c>
      <c r="C408" t="str">
        <f>IF(Validator!$C$21&lt;&gt;"GOOD","",'State code formula generation'!E48)</f>
        <v/>
      </c>
      <c r="D408" t="str">
        <f>IF(OR(Validator!$C$21&lt;&gt;"GOOD",'Data staging'!EK$25&lt;&gt;"Sum of UPB"),"",'Data staging'!EK$32)</f>
        <v/>
      </c>
      <c r="E408" t="str">
        <f>IF(OR(Validator!$C$21&lt;&gt;"GOOD",'Data staging'!EL$25&lt;&gt;"Loan Count"),"",'Data staging'!EL$32)</f>
        <v/>
      </c>
      <c r="F408" t="str">
        <f>IF(OR(Validator!$C$21&lt;&gt;"GOOD",'Data staging'!EM$25&lt;&gt;"Avg Loan Size"),"",'Data staging'!EM$32)</f>
        <v/>
      </c>
    </row>
    <row r="409" spans="1:6" x14ac:dyDescent="0.25">
      <c r="A409" t="str">
        <f>IF(Validator!$C$21&lt;&gt;"GOOD","",'Data staging'!A$32)</f>
        <v/>
      </c>
      <c r="B409" t="str">
        <f>IF(Validator!$C$21&lt;&gt;"GOOD","",'Data staging'!B$32)</f>
        <v/>
      </c>
      <c r="C409" t="str">
        <f>IF(Validator!$C$21&lt;&gt;"GOOD","",'State code formula generation'!E49)</f>
        <v/>
      </c>
      <c r="D409" t="str">
        <f>IF(OR(Validator!$C$21&lt;&gt;"GOOD",'Data staging'!EN$25&lt;&gt;"Sum of UPB"),"",'Data staging'!EN$32)</f>
        <v/>
      </c>
      <c r="E409" t="str">
        <f>IF(OR(Validator!$C$21&lt;&gt;"GOOD",'Data staging'!EO$25&lt;&gt;"Loan Count"),"",'Data staging'!EO$32)</f>
        <v/>
      </c>
      <c r="F409" t="str">
        <f>IF(OR(Validator!$C$21&lt;&gt;"GOOD",'Data staging'!EP$25&lt;&gt;"Avg Loan Size"),"",'Data staging'!EP$32)</f>
        <v/>
      </c>
    </row>
    <row r="410" spans="1:6" x14ac:dyDescent="0.25">
      <c r="A410" t="str">
        <f>IF(Validator!$C$21&lt;&gt;"GOOD","",'Data staging'!A$32)</f>
        <v/>
      </c>
      <c r="B410" t="str">
        <f>IF(Validator!$C$21&lt;&gt;"GOOD","",'Data staging'!B$32)</f>
        <v/>
      </c>
      <c r="C410" t="str">
        <f>IF(Validator!$C$21&lt;&gt;"GOOD","",'State code formula generation'!E50)</f>
        <v/>
      </c>
      <c r="D410" t="str">
        <f>IF(OR(Validator!$C$21&lt;&gt;"GOOD",'Data staging'!EQ$25&lt;&gt;"Sum of UPB"),"",'Data staging'!EQ$32)</f>
        <v/>
      </c>
      <c r="E410" t="str">
        <f>IF(OR(Validator!$C$21&lt;&gt;"GOOD",'Data staging'!ER$25&lt;&gt;"Loan Count"),"",'Data staging'!ER$32)</f>
        <v/>
      </c>
      <c r="F410" t="str">
        <f>IF(OR(Validator!$C$21&lt;&gt;"GOOD",'Data staging'!ES$25&lt;&gt;"Avg Loan Size"),"",'Data staging'!ES$32)</f>
        <v/>
      </c>
    </row>
    <row r="411" spans="1:6" x14ac:dyDescent="0.25">
      <c r="A411" t="str">
        <f>IF(Validator!$C$21&lt;&gt;"GOOD","",'Data staging'!A$32)</f>
        <v/>
      </c>
      <c r="B411" t="str">
        <f>IF(Validator!$C$21&lt;&gt;"GOOD","",'Data staging'!B$32)</f>
        <v/>
      </c>
      <c r="C411" t="str">
        <f>IF(Validator!$C$21&lt;&gt;"GOOD","",'State code formula generation'!E51)</f>
        <v/>
      </c>
      <c r="D411" t="str">
        <f>IF(OR(Validator!$C$21&lt;&gt;"GOOD",'Data staging'!ET$25&lt;&gt;"Sum of UPB"),"",'Data staging'!ET$32)</f>
        <v/>
      </c>
      <c r="E411" t="str">
        <f>IF(OR(Validator!$C$21&lt;&gt;"GOOD",'Data staging'!EU$25&lt;&gt;"Loan Count"),"",'Data staging'!EU$32)</f>
        <v/>
      </c>
      <c r="F411" t="str">
        <f>IF(OR(Validator!$C$21&lt;&gt;"GOOD",'Data staging'!EV$25&lt;&gt;"Avg Loan Size"),"",'Data staging'!EV$32)</f>
        <v/>
      </c>
    </row>
    <row r="412" spans="1:6" x14ac:dyDescent="0.25">
      <c r="A412" t="str">
        <f>IF(Validator!$C$21&lt;&gt;"GOOD","",'Data staging'!A$32)</f>
        <v/>
      </c>
      <c r="B412" t="str">
        <f>IF(Validator!$C$21&lt;&gt;"GOOD","",'Data staging'!B$32)</f>
        <v/>
      </c>
      <c r="C412" t="str">
        <f>IF(Validator!$C$21&lt;&gt;"GOOD","",'State code formula generation'!E52)</f>
        <v/>
      </c>
      <c r="D412" t="str">
        <f>IF(OR(Validator!$C$21&lt;&gt;"GOOD",'Data staging'!EW$25&lt;&gt;"Sum of UPB"),"",'Data staging'!EW$32)</f>
        <v/>
      </c>
      <c r="E412" t="str">
        <f>IF(OR(Validator!$C$21&lt;&gt;"GOOD",'Data staging'!EX$25&lt;&gt;"Loan Count"),"",'Data staging'!EX$32)</f>
        <v/>
      </c>
      <c r="F412" t="str">
        <f>IF(OR(Validator!$C$21&lt;&gt;"GOOD",'Data staging'!EY$25&lt;&gt;"Avg Loan Size"),"",'Data staging'!EY$32)</f>
        <v/>
      </c>
    </row>
    <row r="413" spans="1:6" x14ac:dyDescent="0.25">
      <c r="A413" t="str">
        <f>IF(Validator!$C$21&lt;&gt;"GOOD","",'Data staging'!A$32)</f>
        <v/>
      </c>
      <c r="B413" t="str">
        <f>IF(Validator!$C$21&lt;&gt;"GOOD","",'Data staging'!B$32)</f>
        <v/>
      </c>
      <c r="C413" t="str">
        <f>IF(Validator!$C$21&lt;&gt;"GOOD","",'State code formula generation'!E53)</f>
        <v/>
      </c>
      <c r="D413" t="str">
        <f>IF(OR(Validator!$C$21&lt;&gt;"GOOD",'Data staging'!EZ$25&lt;&gt;"Sum of UPB"),"",'Data staging'!EZ$32)</f>
        <v/>
      </c>
      <c r="E413" t="str">
        <f>IF(OR(Validator!$C$21&lt;&gt;"GOOD",'Data staging'!FA$25&lt;&gt;"Loan Count"),"",'Data staging'!FA$32)</f>
        <v/>
      </c>
      <c r="F413" t="str">
        <f>IF(OR(Validator!$C$21&lt;&gt;"GOOD",'Data staging'!FB$25&lt;&gt;"Avg Loan Size"),"",'Data staging'!FB$32)</f>
        <v/>
      </c>
    </row>
    <row r="414" spans="1:6" x14ac:dyDescent="0.25">
      <c r="A414" t="str">
        <f>IF(Validator!$C$21&lt;&gt;"GOOD","",'Data staging'!A$32)</f>
        <v/>
      </c>
      <c r="B414" t="str">
        <f>IF(Validator!$C$21&lt;&gt;"GOOD","",'Data staging'!B$32)</f>
        <v/>
      </c>
      <c r="C414" t="str">
        <f>IF(Validator!$C$21&lt;&gt;"GOOD","",'State code formula generation'!E54)</f>
        <v/>
      </c>
      <c r="D414" t="str">
        <f>IF(OR(Validator!$C$21&lt;&gt;"GOOD",'Data staging'!FC$25&lt;&gt;"Sum of UPB"),"",'Data staging'!FC$32)</f>
        <v/>
      </c>
      <c r="E414" t="str">
        <f>IF(OR(Validator!$C$21&lt;&gt;"GOOD",'Data staging'!FD$25&lt;&gt;"Loan Count"),"",'Data staging'!FD$32)</f>
        <v/>
      </c>
      <c r="F414" t="str">
        <f>IF(OR(Validator!$C$21&lt;&gt;"GOOD",'Data staging'!FE$25&lt;&gt;"Avg Loan Size"),"",'Data staging'!FE$32)</f>
        <v/>
      </c>
    </row>
    <row r="415" spans="1:6" x14ac:dyDescent="0.25">
      <c r="A415" t="str">
        <f>IF(Validator!$C$21&lt;&gt;"GOOD","",'Data staging'!A$32)</f>
        <v/>
      </c>
      <c r="B415" t="str">
        <f>IF(Validator!$C$21&lt;&gt;"GOOD","",'Data staging'!B$32)</f>
        <v/>
      </c>
      <c r="C415" t="str">
        <f>IF(Validator!$C$21&lt;&gt;"GOOD","",'State code formula generation'!E55)</f>
        <v/>
      </c>
      <c r="D415" t="str">
        <f>IF(OR(Validator!$C$21&lt;&gt;"GOOD",'Data staging'!FF$25&lt;&gt;"Sum of UPB"),"",'Data staging'!FF$32)</f>
        <v/>
      </c>
      <c r="E415" t="str">
        <f>IF(OR(Validator!$C$21&lt;&gt;"GOOD",'Data staging'!FG$25&lt;&gt;"Loan Count"),"",'Data staging'!FG$32)</f>
        <v/>
      </c>
      <c r="F415" t="str">
        <f>IF(OR(Validator!$C$21&lt;&gt;"GOOD",'Data staging'!FH$25&lt;&gt;"Avg Loan Size"),"",'Data staging'!FH$32)</f>
        <v/>
      </c>
    </row>
    <row r="416" spans="1:6" x14ac:dyDescent="0.25">
      <c r="A416" t="str">
        <f>IF(Validator!$C$21&lt;&gt;"GOOD","",'Data staging'!A$32)</f>
        <v/>
      </c>
      <c r="B416" t="str">
        <f>IF(Validator!$C$21&lt;&gt;"GOOD","",'Data staging'!B$32)</f>
        <v/>
      </c>
      <c r="C416" t="str">
        <f>IF(Validator!$C$21&lt;&gt;"GOOD","",'State code formula generation'!E56)</f>
        <v/>
      </c>
      <c r="D416" t="str">
        <f>IF(OR(Validator!$C$21&lt;&gt;"GOOD",'Data staging'!FI$25&lt;&gt;"Sum of UPB"),"",'Data staging'!FI$32)</f>
        <v/>
      </c>
      <c r="E416" t="str">
        <f>IF(OR(Validator!$C$21&lt;&gt;"GOOD",'Data staging'!FJ$25&lt;&gt;"Loan Count"),"",'Data staging'!FJ$32)</f>
        <v/>
      </c>
      <c r="F416" t="str">
        <f>IF(OR(Validator!$C$21&lt;&gt;"GOOD",'Data staging'!FK$25&lt;&gt;"Avg Loan Size"),"",'Data staging'!FK$32)</f>
        <v/>
      </c>
    </row>
    <row r="417" spans="1:6" x14ac:dyDescent="0.25">
      <c r="A417" t="str">
        <f>IF(Validator!$C$21&lt;&gt;"GOOD","",'Data staging'!A$32)</f>
        <v/>
      </c>
      <c r="B417" t="str">
        <f>IF(Validator!$C$21&lt;&gt;"GOOD","",'Data staging'!B$32)</f>
        <v/>
      </c>
      <c r="C417" t="str">
        <f>IF(Validator!$C$21&lt;&gt;"GOOD","",'State code formula generation'!E57)</f>
        <v/>
      </c>
      <c r="D417" t="str">
        <f>IF(OR(Validator!$C$21&lt;&gt;"GOOD",'Data staging'!FL$25&lt;&gt;"Sum of UPB"),"",'Data staging'!FL$32)</f>
        <v/>
      </c>
      <c r="E417" t="str">
        <f>IF(OR(Validator!$C$21&lt;&gt;"GOOD",'Data staging'!FM$25&lt;&gt;"Loan Count"),"",'Data staging'!FM$32)</f>
        <v/>
      </c>
      <c r="F417" t="str">
        <f>IF(OR(Validator!$C$21&lt;&gt;"GOOD",'Data staging'!FN$25&lt;&gt;"Avg Loan Size"),"",'Data staging'!FN$32)</f>
        <v/>
      </c>
    </row>
    <row r="418" spans="1:6" x14ac:dyDescent="0.25">
      <c r="A418" t="str">
        <f>IF(Validator!$C$21&lt;&gt;"GOOD","",'Data staging'!A$32)</f>
        <v/>
      </c>
      <c r="B418" t="str">
        <f>IF(Validator!$C$21&lt;&gt;"GOOD","",'Data staging'!B$32)</f>
        <v/>
      </c>
      <c r="C418" t="str">
        <f>IF(Validator!$C$21&lt;&gt;"GOOD","",'State code formula generation'!E58)</f>
        <v/>
      </c>
      <c r="D418" t="str">
        <f>IF(OR(Validator!$C$21&lt;&gt;"GOOD",'Data staging'!FO$25&lt;&gt;"Sum of UPB"),"",'Data staging'!FO$32)</f>
        <v/>
      </c>
      <c r="E418" t="str">
        <f>IF(OR(Validator!$C$21&lt;&gt;"GOOD",'Data staging'!FP$25&lt;&gt;"Loan Count"),"",'Data staging'!FP$32)</f>
        <v/>
      </c>
      <c r="F418" t="str">
        <f>IF(OR(Validator!$C$21&lt;&gt;"GOOD",'Data staging'!FQ$25&lt;&gt;"Avg Loan Size"),"",'Data staging'!FQ$32)</f>
        <v/>
      </c>
    </row>
    <row r="419" spans="1:6" x14ac:dyDescent="0.25">
      <c r="A419" t="str">
        <f>IF(Validator!$C$21&lt;&gt;"GOOD","",'Data staging'!A$32)</f>
        <v/>
      </c>
      <c r="B419" t="str">
        <f>IF(Validator!$C$21&lt;&gt;"GOOD","",'Data staging'!B$32)</f>
        <v/>
      </c>
      <c r="C419" t="str">
        <f>IF(Validator!$C$21&lt;&gt;"GOOD","",'State code formula generation'!E59)</f>
        <v/>
      </c>
      <c r="D419" t="str">
        <f>IF(OR(Validator!$C$21&lt;&gt;"GOOD",'Data staging'!FR$25&lt;&gt;"Sum of UPB"),"",'Data staging'!FR$32)</f>
        <v/>
      </c>
      <c r="E419" t="str">
        <f>IF(OR(Validator!$C$21&lt;&gt;"GOOD",'Data staging'!FS$25&lt;&gt;"Loan Count"),"",'Data staging'!FS$32)</f>
        <v/>
      </c>
      <c r="F419" t="str">
        <f>IF(OR(Validator!$C$21&lt;&gt;"GOOD",'Data staging'!FT$25&lt;&gt;"Avg Loan Size"),"",'Data staging'!FT$32)</f>
        <v/>
      </c>
    </row>
    <row r="420" spans="1:6" x14ac:dyDescent="0.25">
      <c r="A420" t="str">
        <f>IF(Validator!$C$21&lt;&gt;"GOOD","",'Data staging'!A$32)</f>
        <v/>
      </c>
      <c r="B420" t="str">
        <f>IF(Validator!$C$21&lt;&gt;"GOOD","",'Data staging'!B$32)</f>
        <v/>
      </c>
      <c r="C420" t="str">
        <f>IF(Validator!$C$21&lt;&gt;"GOOD","",'State code formula generation'!E60)</f>
        <v/>
      </c>
      <c r="D420" t="str">
        <f>IF(OR(Validator!$C$21&lt;&gt;"GOOD",'Data staging'!FU$25&lt;&gt;"Sum of UPB"),"",'Data staging'!FU$32)</f>
        <v/>
      </c>
      <c r="E420" t="str">
        <f>IF(OR(Validator!$C$21&lt;&gt;"GOOD",'Data staging'!FV$25&lt;&gt;"Loan Count"),"",'Data staging'!FV$32)</f>
        <v/>
      </c>
      <c r="F420" t="str">
        <f>IF(OR(Validator!$C$21&lt;&gt;"GOOD",'Data staging'!FW$25&lt;&gt;"Avg Loan Size"),"",'Data staging'!FW$32)</f>
        <v/>
      </c>
    </row>
    <row r="421" spans="1:6" x14ac:dyDescent="0.25">
      <c r="A421" t="str">
        <f>IF(Validator!$C$21&lt;&gt;"GOOD","",'Data staging'!A$32)</f>
        <v/>
      </c>
      <c r="B421" t="str">
        <f>IF(Validator!$C$21&lt;&gt;"GOOD","",'Data staging'!B$32)</f>
        <v/>
      </c>
      <c r="C421" t="str">
        <f>IF(Validator!$C$21&lt;&gt;"GOOD","",'State code formula generation'!E61)</f>
        <v/>
      </c>
      <c r="D421" t="str">
        <f>IF(OR(Validator!$C$21&lt;&gt;"GOOD",'Data staging'!FX$25&lt;&gt;"Sum of UPB"),"",'Data staging'!FX$32)</f>
        <v/>
      </c>
      <c r="E421" t="str">
        <f>IF(OR(Validator!$C$21&lt;&gt;"GOOD",'Data staging'!FY$25&lt;&gt;"Loan Count"),"",'Data staging'!FY$32)</f>
        <v/>
      </c>
      <c r="F421" t="str">
        <f>IF(OR(Validator!$C$21&lt;&gt;"GOOD",'Data staging'!FZ$25&lt;&gt;"Avg Loan Size"),"",'Data staging'!FZ$32)</f>
        <v/>
      </c>
    </row>
    <row r="422" spans="1:6" x14ac:dyDescent="0.25">
      <c r="A422" t="str">
        <f>IF(Validator!$C$21&lt;&gt;"GOOD","",'Data staging'!A$33)</f>
        <v/>
      </c>
      <c r="B422" t="str">
        <f>IF(Validator!$C$21&lt;&gt;"GOOD","",'Data staging'!B$33)</f>
        <v/>
      </c>
      <c r="C422" t="str">
        <f>IF(Validator!$C$21&lt;&gt;"GOOD","",'State code formula generation'!E2)</f>
        <v/>
      </c>
      <c r="D422" t="str">
        <f>IF(OR(Validator!$C$21&lt;&gt;"GOOD",'Data staging'!C$25&lt;&gt;"Sum of UPB"),"",'Data staging'!C$33)</f>
        <v/>
      </c>
      <c r="E422" t="str">
        <f>IF(OR(Validator!$C$21&lt;&gt;"GOOD",'Data staging'!D$25&lt;&gt;"Loan Count"),"",'Data staging'!D$33)</f>
        <v/>
      </c>
      <c r="F422" t="str">
        <f>IF(OR(Validator!$C$21&lt;&gt;"GOOD",'Data staging'!E$25&lt;&gt;"Avg Loan Size"),"",'Data staging'!E$33)</f>
        <v/>
      </c>
    </row>
    <row r="423" spans="1:6" x14ac:dyDescent="0.25">
      <c r="A423" t="str">
        <f>IF(Validator!$C$21&lt;&gt;"GOOD","",'Data staging'!A$33)</f>
        <v/>
      </c>
      <c r="B423" t="str">
        <f>IF(Validator!$C$21&lt;&gt;"GOOD","",'Data staging'!B$33)</f>
        <v/>
      </c>
      <c r="C423" t="str">
        <f>IF(Validator!$C$21&lt;&gt;"GOOD","",'State code formula generation'!E3)</f>
        <v/>
      </c>
      <c r="D423" t="str">
        <f>IF(OR(Validator!$C$21&lt;&gt;"GOOD",'Data staging'!F$25&lt;&gt;"Sum of UPB"),"",'Data staging'!F$33)</f>
        <v/>
      </c>
      <c r="E423" t="str">
        <f>IF(OR(Validator!$C$21&lt;&gt;"GOOD",'Data staging'!G$25&lt;&gt;"Loan Count"),"",'Data staging'!G$33)</f>
        <v/>
      </c>
      <c r="F423" t="str">
        <f>IF(OR(Validator!$C$21&lt;&gt;"GOOD",'Data staging'!H$25&lt;&gt;"Avg Loan Size"),"",'Data staging'!H$33)</f>
        <v/>
      </c>
    </row>
    <row r="424" spans="1:6" x14ac:dyDescent="0.25">
      <c r="A424" t="str">
        <f>IF(Validator!$C$21&lt;&gt;"GOOD","",'Data staging'!A$33)</f>
        <v/>
      </c>
      <c r="B424" t="str">
        <f>IF(Validator!$C$21&lt;&gt;"GOOD","",'Data staging'!B$33)</f>
        <v/>
      </c>
      <c r="C424" t="str">
        <f>IF(Validator!$C$21&lt;&gt;"GOOD","",'State code formula generation'!E4)</f>
        <v/>
      </c>
      <c r="D424" t="str">
        <f>IF(OR(Validator!$C$21&lt;&gt;"GOOD",'Data staging'!I$25&lt;&gt;"Sum of UPB"),"",'Data staging'!I$33)</f>
        <v/>
      </c>
      <c r="E424" t="str">
        <f>IF(OR(Validator!$C$21&lt;&gt;"GOOD",'Data staging'!J$25&lt;&gt;"Loan Count"),"",'Data staging'!J$33)</f>
        <v/>
      </c>
      <c r="F424" t="str">
        <f>IF(OR(Validator!$C$21&lt;&gt;"GOOD",'Data staging'!K$25&lt;&gt;"Avg Loan Size"),"",'Data staging'!K$33)</f>
        <v/>
      </c>
    </row>
    <row r="425" spans="1:6" x14ac:dyDescent="0.25">
      <c r="A425" t="str">
        <f>IF(Validator!$C$21&lt;&gt;"GOOD","",'Data staging'!A$33)</f>
        <v/>
      </c>
      <c r="B425" t="str">
        <f>IF(Validator!$C$21&lt;&gt;"GOOD","",'Data staging'!B$33)</f>
        <v/>
      </c>
      <c r="C425" t="str">
        <f>IF(Validator!$C$21&lt;&gt;"GOOD","",'State code formula generation'!E5)</f>
        <v/>
      </c>
      <c r="D425" t="str">
        <f>IF(OR(Validator!$C$21&lt;&gt;"GOOD",'Data staging'!L$25&lt;&gt;"Sum of UPB"),"",'Data staging'!L$33)</f>
        <v/>
      </c>
      <c r="E425" t="str">
        <f>IF(OR(Validator!$C$21&lt;&gt;"GOOD",'Data staging'!M$25&lt;&gt;"Loan Count"),"",'Data staging'!M$33)</f>
        <v/>
      </c>
      <c r="F425" t="str">
        <f>IF(OR(Validator!$C$21&lt;&gt;"GOOD",'Data staging'!N$25&lt;&gt;"Avg Loan Size"),"",'Data staging'!N$33)</f>
        <v/>
      </c>
    </row>
    <row r="426" spans="1:6" x14ac:dyDescent="0.25">
      <c r="A426" t="str">
        <f>IF(Validator!$C$21&lt;&gt;"GOOD","",'Data staging'!A$33)</f>
        <v/>
      </c>
      <c r="B426" t="str">
        <f>IF(Validator!$C$21&lt;&gt;"GOOD","",'Data staging'!B$33)</f>
        <v/>
      </c>
      <c r="C426" t="str">
        <f>IF(Validator!$C$21&lt;&gt;"GOOD","",'State code formula generation'!E6)</f>
        <v/>
      </c>
      <c r="D426" t="str">
        <f>IF(OR(Validator!$C$21&lt;&gt;"GOOD",'Data staging'!O$25&lt;&gt;"Sum of UPB"),"",'Data staging'!O$33)</f>
        <v/>
      </c>
      <c r="E426" t="str">
        <f>IF(OR(Validator!$C$21&lt;&gt;"GOOD",'Data staging'!P$25&lt;&gt;"Loan Count"),"",'Data staging'!P$33)</f>
        <v/>
      </c>
      <c r="F426" t="str">
        <f>IF(OR(Validator!$C$21&lt;&gt;"GOOD",'Data staging'!Q$25&lt;&gt;"Avg Loan Size"),"",'Data staging'!Q$33)</f>
        <v/>
      </c>
    </row>
    <row r="427" spans="1:6" x14ac:dyDescent="0.25">
      <c r="A427" t="str">
        <f>IF(Validator!$C$21&lt;&gt;"GOOD","",'Data staging'!A$33)</f>
        <v/>
      </c>
      <c r="B427" t="str">
        <f>IF(Validator!$C$21&lt;&gt;"GOOD","",'Data staging'!B$33)</f>
        <v/>
      </c>
      <c r="C427" t="str">
        <f>IF(Validator!$C$21&lt;&gt;"GOOD","",'State code formula generation'!E7)</f>
        <v/>
      </c>
      <c r="D427" t="str">
        <f>IF(OR(Validator!$C$21&lt;&gt;"GOOD",'Data staging'!R$25&lt;&gt;"Sum of UPB"),"",'Data staging'!R$33)</f>
        <v/>
      </c>
      <c r="E427" t="str">
        <f>IF(OR(Validator!$C$21&lt;&gt;"GOOD",'Data staging'!S$25&lt;&gt;"Loan Count"),"",'Data staging'!S$33)</f>
        <v/>
      </c>
      <c r="F427" t="str">
        <f>IF(OR(Validator!$C$21&lt;&gt;"GOOD",'Data staging'!T$25&lt;&gt;"Avg Loan Size"),"",'Data staging'!T$33)</f>
        <v/>
      </c>
    </row>
    <row r="428" spans="1:6" x14ac:dyDescent="0.25">
      <c r="A428" t="str">
        <f>IF(Validator!$C$21&lt;&gt;"GOOD","",'Data staging'!A$33)</f>
        <v/>
      </c>
      <c r="B428" t="str">
        <f>IF(Validator!$C$21&lt;&gt;"GOOD","",'Data staging'!B$33)</f>
        <v/>
      </c>
      <c r="C428" t="str">
        <f>IF(Validator!$C$21&lt;&gt;"GOOD","",'State code formula generation'!E8)</f>
        <v/>
      </c>
      <c r="D428" t="str">
        <f>IF(OR(Validator!$C$21&lt;&gt;"GOOD",'Data staging'!U$25&lt;&gt;"Sum of UPB"),"",'Data staging'!U$33)</f>
        <v/>
      </c>
      <c r="E428" t="str">
        <f>IF(OR(Validator!$C$21&lt;&gt;"GOOD",'Data staging'!V$25&lt;&gt;"Loan Count"),"",'Data staging'!V$33)</f>
        <v/>
      </c>
      <c r="F428" t="str">
        <f>IF(OR(Validator!$C$21&lt;&gt;"GOOD",'Data staging'!W$25&lt;&gt;"Avg Loan Size"),"",'Data staging'!W$33)</f>
        <v/>
      </c>
    </row>
    <row r="429" spans="1:6" x14ac:dyDescent="0.25">
      <c r="A429" t="str">
        <f>IF(Validator!$C$21&lt;&gt;"GOOD","",'Data staging'!A$33)</f>
        <v/>
      </c>
      <c r="B429" t="str">
        <f>IF(Validator!$C$21&lt;&gt;"GOOD","",'Data staging'!B$33)</f>
        <v/>
      </c>
      <c r="C429" t="str">
        <f>IF(Validator!$C$21&lt;&gt;"GOOD","",'State code formula generation'!E9)</f>
        <v/>
      </c>
      <c r="D429" t="str">
        <f>IF(OR(Validator!$C$21&lt;&gt;"GOOD",'Data staging'!X$25&lt;&gt;"Sum of UPB"),"",'Data staging'!X$33)</f>
        <v/>
      </c>
      <c r="E429" t="str">
        <f>IF(OR(Validator!$C$21&lt;&gt;"GOOD",'Data staging'!Y$25&lt;&gt;"Loan Count"),"",'Data staging'!Y$33)</f>
        <v/>
      </c>
      <c r="F429" t="str">
        <f>IF(OR(Validator!$C$21&lt;&gt;"GOOD",'Data staging'!Z$25&lt;&gt;"Avg Loan Size"),"",'Data staging'!Z$33)</f>
        <v/>
      </c>
    </row>
    <row r="430" spans="1:6" x14ac:dyDescent="0.25">
      <c r="A430" t="str">
        <f>IF(Validator!$C$21&lt;&gt;"GOOD","",'Data staging'!A$33)</f>
        <v/>
      </c>
      <c r="B430" t="str">
        <f>IF(Validator!$C$21&lt;&gt;"GOOD","",'Data staging'!B$33)</f>
        <v/>
      </c>
      <c r="C430" t="str">
        <f>IF(Validator!$C$21&lt;&gt;"GOOD","",'State code formula generation'!E10)</f>
        <v/>
      </c>
      <c r="D430" t="str">
        <f>IF(OR(Validator!$C$21&lt;&gt;"GOOD",'Data staging'!AA$25&lt;&gt;"Sum of UPB"),"",'Data staging'!AA$33)</f>
        <v/>
      </c>
      <c r="E430" t="str">
        <f>IF(OR(Validator!$C$21&lt;&gt;"GOOD",'Data staging'!AB$25&lt;&gt;"Loan Count"),"",'Data staging'!AB$33)</f>
        <v/>
      </c>
      <c r="F430" t="str">
        <f>IF(OR(Validator!$C$21&lt;&gt;"GOOD",'Data staging'!AC$25&lt;&gt;"Avg Loan Size"),"",'Data staging'!AC$33)</f>
        <v/>
      </c>
    </row>
    <row r="431" spans="1:6" x14ac:dyDescent="0.25">
      <c r="A431" t="str">
        <f>IF(Validator!$C$21&lt;&gt;"GOOD","",'Data staging'!A$33)</f>
        <v/>
      </c>
      <c r="B431" t="str">
        <f>IF(Validator!$C$21&lt;&gt;"GOOD","",'Data staging'!B$33)</f>
        <v/>
      </c>
      <c r="C431" t="str">
        <f>IF(Validator!$C$21&lt;&gt;"GOOD","",'State code formula generation'!E11)</f>
        <v/>
      </c>
      <c r="D431" t="str">
        <f>IF(OR(Validator!$C$21&lt;&gt;"GOOD",'Data staging'!AD$25&lt;&gt;"Sum of UPB"),"",'Data staging'!AD$33)</f>
        <v/>
      </c>
      <c r="E431" t="str">
        <f>IF(OR(Validator!$C$21&lt;&gt;"GOOD",'Data staging'!AE$25&lt;&gt;"Loan Count"),"",'Data staging'!AE$33)</f>
        <v/>
      </c>
      <c r="F431" t="str">
        <f>IF(OR(Validator!$C$21&lt;&gt;"GOOD",'Data staging'!AF$25&lt;&gt;"Avg Loan Size"),"",'Data staging'!AF$33)</f>
        <v/>
      </c>
    </row>
    <row r="432" spans="1:6" x14ac:dyDescent="0.25">
      <c r="A432" t="str">
        <f>IF(Validator!$C$21&lt;&gt;"GOOD","",'Data staging'!A$33)</f>
        <v/>
      </c>
      <c r="B432" t="str">
        <f>IF(Validator!$C$21&lt;&gt;"GOOD","",'Data staging'!B$33)</f>
        <v/>
      </c>
      <c r="C432" t="str">
        <f>IF(Validator!$C$21&lt;&gt;"GOOD","",'State code formula generation'!E12)</f>
        <v/>
      </c>
      <c r="D432" t="str">
        <f>IF(OR(Validator!$C$21&lt;&gt;"GOOD",'Data staging'!AG$25&lt;&gt;"Sum of UPB"),"",'Data staging'!AG$33)</f>
        <v/>
      </c>
      <c r="E432" t="str">
        <f>IF(OR(Validator!$C$21&lt;&gt;"GOOD",'Data staging'!AH$25&lt;&gt;"Loan Count"),"",'Data staging'!AH$33)</f>
        <v/>
      </c>
      <c r="F432" t="str">
        <f>IF(OR(Validator!$C$21&lt;&gt;"GOOD",'Data staging'!AI$25&lt;&gt;"Avg Loan Size"),"",'Data staging'!AI$33)</f>
        <v/>
      </c>
    </row>
    <row r="433" spans="1:6" x14ac:dyDescent="0.25">
      <c r="A433" t="str">
        <f>IF(Validator!$C$21&lt;&gt;"GOOD","",'Data staging'!A$33)</f>
        <v/>
      </c>
      <c r="B433" t="str">
        <f>IF(Validator!$C$21&lt;&gt;"GOOD","",'Data staging'!B$33)</f>
        <v/>
      </c>
      <c r="C433" t="str">
        <f>IF(Validator!$C$21&lt;&gt;"GOOD","",'State code formula generation'!E13)</f>
        <v/>
      </c>
      <c r="D433" t="str">
        <f>IF(OR(Validator!$C$21&lt;&gt;"GOOD",'Data staging'!AJ$25&lt;&gt;"Sum of UPB"),"",'Data staging'!AJ$33)</f>
        <v/>
      </c>
      <c r="E433" t="str">
        <f>IF(OR(Validator!$C$21&lt;&gt;"GOOD",'Data staging'!AK$25&lt;&gt;"Loan Count"),"",'Data staging'!AK$33)</f>
        <v/>
      </c>
      <c r="F433" t="str">
        <f>IF(OR(Validator!$C$21&lt;&gt;"GOOD",'Data staging'!AL$25&lt;&gt;"Avg Loan Size"),"",'Data staging'!AL$33)</f>
        <v/>
      </c>
    </row>
    <row r="434" spans="1:6" x14ac:dyDescent="0.25">
      <c r="A434" t="str">
        <f>IF(Validator!$C$21&lt;&gt;"GOOD","",'Data staging'!A$33)</f>
        <v/>
      </c>
      <c r="B434" t="str">
        <f>IF(Validator!$C$21&lt;&gt;"GOOD","",'Data staging'!B$33)</f>
        <v/>
      </c>
      <c r="C434" t="str">
        <f>IF(Validator!$C$21&lt;&gt;"GOOD","",'State code formula generation'!E14)</f>
        <v/>
      </c>
      <c r="D434" t="str">
        <f>IF(OR(Validator!$C$21&lt;&gt;"GOOD",'Data staging'!AM$25&lt;&gt;"Sum of UPB"),"",'Data staging'!AM$33)</f>
        <v/>
      </c>
      <c r="E434" t="str">
        <f>IF(OR(Validator!$C$21&lt;&gt;"GOOD",'Data staging'!AN$25&lt;&gt;"Loan Count"),"",'Data staging'!AN$33)</f>
        <v/>
      </c>
      <c r="F434" t="str">
        <f>IF(OR(Validator!$C$21&lt;&gt;"GOOD",'Data staging'!AO$25&lt;&gt;"Avg Loan Size"),"",'Data staging'!AO$33)</f>
        <v/>
      </c>
    </row>
    <row r="435" spans="1:6" x14ac:dyDescent="0.25">
      <c r="A435" t="str">
        <f>IF(Validator!$C$21&lt;&gt;"GOOD","",'Data staging'!A$33)</f>
        <v/>
      </c>
      <c r="B435" t="str">
        <f>IF(Validator!$C$21&lt;&gt;"GOOD","",'Data staging'!B$33)</f>
        <v/>
      </c>
      <c r="C435" t="str">
        <f>IF(Validator!$C$21&lt;&gt;"GOOD","",'State code formula generation'!E15)</f>
        <v/>
      </c>
      <c r="D435" t="str">
        <f>IF(OR(Validator!$C$21&lt;&gt;"GOOD",'Data staging'!AP$25&lt;&gt;"Sum of UPB"),"",'Data staging'!AP$33)</f>
        <v/>
      </c>
      <c r="E435" t="str">
        <f>IF(OR(Validator!$C$21&lt;&gt;"GOOD",'Data staging'!AQ$25&lt;&gt;"Loan Count"),"",'Data staging'!AQ$33)</f>
        <v/>
      </c>
      <c r="F435" t="str">
        <f>IF(OR(Validator!$C$21&lt;&gt;"GOOD",'Data staging'!AR$25&lt;&gt;"Avg Loan Size"),"",'Data staging'!AR$33)</f>
        <v/>
      </c>
    </row>
    <row r="436" spans="1:6" x14ac:dyDescent="0.25">
      <c r="A436" t="str">
        <f>IF(Validator!$C$21&lt;&gt;"GOOD","",'Data staging'!A$33)</f>
        <v/>
      </c>
      <c r="B436" t="str">
        <f>IF(Validator!$C$21&lt;&gt;"GOOD","",'Data staging'!B$33)</f>
        <v/>
      </c>
      <c r="C436" t="str">
        <f>IF(Validator!$C$21&lt;&gt;"GOOD","",'State code formula generation'!E16)</f>
        <v/>
      </c>
      <c r="D436" t="str">
        <f>IF(OR(Validator!$C$21&lt;&gt;"GOOD",'Data staging'!AS$25&lt;&gt;"Sum of UPB"),"",'Data staging'!AS$33)</f>
        <v/>
      </c>
      <c r="E436" t="str">
        <f>IF(OR(Validator!$C$21&lt;&gt;"GOOD",'Data staging'!AT$25&lt;&gt;"Loan Count"),"",'Data staging'!AT$33)</f>
        <v/>
      </c>
      <c r="F436" t="str">
        <f>IF(OR(Validator!$C$21&lt;&gt;"GOOD",'Data staging'!AU$25&lt;&gt;"Avg Loan Size"),"",'Data staging'!AU$33)</f>
        <v/>
      </c>
    </row>
    <row r="437" spans="1:6" x14ac:dyDescent="0.25">
      <c r="A437" t="str">
        <f>IF(Validator!$C$21&lt;&gt;"GOOD","",'Data staging'!A$33)</f>
        <v/>
      </c>
      <c r="B437" t="str">
        <f>IF(Validator!$C$21&lt;&gt;"GOOD","",'Data staging'!B$33)</f>
        <v/>
      </c>
      <c r="C437" t="str">
        <f>IF(Validator!$C$21&lt;&gt;"GOOD","",'State code formula generation'!E17)</f>
        <v/>
      </c>
      <c r="D437" t="str">
        <f>IF(OR(Validator!$C$21&lt;&gt;"GOOD",'Data staging'!AV$25&lt;&gt;"Sum of UPB"),"",'Data staging'!AV$33)</f>
        <v/>
      </c>
      <c r="E437" t="str">
        <f>IF(OR(Validator!$C$21&lt;&gt;"GOOD",'Data staging'!AW$25&lt;&gt;"Loan Count"),"",'Data staging'!AW$33)</f>
        <v/>
      </c>
      <c r="F437" t="str">
        <f>IF(OR(Validator!$C$21&lt;&gt;"GOOD",'Data staging'!AX$25&lt;&gt;"Avg Loan Size"),"",'Data staging'!AX$33)</f>
        <v/>
      </c>
    </row>
    <row r="438" spans="1:6" x14ac:dyDescent="0.25">
      <c r="A438" t="str">
        <f>IF(Validator!$C$21&lt;&gt;"GOOD","",'Data staging'!A$33)</f>
        <v/>
      </c>
      <c r="B438" t="str">
        <f>IF(Validator!$C$21&lt;&gt;"GOOD","",'Data staging'!B$33)</f>
        <v/>
      </c>
      <c r="C438" t="str">
        <f>IF(Validator!$C$21&lt;&gt;"GOOD","",'State code formula generation'!E18)</f>
        <v/>
      </c>
      <c r="D438" t="str">
        <f>IF(OR(Validator!$C$21&lt;&gt;"GOOD",'Data staging'!AY$25&lt;&gt;"Sum of UPB"),"",'Data staging'!AY$33)</f>
        <v/>
      </c>
      <c r="E438" t="str">
        <f>IF(OR(Validator!$C$21&lt;&gt;"GOOD",'Data staging'!AZ$25&lt;&gt;"Loan Count"),"",'Data staging'!AZ$33)</f>
        <v/>
      </c>
      <c r="F438" t="str">
        <f>IF(OR(Validator!$C$21&lt;&gt;"GOOD",'Data staging'!BA$25&lt;&gt;"Avg Loan Size"),"",'Data staging'!BA$33)</f>
        <v/>
      </c>
    </row>
    <row r="439" spans="1:6" x14ac:dyDescent="0.25">
      <c r="A439" t="str">
        <f>IF(Validator!$C$21&lt;&gt;"GOOD","",'Data staging'!A$33)</f>
        <v/>
      </c>
      <c r="B439" t="str">
        <f>IF(Validator!$C$21&lt;&gt;"GOOD","",'Data staging'!B$33)</f>
        <v/>
      </c>
      <c r="C439" t="str">
        <f>IF(Validator!$C$21&lt;&gt;"GOOD","",'State code formula generation'!E19)</f>
        <v/>
      </c>
      <c r="D439" t="str">
        <f>IF(OR(Validator!$C$21&lt;&gt;"GOOD",'Data staging'!BB$25&lt;&gt;"Sum of UPB"),"",'Data staging'!BB$33)</f>
        <v/>
      </c>
      <c r="E439" t="str">
        <f>IF(OR(Validator!$C$21&lt;&gt;"GOOD",'Data staging'!BC$25&lt;&gt;"Loan Count"),"",'Data staging'!BC$33)</f>
        <v/>
      </c>
      <c r="F439" t="str">
        <f>IF(OR(Validator!$C$21&lt;&gt;"GOOD",'Data staging'!BD$25&lt;&gt;"Avg Loan Size"),"",'Data staging'!BD$33)</f>
        <v/>
      </c>
    </row>
    <row r="440" spans="1:6" x14ac:dyDescent="0.25">
      <c r="A440" t="str">
        <f>IF(Validator!$C$21&lt;&gt;"GOOD","",'Data staging'!A$33)</f>
        <v/>
      </c>
      <c r="B440" t="str">
        <f>IF(Validator!$C$21&lt;&gt;"GOOD","",'Data staging'!B$33)</f>
        <v/>
      </c>
      <c r="C440" t="str">
        <f>IF(Validator!$C$21&lt;&gt;"GOOD","",'State code formula generation'!E20)</f>
        <v/>
      </c>
      <c r="D440" t="str">
        <f>IF(OR(Validator!$C$21&lt;&gt;"GOOD",'Data staging'!BE$25&lt;&gt;"Sum of UPB"),"",'Data staging'!BE$33)</f>
        <v/>
      </c>
      <c r="E440" t="str">
        <f>IF(OR(Validator!$C$21&lt;&gt;"GOOD",'Data staging'!BF$25&lt;&gt;"Loan Count"),"",'Data staging'!BF$33)</f>
        <v/>
      </c>
      <c r="F440" t="str">
        <f>IF(OR(Validator!$C$21&lt;&gt;"GOOD",'Data staging'!BG$25&lt;&gt;"Avg Loan Size"),"",'Data staging'!BG$33)</f>
        <v/>
      </c>
    </row>
    <row r="441" spans="1:6" x14ac:dyDescent="0.25">
      <c r="A441" t="str">
        <f>IF(Validator!$C$21&lt;&gt;"GOOD","",'Data staging'!A$33)</f>
        <v/>
      </c>
      <c r="B441" t="str">
        <f>IF(Validator!$C$21&lt;&gt;"GOOD","",'Data staging'!B$33)</f>
        <v/>
      </c>
      <c r="C441" t="str">
        <f>IF(Validator!$C$21&lt;&gt;"GOOD","",'State code formula generation'!E21)</f>
        <v/>
      </c>
      <c r="D441" t="str">
        <f>IF(OR(Validator!$C$21&lt;&gt;"GOOD",'Data staging'!BH$25&lt;&gt;"Sum of UPB"),"",'Data staging'!BH$33)</f>
        <v/>
      </c>
      <c r="E441" t="str">
        <f>IF(OR(Validator!$C$21&lt;&gt;"GOOD",'Data staging'!BI$25&lt;&gt;"Loan Count"),"",'Data staging'!BI$33)</f>
        <v/>
      </c>
      <c r="F441" t="str">
        <f>IF(OR(Validator!$C$21&lt;&gt;"GOOD",'Data staging'!BJ$25&lt;&gt;"Avg Loan Size"),"",'Data staging'!BJ$33)</f>
        <v/>
      </c>
    </row>
    <row r="442" spans="1:6" x14ac:dyDescent="0.25">
      <c r="A442" t="str">
        <f>IF(Validator!$C$21&lt;&gt;"GOOD","",'Data staging'!A$33)</f>
        <v/>
      </c>
      <c r="B442" t="str">
        <f>IF(Validator!$C$21&lt;&gt;"GOOD","",'Data staging'!B$33)</f>
        <v/>
      </c>
      <c r="C442" t="str">
        <f>IF(Validator!$C$21&lt;&gt;"GOOD","",'State code formula generation'!E22)</f>
        <v/>
      </c>
      <c r="D442" t="str">
        <f>IF(OR(Validator!$C$21&lt;&gt;"GOOD",'Data staging'!BK$25&lt;&gt;"Sum of UPB"),"",'Data staging'!BK$33)</f>
        <v/>
      </c>
      <c r="E442" t="str">
        <f>IF(OR(Validator!$C$21&lt;&gt;"GOOD",'Data staging'!BL$25&lt;&gt;"Loan Count"),"",'Data staging'!BL$33)</f>
        <v/>
      </c>
      <c r="F442" t="str">
        <f>IF(OR(Validator!$C$21&lt;&gt;"GOOD",'Data staging'!BM$25&lt;&gt;"Avg Loan Size"),"",'Data staging'!BM$33)</f>
        <v/>
      </c>
    </row>
    <row r="443" spans="1:6" x14ac:dyDescent="0.25">
      <c r="A443" t="str">
        <f>IF(Validator!$C$21&lt;&gt;"GOOD","",'Data staging'!A$33)</f>
        <v/>
      </c>
      <c r="B443" t="str">
        <f>IF(Validator!$C$21&lt;&gt;"GOOD","",'Data staging'!B$33)</f>
        <v/>
      </c>
      <c r="C443" t="str">
        <f>IF(Validator!$C$21&lt;&gt;"GOOD","",'State code formula generation'!E23)</f>
        <v/>
      </c>
      <c r="D443" t="str">
        <f>IF(OR(Validator!$C$21&lt;&gt;"GOOD",'Data staging'!BN$25&lt;&gt;"Sum of UPB"),"",'Data staging'!BN$33)</f>
        <v/>
      </c>
      <c r="E443" t="str">
        <f>IF(OR(Validator!$C$21&lt;&gt;"GOOD",'Data staging'!BO$25&lt;&gt;"Loan Count"),"",'Data staging'!BO$33)</f>
        <v/>
      </c>
      <c r="F443" t="str">
        <f>IF(OR(Validator!$C$21&lt;&gt;"GOOD",'Data staging'!BP$25&lt;&gt;"Avg Loan Size"),"",'Data staging'!BP$33)</f>
        <v/>
      </c>
    </row>
    <row r="444" spans="1:6" x14ac:dyDescent="0.25">
      <c r="A444" t="str">
        <f>IF(Validator!$C$21&lt;&gt;"GOOD","",'Data staging'!A$33)</f>
        <v/>
      </c>
      <c r="B444" t="str">
        <f>IF(Validator!$C$21&lt;&gt;"GOOD","",'Data staging'!B$33)</f>
        <v/>
      </c>
      <c r="C444" t="str">
        <f>IF(Validator!$C$21&lt;&gt;"GOOD","",'State code formula generation'!E24)</f>
        <v/>
      </c>
      <c r="D444" t="str">
        <f>IF(OR(Validator!$C$21&lt;&gt;"GOOD",'Data staging'!BQ$25&lt;&gt;"Sum of UPB"),"",'Data staging'!BQ$33)</f>
        <v/>
      </c>
      <c r="E444" t="str">
        <f>IF(OR(Validator!$C$21&lt;&gt;"GOOD",'Data staging'!BR$25&lt;&gt;"Loan Count"),"",'Data staging'!BR$33)</f>
        <v/>
      </c>
      <c r="F444" t="str">
        <f>IF(OR(Validator!$C$21&lt;&gt;"GOOD",'Data staging'!BS$25&lt;&gt;"Avg Loan Size"),"",'Data staging'!BS$33)</f>
        <v/>
      </c>
    </row>
    <row r="445" spans="1:6" x14ac:dyDescent="0.25">
      <c r="A445" t="str">
        <f>IF(Validator!$C$21&lt;&gt;"GOOD","",'Data staging'!A$33)</f>
        <v/>
      </c>
      <c r="B445" t="str">
        <f>IF(Validator!$C$21&lt;&gt;"GOOD","",'Data staging'!B$33)</f>
        <v/>
      </c>
      <c r="C445" t="str">
        <f>IF(Validator!$C$21&lt;&gt;"GOOD","",'State code formula generation'!E25)</f>
        <v/>
      </c>
      <c r="D445" t="str">
        <f>IF(OR(Validator!$C$21&lt;&gt;"GOOD",'Data staging'!BT$25&lt;&gt;"Sum of UPB"),"",'Data staging'!BT$33)</f>
        <v/>
      </c>
      <c r="E445" t="str">
        <f>IF(OR(Validator!$C$21&lt;&gt;"GOOD",'Data staging'!BU$25&lt;&gt;"Loan Count"),"",'Data staging'!BU$33)</f>
        <v/>
      </c>
      <c r="F445" t="str">
        <f>IF(OR(Validator!$C$21&lt;&gt;"GOOD",'Data staging'!BV$25&lt;&gt;"Avg Loan Size"),"",'Data staging'!BV$33)</f>
        <v/>
      </c>
    </row>
    <row r="446" spans="1:6" x14ac:dyDescent="0.25">
      <c r="A446" t="str">
        <f>IF(Validator!$C$21&lt;&gt;"GOOD","",'Data staging'!A$33)</f>
        <v/>
      </c>
      <c r="B446" t="str">
        <f>IF(Validator!$C$21&lt;&gt;"GOOD","",'Data staging'!B$33)</f>
        <v/>
      </c>
      <c r="C446" t="str">
        <f>IF(Validator!$C$21&lt;&gt;"GOOD","",'State code formula generation'!E26)</f>
        <v/>
      </c>
      <c r="D446" t="str">
        <f>IF(OR(Validator!$C$21&lt;&gt;"GOOD",'Data staging'!BW$25&lt;&gt;"Sum of UPB"),"",'Data staging'!BW$33)</f>
        <v/>
      </c>
      <c r="E446" t="str">
        <f>IF(OR(Validator!$C$21&lt;&gt;"GOOD",'Data staging'!BX$25&lt;&gt;"Loan Count"),"",'Data staging'!BX$33)</f>
        <v/>
      </c>
      <c r="F446" t="str">
        <f>IF(OR(Validator!$C$21&lt;&gt;"GOOD",'Data staging'!BY$25&lt;&gt;"Avg Loan Size"),"",'Data staging'!BY$33)</f>
        <v/>
      </c>
    </row>
    <row r="447" spans="1:6" x14ac:dyDescent="0.25">
      <c r="A447" t="str">
        <f>IF(Validator!$C$21&lt;&gt;"GOOD","",'Data staging'!A$33)</f>
        <v/>
      </c>
      <c r="B447" t="str">
        <f>IF(Validator!$C$21&lt;&gt;"GOOD","",'Data staging'!B$33)</f>
        <v/>
      </c>
      <c r="C447" t="str">
        <f>IF(Validator!$C$21&lt;&gt;"GOOD","",'State code formula generation'!E27)</f>
        <v/>
      </c>
      <c r="D447" t="str">
        <f>IF(OR(Validator!$C$21&lt;&gt;"GOOD",'Data staging'!BZ$25&lt;&gt;"Sum of UPB"),"",'Data staging'!BZ$33)</f>
        <v/>
      </c>
      <c r="E447" t="str">
        <f>IF(OR(Validator!$C$21&lt;&gt;"GOOD",'Data staging'!CA$25&lt;&gt;"Loan Count"),"",'Data staging'!CA$33)</f>
        <v/>
      </c>
      <c r="F447" t="str">
        <f>IF(OR(Validator!$C$21&lt;&gt;"GOOD",'Data staging'!CB$25&lt;&gt;"Avg Loan Size"),"",'Data staging'!CB$33)</f>
        <v/>
      </c>
    </row>
    <row r="448" spans="1:6" x14ac:dyDescent="0.25">
      <c r="A448" t="str">
        <f>IF(Validator!$C$21&lt;&gt;"GOOD","",'Data staging'!A$33)</f>
        <v/>
      </c>
      <c r="B448" t="str">
        <f>IF(Validator!$C$21&lt;&gt;"GOOD","",'Data staging'!B$33)</f>
        <v/>
      </c>
      <c r="C448" t="str">
        <f>IF(Validator!$C$21&lt;&gt;"GOOD","",'State code formula generation'!E28)</f>
        <v/>
      </c>
      <c r="D448" t="str">
        <f>IF(OR(Validator!$C$21&lt;&gt;"GOOD",'Data staging'!CC$25&lt;&gt;"Sum of UPB"),"",'Data staging'!CC$33)</f>
        <v/>
      </c>
      <c r="E448" t="str">
        <f>IF(OR(Validator!$C$21&lt;&gt;"GOOD",'Data staging'!CD$25&lt;&gt;"Loan Count"),"",'Data staging'!CD$33)</f>
        <v/>
      </c>
      <c r="F448" t="str">
        <f>IF(OR(Validator!$C$21&lt;&gt;"GOOD",'Data staging'!CE$25&lt;&gt;"Avg Loan Size"),"",'Data staging'!CE$33)</f>
        <v/>
      </c>
    </row>
    <row r="449" spans="1:6" x14ac:dyDescent="0.25">
      <c r="A449" t="str">
        <f>IF(Validator!$C$21&lt;&gt;"GOOD","",'Data staging'!A$33)</f>
        <v/>
      </c>
      <c r="B449" t="str">
        <f>IF(Validator!$C$21&lt;&gt;"GOOD","",'Data staging'!B$33)</f>
        <v/>
      </c>
      <c r="C449" t="str">
        <f>IF(Validator!$C$21&lt;&gt;"GOOD","",'State code formula generation'!E29)</f>
        <v/>
      </c>
      <c r="D449" t="str">
        <f>IF(OR(Validator!$C$21&lt;&gt;"GOOD",'Data staging'!CF$25&lt;&gt;"Sum of UPB"),"",'Data staging'!CF$33)</f>
        <v/>
      </c>
      <c r="E449" t="str">
        <f>IF(OR(Validator!$C$21&lt;&gt;"GOOD",'Data staging'!CG$25&lt;&gt;"Loan Count"),"",'Data staging'!CG$33)</f>
        <v/>
      </c>
      <c r="F449" t="str">
        <f>IF(OR(Validator!$C$21&lt;&gt;"GOOD",'Data staging'!CH$25&lt;&gt;"Avg Loan Size"),"",'Data staging'!CH$33)</f>
        <v/>
      </c>
    </row>
    <row r="450" spans="1:6" x14ac:dyDescent="0.25">
      <c r="A450" t="str">
        <f>IF(Validator!$C$21&lt;&gt;"GOOD","",'Data staging'!A$33)</f>
        <v/>
      </c>
      <c r="B450" t="str">
        <f>IF(Validator!$C$21&lt;&gt;"GOOD","",'Data staging'!B$33)</f>
        <v/>
      </c>
      <c r="C450" t="str">
        <f>IF(Validator!$C$21&lt;&gt;"GOOD","",'State code formula generation'!E30)</f>
        <v/>
      </c>
      <c r="D450" t="str">
        <f>IF(OR(Validator!$C$21&lt;&gt;"GOOD",'Data staging'!CI$25&lt;&gt;"Sum of UPB"),"",'Data staging'!CI$33)</f>
        <v/>
      </c>
      <c r="E450" t="str">
        <f>IF(OR(Validator!$C$21&lt;&gt;"GOOD",'Data staging'!CJ$25&lt;&gt;"Loan Count"),"",'Data staging'!CJ$33)</f>
        <v/>
      </c>
      <c r="F450" t="str">
        <f>IF(OR(Validator!$C$21&lt;&gt;"GOOD",'Data staging'!CK$25&lt;&gt;"Avg Loan Size"),"",'Data staging'!CK$33)</f>
        <v/>
      </c>
    </row>
    <row r="451" spans="1:6" x14ac:dyDescent="0.25">
      <c r="A451" t="str">
        <f>IF(Validator!$C$21&lt;&gt;"GOOD","",'Data staging'!A$33)</f>
        <v/>
      </c>
      <c r="B451" t="str">
        <f>IF(Validator!$C$21&lt;&gt;"GOOD","",'Data staging'!B$33)</f>
        <v/>
      </c>
      <c r="C451" t="str">
        <f>IF(Validator!$C$21&lt;&gt;"GOOD","",'State code formula generation'!E31)</f>
        <v/>
      </c>
      <c r="D451" t="str">
        <f>IF(OR(Validator!$C$21&lt;&gt;"GOOD",'Data staging'!CL$25&lt;&gt;"Sum of UPB"),"",'Data staging'!CL$33)</f>
        <v/>
      </c>
      <c r="E451" t="str">
        <f>IF(OR(Validator!$C$21&lt;&gt;"GOOD",'Data staging'!CM$25&lt;&gt;"Loan Count"),"",'Data staging'!CM$33)</f>
        <v/>
      </c>
      <c r="F451" t="str">
        <f>IF(OR(Validator!$C$21&lt;&gt;"GOOD",'Data staging'!CN$25&lt;&gt;"Avg Loan Size"),"",'Data staging'!CN$33)</f>
        <v/>
      </c>
    </row>
    <row r="452" spans="1:6" x14ac:dyDescent="0.25">
      <c r="A452" t="str">
        <f>IF(Validator!$C$21&lt;&gt;"GOOD","",'Data staging'!A$33)</f>
        <v/>
      </c>
      <c r="B452" t="str">
        <f>IF(Validator!$C$21&lt;&gt;"GOOD","",'Data staging'!B$33)</f>
        <v/>
      </c>
      <c r="C452" t="str">
        <f>IF(Validator!$C$21&lt;&gt;"GOOD","",'State code formula generation'!E32)</f>
        <v/>
      </c>
      <c r="D452" t="str">
        <f>IF(OR(Validator!$C$21&lt;&gt;"GOOD",'Data staging'!CO$25&lt;&gt;"Sum of UPB"),"",'Data staging'!CO$33)</f>
        <v/>
      </c>
      <c r="E452" t="str">
        <f>IF(OR(Validator!$C$21&lt;&gt;"GOOD",'Data staging'!CP$25&lt;&gt;"Loan Count"),"",'Data staging'!CP$33)</f>
        <v/>
      </c>
      <c r="F452" t="str">
        <f>IF(OR(Validator!$C$21&lt;&gt;"GOOD",'Data staging'!CQ$25&lt;&gt;"Avg Loan Size"),"",'Data staging'!CQ$33)</f>
        <v/>
      </c>
    </row>
    <row r="453" spans="1:6" x14ac:dyDescent="0.25">
      <c r="A453" t="str">
        <f>IF(Validator!$C$21&lt;&gt;"GOOD","",'Data staging'!A$33)</f>
        <v/>
      </c>
      <c r="B453" t="str">
        <f>IF(Validator!$C$21&lt;&gt;"GOOD","",'Data staging'!B$33)</f>
        <v/>
      </c>
      <c r="C453" t="str">
        <f>IF(Validator!$C$21&lt;&gt;"GOOD","",'State code formula generation'!E33)</f>
        <v/>
      </c>
      <c r="D453" t="str">
        <f>IF(OR(Validator!$C$21&lt;&gt;"GOOD",'Data staging'!CR$25&lt;&gt;"Sum of UPB"),"",'Data staging'!CR$33)</f>
        <v/>
      </c>
      <c r="E453" t="str">
        <f>IF(OR(Validator!$C$21&lt;&gt;"GOOD",'Data staging'!CS$25&lt;&gt;"Loan Count"),"",'Data staging'!CS$33)</f>
        <v/>
      </c>
      <c r="F453" t="str">
        <f>IF(OR(Validator!$C$21&lt;&gt;"GOOD",'Data staging'!CT$25&lt;&gt;"Avg Loan Size"),"",'Data staging'!CT$33)</f>
        <v/>
      </c>
    </row>
    <row r="454" spans="1:6" x14ac:dyDescent="0.25">
      <c r="A454" t="str">
        <f>IF(Validator!$C$21&lt;&gt;"GOOD","",'Data staging'!A$33)</f>
        <v/>
      </c>
      <c r="B454" t="str">
        <f>IF(Validator!$C$21&lt;&gt;"GOOD","",'Data staging'!B$33)</f>
        <v/>
      </c>
      <c r="C454" t="str">
        <f>IF(Validator!$C$21&lt;&gt;"GOOD","",'State code formula generation'!E34)</f>
        <v/>
      </c>
      <c r="D454" t="str">
        <f>IF(OR(Validator!$C$21&lt;&gt;"GOOD",'Data staging'!CU$25&lt;&gt;"Sum of UPB"),"",'Data staging'!CU$33)</f>
        <v/>
      </c>
      <c r="E454" t="str">
        <f>IF(OR(Validator!$C$21&lt;&gt;"GOOD",'Data staging'!CV$25&lt;&gt;"Loan Count"),"",'Data staging'!CV$33)</f>
        <v/>
      </c>
      <c r="F454" t="str">
        <f>IF(OR(Validator!$C$21&lt;&gt;"GOOD",'Data staging'!CW$25&lt;&gt;"Avg Loan Size"),"",'Data staging'!CW$33)</f>
        <v/>
      </c>
    </row>
    <row r="455" spans="1:6" x14ac:dyDescent="0.25">
      <c r="A455" t="str">
        <f>IF(Validator!$C$21&lt;&gt;"GOOD","",'Data staging'!A$33)</f>
        <v/>
      </c>
      <c r="B455" t="str">
        <f>IF(Validator!$C$21&lt;&gt;"GOOD","",'Data staging'!B$33)</f>
        <v/>
      </c>
      <c r="C455" t="str">
        <f>IF(Validator!$C$21&lt;&gt;"GOOD","",'State code formula generation'!E35)</f>
        <v/>
      </c>
      <c r="D455" t="str">
        <f>IF(OR(Validator!$C$21&lt;&gt;"GOOD",'Data staging'!CX$25&lt;&gt;"Sum of UPB"),"",'Data staging'!CX$33)</f>
        <v/>
      </c>
      <c r="E455" t="str">
        <f>IF(OR(Validator!$C$21&lt;&gt;"GOOD",'Data staging'!CY$25&lt;&gt;"Loan Count"),"",'Data staging'!CY$33)</f>
        <v/>
      </c>
      <c r="F455" t="str">
        <f>IF(OR(Validator!$C$21&lt;&gt;"GOOD",'Data staging'!CZ$25&lt;&gt;"Avg Loan Size"),"",'Data staging'!CZ$33)</f>
        <v/>
      </c>
    </row>
    <row r="456" spans="1:6" x14ac:dyDescent="0.25">
      <c r="A456" t="str">
        <f>IF(Validator!$C$21&lt;&gt;"GOOD","",'Data staging'!A$33)</f>
        <v/>
      </c>
      <c r="B456" t="str">
        <f>IF(Validator!$C$21&lt;&gt;"GOOD","",'Data staging'!B$33)</f>
        <v/>
      </c>
      <c r="C456" t="str">
        <f>IF(Validator!$C$21&lt;&gt;"GOOD","",'State code formula generation'!E36)</f>
        <v/>
      </c>
      <c r="D456" t="str">
        <f>IF(OR(Validator!$C$21&lt;&gt;"GOOD",'Data staging'!DA$25&lt;&gt;"Sum of UPB"),"",'Data staging'!DA$33)</f>
        <v/>
      </c>
      <c r="E456" t="str">
        <f>IF(OR(Validator!$C$21&lt;&gt;"GOOD",'Data staging'!DB$25&lt;&gt;"Loan Count"),"",'Data staging'!DB$33)</f>
        <v/>
      </c>
      <c r="F456" t="str">
        <f>IF(OR(Validator!$C$21&lt;&gt;"GOOD",'Data staging'!DC$25&lt;&gt;"Avg Loan Size"),"",'Data staging'!DC$33)</f>
        <v/>
      </c>
    </row>
    <row r="457" spans="1:6" x14ac:dyDescent="0.25">
      <c r="A457" t="str">
        <f>IF(Validator!$C$21&lt;&gt;"GOOD","",'Data staging'!A$33)</f>
        <v/>
      </c>
      <c r="B457" t="str">
        <f>IF(Validator!$C$21&lt;&gt;"GOOD","",'Data staging'!B$33)</f>
        <v/>
      </c>
      <c r="C457" t="str">
        <f>IF(Validator!$C$21&lt;&gt;"GOOD","",'State code formula generation'!E37)</f>
        <v/>
      </c>
      <c r="D457" t="str">
        <f>IF(OR(Validator!$C$21&lt;&gt;"GOOD",'Data staging'!DD$25&lt;&gt;"Sum of UPB"),"",'Data staging'!DD$33)</f>
        <v/>
      </c>
      <c r="E457" t="str">
        <f>IF(OR(Validator!$C$21&lt;&gt;"GOOD",'Data staging'!DE$25&lt;&gt;"Loan Count"),"",'Data staging'!DE$33)</f>
        <v/>
      </c>
      <c r="F457" t="str">
        <f>IF(OR(Validator!$C$21&lt;&gt;"GOOD",'Data staging'!DF$25&lt;&gt;"Avg Loan Size"),"",'Data staging'!DF$33)</f>
        <v/>
      </c>
    </row>
    <row r="458" spans="1:6" x14ac:dyDescent="0.25">
      <c r="A458" t="str">
        <f>IF(Validator!$C$21&lt;&gt;"GOOD","",'Data staging'!A$33)</f>
        <v/>
      </c>
      <c r="B458" t="str">
        <f>IF(Validator!$C$21&lt;&gt;"GOOD","",'Data staging'!B$33)</f>
        <v/>
      </c>
      <c r="C458" t="str">
        <f>IF(Validator!$C$21&lt;&gt;"GOOD","",'State code formula generation'!E38)</f>
        <v/>
      </c>
      <c r="D458" t="str">
        <f>IF(OR(Validator!$C$21&lt;&gt;"GOOD",'Data staging'!DG$25&lt;&gt;"Sum of UPB"),"",'Data staging'!DG$33)</f>
        <v/>
      </c>
      <c r="E458" t="str">
        <f>IF(OR(Validator!$C$21&lt;&gt;"GOOD",'Data staging'!DH$25&lt;&gt;"Loan Count"),"",'Data staging'!DH$33)</f>
        <v/>
      </c>
      <c r="F458" t="str">
        <f>IF(OR(Validator!$C$21&lt;&gt;"GOOD",'Data staging'!DI$25&lt;&gt;"Avg Loan Size"),"",'Data staging'!DI$33)</f>
        <v/>
      </c>
    </row>
    <row r="459" spans="1:6" x14ac:dyDescent="0.25">
      <c r="A459" t="str">
        <f>IF(Validator!$C$21&lt;&gt;"GOOD","",'Data staging'!A$33)</f>
        <v/>
      </c>
      <c r="B459" t="str">
        <f>IF(Validator!$C$21&lt;&gt;"GOOD","",'Data staging'!B$33)</f>
        <v/>
      </c>
      <c r="C459" t="str">
        <f>IF(Validator!$C$21&lt;&gt;"GOOD","",'State code formula generation'!E39)</f>
        <v/>
      </c>
      <c r="D459" t="str">
        <f>IF(OR(Validator!$C$21&lt;&gt;"GOOD",'Data staging'!DJ$25&lt;&gt;"Sum of UPB"),"",'Data staging'!DJ$33)</f>
        <v/>
      </c>
      <c r="E459" t="str">
        <f>IF(OR(Validator!$C$21&lt;&gt;"GOOD",'Data staging'!DK$25&lt;&gt;"Loan Count"),"",'Data staging'!DK$33)</f>
        <v/>
      </c>
      <c r="F459" t="str">
        <f>IF(OR(Validator!$C$21&lt;&gt;"GOOD",'Data staging'!DL$25&lt;&gt;"Avg Loan Size"),"",'Data staging'!DL$33)</f>
        <v/>
      </c>
    </row>
    <row r="460" spans="1:6" x14ac:dyDescent="0.25">
      <c r="A460" t="str">
        <f>IF(Validator!$C$21&lt;&gt;"GOOD","",'Data staging'!A$33)</f>
        <v/>
      </c>
      <c r="B460" t="str">
        <f>IF(Validator!$C$21&lt;&gt;"GOOD","",'Data staging'!B$33)</f>
        <v/>
      </c>
      <c r="C460" t="str">
        <f>IF(Validator!$C$21&lt;&gt;"GOOD","",'State code formula generation'!E40)</f>
        <v/>
      </c>
      <c r="D460" t="str">
        <f>IF(OR(Validator!$C$21&lt;&gt;"GOOD",'Data staging'!DM$25&lt;&gt;"Sum of UPB"),"",'Data staging'!DM$33)</f>
        <v/>
      </c>
      <c r="E460" t="str">
        <f>IF(OR(Validator!$C$21&lt;&gt;"GOOD",'Data staging'!DN$25&lt;&gt;"Loan Count"),"",'Data staging'!DN$33)</f>
        <v/>
      </c>
      <c r="F460" t="str">
        <f>IF(OR(Validator!$C$21&lt;&gt;"GOOD",'Data staging'!DO$25&lt;&gt;"Avg Loan Size"),"",'Data staging'!DO$33)</f>
        <v/>
      </c>
    </row>
    <row r="461" spans="1:6" x14ac:dyDescent="0.25">
      <c r="A461" t="str">
        <f>IF(Validator!$C$21&lt;&gt;"GOOD","",'Data staging'!A$33)</f>
        <v/>
      </c>
      <c r="B461" t="str">
        <f>IF(Validator!$C$21&lt;&gt;"GOOD","",'Data staging'!B$33)</f>
        <v/>
      </c>
      <c r="C461" t="str">
        <f>IF(Validator!$C$21&lt;&gt;"GOOD","",'State code formula generation'!E41)</f>
        <v/>
      </c>
      <c r="D461" t="str">
        <f>IF(OR(Validator!$C$21&lt;&gt;"GOOD",'Data staging'!DP$25&lt;&gt;"Sum of UPB"),"",'Data staging'!DP$33)</f>
        <v/>
      </c>
      <c r="E461" t="str">
        <f>IF(OR(Validator!$C$21&lt;&gt;"GOOD",'Data staging'!DQ$25&lt;&gt;"Loan Count"),"",'Data staging'!DQ$33)</f>
        <v/>
      </c>
      <c r="F461" t="str">
        <f>IF(OR(Validator!$C$21&lt;&gt;"GOOD",'Data staging'!DR$25&lt;&gt;"Avg Loan Size"),"",'Data staging'!DR$33)</f>
        <v/>
      </c>
    </row>
    <row r="462" spans="1:6" x14ac:dyDescent="0.25">
      <c r="A462" t="str">
        <f>IF(Validator!$C$21&lt;&gt;"GOOD","",'Data staging'!A$33)</f>
        <v/>
      </c>
      <c r="B462" t="str">
        <f>IF(Validator!$C$21&lt;&gt;"GOOD","",'Data staging'!B$33)</f>
        <v/>
      </c>
      <c r="C462" t="str">
        <f>IF(Validator!$C$21&lt;&gt;"GOOD","",'State code formula generation'!E42)</f>
        <v/>
      </c>
      <c r="D462" t="str">
        <f>IF(OR(Validator!$C$21&lt;&gt;"GOOD",'Data staging'!DS$25&lt;&gt;"Sum of UPB"),"",'Data staging'!DS$33)</f>
        <v/>
      </c>
      <c r="E462" t="str">
        <f>IF(OR(Validator!$C$21&lt;&gt;"GOOD",'Data staging'!DT$25&lt;&gt;"Loan Count"),"",'Data staging'!DT$33)</f>
        <v/>
      </c>
      <c r="F462" t="str">
        <f>IF(OR(Validator!$C$21&lt;&gt;"GOOD",'Data staging'!DU$25&lt;&gt;"Avg Loan Size"),"",'Data staging'!DU$33)</f>
        <v/>
      </c>
    </row>
    <row r="463" spans="1:6" x14ac:dyDescent="0.25">
      <c r="A463" t="str">
        <f>IF(Validator!$C$21&lt;&gt;"GOOD","",'Data staging'!A$33)</f>
        <v/>
      </c>
      <c r="B463" t="str">
        <f>IF(Validator!$C$21&lt;&gt;"GOOD","",'Data staging'!B$33)</f>
        <v/>
      </c>
      <c r="C463" t="str">
        <f>IF(Validator!$C$21&lt;&gt;"GOOD","",'State code formula generation'!E43)</f>
        <v/>
      </c>
      <c r="D463" t="str">
        <f>IF(OR(Validator!$C$21&lt;&gt;"GOOD",'Data staging'!DV$25&lt;&gt;"Sum of UPB"),"",'Data staging'!DV$33)</f>
        <v/>
      </c>
      <c r="E463" t="str">
        <f>IF(OR(Validator!$C$21&lt;&gt;"GOOD",'Data staging'!DW$25&lt;&gt;"Loan Count"),"",'Data staging'!DW$33)</f>
        <v/>
      </c>
      <c r="F463" t="str">
        <f>IF(OR(Validator!$C$21&lt;&gt;"GOOD",'Data staging'!DX$25&lt;&gt;"Avg Loan Size"),"",'Data staging'!DX$33)</f>
        <v/>
      </c>
    </row>
    <row r="464" spans="1:6" x14ac:dyDescent="0.25">
      <c r="A464" t="str">
        <f>IF(Validator!$C$21&lt;&gt;"GOOD","",'Data staging'!A$33)</f>
        <v/>
      </c>
      <c r="B464" t="str">
        <f>IF(Validator!$C$21&lt;&gt;"GOOD","",'Data staging'!B$33)</f>
        <v/>
      </c>
      <c r="C464" t="str">
        <f>IF(Validator!$C$21&lt;&gt;"GOOD","",'State code formula generation'!E44)</f>
        <v/>
      </c>
      <c r="D464" t="str">
        <f>IF(OR(Validator!$C$21&lt;&gt;"GOOD",'Data staging'!DY$25&lt;&gt;"Sum of UPB"),"",'Data staging'!DY$33)</f>
        <v/>
      </c>
      <c r="E464" t="str">
        <f>IF(OR(Validator!$C$21&lt;&gt;"GOOD",'Data staging'!DZ$25&lt;&gt;"Loan Count"),"",'Data staging'!DZ$33)</f>
        <v/>
      </c>
      <c r="F464" t="str">
        <f>IF(OR(Validator!$C$21&lt;&gt;"GOOD",'Data staging'!EA$25&lt;&gt;"Avg Loan Size"),"",'Data staging'!EA$33)</f>
        <v/>
      </c>
    </row>
    <row r="465" spans="1:6" x14ac:dyDescent="0.25">
      <c r="A465" t="str">
        <f>IF(Validator!$C$21&lt;&gt;"GOOD","",'Data staging'!A$33)</f>
        <v/>
      </c>
      <c r="B465" t="str">
        <f>IF(Validator!$C$21&lt;&gt;"GOOD","",'Data staging'!B$33)</f>
        <v/>
      </c>
      <c r="C465" t="str">
        <f>IF(Validator!$C$21&lt;&gt;"GOOD","",'State code formula generation'!E45)</f>
        <v/>
      </c>
      <c r="D465" t="str">
        <f>IF(OR(Validator!$C$21&lt;&gt;"GOOD",'Data staging'!EB$25&lt;&gt;"Sum of UPB"),"",'Data staging'!EB$33)</f>
        <v/>
      </c>
      <c r="E465" t="str">
        <f>IF(OR(Validator!$C$21&lt;&gt;"GOOD",'Data staging'!EC$25&lt;&gt;"Loan Count"),"",'Data staging'!EC$33)</f>
        <v/>
      </c>
      <c r="F465" t="str">
        <f>IF(OR(Validator!$C$21&lt;&gt;"GOOD",'Data staging'!ED$25&lt;&gt;"Avg Loan Size"),"",'Data staging'!ED$33)</f>
        <v/>
      </c>
    </row>
    <row r="466" spans="1:6" x14ac:dyDescent="0.25">
      <c r="A466" t="str">
        <f>IF(Validator!$C$21&lt;&gt;"GOOD","",'Data staging'!A$33)</f>
        <v/>
      </c>
      <c r="B466" t="str">
        <f>IF(Validator!$C$21&lt;&gt;"GOOD","",'Data staging'!B$33)</f>
        <v/>
      </c>
      <c r="C466" t="str">
        <f>IF(Validator!$C$21&lt;&gt;"GOOD","",'State code formula generation'!E46)</f>
        <v/>
      </c>
      <c r="D466" t="str">
        <f>IF(OR(Validator!$C$21&lt;&gt;"GOOD",'Data staging'!EE$25&lt;&gt;"Sum of UPB"),"",'Data staging'!EE$33)</f>
        <v/>
      </c>
      <c r="E466" t="str">
        <f>IF(OR(Validator!$C$21&lt;&gt;"GOOD",'Data staging'!EF$25&lt;&gt;"Loan Count"),"",'Data staging'!EF$33)</f>
        <v/>
      </c>
      <c r="F466" t="str">
        <f>IF(OR(Validator!$C$21&lt;&gt;"GOOD",'Data staging'!EG$25&lt;&gt;"Avg Loan Size"),"",'Data staging'!EG$33)</f>
        <v/>
      </c>
    </row>
    <row r="467" spans="1:6" x14ac:dyDescent="0.25">
      <c r="A467" t="str">
        <f>IF(Validator!$C$21&lt;&gt;"GOOD","",'Data staging'!A$33)</f>
        <v/>
      </c>
      <c r="B467" t="str">
        <f>IF(Validator!$C$21&lt;&gt;"GOOD","",'Data staging'!B$33)</f>
        <v/>
      </c>
      <c r="C467" t="str">
        <f>IF(Validator!$C$21&lt;&gt;"GOOD","",'State code formula generation'!E47)</f>
        <v/>
      </c>
      <c r="D467" t="str">
        <f>IF(OR(Validator!$C$21&lt;&gt;"GOOD",'Data staging'!EH$25&lt;&gt;"Sum of UPB"),"",'Data staging'!EH$33)</f>
        <v/>
      </c>
      <c r="E467" t="str">
        <f>IF(OR(Validator!$C$21&lt;&gt;"GOOD",'Data staging'!EI$25&lt;&gt;"Loan Count"),"",'Data staging'!EI$33)</f>
        <v/>
      </c>
      <c r="F467" t="str">
        <f>IF(OR(Validator!$C$21&lt;&gt;"GOOD",'Data staging'!EJ$25&lt;&gt;"Avg Loan Size"),"",'Data staging'!EJ$33)</f>
        <v/>
      </c>
    </row>
    <row r="468" spans="1:6" x14ac:dyDescent="0.25">
      <c r="A468" t="str">
        <f>IF(Validator!$C$21&lt;&gt;"GOOD","",'Data staging'!A$33)</f>
        <v/>
      </c>
      <c r="B468" t="str">
        <f>IF(Validator!$C$21&lt;&gt;"GOOD","",'Data staging'!B$33)</f>
        <v/>
      </c>
      <c r="C468" t="str">
        <f>IF(Validator!$C$21&lt;&gt;"GOOD","",'State code formula generation'!E48)</f>
        <v/>
      </c>
      <c r="D468" t="str">
        <f>IF(OR(Validator!$C$21&lt;&gt;"GOOD",'Data staging'!EK$25&lt;&gt;"Sum of UPB"),"",'Data staging'!EK$33)</f>
        <v/>
      </c>
      <c r="E468" t="str">
        <f>IF(OR(Validator!$C$21&lt;&gt;"GOOD",'Data staging'!EL$25&lt;&gt;"Loan Count"),"",'Data staging'!EL$33)</f>
        <v/>
      </c>
      <c r="F468" t="str">
        <f>IF(OR(Validator!$C$21&lt;&gt;"GOOD",'Data staging'!EM$25&lt;&gt;"Avg Loan Size"),"",'Data staging'!EM$33)</f>
        <v/>
      </c>
    </row>
    <row r="469" spans="1:6" x14ac:dyDescent="0.25">
      <c r="A469" t="str">
        <f>IF(Validator!$C$21&lt;&gt;"GOOD","",'Data staging'!A$33)</f>
        <v/>
      </c>
      <c r="B469" t="str">
        <f>IF(Validator!$C$21&lt;&gt;"GOOD","",'Data staging'!B$33)</f>
        <v/>
      </c>
      <c r="C469" t="str">
        <f>IF(Validator!$C$21&lt;&gt;"GOOD","",'State code formula generation'!E49)</f>
        <v/>
      </c>
      <c r="D469" t="str">
        <f>IF(OR(Validator!$C$21&lt;&gt;"GOOD",'Data staging'!EN$25&lt;&gt;"Sum of UPB"),"",'Data staging'!EN$33)</f>
        <v/>
      </c>
      <c r="E469" t="str">
        <f>IF(OR(Validator!$C$21&lt;&gt;"GOOD",'Data staging'!EO$25&lt;&gt;"Loan Count"),"",'Data staging'!EO$33)</f>
        <v/>
      </c>
      <c r="F469" t="str">
        <f>IF(OR(Validator!$C$21&lt;&gt;"GOOD",'Data staging'!EP$25&lt;&gt;"Avg Loan Size"),"",'Data staging'!EP$33)</f>
        <v/>
      </c>
    </row>
    <row r="470" spans="1:6" x14ac:dyDescent="0.25">
      <c r="A470" t="str">
        <f>IF(Validator!$C$21&lt;&gt;"GOOD","",'Data staging'!A$33)</f>
        <v/>
      </c>
      <c r="B470" t="str">
        <f>IF(Validator!$C$21&lt;&gt;"GOOD","",'Data staging'!B$33)</f>
        <v/>
      </c>
      <c r="C470" t="str">
        <f>IF(Validator!$C$21&lt;&gt;"GOOD","",'State code formula generation'!E50)</f>
        <v/>
      </c>
      <c r="D470" t="str">
        <f>IF(OR(Validator!$C$21&lt;&gt;"GOOD",'Data staging'!EQ$25&lt;&gt;"Sum of UPB"),"",'Data staging'!EQ$33)</f>
        <v/>
      </c>
      <c r="E470" t="str">
        <f>IF(OR(Validator!$C$21&lt;&gt;"GOOD",'Data staging'!ER$25&lt;&gt;"Loan Count"),"",'Data staging'!ER$33)</f>
        <v/>
      </c>
      <c r="F470" t="str">
        <f>IF(OR(Validator!$C$21&lt;&gt;"GOOD",'Data staging'!ES$25&lt;&gt;"Avg Loan Size"),"",'Data staging'!ES$33)</f>
        <v/>
      </c>
    </row>
    <row r="471" spans="1:6" x14ac:dyDescent="0.25">
      <c r="A471" t="str">
        <f>IF(Validator!$C$21&lt;&gt;"GOOD","",'Data staging'!A$33)</f>
        <v/>
      </c>
      <c r="B471" t="str">
        <f>IF(Validator!$C$21&lt;&gt;"GOOD","",'Data staging'!B$33)</f>
        <v/>
      </c>
      <c r="C471" t="str">
        <f>IF(Validator!$C$21&lt;&gt;"GOOD","",'State code formula generation'!E51)</f>
        <v/>
      </c>
      <c r="D471" t="str">
        <f>IF(OR(Validator!$C$21&lt;&gt;"GOOD",'Data staging'!ET$25&lt;&gt;"Sum of UPB"),"",'Data staging'!ET$33)</f>
        <v/>
      </c>
      <c r="E471" t="str">
        <f>IF(OR(Validator!$C$21&lt;&gt;"GOOD",'Data staging'!EU$25&lt;&gt;"Loan Count"),"",'Data staging'!EU$33)</f>
        <v/>
      </c>
      <c r="F471" t="str">
        <f>IF(OR(Validator!$C$21&lt;&gt;"GOOD",'Data staging'!EV$25&lt;&gt;"Avg Loan Size"),"",'Data staging'!EV$33)</f>
        <v/>
      </c>
    </row>
    <row r="472" spans="1:6" x14ac:dyDescent="0.25">
      <c r="A472" t="str">
        <f>IF(Validator!$C$21&lt;&gt;"GOOD","",'Data staging'!A$33)</f>
        <v/>
      </c>
      <c r="B472" t="str">
        <f>IF(Validator!$C$21&lt;&gt;"GOOD","",'Data staging'!B$33)</f>
        <v/>
      </c>
      <c r="C472" t="str">
        <f>IF(Validator!$C$21&lt;&gt;"GOOD","",'State code formula generation'!E52)</f>
        <v/>
      </c>
      <c r="D472" t="str">
        <f>IF(OR(Validator!$C$21&lt;&gt;"GOOD",'Data staging'!EW$25&lt;&gt;"Sum of UPB"),"",'Data staging'!EW$33)</f>
        <v/>
      </c>
      <c r="E472" t="str">
        <f>IF(OR(Validator!$C$21&lt;&gt;"GOOD",'Data staging'!EX$25&lt;&gt;"Loan Count"),"",'Data staging'!EX$33)</f>
        <v/>
      </c>
      <c r="F472" t="str">
        <f>IF(OR(Validator!$C$21&lt;&gt;"GOOD",'Data staging'!EY$25&lt;&gt;"Avg Loan Size"),"",'Data staging'!EY$33)</f>
        <v/>
      </c>
    </row>
    <row r="473" spans="1:6" x14ac:dyDescent="0.25">
      <c r="A473" t="str">
        <f>IF(Validator!$C$21&lt;&gt;"GOOD","",'Data staging'!A$33)</f>
        <v/>
      </c>
      <c r="B473" t="str">
        <f>IF(Validator!$C$21&lt;&gt;"GOOD","",'Data staging'!B$33)</f>
        <v/>
      </c>
      <c r="C473" t="str">
        <f>IF(Validator!$C$21&lt;&gt;"GOOD","",'State code formula generation'!E53)</f>
        <v/>
      </c>
      <c r="D473" t="str">
        <f>IF(OR(Validator!$C$21&lt;&gt;"GOOD",'Data staging'!EZ$25&lt;&gt;"Sum of UPB"),"",'Data staging'!EZ$33)</f>
        <v/>
      </c>
      <c r="E473" t="str">
        <f>IF(OR(Validator!$C$21&lt;&gt;"GOOD",'Data staging'!FA$25&lt;&gt;"Loan Count"),"",'Data staging'!FA$33)</f>
        <v/>
      </c>
      <c r="F473" t="str">
        <f>IF(OR(Validator!$C$21&lt;&gt;"GOOD",'Data staging'!FB$25&lt;&gt;"Avg Loan Size"),"",'Data staging'!FB$33)</f>
        <v/>
      </c>
    </row>
    <row r="474" spans="1:6" x14ac:dyDescent="0.25">
      <c r="A474" t="str">
        <f>IF(Validator!$C$21&lt;&gt;"GOOD","",'Data staging'!A$33)</f>
        <v/>
      </c>
      <c r="B474" t="str">
        <f>IF(Validator!$C$21&lt;&gt;"GOOD","",'Data staging'!B$33)</f>
        <v/>
      </c>
      <c r="C474" t="str">
        <f>IF(Validator!$C$21&lt;&gt;"GOOD","",'State code formula generation'!E54)</f>
        <v/>
      </c>
      <c r="D474" t="str">
        <f>IF(OR(Validator!$C$21&lt;&gt;"GOOD",'Data staging'!FC$25&lt;&gt;"Sum of UPB"),"",'Data staging'!FC$33)</f>
        <v/>
      </c>
      <c r="E474" t="str">
        <f>IF(OR(Validator!$C$21&lt;&gt;"GOOD",'Data staging'!FD$25&lt;&gt;"Loan Count"),"",'Data staging'!FD$33)</f>
        <v/>
      </c>
      <c r="F474" t="str">
        <f>IF(OR(Validator!$C$21&lt;&gt;"GOOD",'Data staging'!FE$25&lt;&gt;"Avg Loan Size"),"",'Data staging'!FE$33)</f>
        <v/>
      </c>
    </row>
    <row r="475" spans="1:6" x14ac:dyDescent="0.25">
      <c r="A475" t="str">
        <f>IF(Validator!$C$21&lt;&gt;"GOOD","",'Data staging'!A$33)</f>
        <v/>
      </c>
      <c r="B475" t="str">
        <f>IF(Validator!$C$21&lt;&gt;"GOOD","",'Data staging'!B$33)</f>
        <v/>
      </c>
      <c r="C475" t="str">
        <f>IF(Validator!$C$21&lt;&gt;"GOOD","",'State code formula generation'!E55)</f>
        <v/>
      </c>
      <c r="D475" t="str">
        <f>IF(OR(Validator!$C$21&lt;&gt;"GOOD",'Data staging'!FF$25&lt;&gt;"Sum of UPB"),"",'Data staging'!FF$33)</f>
        <v/>
      </c>
      <c r="E475" t="str">
        <f>IF(OR(Validator!$C$21&lt;&gt;"GOOD",'Data staging'!FG$25&lt;&gt;"Loan Count"),"",'Data staging'!FG$33)</f>
        <v/>
      </c>
      <c r="F475" t="str">
        <f>IF(OR(Validator!$C$21&lt;&gt;"GOOD",'Data staging'!FH$25&lt;&gt;"Avg Loan Size"),"",'Data staging'!FH$33)</f>
        <v/>
      </c>
    </row>
    <row r="476" spans="1:6" x14ac:dyDescent="0.25">
      <c r="A476" t="str">
        <f>IF(Validator!$C$21&lt;&gt;"GOOD","",'Data staging'!A$33)</f>
        <v/>
      </c>
      <c r="B476" t="str">
        <f>IF(Validator!$C$21&lt;&gt;"GOOD","",'Data staging'!B$33)</f>
        <v/>
      </c>
      <c r="C476" t="str">
        <f>IF(Validator!$C$21&lt;&gt;"GOOD","",'State code formula generation'!E56)</f>
        <v/>
      </c>
      <c r="D476" t="str">
        <f>IF(OR(Validator!$C$21&lt;&gt;"GOOD",'Data staging'!FI$25&lt;&gt;"Sum of UPB"),"",'Data staging'!FI$33)</f>
        <v/>
      </c>
      <c r="E476" t="str">
        <f>IF(OR(Validator!$C$21&lt;&gt;"GOOD",'Data staging'!FJ$25&lt;&gt;"Loan Count"),"",'Data staging'!FJ$33)</f>
        <v/>
      </c>
      <c r="F476" t="str">
        <f>IF(OR(Validator!$C$21&lt;&gt;"GOOD",'Data staging'!FK$25&lt;&gt;"Avg Loan Size"),"",'Data staging'!FK$33)</f>
        <v/>
      </c>
    </row>
    <row r="477" spans="1:6" x14ac:dyDescent="0.25">
      <c r="A477" t="str">
        <f>IF(Validator!$C$21&lt;&gt;"GOOD","",'Data staging'!A$33)</f>
        <v/>
      </c>
      <c r="B477" t="str">
        <f>IF(Validator!$C$21&lt;&gt;"GOOD","",'Data staging'!B$33)</f>
        <v/>
      </c>
      <c r="C477" t="str">
        <f>IF(Validator!$C$21&lt;&gt;"GOOD","",'State code formula generation'!E57)</f>
        <v/>
      </c>
      <c r="D477" t="str">
        <f>IF(OR(Validator!$C$21&lt;&gt;"GOOD",'Data staging'!FL$25&lt;&gt;"Sum of UPB"),"",'Data staging'!FL$33)</f>
        <v/>
      </c>
      <c r="E477" t="str">
        <f>IF(OR(Validator!$C$21&lt;&gt;"GOOD",'Data staging'!FM$25&lt;&gt;"Loan Count"),"",'Data staging'!FM$33)</f>
        <v/>
      </c>
      <c r="F477" t="str">
        <f>IF(OR(Validator!$C$21&lt;&gt;"GOOD",'Data staging'!FN$25&lt;&gt;"Avg Loan Size"),"",'Data staging'!FN$33)</f>
        <v/>
      </c>
    </row>
    <row r="478" spans="1:6" x14ac:dyDescent="0.25">
      <c r="A478" t="str">
        <f>IF(Validator!$C$21&lt;&gt;"GOOD","",'Data staging'!A$33)</f>
        <v/>
      </c>
      <c r="B478" t="str">
        <f>IF(Validator!$C$21&lt;&gt;"GOOD","",'Data staging'!B$33)</f>
        <v/>
      </c>
      <c r="C478" t="str">
        <f>IF(Validator!$C$21&lt;&gt;"GOOD","",'State code formula generation'!E58)</f>
        <v/>
      </c>
      <c r="D478" t="str">
        <f>IF(OR(Validator!$C$21&lt;&gt;"GOOD",'Data staging'!FO$25&lt;&gt;"Sum of UPB"),"",'Data staging'!FO$33)</f>
        <v/>
      </c>
      <c r="E478" t="str">
        <f>IF(OR(Validator!$C$21&lt;&gt;"GOOD",'Data staging'!FP$25&lt;&gt;"Loan Count"),"",'Data staging'!FP$33)</f>
        <v/>
      </c>
      <c r="F478" t="str">
        <f>IF(OR(Validator!$C$21&lt;&gt;"GOOD",'Data staging'!FQ$25&lt;&gt;"Avg Loan Size"),"",'Data staging'!FQ$33)</f>
        <v/>
      </c>
    </row>
    <row r="479" spans="1:6" x14ac:dyDescent="0.25">
      <c r="A479" t="str">
        <f>IF(Validator!$C$21&lt;&gt;"GOOD","",'Data staging'!A$33)</f>
        <v/>
      </c>
      <c r="B479" t="str">
        <f>IF(Validator!$C$21&lt;&gt;"GOOD","",'Data staging'!B$33)</f>
        <v/>
      </c>
      <c r="C479" t="str">
        <f>IF(Validator!$C$21&lt;&gt;"GOOD","",'State code formula generation'!E59)</f>
        <v/>
      </c>
      <c r="D479" t="str">
        <f>IF(OR(Validator!$C$21&lt;&gt;"GOOD",'Data staging'!FR$25&lt;&gt;"Sum of UPB"),"",'Data staging'!FR$33)</f>
        <v/>
      </c>
      <c r="E479" t="str">
        <f>IF(OR(Validator!$C$21&lt;&gt;"GOOD",'Data staging'!FS$25&lt;&gt;"Loan Count"),"",'Data staging'!FS$33)</f>
        <v/>
      </c>
      <c r="F479" t="str">
        <f>IF(OR(Validator!$C$21&lt;&gt;"GOOD",'Data staging'!FT$25&lt;&gt;"Avg Loan Size"),"",'Data staging'!FT$33)</f>
        <v/>
      </c>
    </row>
    <row r="480" spans="1:6" x14ac:dyDescent="0.25">
      <c r="A480" t="str">
        <f>IF(Validator!$C$21&lt;&gt;"GOOD","",'Data staging'!A$33)</f>
        <v/>
      </c>
      <c r="B480" t="str">
        <f>IF(Validator!$C$21&lt;&gt;"GOOD","",'Data staging'!B$33)</f>
        <v/>
      </c>
      <c r="C480" t="str">
        <f>IF(Validator!$C$21&lt;&gt;"GOOD","",'State code formula generation'!E60)</f>
        <v/>
      </c>
      <c r="D480" t="str">
        <f>IF(OR(Validator!$C$21&lt;&gt;"GOOD",'Data staging'!FU$25&lt;&gt;"Sum of UPB"),"",'Data staging'!FU$33)</f>
        <v/>
      </c>
      <c r="E480" t="str">
        <f>IF(OR(Validator!$C$21&lt;&gt;"GOOD",'Data staging'!FV$25&lt;&gt;"Loan Count"),"",'Data staging'!FV$33)</f>
        <v/>
      </c>
      <c r="F480" t="str">
        <f>IF(OR(Validator!$C$21&lt;&gt;"GOOD",'Data staging'!FW$25&lt;&gt;"Avg Loan Size"),"",'Data staging'!FW$33)</f>
        <v/>
      </c>
    </row>
    <row r="481" spans="1:6" x14ac:dyDescent="0.25">
      <c r="A481" t="str">
        <f>IF(Validator!$C$21&lt;&gt;"GOOD","",'Data staging'!A$33)</f>
        <v/>
      </c>
      <c r="B481" t="str">
        <f>IF(Validator!$C$21&lt;&gt;"GOOD","",'Data staging'!B$33)</f>
        <v/>
      </c>
      <c r="C481" t="str">
        <f>IF(Validator!$C$21&lt;&gt;"GOOD","",'State code formula generation'!E61)</f>
        <v/>
      </c>
      <c r="D481" t="str">
        <f>IF(OR(Validator!$C$21&lt;&gt;"GOOD",'Data staging'!FX$25&lt;&gt;"Sum of UPB"),"",'Data staging'!FX$33)</f>
        <v/>
      </c>
      <c r="E481" t="str">
        <f>IF(OR(Validator!$C$21&lt;&gt;"GOOD",'Data staging'!FY$25&lt;&gt;"Loan Count"),"",'Data staging'!FY$33)</f>
        <v/>
      </c>
      <c r="F481" t="str">
        <f>IF(OR(Validator!$C$21&lt;&gt;"GOOD",'Data staging'!FZ$25&lt;&gt;"Avg Loan Size"),"",'Data staging'!FZ$33)</f>
        <v/>
      </c>
    </row>
    <row r="482" spans="1:6" x14ac:dyDescent="0.25">
      <c r="A482" t="str">
        <f>IF(Validator!$C$21&lt;&gt;"GOOD","",'Data staging'!A$37)</f>
        <v/>
      </c>
      <c r="B482" t="str">
        <f>IF(Validator!$C$21&lt;&gt;"GOOD","",'Data staging'!B$37)</f>
        <v/>
      </c>
      <c r="C482" t="str">
        <f>IF(Validator!$C$21&lt;&gt;"GOOD","",'State code formula generation'!E62)</f>
        <v/>
      </c>
      <c r="D482" t="str">
        <f>IF(OR(Validator!$C$21&lt;&gt;"GOOD",'Data staging'!C$36&lt;&gt;"Sum of UPB"),"",'Data staging'!C$37)</f>
        <v/>
      </c>
      <c r="E482" t="str">
        <f>IF(OR(Validator!$C$21&lt;&gt;"GOOD",'Data staging'!D$36&lt;&gt;"Loan Count"),"",'Data staging'!D$37)</f>
        <v/>
      </c>
      <c r="F482" t="str">
        <f>IF(OR(Validator!$C$21&lt;&gt;"GOOD",'Data staging'!E$36&lt;&gt;"Avg Loan Size"),"",'Data staging'!E$37)</f>
        <v/>
      </c>
    </row>
    <row r="483" spans="1:6" x14ac:dyDescent="0.25">
      <c r="A483" t="str">
        <f>IF(Validator!$C$21&lt;&gt;"GOOD","",'Data staging'!A$37)</f>
        <v/>
      </c>
      <c r="B483" t="str">
        <f>IF(Validator!$C$21&lt;&gt;"GOOD","",'Data staging'!B$37)</f>
        <v/>
      </c>
      <c r="C483" t="str">
        <f>IF(Validator!$C$21&lt;&gt;"GOOD","",'State code formula generation'!E63)</f>
        <v/>
      </c>
      <c r="D483" t="str">
        <f>IF(OR(Validator!$C$21&lt;&gt;"GOOD",'Data staging'!F$36&lt;&gt;"Sum of UPB"),"",'Data staging'!F$37)</f>
        <v/>
      </c>
      <c r="E483" t="str">
        <f>IF(OR(Validator!$C$21&lt;&gt;"GOOD",'Data staging'!G$36&lt;&gt;"Loan Count"),"",'Data staging'!G$37)</f>
        <v/>
      </c>
      <c r="F483" t="str">
        <f>IF(OR(Validator!$C$21&lt;&gt;"GOOD",'Data staging'!H$36&lt;&gt;"Avg Loan Size"),"",'Data staging'!H$37)</f>
        <v/>
      </c>
    </row>
    <row r="484" spans="1:6" x14ac:dyDescent="0.25">
      <c r="A484" t="str">
        <f>IF(Validator!$C$21&lt;&gt;"GOOD","",'Data staging'!A$37)</f>
        <v/>
      </c>
      <c r="B484" t="str">
        <f>IF(Validator!$C$21&lt;&gt;"GOOD","",'Data staging'!B$37)</f>
        <v/>
      </c>
      <c r="C484" t="str">
        <f>IF(Validator!$C$21&lt;&gt;"GOOD","",'State code formula generation'!E64)</f>
        <v/>
      </c>
      <c r="D484" t="str">
        <f>IF(OR(Validator!$C$21&lt;&gt;"GOOD",'Data staging'!I$36&lt;&gt;"Sum of UPB"),"",'Data staging'!I$37)</f>
        <v/>
      </c>
      <c r="E484" t="str">
        <f>IF(OR(Validator!$C$21&lt;&gt;"GOOD",'Data staging'!J$36&lt;&gt;"Loan Count"),"",'Data staging'!J$37)</f>
        <v/>
      </c>
      <c r="F484" t="str">
        <f>IF(OR(Validator!$C$21&lt;&gt;"GOOD",'Data staging'!K$36&lt;&gt;"Avg Loan Size"),"",'Data staging'!K$37)</f>
        <v/>
      </c>
    </row>
    <row r="485" spans="1:6" x14ac:dyDescent="0.25">
      <c r="A485" t="str">
        <f>IF(Validator!$C$21&lt;&gt;"GOOD","",'Data staging'!A$37)</f>
        <v/>
      </c>
      <c r="B485" t="str">
        <f>IF(Validator!$C$21&lt;&gt;"GOOD","",'Data staging'!B$37)</f>
        <v/>
      </c>
      <c r="C485" t="str">
        <f>IF(Validator!$C$21&lt;&gt;"GOOD","",'State code formula generation'!E65)</f>
        <v/>
      </c>
      <c r="D485" t="str">
        <f>IF(OR(Validator!$C$21&lt;&gt;"GOOD",'Data staging'!L$36&lt;&gt;"Sum of UPB"),"",'Data staging'!L$37)</f>
        <v/>
      </c>
      <c r="E485" t="str">
        <f>IF(OR(Validator!$C$21&lt;&gt;"GOOD",'Data staging'!M$36&lt;&gt;"Loan Count"),"",'Data staging'!M$37)</f>
        <v/>
      </c>
      <c r="F485" t="str">
        <f>IF(OR(Validator!$C$21&lt;&gt;"GOOD",'Data staging'!N$36&lt;&gt;"Avg Loan Size"),"",'Data staging'!N$37)</f>
        <v/>
      </c>
    </row>
    <row r="486" spans="1:6" x14ac:dyDescent="0.25">
      <c r="A486" t="str">
        <f>IF(Validator!$C$21&lt;&gt;"GOOD","",'Data staging'!A$37)</f>
        <v/>
      </c>
      <c r="B486" t="str">
        <f>IF(Validator!$C$21&lt;&gt;"GOOD","",'Data staging'!B$37)</f>
        <v/>
      </c>
      <c r="C486" t="str">
        <f>IF(Validator!$C$21&lt;&gt;"GOOD","",'State code formula generation'!E66)</f>
        <v/>
      </c>
      <c r="D486" t="str">
        <f>IF(OR(Validator!$C$21&lt;&gt;"GOOD",'Data staging'!O$36&lt;&gt;"Sum of UPB"),"",'Data staging'!O$37)</f>
        <v/>
      </c>
      <c r="E486" t="str">
        <f>IF(OR(Validator!$C$21&lt;&gt;"GOOD",'Data staging'!P$36&lt;&gt;"Loan Count"),"",'Data staging'!P$37)</f>
        <v/>
      </c>
      <c r="F486" t="str">
        <f>IF(OR(Validator!$C$21&lt;&gt;"GOOD",'Data staging'!Q$36&lt;&gt;"Avg Loan Size"),"",'Data staging'!Q$37)</f>
        <v/>
      </c>
    </row>
    <row r="487" spans="1:6" x14ac:dyDescent="0.25">
      <c r="A487" t="str">
        <f>IF(Validator!$C$21&lt;&gt;"GOOD","",'Data staging'!A$37)</f>
        <v/>
      </c>
      <c r="B487" t="str">
        <f>IF(Validator!$C$21&lt;&gt;"GOOD","",'Data staging'!B$37)</f>
        <v/>
      </c>
      <c r="C487" t="str">
        <f>IF(Validator!$C$21&lt;&gt;"GOOD","",'State code formula generation'!E67)</f>
        <v/>
      </c>
      <c r="D487" t="str">
        <f>IF(OR(Validator!$C$21&lt;&gt;"GOOD",'Data staging'!R$36&lt;&gt;"Sum of UPB"),"",'Data staging'!R$37)</f>
        <v/>
      </c>
      <c r="E487" t="str">
        <f>IF(OR(Validator!$C$21&lt;&gt;"GOOD",'Data staging'!S$36&lt;&gt;"Loan Count"),"",'Data staging'!S$37)</f>
        <v/>
      </c>
      <c r="F487" t="str">
        <f>IF(OR(Validator!$C$21&lt;&gt;"GOOD",'Data staging'!T$36&lt;&gt;"Avg Loan Size"),"",'Data staging'!T$37)</f>
        <v/>
      </c>
    </row>
    <row r="488" spans="1:6" x14ac:dyDescent="0.25">
      <c r="A488" t="str">
        <f>IF(Validator!$C$21&lt;&gt;"GOOD","",'Data staging'!A$37)</f>
        <v/>
      </c>
      <c r="B488" t="str">
        <f>IF(Validator!$C$21&lt;&gt;"GOOD","",'Data staging'!B$37)</f>
        <v/>
      </c>
      <c r="C488" t="str">
        <f>IF(Validator!$C$21&lt;&gt;"GOOD","",'State code formula generation'!E68)</f>
        <v/>
      </c>
      <c r="D488" t="str">
        <f>IF(OR(Validator!$C$21&lt;&gt;"GOOD",'Data staging'!U$36&lt;&gt;"Sum of UPB"),"",'Data staging'!U$37)</f>
        <v/>
      </c>
      <c r="E488" t="str">
        <f>IF(OR(Validator!$C$21&lt;&gt;"GOOD",'Data staging'!V$36&lt;&gt;"Loan Count"),"",'Data staging'!V$37)</f>
        <v/>
      </c>
      <c r="F488" t="str">
        <f>IF(OR(Validator!$C$21&lt;&gt;"GOOD",'Data staging'!W$36&lt;&gt;"Avg Loan Size"),"",'Data staging'!W$37)</f>
        <v/>
      </c>
    </row>
    <row r="489" spans="1:6" x14ac:dyDescent="0.25">
      <c r="A489" t="str">
        <f>IF(Validator!$C$21&lt;&gt;"GOOD","",'Data staging'!A$37)</f>
        <v/>
      </c>
      <c r="B489" t="str">
        <f>IF(Validator!$C$21&lt;&gt;"GOOD","",'Data staging'!B$37)</f>
        <v/>
      </c>
      <c r="C489" t="str">
        <f>IF(Validator!$C$21&lt;&gt;"GOOD","",'State code formula generation'!E69)</f>
        <v/>
      </c>
      <c r="D489" t="str">
        <f>IF(OR(Validator!$C$21&lt;&gt;"GOOD",'Data staging'!X$36&lt;&gt;"Sum of UPB"),"",'Data staging'!X$37)</f>
        <v/>
      </c>
      <c r="E489" t="str">
        <f>IF(OR(Validator!$C$21&lt;&gt;"GOOD",'Data staging'!Y$36&lt;&gt;"Loan Count"),"",'Data staging'!Y$37)</f>
        <v/>
      </c>
      <c r="F489" t="str">
        <f>IF(OR(Validator!$C$21&lt;&gt;"GOOD",'Data staging'!Z$36&lt;&gt;"Avg Loan Size"),"",'Data staging'!Z$37)</f>
        <v/>
      </c>
    </row>
    <row r="490" spans="1:6" x14ac:dyDescent="0.25">
      <c r="A490" t="str">
        <f>IF(Validator!$C$21&lt;&gt;"GOOD","",'Data staging'!A$37)</f>
        <v/>
      </c>
      <c r="B490" t="str">
        <f>IF(Validator!$C$21&lt;&gt;"GOOD","",'Data staging'!B$37)</f>
        <v/>
      </c>
      <c r="C490" t="str">
        <f>IF(Validator!$C$21&lt;&gt;"GOOD","",'State code formula generation'!E70)</f>
        <v/>
      </c>
      <c r="D490" t="str">
        <f>IF(OR(Validator!$C$21&lt;&gt;"GOOD",'Data staging'!AA$36&lt;&gt;"Sum of UPB"),"",'Data staging'!AA$37)</f>
        <v/>
      </c>
      <c r="E490" t="str">
        <f>IF(OR(Validator!$C$21&lt;&gt;"GOOD",'Data staging'!AB$36&lt;&gt;"Loan Count"),"",'Data staging'!AB$37)</f>
        <v/>
      </c>
      <c r="F490" t="str">
        <f>IF(OR(Validator!$C$21&lt;&gt;"GOOD",'Data staging'!AC$36&lt;&gt;"Avg Loan Size"),"",'Data staging'!AC$37)</f>
        <v/>
      </c>
    </row>
    <row r="491" spans="1:6" x14ac:dyDescent="0.25">
      <c r="A491" t="str">
        <f>IF(Validator!$C$21&lt;&gt;"GOOD","",'Data staging'!A$37)</f>
        <v/>
      </c>
      <c r="B491" t="str">
        <f>IF(Validator!$C$21&lt;&gt;"GOOD","",'Data staging'!B$37)</f>
        <v/>
      </c>
      <c r="C491" t="str">
        <f>IF(Validator!$C$21&lt;&gt;"GOOD","",'State code formula generation'!E71)</f>
        <v/>
      </c>
      <c r="D491" t="str">
        <f>IF(OR(Validator!$C$21&lt;&gt;"GOOD",'Data staging'!AD$36&lt;&gt;"Sum of UPB"),"",'Data staging'!AD$37)</f>
        <v/>
      </c>
      <c r="E491" t="str">
        <f>IF(OR(Validator!$C$21&lt;&gt;"GOOD",'Data staging'!AE$36&lt;&gt;"Loan Count"),"",'Data staging'!AE$37)</f>
        <v/>
      </c>
      <c r="F491" t="str">
        <f>IF(OR(Validator!$C$21&lt;&gt;"GOOD",'Data staging'!AF$36&lt;&gt;"Avg Loan Size"),"",'Data staging'!AF$37)</f>
        <v/>
      </c>
    </row>
    <row r="492" spans="1:6" x14ac:dyDescent="0.25">
      <c r="A492" t="str">
        <f>IF(Validator!$C$21&lt;&gt;"GOOD","",'Data staging'!A$37)</f>
        <v/>
      </c>
      <c r="B492" t="str">
        <f>IF(Validator!$C$21&lt;&gt;"GOOD","",'Data staging'!B$37)</f>
        <v/>
      </c>
      <c r="C492" t="str">
        <f>IF(Validator!$C$21&lt;&gt;"GOOD","",'State code formula generation'!E72)</f>
        <v/>
      </c>
      <c r="D492" t="str">
        <f>IF(OR(Validator!$C$21&lt;&gt;"GOOD",'Data staging'!AG$36&lt;&gt;"Sum of UPB"),"",'Data staging'!AG$37)</f>
        <v/>
      </c>
      <c r="E492" t="str">
        <f>IF(OR(Validator!$C$21&lt;&gt;"GOOD",'Data staging'!AH$36&lt;&gt;"Loan Count"),"",'Data staging'!AH$37)</f>
        <v/>
      </c>
      <c r="F492" t="str">
        <f>IF(OR(Validator!$C$21&lt;&gt;"GOOD",'Data staging'!AI$36&lt;&gt;"Avg Loan Size"),"",'Data staging'!AI$37)</f>
        <v/>
      </c>
    </row>
    <row r="493" spans="1:6" x14ac:dyDescent="0.25">
      <c r="A493" t="str">
        <f>IF(Validator!$C$21&lt;&gt;"GOOD","",'Data staging'!A$37)</f>
        <v/>
      </c>
      <c r="B493" t="str">
        <f>IF(Validator!$C$21&lt;&gt;"GOOD","",'Data staging'!B$37)</f>
        <v/>
      </c>
      <c r="C493" t="str">
        <f>IF(Validator!$C$21&lt;&gt;"GOOD","",'State code formula generation'!E73)</f>
        <v/>
      </c>
      <c r="D493" t="str">
        <f>IF(OR(Validator!$C$21&lt;&gt;"GOOD",'Data staging'!AJ$36&lt;&gt;"Sum of UPB"),"",'Data staging'!AJ$37)</f>
        <v/>
      </c>
      <c r="E493" t="str">
        <f>IF(OR(Validator!$C$21&lt;&gt;"GOOD",'Data staging'!AK$36&lt;&gt;"Loan Count"),"",'Data staging'!AK$37)</f>
        <v/>
      </c>
      <c r="F493" t="str">
        <f>IF(OR(Validator!$C$21&lt;&gt;"GOOD",'Data staging'!AL$36&lt;&gt;"Avg Loan Size"),"",'Data staging'!AL$37)</f>
        <v/>
      </c>
    </row>
    <row r="494" spans="1:6" x14ac:dyDescent="0.25">
      <c r="A494" t="str">
        <f>IF(Validator!$C$21&lt;&gt;"GOOD","",'Data staging'!A$37)</f>
        <v/>
      </c>
      <c r="B494" t="str">
        <f>IF(Validator!$C$21&lt;&gt;"GOOD","",'Data staging'!B$37)</f>
        <v/>
      </c>
      <c r="C494" t="str">
        <f>IF(Validator!$C$21&lt;&gt;"GOOD","",'State code formula generation'!E74)</f>
        <v/>
      </c>
      <c r="D494" t="str">
        <f>IF(OR(Validator!$C$21&lt;&gt;"GOOD",'Data staging'!AM$36&lt;&gt;"Sum of UPB"),"",'Data staging'!AM$37)</f>
        <v/>
      </c>
      <c r="E494" t="str">
        <f>IF(OR(Validator!$C$21&lt;&gt;"GOOD",'Data staging'!AN$36&lt;&gt;"Loan Count"),"",'Data staging'!AN$37)</f>
        <v/>
      </c>
      <c r="F494" t="str">
        <f>IF(OR(Validator!$C$21&lt;&gt;"GOOD",'Data staging'!AO$36&lt;&gt;"Avg Loan Size"),"",'Data staging'!AO$37)</f>
        <v/>
      </c>
    </row>
    <row r="495" spans="1:6" x14ac:dyDescent="0.25">
      <c r="A495" t="str">
        <f>IF(Validator!$C$21&lt;&gt;"GOOD","",'Data staging'!A$37)</f>
        <v/>
      </c>
      <c r="B495" t="str">
        <f>IF(Validator!$C$21&lt;&gt;"GOOD","",'Data staging'!B$37)</f>
        <v/>
      </c>
      <c r="C495" t="str">
        <f>IF(Validator!$C$21&lt;&gt;"GOOD","",'State code formula generation'!E75)</f>
        <v/>
      </c>
      <c r="D495" t="str">
        <f>IF(OR(Validator!$C$21&lt;&gt;"GOOD",'Data staging'!AP$36&lt;&gt;"Sum of UPB"),"",'Data staging'!AP$37)</f>
        <v/>
      </c>
      <c r="E495" t="str">
        <f>IF(OR(Validator!$C$21&lt;&gt;"GOOD",'Data staging'!AQ$36&lt;&gt;"Loan Count"),"",'Data staging'!AQ$37)</f>
        <v/>
      </c>
      <c r="F495" t="str">
        <f>IF(OR(Validator!$C$21&lt;&gt;"GOOD",'Data staging'!AR$36&lt;&gt;"Avg Loan Size"),"",'Data staging'!AR$37)</f>
        <v/>
      </c>
    </row>
    <row r="496" spans="1:6" x14ac:dyDescent="0.25">
      <c r="A496" t="str">
        <f>IF(Validator!$C$21&lt;&gt;"GOOD","",'Data staging'!A$37)</f>
        <v/>
      </c>
      <c r="B496" t="str">
        <f>IF(Validator!$C$21&lt;&gt;"GOOD","",'Data staging'!B$37)</f>
        <v/>
      </c>
      <c r="C496" t="str">
        <f>IF(Validator!$C$21&lt;&gt;"GOOD","",'State code formula generation'!E76)</f>
        <v/>
      </c>
      <c r="D496" t="str">
        <f>IF(OR(Validator!$C$21&lt;&gt;"GOOD",'Data staging'!AS$36&lt;&gt;"Sum of UPB"),"",'Data staging'!AS$37)</f>
        <v/>
      </c>
      <c r="E496" t="str">
        <f>IF(OR(Validator!$C$21&lt;&gt;"GOOD",'Data staging'!AT$36&lt;&gt;"Loan Count"),"",'Data staging'!AT$37)</f>
        <v/>
      </c>
      <c r="F496" t="str">
        <f>IF(OR(Validator!$C$21&lt;&gt;"GOOD",'Data staging'!AU$36&lt;&gt;"Avg Loan Size"),"",'Data staging'!AU$37)</f>
        <v/>
      </c>
    </row>
    <row r="497" spans="1:6" x14ac:dyDescent="0.25">
      <c r="A497" t="str">
        <f>IF(Validator!$C$21&lt;&gt;"GOOD","",'Data staging'!A$37)</f>
        <v/>
      </c>
      <c r="B497" t="str">
        <f>IF(Validator!$C$21&lt;&gt;"GOOD","",'Data staging'!B$37)</f>
        <v/>
      </c>
      <c r="C497" t="str">
        <f>IF(Validator!$C$21&lt;&gt;"GOOD","",'State code formula generation'!E77)</f>
        <v/>
      </c>
      <c r="D497" t="str">
        <f>IF(OR(Validator!$C$21&lt;&gt;"GOOD",'Data staging'!AV$36&lt;&gt;"Sum of UPB"),"",'Data staging'!AV$37)</f>
        <v/>
      </c>
      <c r="E497" t="str">
        <f>IF(OR(Validator!$C$21&lt;&gt;"GOOD",'Data staging'!AW$36&lt;&gt;"Loan Count"),"",'Data staging'!AW$37)</f>
        <v/>
      </c>
      <c r="F497" t="str">
        <f>IF(OR(Validator!$C$21&lt;&gt;"GOOD",'Data staging'!AX$36&lt;&gt;"Avg Loan Size"),"",'Data staging'!AX$37)</f>
        <v/>
      </c>
    </row>
    <row r="498" spans="1:6" x14ac:dyDescent="0.25">
      <c r="A498" t="str">
        <f>IF(Validator!$C$21&lt;&gt;"GOOD","",'Data staging'!A$37)</f>
        <v/>
      </c>
      <c r="B498" t="str">
        <f>IF(Validator!$C$21&lt;&gt;"GOOD","",'Data staging'!B$37)</f>
        <v/>
      </c>
      <c r="C498" t="str">
        <f>IF(Validator!$C$21&lt;&gt;"GOOD","",'State code formula generation'!E78)</f>
        <v/>
      </c>
      <c r="D498" t="str">
        <f>IF(OR(Validator!$C$21&lt;&gt;"GOOD",'Data staging'!AY$36&lt;&gt;"Sum of UPB"),"",'Data staging'!AY$37)</f>
        <v/>
      </c>
      <c r="E498" t="str">
        <f>IF(OR(Validator!$C$21&lt;&gt;"GOOD",'Data staging'!AZ$36&lt;&gt;"Loan Count"),"",'Data staging'!AZ$37)</f>
        <v/>
      </c>
      <c r="F498" t="str">
        <f>IF(OR(Validator!$C$21&lt;&gt;"GOOD",'Data staging'!BA$36&lt;&gt;"Avg Loan Size"),"",'Data staging'!BA$37)</f>
        <v/>
      </c>
    </row>
    <row r="499" spans="1:6" x14ac:dyDescent="0.25">
      <c r="A499" t="str">
        <f>IF(Validator!$C$21&lt;&gt;"GOOD","",'Data staging'!A$37)</f>
        <v/>
      </c>
      <c r="B499" t="str">
        <f>IF(Validator!$C$21&lt;&gt;"GOOD","",'Data staging'!B$37)</f>
        <v/>
      </c>
      <c r="C499" t="str">
        <f>IF(Validator!$C$21&lt;&gt;"GOOD","",'State code formula generation'!E79)</f>
        <v/>
      </c>
      <c r="D499" t="str">
        <f>IF(OR(Validator!$C$21&lt;&gt;"GOOD",'Data staging'!BB$36&lt;&gt;"Sum of UPB"),"",'Data staging'!BB$37)</f>
        <v/>
      </c>
      <c r="E499" t="str">
        <f>IF(OR(Validator!$C$21&lt;&gt;"GOOD",'Data staging'!BC$36&lt;&gt;"Loan Count"),"",'Data staging'!BC$37)</f>
        <v/>
      </c>
      <c r="F499" t="str">
        <f>IF(OR(Validator!$C$21&lt;&gt;"GOOD",'Data staging'!BD$36&lt;&gt;"Avg Loan Size"),"",'Data staging'!BD$37)</f>
        <v/>
      </c>
    </row>
    <row r="500" spans="1:6" x14ac:dyDescent="0.25">
      <c r="A500" t="str">
        <f>IF(Validator!$C$21&lt;&gt;"GOOD","",'Data staging'!A$37)</f>
        <v/>
      </c>
      <c r="B500" t="str">
        <f>IF(Validator!$C$21&lt;&gt;"GOOD","",'Data staging'!B$37)</f>
        <v/>
      </c>
      <c r="C500" t="str">
        <f>IF(Validator!$C$21&lt;&gt;"GOOD","",'State code formula generation'!E80)</f>
        <v/>
      </c>
      <c r="D500" t="str">
        <f>IF(OR(Validator!$C$21&lt;&gt;"GOOD",'Data staging'!BE$36&lt;&gt;"Sum of UPB"),"",'Data staging'!BE$37)</f>
        <v/>
      </c>
      <c r="E500" t="str">
        <f>IF(OR(Validator!$C$21&lt;&gt;"GOOD",'Data staging'!BF$36&lt;&gt;"Loan Count"),"",'Data staging'!BF$37)</f>
        <v/>
      </c>
      <c r="F500" t="str">
        <f>IF(OR(Validator!$C$21&lt;&gt;"GOOD",'Data staging'!BG$36&lt;&gt;"Avg Loan Size"),"",'Data staging'!BG$37)</f>
        <v/>
      </c>
    </row>
    <row r="501" spans="1:6" x14ac:dyDescent="0.25">
      <c r="A501" t="str">
        <f>IF(Validator!$C$21&lt;&gt;"GOOD","",'Data staging'!A$37)</f>
        <v/>
      </c>
      <c r="B501" t="str">
        <f>IF(Validator!$C$21&lt;&gt;"GOOD","",'Data staging'!B$37)</f>
        <v/>
      </c>
      <c r="C501" t="str">
        <f>IF(Validator!$C$21&lt;&gt;"GOOD","",'State code formula generation'!E81)</f>
        <v/>
      </c>
      <c r="D501" t="str">
        <f>IF(OR(Validator!$C$21&lt;&gt;"GOOD",'Data staging'!BH$36&lt;&gt;"Sum of UPB"),"",'Data staging'!BH$37)</f>
        <v/>
      </c>
      <c r="E501" t="str">
        <f>IF(OR(Validator!$C$21&lt;&gt;"GOOD",'Data staging'!BI$36&lt;&gt;"Loan Count"),"",'Data staging'!BI$37)</f>
        <v/>
      </c>
      <c r="F501" t="str">
        <f>IF(OR(Validator!$C$21&lt;&gt;"GOOD",'Data staging'!BJ$36&lt;&gt;"Avg Loan Size"),"",'Data staging'!BJ$37)</f>
        <v/>
      </c>
    </row>
    <row r="502" spans="1:6" x14ac:dyDescent="0.25">
      <c r="A502" t="str">
        <f>IF(Validator!$C$21&lt;&gt;"GOOD","",'Data staging'!A$37)</f>
        <v/>
      </c>
      <c r="B502" t="str">
        <f>IF(Validator!$C$21&lt;&gt;"GOOD","",'Data staging'!B$37)</f>
        <v/>
      </c>
      <c r="C502" t="str">
        <f>IF(Validator!$C$21&lt;&gt;"GOOD","",'State code formula generation'!E82)</f>
        <v/>
      </c>
      <c r="D502" t="str">
        <f>IF(OR(Validator!$C$21&lt;&gt;"GOOD",'Data staging'!BK$36&lt;&gt;"Sum of UPB"),"",'Data staging'!BK$37)</f>
        <v/>
      </c>
      <c r="E502" t="str">
        <f>IF(OR(Validator!$C$21&lt;&gt;"GOOD",'Data staging'!BL$36&lt;&gt;"Loan Count"),"",'Data staging'!BL$37)</f>
        <v/>
      </c>
      <c r="F502" t="str">
        <f>IF(OR(Validator!$C$21&lt;&gt;"GOOD",'Data staging'!BM$36&lt;&gt;"Avg Loan Size"),"",'Data staging'!BM$37)</f>
        <v/>
      </c>
    </row>
    <row r="503" spans="1:6" x14ac:dyDescent="0.25">
      <c r="A503" t="str">
        <f>IF(Validator!$C$21&lt;&gt;"GOOD","",'Data staging'!A$37)</f>
        <v/>
      </c>
      <c r="B503" t="str">
        <f>IF(Validator!$C$21&lt;&gt;"GOOD","",'Data staging'!B$37)</f>
        <v/>
      </c>
      <c r="C503" t="str">
        <f>IF(Validator!$C$21&lt;&gt;"GOOD","",'State code formula generation'!E83)</f>
        <v/>
      </c>
      <c r="D503" t="str">
        <f>IF(OR(Validator!$C$21&lt;&gt;"GOOD",'Data staging'!BN$36&lt;&gt;"Sum of UPB"),"",'Data staging'!BN$37)</f>
        <v/>
      </c>
      <c r="E503" t="str">
        <f>IF(OR(Validator!$C$21&lt;&gt;"GOOD",'Data staging'!BO$36&lt;&gt;"Loan Count"),"",'Data staging'!BO$37)</f>
        <v/>
      </c>
      <c r="F503" t="str">
        <f>IF(OR(Validator!$C$21&lt;&gt;"GOOD",'Data staging'!BP$36&lt;&gt;"Avg Loan Size"),"",'Data staging'!BP$37)</f>
        <v/>
      </c>
    </row>
    <row r="504" spans="1:6" x14ac:dyDescent="0.25">
      <c r="A504" t="str">
        <f>IF(Validator!$C$21&lt;&gt;"GOOD","",'Data staging'!A$37)</f>
        <v/>
      </c>
      <c r="B504" t="str">
        <f>IF(Validator!$C$21&lt;&gt;"GOOD","",'Data staging'!B$37)</f>
        <v/>
      </c>
      <c r="C504" t="str">
        <f>IF(Validator!$C$21&lt;&gt;"GOOD","",'State code formula generation'!E84)</f>
        <v/>
      </c>
      <c r="D504" t="str">
        <f>IF(OR(Validator!$C$21&lt;&gt;"GOOD",'Data staging'!BQ$36&lt;&gt;"Sum of UPB"),"",'Data staging'!BQ$37)</f>
        <v/>
      </c>
      <c r="E504" t="str">
        <f>IF(OR(Validator!$C$21&lt;&gt;"GOOD",'Data staging'!BR$36&lt;&gt;"Loan Count"),"",'Data staging'!BR$37)</f>
        <v/>
      </c>
      <c r="F504" t="str">
        <f>IF(OR(Validator!$C$21&lt;&gt;"GOOD",'Data staging'!BS$36&lt;&gt;"Avg Loan Size"),"",'Data staging'!BS$37)</f>
        <v/>
      </c>
    </row>
    <row r="505" spans="1:6" x14ac:dyDescent="0.25">
      <c r="A505" t="str">
        <f>IF(Validator!$C$21&lt;&gt;"GOOD","",'Data staging'!A$37)</f>
        <v/>
      </c>
      <c r="B505" t="str">
        <f>IF(Validator!$C$21&lt;&gt;"GOOD","",'Data staging'!B$37)</f>
        <v/>
      </c>
      <c r="C505" t="str">
        <f>IF(Validator!$C$21&lt;&gt;"GOOD","",'State code formula generation'!E85)</f>
        <v/>
      </c>
      <c r="D505" t="str">
        <f>IF(OR(Validator!$C$21&lt;&gt;"GOOD",'Data staging'!BT$36&lt;&gt;"Sum of UPB"),"",'Data staging'!BT$37)</f>
        <v/>
      </c>
      <c r="E505" t="str">
        <f>IF(OR(Validator!$C$21&lt;&gt;"GOOD",'Data staging'!BU$36&lt;&gt;"Loan Count"),"",'Data staging'!BU$37)</f>
        <v/>
      </c>
      <c r="F505" t="str">
        <f>IF(OR(Validator!$C$21&lt;&gt;"GOOD",'Data staging'!BV$36&lt;&gt;"Avg Loan Size"),"",'Data staging'!BV$37)</f>
        <v/>
      </c>
    </row>
    <row r="506" spans="1:6" x14ac:dyDescent="0.25">
      <c r="A506" t="str">
        <f>IF(Validator!$C$21&lt;&gt;"GOOD","",'Data staging'!A$37)</f>
        <v/>
      </c>
      <c r="B506" t="str">
        <f>IF(Validator!$C$21&lt;&gt;"GOOD","",'Data staging'!B$37)</f>
        <v/>
      </c>
      <c r="C506" t="str">
        <f>IF(Validator!$C$21&lt;&gt;"GOOD","",'State code formula generation'!E86)</f>
        <v/>
      </c>
      <c r="D506" t="str">
        <f>IF(OR(Validator!$C$21&lt;&gt;"GOOD",'Data staging'!BW$36&lt;&gt;"Sum of UPB"),"",'Data staging'!BW$37)</f>
        <v/>
      </c>
      <c r="E506" t="str">
        <f>IF(OR(Validator!$C$21&lt;&gt;"GOOD",'Data staging'!BX$36&lt;&gt;"Loan Count"),"",'Data staging'!BX$37)</f>
        <v/>
      </c>
      <c r="F506" t="str">
        <f>IF(OR(Validator!$C$21&lt;&gt;"GOOD",'Data staging'!BY$36&lt;&gt;"Avg Loan Size"),"",'Data staging'!BY$37)</f>
        <v/>
      </c>
    </row>
    <row r="507" spans="1:6" x14ac:dyDescent="0.25">
      <c r="A507" t="str">
        <f>IF(Validator!$C$21&lt;&gt;"GOOD","",'Data staging'!A$37)</f>
        <v/>
      </c>
      <c r="B507" t="str">
        <f>IF(Validator!$C$21&lt;&gt;"GOOD","",'Data staging'!B$37)</f>
        <v/>
      </c>
      <c r="C507" t="str">
        <f>IF(Validator!$C$21&lt;&gt;"GOOD","",'State code formula generation'!E87)</f>
        <v/>
      </c>
      <c r="D507" t="str">
        <f>IF(OR(Validator!$C$21&lt;&gt;"GOOD",'Data staging'!BZ$36&lt;&gt;"Sum of UPB"),"",'Data staging'!BZ$37)</f>
        <v/>
      </c>
      <c r="E507" t="str">
        <f>IF(OR(Validator!$C$21&lt;&gt;"GOOD",'Data staging'!CA$36&lt;&gt;"Loan Count"),"",'Data staging'!CA$37)</f>
        <v/>
      </c>
      <c r="F507" t="str">
        <f>IF(OR(Validator!$C$21&lt;&gt;"GOOD",'Data staging'!CB$36&lt;&gt;"Avg Loan Size"),"",'Data staging'!CB$37)</f>
        <v/>
      </c>
    </row>
    <row r="508" spans="1:6" x14ac:dyDescent="0.25">
      <c r="A508" t="str">
        <f>IF(Validator!$C$21&lt;&gt;"GOOD","",'Data staging'!A$37)</f>
        <v/>
      </c>
      <c r="B508" t="str">
        <f>IF(Validator!$C$21&lt;&gt;"GOOD","",'Data staging'!B$37)</f>
        <v/>
      </c>
      <c r="C508" t="str">
        <f>IF(Validator!$C$21&lt;&gt;"GOOD","",'State code formula generation'!E88)</f>
        <v/>
      </c>
      <c r="D508" t="str">
        <f>IF(OR(Validator!$C$21&lt;&gt;"GOOD",'Data staging'!CC$36&lt;&gt;"Sum of UPB"),"",'Data staging'!CC$37)</f>
        <v/>
      </c>
      <c r="E508" t="str">
        <f>IF(OR(Validator!$C$21&lt;&gt;"GOOD",'Data staging'!CD$36&lt;&gt;"Loan Count"),"",'Data staging'!CD$37)</f>
        <v/>
      </c>
      <c r="F508" t="str">
        <f>IF(OR(Validator!$C$21&lt;&gt;"GOOD",'Data staging'!CE$36&lt;&gt;"Avg Loan Size"),"",'Data staging'!CE$37)</f>
        <v/>
      </c>
    </row>
    <row r="509" spans="1:6" x14ac:dyDescent="0.25">
      <c r="A509" t="str">
        <f>IF(Validator!$C$21&lt;&gt;"GOOD","",'Data staging'!A$37)</f>
        <v/>
      </c>
      <c r="B509" t="str">
        <f>IF(Validator!$C$21&lt;&gt;"GOOD","",'Data staging'!B$37)</f>
        <v/>
      </c>
      <c r="C509" t="str">
        <f>IF(Validator!$C$21&lt;&gt;"GOOD","",'State code formula generation'!E89)</f>
        <v/>
      </c>
      <c r="D509" t="str">
        <f>IF(OR(Validator!$C$21&lt;&gt;"GOOD",'Data staging'!CF$36&lt;&gt;"Sum of UPB"),"",'Data staging'!CF$37)</f>
        <v/>
      </c>
      <c r="E509" t="str">
        <f>IF(OR(Validator!$C$21&lt;&gt;"GOOD",'Data staging'!CG$36&lt;&gt;"Loan Count"),"",'Data staging'!CG$37)</f>
        <v/>
      </c>
      <c r="F509" t="str">
        <f>IF(OR(Validator!$C$21&lt;&gt;"GOOD",'Data staging'!CH$36&lt;&gt;"Avg Loan Size"),"",'Data staging'!CH$37)</f>
        <v/>
      </c>
    </row>
    <row r="510" spans="1:6" x14ac:dyDescent="0.25">
      <c r="A510" t="str">
        <f>IF(Validator!$C$21&lt;&gt;"GOOD","",'Data staging'!A$37)</f>
        <v/>
      </c>
      <c r="B510" t="str">
        <f>IF(Validator!$C$21&lt;&gt;"GOOD","",'Data staging'!B$37)</f>
        <v/>
      </c>
      <c r="C510" t="str">
        <f>IF(Validator!$C$21&lt;&gt;"GOOD","",'State code formula generation'!E90)</f>
        <v/>
      </c>
      <c r="D510" t="str">
        <f>IF(OR(Validator!$C$21&lt;&gt;"GOOD",'Data staging'!CI$36&lt;&gt;"Sum of UPB"),"",'Data staging'!CI$37)</f>
        <v/>
      </c>
      <c r="E510" t="str">
        <f>IF(OR(Validator!$C$21&lt;&gt;"GOOD",'Data staging'!CJ$36&lt;&gt;"Loan Count"),"",'Data staging'!CJ$37)</f>
        <v/>
      </c>
      <c r="F510" t="str">
        <f>IF(OR(Validator!$C$21&lt;&gt;"GOOD",'Data staging'!CK$36&lt;&gt;"Avg Loan Size"),"",'Data staging'!CK$37)</f>
        <v/>
      </c>
    </row>
    <row r="511" spans="1:6" x14ac:dyDescent="0.25">
      <c r="A511" t="str">
        <f>IF(Validator!$C$21&lt;&gt;"GOOD","",'Data staging'!A$37)</f>
        <v/>
      </c>
      <c r="B511" t="str">
        <f>IF(Validator!$C$21&lt;&gt;"GOOD","",'Data staging'!B$37)</f>
        <v/>
      </c>
      <c r="C511" t="str">
        <f>IF(Validator!$C$21&lt;&gt;"GOOD","",'State code formula generation'!E91)</f>
        <v/>
      </c>
      <c r="D511" t="str">
        <f>IF(OR(Validator!$C$21&lt;&gt;"GOOD",'Data staging'!CL$36&lt;&gt;"Sum of UPB"),"",'Data staging'!CL$37)</f>
        <v/>
      </c>
      <c r="E511" t="str">
        <f>IF(OR(Validator!$C$21&lt;&gt;"GOOD",'Data staging'!CM$36&lt;&gt;"Loan Count"),"",'Data staging'!CM$37)</f>
        <v/>
      </c>
      <c r="F511" t="str">
        <f>IF(OR(Validator!$C$21&lt;&gt;"GOOD",'Data staging'!CN$36&lt;&gt;"Avg Loan Size"),"",'Data staging'!CN$37)</f>
        <v/>
      </c>
    </row>
    <row r="512" spans="1:6" x14ac:dyDescent="0.25">
      <c r="A512" t="str">
        <f>IF(Validator!$C$21&lt;&gt;"GOOD","",'Data staging'!A$37)</f>
        <v/>
      </c>
      <c r="B512" t="str">
        <f>IF(Validator!$C$21&lt;&gt;"GOOD","",'Data staging'!B$37)</f>
        <v/>
      </c>
      <c r="C512" t="str">
        <f>IF(Validator!$C$21&lt;&gt;"GOOD","",'State code formula generation'!E92)</f>
        <v/>
      </c>
      <c r="D512" t="str">
        <f>IF(OR(Validator!$C$21&lt;&gt;"GOOD",'Data staging'!CO$36&lt;&gt;"Sum of UPB"),"",'Data staging'!CO$37)</f>
        <v/>
      </c>
      <c r="E512" t="str">
        <f>IF(OR(Validator!$C$21&lt;&gt;"GOOD",'Data staging'!CP$36&lt;&gt;"Loan Count"),"",'Data staging'!CP$37)</f>
        <v/>
      </c>
      <c r="F512" t="str">
        <f>IF(OR(Validator!$C$21&lt;&gt;"GOOD",'Data staging'!CQ$36&lt;&gt;"Avg Loan Size"),"",'Data staging'!CQ$37)</f>
        <v/>
      </c>
    </row>
    <row r="513" spans="1:6" x14ac:dyDescent="0.25">
      <c r="A513" t="str">
        <f>IF(Validator!$C$21&lt;&gt;"GOOD","",'Data staging'!A$37)</f>
        <v/>
      </c>
      <c r="B513" t="str">
        <f>IF(Validator!$C$21&lt;&gt;"GOOD","",'Data staging'!B$37)</f>
        <v/>
      </c>
      <c r="C513" t="str">
        <f>IF(Validator!$C$21&lt;&gt;"GOOD","",'State code formula generation'!E93)</f>
        <v/>
      </c>
      <c r="D513" t="str">
        <f>IF(OR(Validator!$C$21&lt;&gt;"GOOD",'Data staging'!CR$36&lt;&gt;"Sum of UPB"),"",'Data staging'!CR$37)</f>
        <v/>
      </c>
      <c r="E513" t="str">
        <f>IF(OR(Validator!$C$21&lt;&gt;"GOOD",'Data staging'!CS$36&lt;&gt;"Loan Count"),"",'Data staging'!CS$37)</f>
        <v/>
      </c>
      <c r="F513" t="str">
        <f>IF(OR(Validator!$C$21&lt;&gt;"GOOD",'Data staging'!CT$36&lt;&gt;"Avg Loan Size"),"",'Data staging'!CT$37)</f>
        <v/>
      </c>
    </row>
    <row r="514" spans="1:6" x14ac:dyDescent="0.25">
      <c r="A514" t="str">
        <f>IF(Validator!$C$21&lt;&gt;"GOOD","",'Data staging'!A$37)</f>
        <v/>
      </c>
      <c r="B514" t="str">
        <f>IF(Validator!$C$21&lt;&gt;"GOOD","",'Data staging'!B$37)</f>
        <v/>
      </c>
      <c r="C514" t="str">
        <f>IF(Validator!$C$21&lt;&gt;"GOOD","",'State code formula generation'!E94)</f>
        <v/>
      </c>
      <c r="D514" t="str">
        <f>IF(OR(Validator!$C$21&lt;&gt;"GOOD",'Data staging'!CU$36&lt;&gt;"Sum of UPB"),"",'Data staging'!CU$37)</f>
        <v/>
      </c>
      <c r="E514" t="str">
        <f>IF(OR(Validator!$C$21&lt;&gt;"GOOD",'Data staging'!CV$36&lt;&gt;"Loan Count"),"",'Data staging'!CV$37)</f>
        <v/>
      </c>
      <c r="F514" t="str">
        <f>IF(OR(Validator!$C$21&lt;&gt;"GOOD",'Data staging'!CW$36&lt;&gt;"Avg Loan Size"),"",'Data staging'!CW$37)</f>
        <v/>
      </c>
    </row>
    <row r="515" spans="1:6" x14ac:dyDescent="0.25">
      <c r="A515" t="str">
        <f>IF(Validator!$C$21&lt;&gt;"GOOD","",'Data staging'!A$37)</f>
        <v/>
      </c>
      <c r="B515" t="str">
        <f>IF(Validator!$C$21&lt;&gt;"GOOD","",'Data staging'!B$37)</f>
        <v/>
      </c>
      <c r="C515" t="str">
        <f>IF(Validator!$C$21&lt;&gt;"GOOD","",'State code formula generation'!E95)</f>
        <v/>
      </c>
      <c r="D515" t="str">
        <f>IF(OR(Validator!$C$21&lt;&gt;"GOOD",'Data staging'!CX$36&lt;&gt;"Sum of UPB"),"",'Data staging'!CX$37)</f>
        <v/>
      </c>
      <c r="E515" t="str">
        <f>IF(OR(Validator!$C$21&lt;&gt;"GOOD",'Data staging'!CY$36&lt;&gt;"Loan Count"),"",'Data staging'!CY$37)</f>
        <v/>
      </c>
      <c r="F515" t="str">
        <f>IF(OR(Validator!$C$21&lt;&gt;"GOOD",'Data staging'!CZ$36&lt;&gt;"Avg Loan Size"),"",'Data staging'!CZ$37)</f>
        <v/>
      </c>
    </row>
    <row r="516" spans="1:6" x14ac:dyDescent="0.25">
      <c r="A516" t="str">
        <f>IF(Validator!$C$21&lt;&gt;"GOOD","",'Data staging'!A$37)</f>
        <v/>
      </c>
      <c r="B516" t="str">
        <f>IF(Validator!$C$21&lt;&gt;"GOOD","",'Data staging'!B$37)</f>
        <v/>
      </c>
      <c r="C516" t="str">
        <f>IF(Validator!$C$21&lt;&gt;"GOOD","",'State code formula generation'!E96)</f>
        <v/>
      </c>
      <c r="D516" t="str">
        <f>IF(OR(Validator!$C$21&lt;&gt;"GOOD",'Data staging'!DA$36&lt;&gt;"Sum of UPB"),"",'Data staging'!DA$37)</f>
        <v/>
      </c>
      <c r="E516" t="str">
        <f>IF(OR(Validator!$C$21&lt;&gt;"GOOD",'Data staging'!DB$36&lt;&gt;"Loan Count"),"",'Data staging'!DB$37)</f>
        <v/>
      </c>
      <c r="F516" t="str">
        <f>IF(OR(Validator!$C$21&lt;&gt;"GOOD",'Data staging'!DC$36&lt;&gt;"Avg Loan Size"),"",'Data staging'!DC$37)</f>
        <v/>
      </c>
    </row>
    <row r="517" spans="1:6" x14ac:dyDescent="0.25">
      <c r="A517" t="str">
        <f>IF(Validator!$C$21&lt;&gt;"GOOD","",'Data staging'!A$37)</f>
        <v/>
      </c>
      <c r="B517" t="str">
        <f>IF(Validator!$C$21&lt;&gt;"GOOD","",'Data staging'!B$37)</f>
        <v/>
      </c>
      <c r="C517" t="str">
        <f>IF(Validator!$C$21&lt;&gt;"GOOD","",'State code formula generation'!E97)</f>
        <v/>
      </c>
      <c r="D517" t="str">
        <f>IF(OR(Validator!$C$21&lt;&gt;"GOOD",'Data staging'!DD$36&lt;&gt;"Sum of UPB"),"",'Data staging'!DD$37)</f>
        <v/>
      </c>
      <c r="E517" t="str">
        <f>IF(OR(Validator!$C$21&lt;&gt;"GOOD",'Data staging'!DE$36&lt;&gt;"Loan Count"),"",'Data staging'!DE$37)</f>
        <v/>
      </c>
      <c r="F517" t="str">
        <f>IF(OR(Validator!$C$21&lt;&gt;"GOOD",'Data staging'!DF$36&lt;&gt;"Avg Loan Size"),"",'Data staging'!DF$37)</f>
        <v/>
      </c>
    </row>
    <row r="518" spans="1:6" x14ac:dyDescent="0.25">
      <c r="A518" t="str">
        <f>IF(Validator!$C$21&lt;&gt;"GOOD","",'Data staging'!A$37)</f>
        <v/>
      </c>
      <c r="B518" t="str">
        <f>IF(Validator!$C$21&lt;&gt;"GOOD","",'Data staging'!B$37)</f>
        <v/>
      </c>
      <c r="C518" t="str">
        <f>IF(Validator!$C$21&lt;&gt;"GOOD","",'State code formula generation'!E98)</f>
        <v/>
      </c>
      <c r="D518" t="str">
        <f>IF(OR(Validator!$C$21&lt;&gt;"GOOD",'Data staging'!DG$36&lt;&gt;"Sum of UPB"),"",'Data staging'!DG$37)</f>
        <v/>
      </c>
      <c r="E518" t="str">
        <f>IF(OR(Validator!$C$21&lt;&gt;"GOOD",'Data staging'!DH$36&lt;&gt;"Loan Count"),"",'Data staging'!DH$37)</f>
        <v/>
      </c>
      <c r="F518" t="str">
        <f>IF(OR(Validator!$C$21&lt;&gt;"GOOD",'Data staging'!DI$36&lt;&gt;"Avg Loan Size"),"",'Data staging'!DI$37)</f>
        <v/>
      </c>
    </row>
    <row r="519" spans="1:6" x14ac:dyDescent="0.25">
      <c r="A519" t="str">
        <f>IF(Validator!$C$21&lt;&gt;"GOOD","",'Data staging'!A$37)</f>
        <v/>
      </c>
      <c r="B519" t="str">
        <f>IF(Validator!$C$21&lt;&gt;"GOOD","",'Data staging'!B$37)</f>
        <v/>
      </c>
      <c r="C519" t="str">
        <f>IF(Validator!$C$21&lt;&gt;"GOOD","",'State code formula generation'!E99)</f>
        <v/>
      </c>
      <c r="D519" t="str">
        <f>IF(OR(Validator!$C$21&lt;&gt;"GOOD",'Data staging'!DJ$36&lt;&gt;"Sum of UPB"),"",'Data staging'!DJ$37)</f>
        <v/>
      </c>
      <c r="E519" t="str">
        <f>IF(OR(Validator!$C$21&lt;&gt;"GOOD",'Data staging'!DK$36&lt;&gt;"Loan Count"),"",'Data staging'!DK$37)</f>
        <v/>
      </c>
      <c r="F519" t="str">
        <f>IF(OR(Validator!$C$21&lt;&gt;"GOOD",'Data staging'!DL$36&lt;&gt;"Avg Loan Size"),"",'Data staging'!DL$37)</f>
        <v/>
      </c>
    </row>
    <row r="520" spans="1:6" x14ac:dyDescent="0.25">
      <c r="A520" t="str">
        <f>IF(Validator!$C$21&lt;&gt;"GOOD","",'Data staging'!A$37)</f>
        <v/>
      </c>
      <c r="B520" t="str">
        <f>IF(Validator!$C$21&lt;&gt;"GOOD","",'Data staging'!B$37)</f>
        <v/>
      </c>
      <c r="C520" t="str">
        <f>IF(Validator!$C$21&lt;&gt;"GOOD","",'State code formula generation'!E100)</f>
        <v/>
      </c>
      <c r="D520" t="str">
        <f>IF(OR(Validator!$C$21&lt;&gt;"GOOD",'Data staging'!DM$36&lt;&gt;"Sum of UPB"),"",'Data staging'!DM$37)</f>
        <v/>
      </c>
      <c r="E520" t="str">
        <f>IF(OR(Validator!$C$21&lt;&gt;"GOOD",'Data staging'!DN$36&lt;&gt;"Loan Count"),"",'Data staging'!DN$37)</f>
        <v/>
      </c>
      <c r="F520" t="str">
        <f>IF(OR(Validator!$C$21&lt;&gt;"GOOD",'Data staging'!DO$36&lt;&gt;"Avg Loan Size"),"",'Data staging'!DO$37)</f>
        <v/>
      </c>
    </row>
    <row r="521" spans="1:6" x14ac:dyDescent="0.25">
      <c r="A521" t="str">
        <f>IF(Validator!$C$21&lt;&gt;"GOOD","",'Data staging'!A$37)</f>
        <v/>
      </c>
      <c r="B521" t="str">
        <f>IF(Validator!$C$21&lt;&gt;"GOOD","",'Data staging'!B$37)</f>
        <v/>
      </c>
      <c r="C521" t="str">
        <f>IF(Validator!$C$21&lt;&gt;"GOOD","",'State code formula generation'!E101)</f>
        <v/>
      </c>
      <c r="D521" t="str">
        <f>IF(OR(Validator!$C$21&lt;&gt;"GOOD",'Data staging'!DP$36&lt;&gt;"Sum of UPB"),"",'Data staging'!DP$37)</f>
        <v/>
      </c>
      <c r="E521" t="str">
        <f>IF(OR(Validator!$C$21&lt;&gt;"GOOD",'Data staging'!DQ$36&lt;&gt;"Loan Count"),"",'Data staging'!DQ$37)</f>
        <v/>
      </c>
      <c r="F521" t="str">
        <f>IF(OR(Validator!$C$21&lt;&gt;"GOOD",'Data staging'!DR$36&lt;&gt;"Avg Loan Size"),"",'Data staging'!DR$37)</f>
        <v/>
      </c>
    </row>
    <row r="522" spans="1:6" x14ac:dyDescent="0.25">
      <c r="A522" t="str">
        <f>IF(Validator!$C$21&lt;&gt;"GOOD","",'Data staging'!A$37)</f>
        <v/>
      </c>
      <c r="B522" t="str">
        <f>IF(Validator!$C$21&lt;&gt;"GOOD","",'Data staging'!B$37)</f>
        <v/>
      </c>
      <c r="C522" t="str">
        <f>IF(Validator!$C$21&lt;&gt;"GOOD","",'State code formula generation'!E102)</f>
        <v/>
      </c>
      <c r="D522" t="str">
        <f>IF(OR(Validator!$C$21&lt;&gt;"GOOD",'Data staging'!DS$36&lt;&gt;"Sum of UPB"),"",'Data staging'!DS$37)</f>
        <v/>
      </c>
      <c r="E522" t="str">
        <f>IF(OR(Validator!$C$21&lt;&gt;"GOOD",'Data staging'!DT$36&lt;&gt;"Loan Count"),"",'Data staging'!DT$37)</f>
        <v/>
      </c>
      <c r="F522" t="str">
        <f>IF(OR(Validator!$C$21&lt;&gt;"GOOD",'Data staging'!DU$36&lt;&gt;"Avg Loan Size"),"",'Data staging'!DU$37)</f>
        <v/>
      </c>
    </row>
    <row r="523" spans="1:6" x14ac:dyDescent="0.25">
      <c r="A523" t="str">
        <f>IF(Validator!$C$21&lt;&gt;"GOOD","",'Data staging'!A$37)</f>
        <v/>
      </c>
      <c r="B523" t="str">
        <f>IF(Validator!$C$21&lt;&gt;"GOOD","",'Data staging'!B$37)</f>
        <v/>
      </c>
      <c r="C523" t="str">
        <f>IF(Validator!$C$21&lt;&gt;"GOOD","",'State code formula generation'!E103)</f>
        <v/>
      </c>
      <c r="D523" t="str">
        <f>IF(OR(Validator!$C$21&lt;&gt;"GOOD",'Data staging'!DV$36&lt;&gt;"Sum of UPB"),"",'Data staging'!DV$37)</f>
        <v/>
      </c>
      <c r="E523" t="str">
        <f>IF(OR(Validator!$C$21&lt;&gt;"GOOD",'Data staging'!DW$36&lt;&gt;"Loan Count"),"",'Data staging'!DW$37)</f>
        <v/>
      </c>
      <c r="F523" t="str">
        <f>IF(OR(Validator!$C$21&lt;&gt;"GOOD",'Data staging'!DX$36&lt;&gt;"Avg Loan Size"),"",'Data staging'!DX$37)</f>
        <v/>
      </c>
    </row>
    <row r="524" spans="1:6" x14ac:dyDescent="0.25">
      <c r="A524" t="str">
        <f>IF(Validator!$C$21&lt;&gt;"GOOD","",'Data staging'!A$37)</f>
        <v/>
      </c>
      <c r="B524" t="str">
        <f>IF(Validator!$C$21&lt;&gt;"GOOD","",'Data staging'!B$37)</f>
        <v/>
      </c>
      <c r="C524" t="str">
        <f>IF(Validator!$C$21&lt;&gt;"GOOD","",'State code formula generation'!E104)</f>
        <v/>
      </c>
      <c r="D524" t="str">
        <f>IF(OR(Validator!$C$21&lt;&gt;"GOOD",'Data staging'!DY$36&lt;&gt;"Sum of UPB"),"",'Data staging'!DY$37)</f>
        <v/>
      </c>
      <c r="E524" t="str">
        <f>IF(OR(Validator!$C$21&lt;&gt;"GOOD",'Data staging'!DZ$36&lt;&gt;"Loan Count"),"",'Data staging'!DZ$37)</f>
        <v/>
      </c>
      <c r="F524" t="str">
        <f>IF(OR(Validator!$C$21&lt;&gt;"GOOD",'Data staging'!EA$36&lt;&gt;"Avg Loan Size"),"",'Data staging'!EA$37)</f>
        <v/>
      </c>
    </row>
    <row r="525" spans="1:6" x14ac:dyDescent="0.25">
      <c r="A525" t="str">
        <f>IF(Validator!$C$21&lt;&gt;"GOOD","",'Data staging'!A$37)</f>
        <v/>
      </c>
      <c r="B525" t="str">
        <f>IF(Validator!$C$21&lt;&gt;"GOOD","",'Data staging'!B$37)</f>
        <v/>
      </c>
      <c r="C525" t="str">
        <f>IF(Validator!$C$21&lt;&gt;"GOOD","",'State code formula generation'!E105)</f>
        <v/>
      </c>
      <c r="D525" t="str">
        <f>IF(OR(Validator!$C$21&lt;&gt;"GOOD",'Data staging'!EB$36&lt;&gt;"Sum of UPB"),"",'Data staging'!EB$37)</f>
        <v/>
      </c>
      <c r="E525" t="str">
        <f>IF(OR(Validator!$C$21&lt;&gt;"GOOD",'Data staging'!EC$36&lt;&gt;"Loan Count"),"",'Data staging'!EC$37)</f>
        <v/>
      </c>
      <c r="F525" t="str">
        <f>IF(OR(Validator!$C$21&lt;&gt;"GOOD",'Data staging'!ED$36&lt;&gt;"Avg Loan Size"),"",'Data staging'!ED$37)</f>
        <v/>
      </c>
    </row>
    <row r="526" spans="1:6" x14ac:dyDescent="0.25">
      <c r="A526" t="str">
        <f>IF(Validator!$C$21&lt;&gt;"GOOD","",'Data staging'!A$37)</f>
        <v/>
      </c>
      <c r="B526" t="str">
        <f>IF(Validator!$C$21&lt;&gt;"GOOD","",'Data staging'!B$37)</f>
        <v/>
      </c>
      <c r="C526" t="str">
        <f>IF(Validator!$C$21&lt;&gt;"GOOD","",'State code formula generation'!E106)</f>
        <v/>
      </c>
      <c r="D526" t="str">
        <f>IF(OR(Validator!$C$21&lt;&gt;"GOOD",'Data staging'!EE$36&lt;&gt;"Sum of UPB"),"",'Data staging'!EE$37)</f>
        <v/>
      </c>
      <c r="E526" t="str">
        <f>IF(OR(Validator!$C$21&lt;&gt;"GOOD",'Data staging'!EF$36&lt;&gt;"Loan Count"),"",'Data staging'!EF$37)</f>
        <v/>
      </c>
      <c r="F526" t="str">
        <f>IF(OR(Validator!$C$21&lt;&gt;"GOOD",'Data staging'!EG$36&lt;&gt;"Avg Loan Size"),"",'Data staging'!EG$37)</f>
        <v/>
      </c>
    </row>
    <row r="527" spans="1:6" x14ac:dyDescent="0.25">
      <c r="A527" t="str">
        <f>IF(Validator!$C$21&lt;&gt;"GOOD","",'Data staging'!A$37)</f>
        <v/>
      </c>
      <c r="B527" t="str">
        <f>IF(Validator!$C$21&lt;&gt;"GOOD","",'Data staging'!B$37)</f>
        <v/>
      </c>
      <c r="C527" t="str">
        <f>IF(Validator!$C$21&lt;&gt;"GOOD","",'State code formula generation'!E107)</f>
        <v/>
      </c>
      <c r="D527" t="str">
        <f>IF(OR(Validator!$C$21&lt;&gt;"GOOD",'Data staging'!EH$36&lt;&gt;"Sum of UPB"),"",'Data staging'!EH$37)</f>
        <v/>
      </c>
      <c r="E527" t="str">
        <f>IF(OR(Validator!$C$21&lt;&gt;"GOOD",'Data staging'!EI$36&lt;&gt;"Loan Count"),"",'Data staging'!EI$37)</f>
        <v/>
      </c>
      <c r="F527" t="str">
        <f>IF(OR(Validator!$C$21&lt;&gt;"GOOD",'Data staging'!EJ$36&lt;&gt;"Avg Loan Size"),"",'Data staging'!EJ$37)</f>
        <v/>
      </c>
    </row>
    <row r="528" spans="1:6" x14ac:dyDescent="0.25">
      <c r="A528" t="str">
        <f>IF(Validator!$C$21&lt;&gt;"GOOD","",'Data staging'!A$37)</f>
        <v/>
      </c>
      <c r="B528" t="str">
        <f>IF(Validator!$C$21&lt;&gt;"GOOD","",'Data staging'!B$37)</f>
        <v/>
      </c>
      <c r="C528" t="str">
        <f>IF(Validator!$C$21&lt;&gt;"GOOD","",'State code formula generation'!E108)</f>
        <v/>
      </c>
      <c r="D528" t="str">
        <f>IF(OR(Validator!$C$21&lt;&gt;"GOOD",'Data staging'!EK$36&lt;&gt;"Sum of UPB"),"",'Data staging'!EK$37)</f>
        <v/>
      </c>
      <c r="E528" t="str">
        <f>IF(OR(Validator!$C$21&lt;&gt;"GOOD",'Data staging'!EL$36&lt;&gt;"Loan Count"),"",'Data staging'!EL$37)</f>
        <v/>
      </c>
      <c r="F528" t="str">
        <f>IF(OR(Validator!$C$21&lt;&gt;"GOOD",'Data staging'!EM$36&lt;&gt;"Avg Loan Size"),"",'Data staging'!EM$37)</f>
        <v/>
      </c>
    </row>
    <row r="529" spans="1:6" x14ac:dyDescent="0.25">
      <c r="A529" t="str">
        <f>IF(Validator!$C$21&lt;&gt;"GOOD","",'Data staging'!A$37)</f>
        <v/>
      </c>
      <c r="B529" t="str">
        <f>IF(Validator!$C$21&lt;&gt;"GOOD","",'Data staging'!B$37)</f>
        <v/>
      </c>
      <c r="C529" t="str">
        <f>IF(Validator!$C$21&lt;&gt;"GOOD","",'State code formula generation'!E109)</f>
        <v/>
      </c>
      <c r="D529" t="str">
        <f>IF(OR(Validator!$C$21&lt;&gt;"GOOD",'Data staging'!EN$36&lt;&gt;"Sum of UPB"),"",'Data staging'!EN$37)</f>
        <v/>
      </c>
      <c r="E529" t="str">
        <f>IF(OR(Validator!$C$21&lt;&gt;"GOOD",'Data staging'!EO$36&lt;&gt;"Loan Count"),"",'Data staging'!EO$37)</f>
        <v/>
      </c>
      <c r="F529" t="str">
        <f>IF(OR(Validator!$C$21&lt;&gt;"GOOD",'Data staging'!EP$36&lt;&gt;"Avg Loan Size"),"",'Data staging'!EP$37)</f>
        <v/>
      </c>
    </row>
    <row r="530" spans="1:6" x14ac:dyDescent="0.25">
      <c r="A530" t="str">
        <f>IF(Validator!$C$21&lt;&gt;"GOOD","",'Data staging'!A$37)</f>
        <v/>
      </c>
      <c r="B530" t="str">
        <f>IF(Validator!$C$21&lt;&gt;"GOOD","",'Data staging'!B$37)</f>
        <v/>
      </c>
      <c r="C530" t="str">
        <f>IF(Validator!$C$21&lt;&gt;"GOOD","",'State code formula generation'!E110)</f>
        <v/>
      </c>
      <c r="D530" t="str">
        <f>IF(OR(Validator!$C$21&lt;&gt;"GOOD",'Data staging'!EQ$36&lt;&gt;"Sum of UPB"),"",'Data staging'!EQ$37)</f>
        <v/>
      </c>
      <c r="E530" t="str">
        <f>IF(OR(Validator!$C$21&lt;&gt;"GOOD",'Data staging'!ER$36&lt;&gt;"Loan Count"),"",'Data staging'!ER$37)</f>
        <v/>
      </c>
      <c r="F530" t="str">
        <f>IF(OR(Validator!$C$21&lt;&gt;"GOOD",'Data staging'!ES$36&lt;&gt;"Avg Loan Size"),"",'Data staging'!ES$37)</f>
        <v/>
      </c>
    </row>
    <row r="531" spans="1:6" x14ac:dyDescent="0.25">
      <c r="A531" t="str">
        <f>IF(Validator!$C$21&lt;&gt;"GOOD","",'Data staging'!A$37)</f>
        <v/>
      </c>
      <c r="B531" t="str">
        <f>IF(Validator!$C$21&lt;&gt;"GOOD","",'Data staging'!B$37)</f>
        <v/>
      </c>
      <c r="C531" t="str">
        <f>IF(Validator!$C$21&lt;&gt;"GOOD","",'State code formula generation'!E111)</f>
        <v/>
      </c>
      <c r="D531" t="str">
        <f>IF(OR(Validator!$C$21&lt;&gt;"GOOD",'Data staging'!ET$36&lt;&gt;"Sum of UPB"),"",'Data staging'!ET$37)</f>
        <v/>
      </c>
      <c r="E531" t="str">
        <f>IF(OR(Validator!$C$21&lt;&gt;"GOOD",'Data staging'!EU$36&lt;&gt;"Loan Count"),"",'Data staging'!EU$37)</f>
        <v/>
      </c>
      <c r="F531" t="str">
        <f>IF(OR(Validator!$C$21&lt;&gt;"GOOD",'Data staging'!EV$36&lt;&gt;"Avg Loan Size"),"",'Data staging'!EV$37)</f>
        <v/>
      </c>
    </row>
    <row r="532" spans="1:6" x14ac:dyDescent="0.25">
      <c r="A532" t="str">
        <f>IF(Validator!$C$21&lt;&gt;"GOOD","",'Data staging'!A$37)</f>
        <v/>
      </c>
      <c r="B532" t="str">
        <f>IF(Validator!$C$21&lt;&gt;"GOOD","",'Data staging'!B$37)</f>
        <v/>
      </c>
      <c r="C532" t="str">
        <f>IF(Validator!$C$21&lt;&gt;"GOOD","",'State code formula generation'!E112)</f>
        <v/>
      </c>
      <c r="D532" t="str">
        <f>IF(OR(Validator!$C$21&lt;&gt;"GOOD",'Data staging'!EW$36&lt;&gt;"Sum of UPB"),"",'Data staging'!EW$37)</f>
        <v/>
      </c>
      <c r="E532" t="str">
        <f>IF(OR(Validator!$C$21&lt;&gt;"GOOD",'Data staging'!EX$36&lt;&gt;"Loan Count"),"",'Data staging'!EX$37)</f>
        <v/>
      </c>
      <c r="F532" t="str">
        <f>IF(OR(Validator!$C$21&lt;&gt;"GOOD",'Data staging'!EY$36&lt;&gt;"Avg Loan Size"),"",'Data staging'!EY$37)</f>
        <v/>
      </c>
    </row>
    <row r="533" spans="1:6" x14ac:dyDescent="0.25">
      <c r="A533" t="str">
        <f>IF(Validator!$C$21&lt;&gt;"GOOD","",'Data staging'!A$37)</f>
        <v/>
      </c>
      <c r="B533" t="str">
        <f>IF(Validator!$C$21&lt;&gt;"GOOD","",'Data staging'!B$37)</f>
        <v/>
      </c>
      <c r="C533" t="str">
        <f>IF(Validator!$C$21&lt;&gt;"GOOD","",'State code formula generation'!E113)</f>
        <v/>
      </c>
      <c r="D533" t="str">
        <f>IF(OR(Validator!$C$21&lt;&gt;"GOOD",'Data staging'!EZ$36&lt;&gt;"Sum of UPB"),"",'Data staging'!EZ$37)</f>
        <v/>
      </c>
      <c r="E533" t="str">
        <f>IF(OR(Validator!$C$21&lt;&gt;"GOOD",'Data staging'!FA$36&lt;&gt;"Loan Count"),"",'Data staging'!FA$37)</f>
        <v/>
      </c>
      <c r="F533" t="str">
        <f>IF(OR(Validator!$C$21&lt;&gt;"GOOD",'Data staging'!FB$36&lt;&gt;"Avg Loan Size"),"",'Data staging'!FB$37)</f>
        <v/>
      </c>
    </row>
    <row r="534" spans="1:6" x14ac:dyDescent="0.25">
      <c r="A534" t="str">
        <f>IF(Validator!$C$21&lt;&gt;"GOOD","",'Data staging'!A$37)</f>
        <v/>
      </c>
      <c r="B534" t="str">
        <f>IF(Validator!$C$21&lt;&gt;"GOOD","",'Data staging'!B$37)</f>
        <v/>
      </c>
      <c r="C534" t="str">
        <f>IF(Validator!$C$21&lt;&gt;"GOOD","",'State code formula generation'!E114)</f>
        <v/>
      </c>
      <c r="D534" t="str">
        <f>IF(OR(Validator!$C$21&lt;&gt;"GOOD",'Data staging'!FC$36&lt;&gt;"Sum of UPB"),"",'Data staging'!FC$37)</f>
        <v/>
      </c>
      <c r="E534" t="str">
        <f>IF(OR(Validator!$C$21&lt;&gt;"GOOD",'Data staging'!FD$36&lt;&gt;"Loan Count"),"",'Data staging'!FD$37)</f>
        <v/>
      </c>
      <c r="F534" t="str">
        <f>IF(OR(Validator!$C$21&lt;&gt;"GOOD",'Data staging'!FE$36&lt;&gt;"Avg Loan Size"),"",'Data staging'!FE$37)</f>
        <v/>
      </c>
    </row>
    <row r="535" spans="1:6" x14ac:dyDescent="0.25">
      <c r="A535" t="str">
        <f>IF(Validator!$C$21&lt;&gt;"GOOD","",'Data staging'!A$37)</f>
        <v/>
      </c>
      <c r="B535" t="str">
        <f>IF(Validator!$C$21&lt;&gt;"GOOD","",'Data staging'!B$37)</f>
        <v/>
      </c>
      <c r="C535" t="str">
        <f>IF(Validator!$C$21&lt;&gt;"GOOD","",'State code formula generation'!E115)</f>
        <v/>
      </c>
      <c r="D535" t="str">
        <f>IF(OR(Validator!$C$21&lt;&gt;"GOOD",'Data staging'!FF$36&lt;&gt;"Sum of UPB"),"",'Data staging'!FF$37)</f>
        <v/>
      </c>
      <c r="E535" t="str">
        <f>IF(OR(Validator!$C$21&lt;&gt;"GOOD",'Data staging'!FG$36&lt;&gt;"Loan Count"),"",'Data staging'!FG$37)</f>
        <v/>
      </c>
      <c r="F535" t="str">
        <f>IF(OR(Validator!$C$21&lt;&gt;"GOOD",'Data staging'!FH$36&lt;&gt;"Avg Loan Size"),"",'Data staging'!FH$37)</f>
        <v/>
      </c>
    </row>
    <row r="536" spans="1:6" x14ac:dyDescent="0.25">
      <c r="A536" t="str">
        <f>IF(Validator!$C$21&lt;&gt;"GOOD","",'Data staging'!A$37)</f>
        <v/>
      </c>
      <c r="B536" t="str">
        <f>IF(Validator!$C$21&lt;&gt;"GOOD","",'Data staging'!B$37)</f>
        <v/>
      </c>
      <c r="C536" t="str">
        <f>IF(Validator!$C$21&lt;&gt;"GOOD","",'State code formula generation'!E116)</f>
        <v/>
      </c>
      <c r="D536" t="str">
        <f>IF(OR(Validator!$C$21&lt;&gt;"GOOD",'Data staging'!FI$36&lt;&gt;"Sum of UPB"),"",'Data staging'!FI$37)</f>
        <v/>
      </c>
      <c r="E536" t="str">
        <f>IF(OR(Validator!$C$21&lt;&gt;"GOOD",'Data staging'!FJ$36&lt;&gt;"Loan Count"),"",'Data staging'!FJ$37)</f>
        <v/>
      </c>
      <c r="F536" t="str">
        <f>IF(OR(Validator!$C$21&lt;&gt;"GOOD",'Data staging'!FK$36&lt;&gt;"Avg Loan Size"),"",'Data staging'!FK$37)</f>
        <v/>
      </c>
    </row>
    <row r="537" spans="1:6" x14ac:dyDescent="0.25">
      <c r="A537" t="str">
        <f>IF(Validator!$C$21&lt;&gt;"GOOD","",'Data staging'!A$37)</f>
        <v/>
      </c>
      <c r="B537" t="str">
        <f>IF(Validator!$C$21&lt;&gt;"GOOD","",'Data staging'!B$37)</f>
        <v/>
      </c>
      <c r="C537" t="str">
        <f>IF(Validator!$C$21&lt;&gt;"GOOD","",'State code formula generation'!E117)</f>
        <v/>
      </c>
      <c r="D537" t="str">
        <f>IF(OR(Validator!$C$21&lt;&gt;"GOOD",'Data staging'!FL$36&lt;&gt;"Sum of UPB"),"",'Data staging'!FL$37)</f>
        <v/>
      </c>
      <c r="E537" t="str">
        <f>IF(OR(Validator!$C$21&lt;&gt;"GOOD",'Data staging'!FM$36&lt;&gt;"Loan Count"),"",'Data staging'!FM$37)</f>
        <v/>
      </c>
      <c r="F537" t="str">
        <f>IF(OR(Validator!$C$21&lt;&gt;"GOOD",'Data staging'!FN$36&lt;&gt;"Avg Loan Size"),"",'Data staging'!FN$37)</f>
        <v/>
      </c>
    </row>
    <row r="538" spans="1:6" x14ac:dyDescent="0.25">
      <c r="A538" t="str">
        <f>IF(Validator!$C$21&lt;&gt;"GOOD","",'Data staging'!A$37)</f>
        <v/>
      </c>
      <c r="B538" t="str">
        <f>IF(Validator!$C$21&lt;&gt;"GOOD","",'Data staging'!B$37)</f>
        <v/>
      </c>
      <c r="C538" t="str">
        <f>IF(Validator!$C$21&lt;&gt;"GOOD","",'State code formula generation'!E118)</f>
        <v/>
      </c>
      <c r="D538" t="str">
        <f>IF(OR(Validator!$C$21&lt;&gt;"GOOD",'Data staging'!FO$36&lt;&gt;"Sum of UPB"),"",'Data staging'!FO$37)</f>
        <v/>
      </c>
      <c r="E538" t="str">
        <f>IF(OR(Validator!$C$21&lt;&gt;"GOOD",'Data staging'!FP$36&lt;&gt;"Loan Count"),"",'Data staging'!FP$37)</f>
        <v/>
      </c>
      <c r="F538" t="str">
        <f>IF(OR(Validator!$C$21&lt;&gt;"GOOD",'Data staging'!FQ$36&lt;&gt;"Avg Loan Size"),"",'Data staging'!FQ$37)</f>
        <v/>
      </c>
    </row>
    <row r="539" spans="1:6" x14ac:dyDescent="0.25">
      <c r="A539" t="str">
        <f>IF(Validator!$C$21&lt;&gt;"GOOD","",'Data staging'!A$37)</f>
        <v/>
      </c>
      <c r="B539" t="str">
        <f>IF(Validator!$C$21&lt;&gt;"GOOD","",'Data staging'!B$37)</f>
        <v/>
      </c>
      <c r="C539" t="str">
        <f>IF(Validator!$C$21&lt;&gt;"GOOD","",'State code formula generation'!E119)</f>
        <v/>
      </c>
      <c r="D539" t="str">
        <f>IF(OR(Validator!$C$21&lt;&gt;"GOOD",'Data staging'!FR$36&lt;&gt;"Sum of UPB"),"",'Data staging'!FR$37)</f>
        <v/>
      </c>
      <c r="E539" t="str">
        <f>IF(OR(Validator!$C$21&lt;&gt;"GOOD",'Data staging'!FS$36&lt;&gt;"Loan Count"),"",'Data staging'!FS$37)</f>
        <v/>
      </c>
      <c r="F539" t="str">
        <f>IF(OR(Validator!$C$21&lt;&gt;"GOOD",'Data staging'!FT$36&lt;&gt;"Avg Loan Size"),"",'Data staging'!FT$37)</f>
        <v/>
      </c>
    </row>
    <row r="540" spans="1:6" x14ac:dyDescent="0.25">
      <c r="A540" t="str">
        <f>IF(Validator!$C$21&lt;&gt;"GOOD","",'Data staging'!A$37)</f>
        <v/>
      </c>
      <c r="B540" t="str">
        <f>IF(Validator!$C$21&lt;&gt;"GOOD","",'Data staging'!B$37)</f>
        <v/>
      </c>
      <c r="C540" t="str">
        <f>IF(Validator!$C$21&lt;&gt;"GOOD","",'State code formula generation'!E120)</f>
        <v/>
      </c>
      <c r="D540" t="str">
        <f>IF(OR(Validator!$C$21&lt;&gt;"GOOD",'Data staging'!FU$36&lt;&gt;"Sum of UPB"),"",'Data staging'!FU$37)</f>
        <v/>
      </c>
      <c r="E540" t="str">
        <f>IF(OR(Validator!$C$21&lt;&gt;"GOOD",'Data staging'!FV$36&lt;&gt;"Loan Count"),"",'Data staging'!FV$37)</f>
        <v/>
      </c>
      <c r="F540" t="str">
        <f>IF(OR(Validator!$C$21&lt;&gt;"GOOD",'Data staging'!FW$36&lt;&gt;"Avg Loan Size"),"",'Data staging'!FW$37)</f>
        <v/>
      </c>
    </row>
    <row r="541" spans="1:6" x14ac:dyDescent="0.25">
      <c r="A541" t="str">
        <f>IF(Validator!$C$21&lt;&gt;"GOOD","",'Data staging'!A$37)</f>
        <v/>
      </c>
      <c r="B541" t="str">
        <f>IF(Validator!$C$21&lt;&gt;"GOOD","",'Data staging'!B$37)</f>
        <v/>
      </c>
      <c r="C541" t="str">
        <f>IF(Validator!$C$21&lt;&gt;"GOOD","",'State code formula generation'!E121)</f>
        <v/>
      </c>
      <c r="D541" t="str">
        <f>IF(OR(Validator!$C$21&lt;&gt;"GOOD",'Data staging'!FX$36&lt;&gt;"Sum of UPB"),"",'Data staging'!FX$37)</f>
        <v/>
      </c>
      <c r="E541" t="str">
        <f>IF(OR(Validator!$C$21&lt;&gt;"GOOD",'Data staging'!FY$36&lt;&gt;"Loan Count"),"",'Data staging'!FY$37)</f>
        <v/>
      </c>
      <c r="F541" t="str">
        <f>IF(OR(Validator!$C$21&lt;&gt;"GOOD",'Data staging'!FZ$36&lt;&gt;"Avg Loan Size"),"",'Data staging'!FZ$37)</f>
        <v/>
      </c>
    </row>
    <row r="542" spans="1:6" x14ac:dyDescent="0.25">
      <c r="A542" t="str">
        <f>IF(Validator!$C$21&lt;&gt;"GOOD","",'Data staging'!A$38)</f>
        <v/>
      </c>
      <c r="B542" t="str">
        <f>IF(Validator!$C$21&lt;&gt;"GOOD","",'Data staging'!B$38)</f>
        <v/>
      </c>
      <c r="C542" t="str">
        <f>IF(Validator!$C$21&lt;&gt;"GOOD","",'State code formula generation'!E62)</f>
        <v/>
      </c>
      <c r="D542" t="str">
        <f>IF(OR(Validator!$C$21&lt;&gt;"GOOD",'Data staging'!C$36&lt;&gt;"Sum of UPB"),"",'Data staging'!C$38)</f>
        <v/>
      </c>
      <c r="E542" t="str">
        <f>IF(OR(Validator!$C$21&lt;&gt;"GOOD",'Data staging'!D$36&lt;&gt;"Loan Count"),"",'Data staging'!D$38)</f>
        <v/>
      </c>
      <c r="F542" t="str">
        <f>IF(OR(Validator!$C$21&lt;&gt;"GOOD",'Data staging'!E$36&lt;&gt;"Avg Loan Size"),"",'Data staging'!E$38)</f>
        <v/>
      </c>
    </row>
    <row r="543" spans="1:6" x14ac:dyDescent="0.25">
      <c r="A543" t="str">
        <f>IF(Validator!$C$21&lt;&gt;"GOOD","",'Data staging'!A$38)</f>
        <v/>
      </c>
      <c r="B543" t="str">
        <f>IF(Validator!$C$21&lt;&gt;"GOOD","",'Data staging'!B$38)</f>
        <v/>
      </c>
      <c r="C543" t="str">
        <f>IF(Validator!$C$21&lt;&gt;"GOOD","",'State code formula generation'!E63)</f>
        <v/>
      </c>
      <c r="D543" t="str">
        <f>IF(OR(Validator!$C$21&lt;&gt;"GOOD",'Data staging'!F$36&lt;&gt;"Sum of UPB"),"",'Data staging'!F$38)</f>
        <v/>
      </c>
      <c r="E543" t="str">
        <f>IF(OR(Validator!$C$21&lt;&gt;"GOOD",'Data staging'!G$36&lt;&gt;"Loan Count"),"",'Data staging'!G$38)</f>
        <v/>
      </c>
      <c r="F543" t="str">
        <f>IF(OR(Validator!$C$21&lt;&gt;"GOOD",'Data staging'!H$36&lt;&gt;"Avg Loan Size"),"",'Data staging'!H$38)</f>
        <v/>
      </c>
    </row>
    <row r="544" spans="1:6" x14ac:dyDescent="0.25">
      <c r="A544" t="str">
        <f>IF(Validator!$C$21&lt;&gt;"GOOD","",'Data staging'!A$38)</f>
        <v/>
      </c>
      <c r="B544" t="str">
        <f>IF(Validator!$C$21&lt;&gt;"GOOD","",'Data staging'!B$38)</f>
        <v/>
      </c>
      <c r="C544" t="str">
        <f>IF(Validator!$C$21&lt;&gt;"GOOD","",'State code formula generation'!E64)</f>
        <v/>
      </c>
      <c r="D544" t="str">
        <f>IF(OR(Validator!$C$21&lt;&gt;"GOOD",'Data staging'!I$36&lt;&gt;"Sum of UPB"),"",'Data staging'!I$38)</f>
        <v/>
      </c>
      <c r="E544" t="str">
        <f>IF(OR(Validator!$C$21&lt;&gt;"GOOD",'Data staging'!J$36&lt;&gt;"Loan Count"),"",'Data staging'!J$38)</f>
        <v/>
      </c>
      <c r="F544" t="str">
        <f>IF(OR(Validator!$C$21&lt;&gt;"GOOD",'Data staging'!K$36&lt;&gt;"Avg Loan Size"),"",'Data staging'!K$38)</f>
        <v/>
      </c>
    </row>
    <row r="545" spans="1:6" x14ac:dyDescent="0.25">
      <c r="A545" t="str">
        <f>IF(Validator!$C$21&lt;&gt;"GOOD","",'Data staging'!A$38)</f>
        <v/>
      </c>
      <c r="B545" t="str">
        <f>IF(Validator!$C$21&lt;&gt;"GOOD","",'Data staging'!B$38)</f>
        <v/>
      </c>
      <c r="C545" t="str">
        <f>IF(Validator!$C$21&lt;&gt;"GOOD","",'State code formula generation'!E65)</f>
        <v/>
      </c>
      <c r="D545" t="str">
        <f>IF(OR(Validator!$C$21&lt;&gt;"GOOD",'Data staging'!L$36&lt;&gt;"Sum of UPB"),"",'Data staging'!L$38)</f>
        <v/>
      </c>
      <c r="E545" t="str">
        <f>IF(OR(Validator!$C$21&lt;&gt;"GOOD",'Data staging'!M$36&lt;&gt;"Loan Count"),"",'Data staging'!M$38)</f>
        <v/>
      </c>
      <c r="F545" t="str">
        <f>IF(OR(Validator!$C$21&lt;&gt;"GOOD",'Data staging'!N$36&lt;&gt;"Avg Loan Size"),"",'Data staging'!N$38)</f>
        <v/>
      </c>
    </row>
    <row r="546" spans="1:6" x14ac:dyDescent="0.25">
      <c r="A546" t="str">
        <f>IF(Validator!$C$21&lt;&gt;"GOOD","",'Data staging'!A$38)</f>
        <v/>
      </c>
      <c r="B546" t="str">
        <f>IF(Validator!$C$21&lt;&gt;"GOOD","",'Data staging'!B$38)</f>
        <v/>
      </c>
      <c r="C546" t="str">
        <f>IF(Validator!$C$21&lt;&gt;"GOOD","",'State code formula generation'!E66)</f>
        <v/>
      </c>
      <c r="D546" t="str">
        <f>IF(OR(Validator!$C$21&lt;&gt;"GOOD",'Data staging'!O$36&lt;&gt;"Sum of UPB"),"",'Data staging'!O$38)</f>
        <v/>
      </c>
      <c r="E546" t="str">
        <f>IF(OR(Validator!$C$21&lt;&gt;"GOOD",'Data staging'!P$36&lt;&gt;"Loan Count"),"",'Data staging'!P$38)</f>
        <v/>
      </c>
      <c r="F546" t="str">
        <f>IF(OR(Validator!$C$21&lt;&gt;"GOOD",'Data staging'!Q$36&lt;&gt;"Avg Loan Size"),"",'Data staging'!Q$38)</f>
        <v/>
      </c>
    </row>
    <row r="547" spans="1:6" x14ac:dyDescent="0.25">
      <c r="A547" t="str">
        <f>IF(Validator!$C$21&lt;&gt;"GOOD","",'Data staging'!A$38)</f>
        <v/>
      </c>
      <c r="B547" t="str">
        <f>IF(Validator!$C$21&lt;&gt;"GOOD","",'Data staging'!B$38)</f>
        <v/>
      </c>
      <c r="C547" t="str">
        <f>IF(Validator!$C$21&lt;&gt;"GOOD","",'State code formula generation'!E67)</f>
        <v/>
      </c>
      <c r="D547" t="str">
        <f>IF(OR(Validator!$C$21&lt;&gt;"GOOD",'Data staging'!R$36&lt;&gt;"Sum of UPB"),"",'Data staging'!R$38)</f>
        <v/>
      </c>
      <c r="E547" t="str">
        <f>IF(OR(Validator!$C$21&lt;&gt;"GOOD",'Data staging'!S$36&lt;&gt;"Loan Count"),"",'Data staging'!S$38)</f>
        <v/>
      </c>
      <c r="F547" t="str">
        <f>IF(OR(Validator!$C$21&lt;&gt;"GOOD",'Data staging'!T$36&lt;&gt;"Avg Loan Size"),"",'Data staging'!T$38)</f>
        <v/>
      </c>
    </row>
    <row r="548" spans="1:6" x14ac:dyDescent="0.25">
      <c r="A548" t="str">
        <f>IF(Validator!$C$21&lt;&gt;"GOOD","",'Data staging'!A$38)</f>
        <v/>
      </c>
      <c r="B548" t="str">
        <f>IF(Validator!$C$21&lt;&gt;"GOOD","",'Data staging'!B$38)</f>
        <v/>
      </c>
      <c r="C548" t="str">
        <f>IF(Validator!$C$21&lt;&gt;"GOOD","",'State code formula generation'!E68)</f>
        <v/>
      </c>
      <c r="D548" t="str">
        <f>IF(OR(Validator!$C$21&lt;&gt;"GOOD",'Data staging'!U$36&lt;&gt;"Sum of UPB"),"",'Data staging'!U$38)</f>
        <v/>
      </c>
      <c r="E548" t="str">
        <f>IF(OR(Validator!$C$21&lt;&gt;"GOOD",'Data staging'!V$36&lt;&gt;"Loan Count"),"",'Data staging'!V$38)</f>
        <v/>
      </c>
      <c r="F548" t="str">
        <f>IF(OR(Validator!$C$21&lt;&gt;"GOOD",'Data staging'!W$36&lt;&gt;"Avg Loan Size"),"",'Data staging'!W$38)</f>
        <v/>
      </c>
    </row>
    <row r="549" spans="1:6" x14ac:dyDescent="0.25">
      <c r="A549" t="str">
        <f>IF(Validator!$C$21&lt;&gt;"GOOD","",'Data staging'!A$38)</f>
        <v/>
      </c>
      <c r="B549" t="str">
        <f>IF(Validator!$C$21&lt;&gt;"GOOD","",'Data staging'!B$38)</f>
        <v/>
      </c>
      <c r="C549" t="str">
        <f>IF(Validator!$C$21&lt;&gt;"GOOD","",'State code formula generation'!E69)</f>
        <v/>
      </c>
      <c r="D549" t="str">
        <f>IF(OR(Validator!$C$21&lt;&gt;"GOOD",'Data staging'!X$36&lt;&gt;"Sum of UPB"),"",'Data staging'!X$38)</f>
        <v/>
      </c>
      <c r="E549" t="str">
        <f>IF(OR(Validator!$C$21&lt;&gt;"GOOD",'Data staging'!Y$36&lt;&gt;"Loan Count"),"",'Data staging'!Y$38)</f>
        <v/>
      </c>
      <c r="F549" t="str">
        <f>IF(OR(Validator!$C$21&lt;&gt;"GOOD",'Data staging'!Z$36&lt;&gt;"Avg Loan Size"),"",'Data staging'!Z$38)</f>
        <v/>
      </c>
    </row>
    <row r="550" spans="1:6" x14ac:dyDescent="0.25">
      <c r="A550" t="str">
        <f>IF(Validator!$C$21&lt;&gt;"GOOD","",'Data staging'!A$38)</f>
        <v/>
      </c>
      <c r="B550" t="str">
        <f>IF(Validator!$C$21&lt;&gt;"GOOD","",'Data staging'!B$38)</f>
        <v/>
      </c>
      <c r="C550" t="str">
        <f>IF(Validator!$C$21&lt;&gt;"GOOD","",'State code formula generation'!E70)</f>
        <v/>
      </c>
      <c r="D550" t="str">
        <f>IF(OR(Validator!$C$21&lt;&gt;"GOOD",'Data staging'!AA$36&lt;&gt;"Sum of UPB"),"",'Data staging'!AA$38)</f>
        <v/>
      </c>
      <c r="E550" t="str">
        <f>IF(OR(Validator!$C$21&lt;&gt;"GOOD",'Data staging'!AB$36&lt;&gt;"Loan Count"),"",'Data staging'!AB$38)</f>
        <v/>
      </c>
      <c r="F550" t="str">
        <f>IF(OR(Validator!$C$21&lt;&gt;"GOOD",'Data staging'!AC$36&lt;&gt;"Avg Loan Size"),"",'Data staging'!AC$38)</f>
        <v/>
      </c>
    </row>
    <row r="551" spans="1:6" x14ac:dyDescent="0.25">
      <c r="A551" t="str">
        <f>IF(Validator!$C$21&lt;&gt;"GOOD","",'Data staging'!A$38)</f>
        <v/>
      </c>
      <c r="B551" t="str">
        <f>IF(Validator!$C$21&lt;&gt;"GOOD","",'Data staging'!B$38)</f>
        <v/>
      </c>
      <c r="C551" t="str">
        <f>IF(Validator!$C$21&lt;&gt;"GOOD","",'State code formula generation'!E71)</f>
        <v/>
      </c>
      <c r="D551" t="str">
        <f>IF(OR(Validator!$C$21&lt;&gt;"GOOD",'Data staging'!AD$36&lt;&gt;"Sum of UPB"),"",'Data staging'!AD$38)</f>
        <v/>
      </c>
      <c r="E551" t="str">
        <f>IF(OR(Validator!$C$21&lt;&gt;"GOOD",'Data staging'!AE$36&lt;&gt;"Loan Count"),"",'Data staging'!AE$38)</f>
        <v/>
      </c>
      <c r="F551" t="str">
        <f>IF(OR(Validator!$C$21&lt;&gt;"GOOD",'Data staging'!AF$36&lt;&gt;"Avg Loan Size"),"",'Data staging'!AF$38)</f>
        <v/>
      </c>
    </row>
    <row r="552" spans="1:6" x14ac:dyDescent="0.25">
      <c r="A552" t="str">
        <f>IF(Validator!$C$21&lt;&gt;"GOOD","",'Data staging'!A$38)</f>
        <v/>
      </c>
      <c r="B552" t="str">
        <f>IF(Validator!$C$21&lt;&gt;"GOOD","",'Data staging'!B$38)</f>
        <v/>
      </c>
      <c r="C552" t="str">
        <f>IF(Validator!$C$21&lt;&gt;"GOOD","",'State code formula generation'!E72)</f>
        <v/>
      </c>
      <c r="D552" t="str">
        <f>IF(OR(Validator!$C$21&lt;&gt;"GOOD",'Data staging'!AG$36&lt;&gt;"Sum of UPB"),"",'Data staging'!AG$38)</f>
        <v/>
      </c>
      <c r="E552" t="str">
        <f>IF(OR(Validator!$C$21&lt;&gt;"GOOD",'Data staging'!AH$36&lt;&gt;"Loan Count"),"",'Data staging'!AH$38)</f>
        <v/>
      </c>
      <c r="F552" t="str">
        <f>IF(OR(Validator!$C$21&lt;&gt;"GOOD",'Data staging'!AI$36&lt;&gt;"Avg Loan Size"),"",'Data staging'!AI$38)</f>
        <v/>
      </c>
    </row>
    <row r="553" spans="1:6" x14ac:dyDescent="0.25">
      <c r="A553" t="str">
        <f>IF(Validator!$C$21&lt;&gt;"GOOD","",'Data staging'!A$38)</f>
        <v/>
      </c>
      <c r="B553" t="str">
        <f>IF(Validator!$C$21&lt;&gt;"GOOD","",'Data staging'!B$38)</f>
        <v/>
      </c>
      <c r="C553" t="str">
        <f>IF(Validator!$C$21&lt;&gt;"GOOD","",'State code formula generation'!E73)</f>
        <v/>
      </c>
      <c r="D553" t="str">
        <f>IF(OR(Validator!$C$21&lt;&gt;"GOOD",'Data staging'!AJ$36&lt;&gt;"Sum of UPB"),"",'Data staging'!AJ$38)</f>
        <v/>
      </c>
      <c r="E553" t="str">
        <f>IF(OR(Validator!$C$21&lt;&gt;"GOOD",'Data staging'!AK$36&lt;&gt;"Loan Count"),"",'Data staging'!AK$38)</f>
        <v/>
      </c>
      <c r="F553" t="str">
        <f>IF(OR(Validator!$C$21&lt;&gt;"GOOD",'Data staging'!AL$36&lt;&gt;"Avg Loan Size"),"",'Data staging'!AL$38)</f>
        <v/>
      </c>
    </row>
    <row r="554" spans="1:6" x14ac:dyDescent="0.25">
      <c r="A554" t="str">
        <f>IF(Validator!$C$21&lt;&gt;"GOOD","",'Data staging'!A$38)</f>
        <v/>
      </c>
      <c r="B554" t="str">
        <f>IF(Validator!$C$21&lt;&gt;"GOOD","",'Data staging'!B$38)</f>
        <v/>
      </c>
      <c r="C554" t="str">
        <f>IF(Validator!$C$21&lt;&gt;"GOOD","",'State code formula generation'!E74)</f>
        <v/>
      </c>
      <c r="D554" t="str">
        <f>IF(OR(Validator!$C$21&lt;&gt;"GOOD",'Data staging'!AM$36&lt;&gt;"Sum of UPB"),"",'Data staging'!AM$38)</f>
        <v/>
      </c>
      <c r="E554" t="str">
        <f>IF(OR(Validator!$C$21&lt;&gt;"GOOD",'Data staging'!AN$36&lt;&gt;"Loan Count"),"",'Data staging'!AN$38)</f>
        <v/>
      </c>
      <c r="F554" t="str">
        <f>IF(OR(Validator!$C$21&lt;&gt;"GOOD",'Data staging'!AO$36&lt;&gt;"Avg Loan Size"),"",'Data staging'!AO$38)</f>
        <v/>
      </c>
    </row>
    <row r="555" spans="1:6" x14ac:dyDescent="0.25">
      <c r="A555" t="str">
        <f>IF(Validator!$C$21&lt;&gt;"GOOD","",'Data staging'!A$38)</f>
        <v/>
      </c>
      <c r="B555" t="str">
        <f>IF(Validator!$C$21&lt;&gt;"GOOD","",'Data staging'!B$38)</f>
        <v/>
      </c>
      <c r="C555" t="str">
        <f>IF(Validator!$C$21&lt;&gt;"GOOD","",'State code formula generation'!E75)</f>
        <v/>
      </c>
      <c r="D555" t="str">
        <f>IF(OR(Validator!$C$21&lt;&gt;"GOOD",'Data staging'!AP$36&lt;&gt;"Sum of UPB"),"",'Data staging'!AP$38)</f>
        <v/>
      </c>
      <c r="E555" t="str">
        <f>IF(OR(Validator!$C$21&lt;&gt;"GOOD",'Data staging'!AQ$36&lt;&gt;"Loan Count"),"",'Data staging'!AQ$38)</f>
        <v/>
      </c>
      <c r="F555" t="str">
        <f>IF(OR(Validator!$C$21&lt;&gt;"GOOD",'Data staging'!AR$36&lt;&gt;"Avg Loan Size"),"",'Data staging'!AR$38)</f>
        <v/>
      </c>
    </row>
    <row r="556" spans="1:6" x14ac:dyDescent="0.25">
      <c r="A556" t="str">
        <f>IF(Validator!$C$21&lt;&gt;"GOOD","",'Data staging'!A$38)</f>
        <v/>
      </c>
      <c r="B556" t="str">
        <f>IF(Validator!$C$21&lt;&gt;"GOOD","",'Data staging'!B$38)</f>
        <v/>
      </c>
      <c r="C556" t="str">
        <f>IF(Validator!$C$21&lt;&gt;"GOOD","",'State code formula generation'!E76)</f>
        <v/>
      </c>
      <c r="D556" t="str">
        <f>IF(OR(Validator!$C$21&lt;&gt;"GOOD",'Data staging'!AS$36&lt;&gt;"Sum of UPB"),"",'Data staging'!AS$38)</f>
        <v/>
      </c>
      <c r="E556" t="str">
        <f>IF(OR(Validator!$C$21&lt;&gt;"GOOD",'Data staging'!AT$36&lt;&gt;"Loan Count"),"",'Data staging'!AT$38)</f>
        <v/>
      </c>
      <c r="F556" t="str">
        <f>IF(OR(Validator!$C$21&lt;&gt;"GOOD",'Data staging'!AU$36&lt;&gt;"Avg Loan Size"),"",'Data staging'!AU$38)</f>
        <v/>
      </c>
    </row>
    <row r="557" spans="1:6" x14ac:dyDescent="0.25">
      <c r="A557" t="str">
        <f>IF(Validator!$C$21&lt;&gt;"GOOD","",'Data staging'!A$38)</f>
        <v/>
      </c>
      <c r="B557" t="str">
        <f>IF(Validator!$C$21&lt;&gt;"GOOD","",'Data staging'!B$38)</f>
        <v/>
      </c>
      <c r="C557" t="str">
        <f>IF(Validator!$C$21&lt;&gt;"GOOD","",'State code formula generation'!E77)</f>
        <v/>
      </c>
      <c r="D557" t="str">
        <f>IF(OR(Validator!$C$21&lt;&gt;"GOOD",'Data staging'!AV$36&lt;&gt;"Sum of UPB"),"",'Data staging'!AV$38)</f>
        <v/>
      </c>
      <c r="E557" t="str">
        <f>IF(OR(Validator!$C$21&lt;&gt;"GOOD",'Data staging'!AW$36&lt;&gt;"Loan Count"),"",'Data staging'!AW$38)</f>
        <v/>
      </c>
      <c r="F557" t="str">
        <f>IF(OR(Validator!$C$21&lt;&gt;"GOOD",'Data staging'!AX$36&lt;&gt;"Avg Loan Size"),"",'Data staging'!AX$38)</f>
        <v/>
      </c>
    </row>
    <row r="558" spans="1:6" x14ac:dyDescent="0.25">
      <c r="A558" t="str">
        <f>IF(Validator!$C$21&lt;&gt;"GOOD","",'Data staging'!A$38)</f>
        <v/>
      </c>
      <c r="B558" t="str">
        <f>IF(Validator!$C$21&lt;&gt;"GOOD","",'Data staging'!B$38)</f>
        <v/>
      </c>
      <c r="C558" t="str">
        <f>IF(Validator!$C$21&lt;&gt;"GOOD","",'State code formula generation'!E78)</f>
        <v/>
      </c>
      <c r="D558" t="str">
        <f>IF(OR(Validator!$C$21&lt;&gt;"GOOD",'Data staging'!AY$36&lt;&gt;"Sum of UPB"),"",'Data staging'!AY$38)</f>
        <v/>
      </c>
      <c r="E558" t="str">
        <f>IF(OR(Validator!$C$21&lt;&gt;"GOOD",'Data staging'!AZ$36&lt;&gt;"Loan Count"),"",'Data staging'!AZ$38)</f>
        <v/>
      </c>
      <c r="F558" t="str">
        <f>IF(OR(Validator!$C$21&lt;&gt;"GOOD",'Data staging'!BA$36&lt;&gt;"Avg Loan Size"),"",'Data staging'!BA$38)</f>
        <v/>
      </c>
    </row>
    <row r="559" spans="1:6" x14ac:dyDescent="0.25">
      <c r="A559" t="str">
        <f>IF(Validator!$C$21&lt;&gt;"GOOD","",'Data staging'!A$38)</f>
        <v/>
      </c>
      <c r="B559" t="str">
        <f>IF(Validator!$C$21&lt;&gt;"GOOD","",'Data staging'!B$38)</f>
        <v/>
      </c>
      <c r="C559" t="str">
        <f>IF(Validator!$C$21&lt;&gt;"GOOD","",'State code formula generation'!E79)</f>
        <v/>
      </c>
      <c r="D559" t="str">
        <f>IF(OR(Validator!$C$21&lt;&gt;"GOOD",'Data staging'!BB$36&lt;&gt;"Sum of UPB"),"",'Data staging'!BB$38)</f>
        <v/>
      </c>
      <c r="E559" t="str">
        <f>IF(OR(Validator!$C$21&lt;&gt;"GOOD",'Data staging'!BC$36&lt;&gt;"Loan Count"),"",'Data staging'!BC$38)</f>
        <v/>
      </c>
      <c r="F559" t="str">
        <f>IF(OR(Validator!$C$21&lt;&gt;"GOOD",'Data staging'!BD$36&lt;&gt;"Avg Loan Size"),"",'Data staging'!BD$38)</f>
        <v/>
      </c>
    </row>
    <row r="560" spans="1:6" x14ac:dyDescent="0.25">
      <c r="A560" t="str">
        <f>IF(Validator!$C$21&lt;&gt;"GOOD","",'Data staging'!A$38)</f>
        <v/>
      </c>
      <c r="B560" t="str">
        <f>IF(Validator!$C$21&lt;&gt;"GOOD","",'Data staging'!B$38)</f>
        <v/>
      </c>
      <c r="C560" t="str">
        <f>IF(Validator!$C$21&lt;&gt;"GOOD","",'State code formula generation'!E80)</f>
        <v/>
      </c>
      <c r="D560" t="str">
        <f>IF(OR(Validator!$C$21&lt;&gt;"GOOD",'Data staging'!BE$36&lt;&gt;"Sum of UPB"),"",'Data staging'!BE$38)</f>
        <v/>
      </c>
      <c r="E560" t="str">
        <f>IF(OR(Validator!$C$21&lt;&gt;"GOOD",'Data staging'!BF$36&lt;&gt;"Loan Count"),"",'Data staging'!BF$38)</f>
        <v/>
      </c>
      <c r="F560" t="str">
        <f>IF(OR(Validator!$C$21&lt;&gt;"GOOD",'Data staging'!BG$36&lt;&gt;"Avg Loan Size"),"",'Data staging'!BG$38)</f>
        <v/>
      </c>
    </row>
    <row r="561" spans="1:6" x14ac:dyDescent="0.25">
      <c r="A561" t="str">
        <f>IF(Validator!$C$21&lt;&gt;"GOOD","",'Data staging'!A$38)</f>
        <v/>
      </c>
      <c r="B561" t="str">
        <f>IF(Validator!$C$21&lt;&gt;"GOOD","",'Data staging'!B$38)</f>
        <v/>
      </c>
      <c r="C561" t="str">
        <f>IF(Validator!$C$21&lt;&gt;"GOOD","",'State code formula generation'!E81)</f>
        <v/>
      </c>
      <c r="D561" t="str">
        <f>IF(OR(Validator!$C$21&lt;&gt;"GOOD",'Data staging'!BH$36&lt;&gt;"Sum of UPB"),"",'Data staging'!BH$38)</f>
        <v/>
      </c>
      <c r="E561" t="str">
        <f>IF(OR(Validator!$C$21&lt;&gt;"GOOD",'Data staging'!BI$36&lt;&gt;"Loan Count"),"",'Data staging'!BI$38)</f>
        <v/>
      </c>
      <c r="F561" t="str">
        <f>IF(OR(Validator!$C$21&lt;&gt;"GOOD",'Data staging'!BJ$36&lt;&gt;"Avg Loan Size"),"",'Data staging'!BJ$38)</f>
        <v/>
      </c>
    </row>
    <row r="562" spans="1:6" x14ac:dyDescent="0.25">
      <c r="A562" t="str">
        <f>IF(Validator!$C$21&lt;&gt;"GOOD","",'Data staging'!A$38)</f>
        <v/>
      </c>
      <c r="B562" t="str">
        <f>IF(Validator!$C$21&lt;&gt;"GOOD","",'Data staging'!B$38)</f>
        <v/>
      </c>
      <c r="C562" t="str">
        <f>IF(Validator!$C$21&lt;&gt;"GOOD","",'State code formula generation'!E82)</f>
        <v/>
      </c>
      <c r="D562" t="str">
        <f>IF(OR(Validator!$C$21&lt;&gt;"GOOD",'Data staging'!BK$36&lt;&gt;"Sum of UPB"),"",'Data staging'!BK$38)</f>
        <v/>
      </c>
      <c r="E562" t="str">
        <f>IF(OR(Validator!$C$21&lt;&gt;"GOOD",'Data staging'!BL$36&lt;&gt;"Loan Count"),"",'Data staging'!BL$38)</f>
        <v/>
      </c>
      <c r="F562" t="str">
        <f>IF(OR(Validator!$C$21&lt;&gt;"GOOD",'Data staging'!BM$36&lt;&gt;"Avg Loan Size"),"",'Data staging'!BM$38)</f>
        <v/>
      </c>
    </row>
    <row r="563" spans="1:6" x14ac:dyDescent="0.25">
      <c r="A563" t="str">
        <f>IF(Validator!$C$21&lt;&gt;"GOOD","",'Data staging'!A$38)</f>
        <v/>
      </c>
      <c r="B563" t="str">
        <f>IF(Validator!$C$21&lt;&gt;"GOOD","",'Data staging'!B$38)</f>
        <v/>
      </c>
      <c r="C563" t="str">
        <f>IF(Validator!$C$21&lt;&gt;"GOOD","",'State code formula generation'!E83)</f>
        <v/>
      </c>
      <c r="D563" t="str">
        <f>IF(OR(Validator!$C$21&lt;&gt;"GOOD",'Data staging'!BN$36&lt;&gt;"Sum of UPB"),"",'Data staging'!BN$38)</f>
        <v/>
      </c>
      <c r="E563" t="str">
        <f>IF(OR(Validator!$C$21&lt;&gt;"GOOD",'Data staging'!BO$36&lt;&gt;"Loan Count"),"",'Data staging'!BO$38)</f>
        <v/>
      </c>
      <c r="F563" t="str">
        <f>IF(OR(Validator!$C$21&lt;&gt;"GOOD",'Data staging'!BP$36&lt;&gt;"Avg Loan Size"),"",'Data staging'!BP$38)</f>
        <v/>
      </c>
    </row>
    <row r="564" spans="1:6" x14ac:dyDescent="0.25">
      <c r="A564" t="str">
        <f>IF(Validator!$C$21&lt;&gt;"GOOD","",'Data staging'!A$38)</f>
        <v/>
      </c>
      <c r="B564" t="str">
        <f>IF(Validator!$C$21&lt;&gt;"GOOD","",'Data staging'!B$38)</f>
        <v/>
      </c>
      <c r="C564" t="str">
        <f>IF(Validator!$C$21&lt;&gt;"GOOD","",'State code formula generation'!E84)</f>
        <v/>
      </c>
      <c r="D564" t="str">
        <f>IF(OR(Validator!$C$21&lt;&gt;"GOOD",'Data staging'!BQ$36&lt;&gt;"Sum of UPB"),"",'Data staging'!BQ$38)</f>
        <v/>
      </c>
      <c r="E564" t="str">
        <f>IF(OR(Validator!$C$21&lt;&gt;"GOOD",'Data staging'!BR$36&lt;&gt;"Loan Count"),"",'Data staging'!BR$38)</f>
        <v/>
      </c>
      <c r="F564" t="str">
        <f>IF(OR(Validator!$C$21&lt;&gt;"GOOD",'Data staging'!BS$36&lt;&gt;"Avg Loan Size"),"",'Data staging'!BS$38)</f>
        <v/>
      </c>
    </row>
    <row r="565" spans="1:6" x14ac:dyDescent="0.25">
      <c r="A565" t="str">
        <f>IF(Validator!$C$21&lt;&gt;"GOOD","",'Data staging'!A$38)</f>
        <v/>
      </c>
      <c r="B565" t="str">
        <f>IF(Validator!$C$21&lt;&gt;"GOOD","",'Data staging'!B$38)</f>
        <v/>
      </c>
      <c r="C565" t="str">
        <f>IF(Validator!$C$21&lt;&gt;"GOOD","",'State code formula generation'!E85)</f>
        <v/>
      </c>
      <c r="D565" t="str">
        <f>IF(OR(Validator!$C$21&lt;&gt;"GOOD",'Data staging'!BT$36&lt;&gt;"Sum of UPB"),"",'Data staging'!BT$38)</f>
        <v/>
      </c>
      <c r="E565" t="str">
        <f>IF(OR(Validator!$C$21&lt;&gt;"GOOD",'Data staging'!BU$36&lt;&gt;"Loan Count"),"",'Data staging'!BU$38)</f>
        <v/>
      </c>
      <c r="F565" t="str">
        <f>IF(OR(Validator!$C$21&lt;&gt;"GOOD",'Data staging'!BV$36&lt;&gt;"Avg Loan Size"),"",'Data staging'!BV$38)</f>
        <v/>
      </c>
    </row>
    <row r="566" spans="1:6" x14ac:dyDescent="0.25">
      <c r="A566" t="str">
        <f>IF(Validator!$C$21&lt;&gt;"GOOD","",'Data staging'!A$38)</f>
        <v/>
      </c>
      <c r="B566" t="str">
        <f>IF(Validator!$C$21&lt;&gt;"GOOD","",'Data staging'!B$38)</f>
        <v/>
      </c>
      <c r="C566" t="str">
        <f>IF(Validator!$C$21&lt;&gt;"GOOD","",'State code formula generation'!E86)</f>
        <v/>
      </c>
      <c r="D566" t="str">
        <f>IF(OR(Validator!$C$21&lt;&gt;"GOOD",'Data staging'!BW$36&lt;&gt;"Sum of UPB"),"",'Data staging'!BW$38)</f>
        <v/>
      </c>
      <c r="E566" t="str">
        <f>IF(OR(Validator!$C$21&lt;&gt;"GOOD",'Data staging'!BX$36&lt;&gt;"Loan Count"),"",'Data staging'!BX$38)</f>
        <v/>
      </c>
      <c r="F566" t="str">
        <f>IF(OR(Validator!$C$21&lt;&gt;"GOOD",'Data staging'!BY$36&lt;&gt;"Avg Loan Size"),"",'Data staging'!BY$38)</f>
        <v/>
      </c>
    </row>
    <row r="567" spans="1:6" x14ac:dyDescent="0.25">
      <c r="A567" t="str">
        <f>IF(Validator!$C$21&lt;&gt;"GOOD","",'Data staging'!A$38)</f>
        <v/>
      </c>
      <c r="B567" t="str">
        <f>IF(Validator!$C$21&lt;&gt;"GOOD","",'Data staging'!B$38)</f>
        <v/>
      </c>
      <c r="C567" t="str">
        <f>IF(Validator!$C$21&lt;&gt;"GOOD","",'State code formula generation'!E87)</f>
        <v/>
      </c>
      <c r="D567" t="str">
        <f>IF(OR(Validator!$C$21&lt;&gt;"GOOD",'Data staging'!BZ$36&lt;&gt;"Sum of UPB"),"",'Data staging'!BZ$38)</f>
        <v/>
      </c>
      <c r="E567" t="str">
        <f>IF(OR(Validator!$C$21&lt;&gt;"GOOD",'Data staging'!CA$36&lt;&gt;"Loan Count"),"",'Data staging'!CA$38)</f>
        <v/>
      </c>
      <c r="F567" t="str">
        <f>IF(OR(Validator!$C$21&lt;&gt;"GOOD",'Data staging'!CB$36&lt;&gt;"Avg Loan Size"),"",'Data staging'!CB$38)</f>
        <v/>
      </c>
    </row>
    <row r="568" spans="1:6" x14ac:dyDescent="0.25">
      <c r="A568" t="str">
        <f>IF(Validator!$C$21&lt;&gt;"GOOD","",'Data staging'!A$38)</f>
        <v/>
      </c>
      <c r="B568" t="str">
        <f>IF(Validator!$C$21&lt;&gt;"GOOD","",'Data staging'!B$38)</f>
        <v/>
      </c>
      <c r="C568" t="str">
        <f>IF(Validator!$C$21&lt;&gt;"GOOD","",'State code formula generation'!E88)</f>
        <v/>
      </c>
      <c r="D568" t="str">
        <f>IF(OR(Validator!$C$21&lt;&gt;"GOOD",'Data staging'!CC$36&lt;&gt;"Sum of UPB"),"",'Data staging'!CC$38)</f>
        <v/>
      </c>
      <c r="E568" t="str">
        <f>IF(OR(Validator!$C$21&lt;&gt;"GOOD",'Data staging'!CD$36&lt;&gt;"Loan Count"),"",'Data staging'!CD$38)</f>
        <v/>
      </c>
      <c r="F568" t="str">
        <f>IF(OR(Validator!$C$21&lt;&gt;"GOOD",'Data staging'!CE$36&lt;&gt;"Avg Loan Size"),"",'Data staging'!CE$38)</f>
        <v/>
      </c>
    </row>
    <row r="569" spans="1:6" x14ac:dyDescent="0.25">
      <c r="A569" t="str">
        <f>IF(Validator!$C$21&lt;&gt;"GOOD","",'Data staging'!A$38)</f>
        <v/>
      </c>
      <c r="B569" t="str">
        <f>IF(Validator!$C$21&lt;&gt;"GOOD","",'Data staging'!B$38)</f>
        <v/>
      </c>
      <c r="C569" t="str">
        <f>IF(Validator!$C$21&lt;&gt;"GOOD","",'State code formula generation'!E89)</f>
        <v/>
      </c>
      <c r="D569" t="str">
        <f>IF(OR(Validator!$C$21&lt;&gt;"GOOD",'Data staging'!CF$36&lt;&gt;"Sum of UPB"),"",'Data staging'!CF$38)</f>
        <v/>
      </c>
      <c r="E569" t="str">
        <f>IF(OR(Validator!$C$21&lt;&gt;"GOOD",'Data staging'!CG$36&lt;&gt;"Loan Count"),"",'Data staging'!CG$38)</f>
        <v/>
      </c>
      <c r="F569" t="str">
        <f>IF(OR(Validator!$C$21&lt;&gt;"GOOD",'Data staging'!CH$36&lt;&gt;"Avg Loan Size"),"",'Data staging'!CH$38)</f>
        <v/>
      </c>
    </row>
    <row r="570" spans="1:6" x14ac:dyDescent="0.25">
      <c r="A570" t="str">
        <f>IF(Validator!$C$21&lt;&gt;"GOOD","",'Data staging'!A$38)</f>
        <v/>
      </c>
      <c r="B570" t="str">
        <f>IF(Validator!$C$21&lt;&gt;"GOOD","",'Data staging'!B$38)</f>
        <v/>
      </c>
      <c r="C570" t="str">
        <f>IF(Validator!$C$21&lt;&gt;"GOOD","",'State code formula generation'!E90)</f>
        <v/>
      </c>
      <c r="D570" t="str">
        <f>IF(OR(Validator!$C$21&lt;&gt;"GOOD",'Data staging'!CI$36&lt;&gt;"Sum of UPB"),"",'Data staging'!CI$38)</f>
        <v/>
      </c>
      <c r="E570" t="str">
        <f>IF(OR(Validator!$C$21&lt;&gt;"GOOD",'Data staging'!CJ$36&lt;&gt;"Loan Count"),"",'Data staging'!CJ$38)</f>
        <v/>
      </c>
      <c r="F570" t="str">
        <f>IF(OR(Validator!$C$21&lt;&gt;"GOOD",'Data staging'!CK$36&lt;&gt;"Avg Loan Size"),"",'Data staging'!CK$38)</f>
        <v/>
      </c>
    </row>
    <row r="571" spans="1:6" x14ac:dyDescent="0.25">
      <c r="A571" t="str">
        <f>IF(Validator!$C$21&lt;&gt;"GOOD","",'Data staging'!A$38)</f>
        <v/>
      </c>
      <c r="B571" t="str">
        <f>IF(Validator!$C$21&lt;&gt;"GOOD","",'Data staging'!B$38)</f>
        <v/>
      </c>
      <c r="C571" t="str">
        <f>IF(Validator!$C$21&lt;&gt;"GOOD","",'State code formula generation'!E91)</f>
        <v/>
      </c>
      <c r="D571" t="str">
        <f>IF(OR(Validator!$C$21&lt;&gt;"GOOD",'Data staging'!CL$36&lt;&gt;"Sum of UPB"),"",'Data staging'!CL$38)</f>
        <v/>
      </c>
      <c r="E571" t="str">
        <f>IF(OR(Validator!$C$21&lt;&gt;"GOOD",'Data staging'!CM$36&lt;&gt;"Loan Count"),"",'Data staging'!CM$38)</f>
        <v/>
      </c>
      <c r="F571" t="str">
        <f>IF(OR(Validator!$C$21&lt;&gt;"GOOD",'Data staging'!CN$36&lt;&gt;"Avg Loan Size"),"",'Data staging'!CN$38)</f>
        <v/>
      </c>
    </row>
    <row r="572" spans="1:6" x14ac:dyDescent="0.25">
      <c r="A572" t="str">
        <f>IF(Validator!$C$21&lt;&gt;"GOOD","",'Data staging'!A$38)</f>
        <v/>
      </c>
      <c r="B572" t="str">
        <f>IF(Validator!$C$21&lt;&gt;"GOOD","",'Data staging'!B$38)</f>
        <v/>
      </c>
      <c r="C572" t="str">
        <f>IF(Validator!$C$21&lt;&gt;"GOOD","",'State code formula generation'!E92)</f>
        <v/>
      </c>
      <c r="D572" t="str">
        <f>IF(OR(Validator!$C$21&lt;&gt;"GOOD",'Data staging'!CO$36&lt;&gt;"Sum of UPB"),"",'Data staging'!CO$38)</f>
        <v/>
      </c>
      <c r="E572" t="str">
        <f>IF(OR(Validator!$C$21&lt;&gt;"GOOD",'Data staging'!CP$36&lt;&gt;"Loan Count"),"",'Data staging'!CP$38)</f>
        <v/>
      </c>
      <c r="F572" t="str">
        <f>IF(OR(Validator!$C$21&lt;&gt;"GOOD",'Data staging'!CQ$36&lt;&gt;"Avg Loan Size"),"",'Data staging'!CQ$38)</f>
        <v/>
      </c>
    </row>
    <row r="573" spans="1:6" x14ac:dyDescent="0.25">
      <c r="A573" t="str">
        <f>IF(Validator!$C$21&lt;&gt;"GOOD","",'Data staging'!A$38)</f>
        <v/>
      </c>
      <c r="B573" t="str">
        <f>IF(Validator!$C$21&lt;&gt;"GOOD","",'Data staging'!B$38)</f>
        <v/>
      </c>
      <c r="C573" t="str">
        <f>IF(Validator!$C$21&lt;&gt;"GOOD","",'State code formula generation'!E93)</f>
        <v/>
      </c>
      <c r="D573" t="str">
        <f>IF(OR(Validator!$C$21&lt;&gt;"GOOD",'Data staging'!CR$36&lt;&gt;"Sum of UPB"),"",'Data staging'!CR$38)</f>
        <v/>
      </c>
      <c r="E573" t="str">
        <f>IF(OR(Validator!$C$21&lt;&gt;"GOOD",'Data staging'!CS$36&lt;&gt;"Loan Count"),"",'Data staging'!CS$38)</f>
        <v/>
      </c>
      <c r="F573" t="str">
        <f>IF(OR(Validator!$C$21&lt;&gt;"GOOD",'Data staging'!CT$36&lt;&gt;"Avg Loan Size"),"",'Data staging'!CT$38)</f>
        <v/>
      </c>
    </row>
    <row r="574" spans="1:6" x14ac:dyDescent="0.25">
      <c r="A574" t="str">
        <f>IF(Validator!$C$21&lt;&gt;"GOOD","",'Data staging'!A$38)</f>
        <v/>
      </c>
      <c r="B574" t="str">
        <f>IF(Validator!$C$21&lt;&gt;"GOOD","",'Data staging'!B$38)</f>
        <v/>
      </c>
      <c r="C574" t="str">
        <f>IF(Validator!$C$21&lt;&gt;"GOOD","",'State code formula generation'!E94)</f>
        <v/>
      </c>
      <c r="D574" t="str">
        <f>IF(OR(Validator!$C$21&lt;&gt;"GOOD",'Data staging'!CU$36&lt;&gt;"Sum of UPB"),"",'Data staging'!CU$38)</f>
        <v/>
      </c>
      <c r="E574" t="str">
        <f>IF(OR(Validator!$C$21&lt;&gt;"GOOD",'Data staging'!CV$36&lt;&gt;"Loan Count"),"",'Data staging'!CV$38)</f>
        <v/>
      </c>
      <c r="F574" t="str">
        <f>IF(OR(Validator!$C$21&lt;&gt;"GOOD",'Data staging'!CW$36&lt;&gt;"Avg Loan Size"),"",'Data staging'!CW$38)</f>
        <v/>
      </c>
    </row>
    <row r="575" spans="1:6" x14ac:dyDescent="0.25">
      <c r="A575" t="str">
        <f>IF(Validator!$C$21&lt;&gt;"GOOD","",'Data staging'!A$38)</f>
        <v/>
      </c>
      <c r="B575" t="str">
        <f>IF(Validator!$C$21&lt;&gt;"GOOD","",'Data staging'!B$38)</f>
        <v/>
      </c>
      <c r="C575" t="str">
        <f>IF(Validator!$C$21&lt;&gt;"GOOD","",'State code formula generation'!E95)</f>
        <v/>
      </c>
      <c r="D575" t="str">
        <f>IF(OR(Validator!$C$21&lt;&gt;"GOOD",'Data staging'!CX$36&lt;&gt;"Sum of UPB"),"",'Data staging'!CX$38)</f>
        <v/>
      </c>
      <c r="E575" t="str">
        <f>IF(OR(Validator!$C$21&lt;&gt;"GOOD",'Data staging'!CY$36&lt;&gt;"Loan Count"),"",'Data staging'!CY$38)</f>
        <v/>
      </c>
      <c r="F575" t="str">
        <f>IF(OR(Validator!$C$21&lt;&gt;"GOOD",'Data staging'!CZ$36&lt;&gt;"Avg Loan Size"),"",'Data staging'!CZ$38)</f>
        <v/>
      </c>
    </row>
    <row r="576" spans="1:6" x14ac:dyDescent="0.25">
      <c r="A576" t="str">
        <f>IF(Validator!$C$21&lt;&gt;"GOOD","",'Data staging'!A$38)</f>
        <v/>
      </c>
      <c r="B576" t="str">
        <f>IF(Validator!$C$21&lt;&gt;"GOOD","",'Data staging'!B$38)</f>
        <v/>
      </c>
      <c r="C576" t="str">
        <f>IF(Validator!$C$21&lt;&gt;"GOOD","",'State code formula generation'!E96)</f>
        <v/>
      </c>
      <c r="D576" t="str">
        <f>IF(OR(Validator!$C$21&lt;&gt;"GOOD",'Data staging'!DA$36&lt;&gt;"Sum of UPB"),"",'Data staging'!DA$38)</f>
        <v/>
      </c>
      <c r="E576" t="str">
        <f>IF(OR(Validator!$C$21&lt;&gt;"GOOD",'Data staging'!DB$36&lt;&gt;"Loan Count"),"",'Data staging'!DB$38)</f>
        <v/>
      </c>
      <c r="F576" t="str">
        <f>IF(OR(Validator!$C$21&lt;&gt;"GOOD",'Data staging'!DC$36&lt;&gt;"Avg Loan Size"),"",'Data staging'!DC$38)</f>
        <v/>
      </c>
    </row>
    <row r="577" spans="1:6" x14ac:dyDescent="0.25">
      <c r="A577" t="str">
        <f>IF(Validator!$C$21&lt;&gt;"GOOD","",'Data staging'!A$38)</f>
        <v/>
      </c>
      <c r="B577" t="str">
        <f>IF(Validator!$C$21&lt;&gt;"GOOD","",'Data staging'!B$38)</f>
        <v/>
      </c>
      <c r="C577" t="str">
        <f>IF(Validator!$C$21&lt;&gt;"GOOD","",'State code formula generation'!E97)</f>
        <v/>
      </c>
      <c r="D577" t="str">
        <f>IF(OR(Validator!$C$21&lt;&gt;"GOOD",'Data staging'!DD$36&lt;&gt;"Sum of UPB"),"",'Data staging'!DD$38)</f>
        <v/>
      </c>
      <c r="E577" t="str">
        <f>IF(OR(Validator!$C$21&lt;&gt;"GOOD",'Data staging'!DE$36&lt;&gt;"Loan Count"),"",'Data staging'!DE$38)</f>
        <v/>
      </c>
      <c r="F577" t="str">
        <f>IF(OR(Validator!$C$21&lt;&gt;"GOOD",'Data staging'!DF$36&lt;&gt;"Avg Loan Size"),"",'Data staging'!DF$38)</f>
        <v/>
      </c>
    </row>
    <row r="578" spans="1:6" x14ac:dyDescent="0.25">
      <c r="A578" t="str">
        <f>IF(Validator!$C$21&lt;&gt;"GOOD","",'Data staging'!A$38)</f>
        <v/>
      </c>
      <c r="B578" t="str">
        <f>IF(Validator!$C$21&lt;&gt;"GOOD","",'Data staging'!B$38)</f>
        <v/>
      </c>
      <c r="C578" t="str">
        <f>IF(Validator!$C$21&lt;&gt;"GOOD","",'State code formula generation'!E98)</f>
        <v/>
      </c>
      <c r="D578" t="str">
        <f>IF(OR(Validator!$C$21&lt;&gt;"GOOD",'Data staging'!DG$36&lt;&gt;"Sum of UPB"),"",'Data staging'!DG$38)</f>
        <v/>
      </c>
      <c r="E578" t="str">
        <f>IF(OR(Validator!$C$21&lt;&gt;"GOOD",'Data staging'!DH$36&lt;&gt;"Loan Count"),"",'Data staging'!DH$38)</f>
        <v/>
      </c>
      <c r="F578" t="str">
        <f>IF(OR(Validator!$C$21&lt;&gt;"GOOD",'Data staging'!DI$36&lt;&gt;"Avg Loan Size"),"",'Data staging'!DI$38)</f>
        <v/>
      </c>
    </row>
    <row r="579" spans="1:6" x14ac:dyDescent="0.25">
      <c r="A579" t="str">
        <f>IF(Validator!$C$21&lt;&gt;"GOOD","",'Data staging'!A$38)</f>
        <v/>
      </c>
      <c r="B579" t="str">
        <f>IF(Validator!$C$21&lt;&gt;"GOOD","",'Data staging'!B$38)</f>
        <v/>
      </c>
      <c r="C579" t="str">
        <f>IF(Validator!$C$21&lt;&gt;"GOOD","",'State code formula generation'!E99)</f>
        <v/>
      </c>
      <c r="D579" t="str">
        <f>IF(OR(Validator!$C$21&lt;&gt;"GOOD",'Data staging'!DJ$36&lt;&gt;"Sum of UPB"),"",'Data staging'!DJ$38)</f>
        <v/>
      </c>
      <c r="E579" t="str">
        <f>IF(OR(Validator!$C$21&lt;&gt;"GOOD",'Data staging'!DK$36&lt;&gt;"Loan Count"),"",'Data staging'!DK$38)</f>
        <v/>
      </c>
      <c r="F579" t="str">
        <f>IF(OR(Validator!$C$21&lt;&gt;"GOOD",'Data staging'!DL$36&lt;&gt;"Avg Loan Size"),"",'Data staging'!DL$38)</f>
        <v/>
      </c>
    </row>
    <row r="580" spans="1:6" x14ac:dyDescent="0.25">
      <c r="A580" t="str">
        <f>IF(Validator!$C$21&lt;&gt;"GOOD","",'Data staging'!A$38)</f>
        <v/>
      </c>
      <c r="B580" t="str">
        <f>IF(Validator!$C$21&lt;&gt;"GOOD","",'Data staging'!B$38)</f>
        <v/>
      </c>
      <c r="C580" t="str">
        <f>IF(Validator!$C$21&lt;&gt;"GOOD","",'State code formula generation'!E100)</f>
        <v/>
      </c>
      <c r="D580" t="str">
        <f>IF(OR(Validator!$C$21&lt;&gt;"GOOD",'Data staging'!DM$36&lt;&gt;"Sum of UPB"),"",'Data staging'!DM$38)</f>
        <v/>
      </c>
      <c r="E580" t="str">
        <f>IF(OR(Validator!$C$21&lt;&gt;"GOOD",'Data staging'!DN$36&lt;&gt;"Loan Count"),"",'Data staging'!DN$38)</f>
        <v/>
      </c>
      <c r="F580" t="str">
        <f>IF(OR(Validator!$C$21&lt;&gt;"GOOD",'Data staging'!DO$36&lt;&gt;"Avg Loan Size"),"",'Data staging'!DO$38)</f>
        <v/>
      </c>
    </row>
    <row r="581" spans="1:6" x14ac:dyDescent="0.25">
      <c r="A581" t="str">
        <f>IF(Validator!$C$21&lt;&gt;"GOOD","",'Data staging'!A$38)</f>
        <v/>
      </c>
      <c r="B581" t="str">
        <f>IF(Validator!$C$21&lt;&gt;"GOOD","",'Data staging'!B$38)</f>
        <v/>
      </c>
      <c r="C581" t="str">
        <f>IF(Validator!$C$21&lt;&gt;"GOOD","",'State code formula generation'!E101)</f>
        <v/>
      </c>
      <c r="D581" t="str">
        <f>IF(OR(Validator!$C$21&lt;&gt;"GOOD",'Data staging'!DP$36&lt;&gt;"Sum of UPB"),"",'Data staging'!DP$38)</f>
        <v/>
      </c>
      <c r="E581" t="str">
        <f>IF(OR(Validator!$C$21&lt;&gt;"GOOD",'Data staging'!DQ$36&lt;&gt;"Loan Count"),"",'Data staging'!DQ$38)</f>
        <v/>
      </c>
      <c r="F581" t="str">
        <f>IF(OR(Validator!$C$21&lt;&gt;"GOOD",'Data staging'!DR$36&lt;&gt;"Avg Loan Size"),"",'Data staging'!DR$38)</f>
        <v/>
      </c>
    </row>
    <row r="582" spans="1:6" x14ac:dyDescent="0.25">
      <c r="A582" t="str">
        <f>IF(Validator!$C$21&lt;&gt;"GOOD","",'Data staging'!A$38)</f>
        <v/>
      </c>
      <c r="B582" t="str">
        <f>IF(Validator!$C$21&lt;&gt;"GOOD","",'Data staging'!B$38)</f>
        <v/>
      </c>
      <c r="C582" t="str">
        <f>IF(Validator!$C$21&lt;&gt;"GOOD","",'State code formula generation'!E102)</f>
        <v/>
      </c>
      <c r="D582" t="str">
        <f>IF(OR(Validator!$C$21&lt;&gt;"GOOD",'Data staging'!DS$36&lt;&gt;"Sum of UPB"),"",'Data staging'!DS$38)</f>
        <v/>
      </c>
      <c r="E582" t="str">
        <f>IF(OR(Validator!$C$21&lt;&gt;"GOOD",'Data staging'!DT$36&lt;&gt;"Loan Count"),"",'Data staging'!DT$38)</f>
        <v/>
      </c>
      <c r="F582" t="str">
        <f>IF(OR(Validator!$C$21&lt;&gt;"GOOD",'Data staging'!DU$36&lt;&gt;"Avg Loan Size"),"",'Data staging'!DU$38)</f>
        <v/>
      </c>
    </row>
    <row r="583" spans="1:6" x14ac:dyDescent="0.25">
      <c r="A583" t="str">
        <f>IF(Validator!$C$21&lt;&gt;"GOOD","",'Data staging'!A$38)</f>
        <v/>
      </c>
      <c r="B583" t="str">
        <f>IF(Validator!$C$21&lt;&gt;"GOOD","",'Data staging'!B$38)</f>
        <v/>
      </c>
      <c r="C583" t="str">
        <f>IF(Validator!$C$21&lt;&gt;"GOOD","",'State code formula generation'!E103)</f>
        <v/>
      </c>
      <c r="D583" t="str">
        <f>IF(OR(Validator!$C$21&lt;&gt;"GOOD",'Data staging'!DV$36&lt;&gt;"Sum of UPB"),"",'Data staging'!DV$38)</f>
        <v/>
      </c>
      <c r="E583" t="str">
        <f>IF(OR(Validator!$C$21&lt;&gt;"GOOD",'Data staging'!DW$36&lt;&gt;"Loan Count"),"",'Data staging'!DW$38)</f>
        <v/>
      </c>
      <c r="F583" t="str">
        <f>IF(OR(Validator!$C$21&lt;&gt;"GOOD",'Data staging'!DX$36&lt;&gt;"Avg Loan Size"),"",'Data staging'!DX$38)</f>
        <v/>
      </c>
    </row>
    <row r="584" spans="1:6" x14ac:dyDescent="0.25">
      <c r="A584" t="str">
        <f>IF(Validator!$C$21&lt;&gt;"GOOD","",'Data staging'!A$38)</f>
        <v/>
      </c>
      <c r="B584" t="str">
        <f>IF(Validator!$C$21&lt;&gt;"GOOD","",'Data staging'!B$38)</f>
        <v/>
      </c>
      <c r="C584" t="str">
        <f>IF(Validator!$C$21&lt;&gt;"GOOD","",'State code formula generation'!E104)</f>
        <v/>
      </c>
      <c r="D584" t="str">
        <f>IF(OR(Validator!$C$21&lt;&gt;"GOOD",'Data staging'!DY$36&lt;&gt;"Sum of UPB"),"",'Data staging'!DY$38)</f>
        <v/>
      </c>
      <c r="E584" t="str">
        <f>IF(OR(Validator!$C$21&lt;&gt;"GOOD",'Data staging'!DZ$36&lt;&gt;"Loan Count"),"",'Data staging'!DZ$38)</f>
        <v/>
      </c>
      <c r="F584" t="str">
        <f>IF(OR(Validator!$C$21&lt;&gt;"GOOD",'Data staging'!EA$36&lt;&gt;"Avg Loan Size"),"",'Data staging'!EA$38)</f>
        <v/>
      </c>
    </row>
    <row r="585" spans="1:6" x14ac:dyDescent="0.25">
      <c r="A585" t="str">
        <f>IF(Validator!$C$21&lt;&gt;"GOOD","",'Data staging'!A$38)</f>
        <v/>
      </c>
      <c r="B585" t="str">
        <f>IF(Validator!$C$21&lt;&gt;"GOOD","",'Data staging'!B$38)</f>
        <v/>
      </c>
      <c r="C585" t="str">
        <f>IF(Validator!$C$21&lt;&gt;"GOOD","",'State code formula generation'!E105)</f>
        <v/>
      </c>
      <c r="D585" t="str">
        <f>IF(OR(Validator!$C$21&lt;&gt;"GOOD",'Data staging'!EB$36&lt;&gt;"Sum of UPB"),"",'Data staging'!EB$38)</f>
        <v/>
      </c>
      <c r="E585" t="str">
        <f>IF(OR(Validator!$C$21&lt;&gt;"GOOD",'Data staging'!EC$36&lt;&gt;"Loan Count"),"",'Data staging'!EC$38)</f>
        <v/>
      </c>
      <c r="F585" t="str">
        <f>IF(OR(Validator!$C$21&lt;&gt;"GOOD",'Data staging'!ED$36&lt;&gt;"Avg Loan Size"),"",'Data staging'!ED$38)</f>
        <v/>
      </c>
    </row>
    <row r="586" spans="1:6" x14ac:dyDescent="0.25">
      <c r="A586" t="str">
        <f>IF(Validator!$C$21&lt;&gt;"GOOD","",'Data staging'!A$38)</f>
        <v/>
      </c>
      <c r="B586" t="str">
        <f>IF(Validator!$C$21&lt;&gt;"GOOD","",'Data staging'!B$38)</f>
        <v/>
      </c>
      <c r="C586" t="str">
        <f>IF(Validator!$C$21&lt;&gt;"GOOD","",'State code formula generation'!E106)</f>
        <v/>
      </c>
      <c r="D586" t="str">
        <f>IF(OR(Validator!$C$21&lt;&gt;"GOOD",'Data staging'!EE$36&lt;&gt;"Sum of UPB"),"",'Data staging'!EE$38)</f>
        <v/>
      </c>
      <c r="E586" t="str">
        <f>IF(OR(Validator!$C$21&lt;&gt;"GOOD",'Data staging'!EF$36&lt;&gt;"Loan Count"),"",'Data staging'!EF$38)</f>
        <v/>
      </c>
      <c r="F586" t="str">
        <f>IF(OR(Validator!$C$21&lt;&gt;"GOOD",'Data staging'!EG$36&lt;&gt;"Avg Loan Size"),"",'Data staging'!EG$38)</f>
        <v/>
      </c>
    </row>
    <row r="587" spans="1:6" x14ac:dyDescent="0.25">
      <c r="A587" t="str">
        <f>IF(Validator!$C$21&lt;&gt;"GOOD","",'Data staging'!A$38)</f>
        <v/>
      </c>
      <c r="B587" t="str">
        <f>IF(Validator!$C$21&lt;&gt;"GOOD","",'Data staging'!B$38)</f>
        <v/>
      </c>
      <c r="C587" t="str">
        <f>IF(Validator!$C$21&lt;&gt;"GOOD","",'State code formula generation'!E107)</f>
        <v/>
      </c>
      <c r="D587" t="str">
        <f>IF(OR(Validator!$C$21&lt;&gt;"GOOD",'Data staging'!EH$36&lt;&gt;"Sum of UPB"),"",'Data staging'!EH$38)</f>
        <v/>
      </c>
      <c r="E587" t="str">
        <f>IF(OR(Validator!$C$21&lt;&gt;"GOOD",'Data staging'!EI$36&lt;&gt;"Loan Count"),"",'Data staging'!EI$38)</f>
        <v/>
      </c>
      <c r="F587" t="str">
        <f>IF(OR(Validator!$C$21&lt;&gt;"GOOD",'Data staging'!EJ$36&lt;&gt;"Avg Loan Size"),"",'Data staging'!EJ$38)</f>
        <v/>
      </c>
    </row>
    <row r="588" spans="1:6" x14ac:dyDescent="0.25">
      <c r="A588" t="str">
        <f>IF(Validator!$C$21&lt;&gt;"GOOD","",'Data staging'!A$38)</f>
        <v/>
      </c>
      <c r="B588" t="str">
        <f>IF(Validator!$C$21&lt;&gt;"GOOD","",'Data staging'!B$38)</f>
        <v/>
      </c>
      <c r="C588" t="str">
        <f>IF(Validator!$C$21&lt;&gt;"GOOD","",'State code formula generation'!E108)</f>
        <v/>
      </c>
      <c r="D588" t="str">
        <f>IF(OR(Validator!$C$21&lt;&gt;"GOOD",'Data staging'!EK$36&lt;&gt;"Sum of UPB"),"",'Data staging'!EK$38)</f>
        <v/>
      </c>
      <c r="E588" t="str">
        <f>IF(OR(Validator!$C$21&lt;&gt;"GOOD",'Data staging'!EL$36&lt;&gt;"Loan Count"),"",'Data staging'!EL$38)</f>
        <v/>
      </c>
      <c r="F588" t="str">
        <f>IF(OR(Validator!$C$21&lt;&gt;"GOOD",'Data staging'!EM$36&lt;&gt;"Avg Loan Size"),"",'Data staging'!EM$38)</f>
        <v/>
      </c>
    </row>
    <row r="589" spans="1:6" x14ac:dyDescent="0.25">
      <c r="A589" t="str">
        <f>IF(Validator!$C$21&lt;&gt;"GOOD","",'Data staging'!A$38)</f>
        <v/>
      </c>
      <c r="B589" t="str">
        <f>IF(Validator!$C$21&lt;&gt;"GOOD","",'Data staging'!B$38)</f>
        <v/>
      </c>
      <c r="C589" t="str">
        <f>IF(Validator!$C$21&lt;&gt;"GOOD","",'State code formula generation'!E109)</f>
        <v/>
      </c>
      <c r="D589" t="str">
        <f>IF(OR(Validator!$C$21&lt;&gt;"GOOD",'Data staging'!EN$36&lt;&gt;"Sum of UPB"),"",'Data staging'!EN$38)</f>
        <v/>
      </c>
      <c r="E589" t="str">
        <f>IF(OR(Validator!$C$21&lt;&gt;"GOOD",'Data staging'!EO$36&lt;&gt;"Loan Count"),"",'Data staging'!EO$38)</f>
        <v/>
      </c>
      <c r="F589" t="str">
        <f>IF(OR(Validator!$C$21&lt;&gt;"GOOD",'Data staging'!EP$36&lt;&gt;"Avg Loan Size"),"",'Data staging'!EP$38)</f>
        <v/>
      </c>
    </row>
    <row r="590" spans="1:6" x14ac:dyDescent="0.25">
      <c r="A590" t="str">
        <f>IF(Validator!$C$21&lt;&gt;"GOOD","",'Data staging'!A$38)</f>
        <v/>
      </c>
      <c r="B590" t="str">
        <f>IF(Validator!$C$21&lt;&gt;"GOOD","",'Data staging'!B$38)</f>
        <v/>
      </c>
      <c r="C590" t="str">
        <f>IF(Validator!$C$21&lt;&gt;"GOOD","",'State code formula generation'!E110)</f>
        <v/>
      </c>
      <c r="D590" t="str">
        <f>IF(OR(Validator!$C$21&lt;&gt;"GOOD",'Data staging'!EQ$36&lt;&gt;"Sum of UPB"),"",'Data staging'!EQ$38)</f>
        <v/>
      </c>
      <c r="E590" t="str">
        <f>IF(OR(Validator!$C$21&lt;&gt;"GOOD",'Data staging'!ER$36&lt;&gt;"Loan Count"),"",'Data staging'!ER$38)</f>
        <v/>
      </c>
      <c r="F590" t="str">
        <f>IF(OR(Validator!$C$21&lt;&gt;"GOOD",'Data staging'!ES$36&lt;&gt;"Avg Loan Size"),"",'Data staging'!ES$38)</f>
        <v/>
      </c>
    </row>
    <row r="591" spans="1:6" x14ac:dyDescent="0.25">
      <c r="A591" t="str">
        <f>IF(Validator!$C$21&lt;&gt;"GOOD","",'Data staging'!A$38)</f>
        <v/>
      </c>
      <c r="B591" t="str">
        <f>IF(Validator!$C$21&lt;&gt;"GOOD","",'Data staging'!B$38)</f>
        <v/>
      </c>
      <c r="C591" t="str">
        <f>IF(Validator!$C$21&lt;&gt;"GOOD","",'State code formula generation'!E111)</f>
        <v/>
      </c>
      <c r="D591" t="str">
        <f>IF(OR(Validator!$C$21&lt;&gt;"GOOD",'Data staging'!ET$36&lt;&gt;"Sum of UPB"),"",'Data staging'!ET$38)</f>
        <v/>
      </c>
      <c r="E591" t="str">
        <f>IF(OR(Validator!$C$21&lt;&gt;"GOOD",'Data staging'!EU$36&lt;&gt;"Loan Count"),"",'Data staging'!EU$38)</f>
        <v/>
      </c>
      <c r="F591" t="str">
        <f>IF(OR(Validator!$C$21&lt;&gt;"GOOD",'Data staging'!EV$36&lt;&gt;"Avg Loan Size"),"",'Data staging'!EV$38)</f>
        <v/>
      </c>
    </row>
    <row r="592" spans="1:6" x14ac:dyDescent="0.25">
      <c r="A592" t="str">
        <f>IF(Validator!$C$21&lt;&gt;"GOOD","",'Data staging'!A$38)</f>
        <v/>
      </c>
      <c r="B592" t="str">
        <f>IF(Validator!$C$21&lt;&gt;"GOOD","",'Data staging'!B$38)</f>
        <v/>
      </c>
      <c r="C592" t="str">
        <f>IF(Validator!$C$21&lt;&gt;"GOOD","",'State code formula generation'!E112)</f>
        <v/>
      </c>
      <c r="D592" t="str">
        <f>IF(OR(Validator!$C$21&lt;&gt;"GOOD",'Data staging'!EW$36&lt;&gt;"Sum of UPB"),"",'Data staging'!EW$38)</f>
        <v/>
      </c>
      <c r="E592" t="str">
        <f>IF(OR(Validator!$C$21&lt;&gt;"GOOD",'Data staging'!EX$36&lt;&gt;"Loan Count"),"",'Data staging'!EX$38)</f>
        <v/>
      </c>
      <c r="F592" t="str">
        <f>IF(OR(Validator!$C$21&lt;&gt;"GOOD",'Data staging'!EY$36&lt;&gt;"Avg Loan Size"),"",'Data staging'!EY$38)</f>
        <v/>
      </c>
    </row>
    <row r="593" spans="1:6" x14ac:dyDescent="0.25">
      <c r="A593" t="str">
        <f>IF(Validator!$C$21&lt;&gt;"GOOD","",'Data staging'!A$38)</f>
        <v/>
      </c>
      <c r="B593" t="str">
        <f>IF(Validator!$C$21&lt;&gt;"GOOD","",'Data staging'!B$38)</f>
        <v/>
      </c>
      <c r="C593" t="str">
        <f>IF(Validator!$C$21&lt;&gt;"GOOD","",'State code formula generation'!E113)</f>
        <v/>
      </c>
      <c r="D593" t="str">
        <f>IF(OR(Validator!$C$21&lt;&gt;"GOOD",'Data staging'!EZ$36&lt;&gt;"Sum of UPB"),"",'Data staging'!EZ$38)</f>
        <v/>
      </c>
      <c r="E593" t="str">
        <f>IF(OR(Validator!$C$21&lt;&gt;"GOOD",'Data staging'!FA$36&lt;&gt;"Loan Count"),"",'Data staging'!FA$38)</f>
        <v/>
      </c>
      <c r="F593" t="str">
        <f>IF(OR(Validator!$C$21&lt;&gt;"GOOD",'Data staging'!FB$36&lt;&gt;"Avg Loan Size"),"",'Data staging'!FB$38)</f>
        <v/>
      </c>
    </row>
    <row r="594" spans="1:6" x14ac:dyDescent="0.25">
      <c r="A594" t="str">
        <f>IF(Validator!$C$21&lt;&gt;"GOOD","",'Data staging'!A$38)</f>
        <v/>
      </c>
      <c r="B594" t="str">
        <f>IF(Validator!$C$21&lt;&gt;"GOOD","",'Data staging'!B$38)</f>
        <v/>
      </c>
      <c r="C594" t="str">
        <f>IF(Validator!$C$21&lt;&gt;"GOOD","",'State code formula generation'!E114)</f>
        <v/>
      </c>
      <c r="D594" t="str">
        <f>IF(OR(Validator!$C$21&lt;&gt;"GOOD",'Data staging'!FC$36&lt;&gt;"Sum of UPB"),"",'Data staging'!FC$38)</f>
        <v/>
      </c>
      <c r="E594" t="str">
        <f>IF(OR(Validator!$C$21&lt;&gt;"GOOD",'Data staging'!FD$36&lt;&gt;"Loan Count"),"",'Data staging'!FD$38)</f>
        <v/>
      </c>
      <c r="F594" t="str">
        <f>IF(OR(Validator!$C$21&lt;&gt;"GOOD",'Data staging'!FE$36&lt;&gt;"Avg Loan Size"),"",'Data staging'!FE$38)</f>
        <v/>
      </c>
    </row>
    <row r="595" spans="1:6" x14ac:dyDescent="0.25">
      <c r="A595" t="str">
        <f>IF(Validator!$C$21&lt;&gt;"GOOD","",'Data staging'!A$38)</f>
        <v/>
      </c>
      <c r="B595" t="str">
        <f>IF(Validator!$C$21&lt;&gt;"GOOD","",'Data staging'!B$38)</f>
        <v/>
      </c>
      <c r="C595" t="str">
        <f>IF(Validator!$C$21&lt;&gt;"GOOD","",'State code formula generation'!E115)</f>
        <v/>
      </c>
      <c r="D595" t="str">
        <f>IF(OR(Validator!$C$21&lt;&gt;"GOOD",'Data staging'!FF$36&lt;&gt;"Sum of UPB"),"",'Data staging'!FF$38)</f>
        <v/>
      </c>
      <c r="E595" t="str">
        <f>IF(OR(Validator!$C$21&lt;&gt;"GOOD",'Data staging'!FG$36&lt;&gt;"Loan Count"),"",'Data staging'!FG$38)</f>
        <v/>
      </c>
      <c r="F595" t="str">
        <f>IF(OR(Validator!$C$21&lt;&gt;"GOOD",'Data staging'!FH$36&lt;&gt;"Avg Loan Size"),"",'Data staging'!FH$38)</f>
        <v/>
      </c>
    </row>
    <row r="596" spans="1:6" x14ac:dyDescent="0.25">
      <c r="A596" t="str">
        <f>IF(Validator!$C$21&lt;&gt;"GOOD","",'Data staging'!A$38)</f>
        <v/>
      </c>
      <c r="B596" t="str">
        <f>IF(Validator!$C$21&lt;&gt;"GOOD","",'Data staging'!B$38)</f>
        <v/>
      </c>
      <c r="C596" t="str">
        <f>IF(Validator!$C$21&lt;&gt;"GOOD","",'State code formula generation'!E116)</f>
        <v/>
      </c>
      <c r="D596" t="str">
        <f>IF(OR(Validator!$C$21&lt;&gt;"GOOD",'Data staging'!FI$36&lt;&gt;"Sum of UPB"),"",'Data staging'!FI$38)</f>
        <v/>
      </c>
      <c r="E596" t="str">
        <f>IF(OR(Validator!$C$21&lt;&gt;"GOOD",'Data staging'!FJ$36&lt;&gt;"Loan Count"),"",'Data staging'!FJ$38)</f>
        <v/>
      </c>
      <c r="F596" t="str">
        <f>IF(OR(Validator!$C$21&lt;&gt;"GOOD",'Data staging'!FK$36&lt;&gt;"Avg Loan Size"),"",'Data staging'!FK$38)</f>
        <v/>
      </c>
    </row>
    <row r="597" spans="1:6" x14ac:dyDescent="0.25">
      <c r="A597" t="str">
        <f>IF(Validator!$C$21&lt;&gt;"GOOD","",'Data staging'!A$38)</f>
        <v/>
      </c>
      <c r="B597" t="str">
        <f>IF(Validator!$C$21&lt;&gt;"GOOD","",'Data staging'!B$38)</f>
        <v/>
      </c>
      <c r="C597" t="str">
        <f>IF(Validator!$C$21&lt;&gt;"GOOD","",'State code formula generation'!E117)</f>
        <v/>
      </c>
      <c r="D597" t="str">
        <f>IF(OR(Validator!$C$21&lt;&gt;"GOOD",'Data staging'!FL$36&lt;&gt;"Sum of UPB"),"",'Data staging'!FL$38)</f>
        <v/>
      </c>
      <c r="E597" t="str">
        <f>IF(OR(Validator!$C$21&lt;&gt;"GOOD",'Data staging'!FM$36&lt;&gt;"Loan Count"),"",'Data staging'!FM$38)</f>
        <v/>
      </c>
      <c r="F597" t="str">
        <f>IF(OR(Validator!$C$21&lt;&gt;"GOOD",'Data staging'!FN$36&lt;&gt;"Avg Loan Size"),"",'Data staging'!FN$38)</f>
        <v/>
      </c>
    </row>
    <row r="598" spans="1:6" x14ac:dyDescent="0.25">
      <c r="A598" t="str">
        <f>IF(Validator!$C$21&lt;&gt;"GOOD","",'Data staging'!A$38)</f>
        <v/>
      </c>
      <c r="B598" t="str">
        <f>IF(Validator!$C$21&lt;&gt;"GOOD","",'Data staging'!B$38)</f>
        <v/>
      </c>
      <c r="C598" t="str">
        <f>IF(Validator!$C$21&lt;&gt;"GOOD","",'State code formula generation'!E118)</f>
        <v/>
      </c>
      <c r="D598" t="str">
        <f>IF(OR(Validator!$C$21&lt;&gt;"GOOD",'Data staging'!FO$36&lt;&gt;"Sum of UPB"),"",'Data staging'!FO$38)</f>
        <v/>
      </c>
      <c r="E598" t="str">
        <f>IF(OR(Validator!$C$21&lt;&gt;"GOOD",'Data staging'!FP$36&lt;&gt;"Loan Count"),"",'Data staging'!FP$38)</f>
        <v/>
      </c>
      <c r="F598" t="str">
        <f>IF(OR(Validator!$C$21&lt;&gt;"GOOD",'Data staging'!FQ$36&lt;&gt;"Avg Loan Size"),"",'Data staging'!FQ$38)</f>
        <v/>
      </c>
    </row>
    <row r="599" spans="1:6" x14ac:dyDescent="0.25">
      <c r="A599" t="str">
        <f>IF(Validator!$C$21&lt;&gt;"GOOD","",'Data staging'!A$38)</f>
        <v/>
      </c>
      <c r="B599" t="str">
        <f>IF(Validator!$C$21&lt;&gt;"GOOD","",'Data staging'!B$38)</f>
        <v/>
      </c>
      <c r="C599" t="str">
        <f>IF(Validator!$C$21&lt;&gt;"GOOD","",'State code formula generation'!E119)</f>
        <v/>
      </c>
      <c r="D599" t="str">
        <f>IF(OR(Validator!$C$21&lt;&gt;"GOOD",'Data staging'!FR$36&lt;&gt;"Sum of UPB"),"",'Data staging'!FR$38)</f>
        <v/>
      </c>
      <c r="E599" t="str">
        <f>IF(OR(Validator!$C$21&lt;&gt;"GOOD",'Data staging'!FS$36&lt;&gt;"Loan Count"),"",'Data staging'!FS$38)</f>
        <v/>
      </c>
      <c r="F599" t="str">
        <f>IF(OR(Validator!$C$21&lt;&gt;"GOOD",'Data staging'!FT$36&lt;&gt;"Avg Loan Size"),"",'Data staging'!FT$38)</f>
        <v/>
      </c>
    </row>
    <row r="600" spans="1:6" x14ac:dyDescent="0.25">
      <c r="A600" t="str">
        <f>IF(Validator!$C$21&lt;&gt;"GOOD","",'Data staging'!A$38)</f>
        <v/>
      </c>
      <c r="B600" t="str">
        <f>IF(Validator!$C$21&lt;&gt;"GOOD","",'Data staging'!B$38)</f>
        <v/>
      </c>
      <c r="C600" t="str">
        <f>IF(Validator!$C$21&lt;&gt;"GOOD","",'State code formula generation'!E120)</f>
        <v/>
      </c>
      <c r="D600" t="str">
        <f>IF(OR(Validator!$C$21&lt;&gt;"GOOD",'Data staging'!FU$36&lt;&gt;"Sum of UPB"),"",'Data staging'!FU$38)</f>
        <v/>
      </c>
      <c r="E600" t="str">
        <f>IF(OR(Validator!$C$21&lt;&gt;"GOOD",'Data staging'!FV$36&lt;&gt;"Loan Count"),"",'Data staging'!FV$38)</f>
        <v/>
      </c>
      <c r="F600" t="str">
        <f>IF(OR(Validator!$C$21&lt;&gt;"GOOD",'Data staging'!FW$36&lt;&gt;"Avg Loan Size"),"",'Data staging'!FW$38)</f>
        <v/>
      </c>
    </row>
    <row r="601" spans="1:6" x14ac:dyDescent="0.25">
      <c r="A601" t="str">
        <f>IF(Validator!$C$21&lt;&gt;"GOOD","",'Data staging'!A$38)</f>
        <v/>
      </c>
      <c r="B601" t="str">
        <f>IF(Validator!$C$21&lt;&gt;"GOOD","",'Data staging'!B$38)</f>
        <v/>
      </c>
      <c r="C601" t="str">
        <f>IF(Validator!$C$21&lt;&gt;"GOOD","",'State code formula generation'!E121)</f>
        <v/>
      </c>
      <c r="D601" t="str">
        <f>IF(OR(Validator!$C$21&lt;&gt;"GOOD",'Data staging'!FX$36&lt;&gt;"Sum of UPB"),"",'Data staging'!FX$38)</f>
        <v/>
      </c>
      <c r="E601" t="str">
        <f>IF(OR(Validator!$C$21&lt;&gt;"GOOD",'Data staging'!FY$36&lt;&gt;"Loan Count"),"",'Data staging'!FY$38)</f>
        <v/>
      </c>
      <c r="F601" t="str">
        <f>IF(OR(Validator!$C$21&lt;&gt;"GOOD",'Data staging'!FZ$36&lt;&gt;"Avg Loan Size"),"",'Data staging'!FZ$38)</f>
        <v/>
      </c>
    </row>
    <row r="602" spans="1:6" x14ac:dyDescent="0.25">
      <c r="A602" t="str">
        <f>IF(Validator!$C$21&lt;&gt;"GOOD","",'Data staging'!A$39)</f>
        <v/>
      </c>
      <c r="B602" t="str">
        <f>IF(Validator!$C$21&lt;&gt;"GOOD","",'Data staging'!B$39)</f>
        <v/>
      </c>
      <c r="C602" t="str">
        <f>IF(Validator!$C$21&lt;&gt;"GOOD","",'State code formula generation'!E62)</f>
        <v/>
      </c>
      <c r="D602" t="str">
        <f>IF(OR(Validator!$C$21&lt;&gt;"GOOD",'Data staging'!C$36&lt;&gt;"Sum of UPB"),"",'Data staging'!C$39)</f>
        <v/>
      </c>
      <c r="E602" t="str">
        <f>IF(OR(Validator!$C$21&lt;&gt;"GOOD",'Data staging'!D$36&lt;&gt;"Loan Count"),"",'Data staging'!D$39)</f>
        <v/>
      </c>
      <c r="F602" t="str">
        <f>IF(OR(Validator!$C$21&lt;&gt;"GOOD",'Data staging'!E$36&lt;&gt;"Avg Loan Size"),"",'Data staging'!E$39)</f>
        <v/>
      </c>
    </row>
    <row r="603" spans="1:6" x14ac:dyDescent="0.25">
      <c r="A603" t="str">
        <f>IF(Validator!$C$21&lt;&gt;"GOOD","",'Data staging'!A$39)</f>
        <v/>
      </c>
      <c r="B603" t="str">
        <f>IF(Validator!$C$21&lt;&gt;"GOOD","",'Data staging'!B$39)</f>
        <v/>
      </c>
      <c r="C603" t="str">
        <f>IF(Validator!$C$21&lt;&gt;"GOOD","",'State code formula generation'!E63)</f>
        <v/>
      </c>
      <c r="D603" t="str">
        <f>IF(OR(Validator!$C$21&lt;&gt;"GOOD",'Data staging'!F$36&lt;&gt;"Sum of UPB"),"",'Data staging'!F$39)</f>
        <v/>
      </c>
      <c r="E603" t="str">
        <f>IF(OR(Validator!$C$21&lt;&gt;"GOOD",'Data staging'!G$36&lt;&gt;"Loan Count"),"",'Data staging'!G$39)</f>
        <v/>
      </c>
      <c r="F603" t="str">
        <f>IF(OR(Validator!$C$21&lt;&gt;"GOOD",'Data staging'!H$36&lt;&gt;"Avg Loan Size"),"",'Data staging'!H$39)</f>
        <v/>
      </c>
    </row>
    <row r="604" spans="1:6" x14ac:dyDescent="0.25">
      <c r="A604" t="str">
        <f>IF(Validator!$C$21&lt;&gt;"GOOD","",'Data staging'!A$39)</f>
        <v/>
      </c>
      <c r="B604" t="str">
        <f>IF(Validator!$C$21&lt;&gt;"GOOD","",'Data staging'!B$39)</f>
        <v/>
      </c>
      <c r="C604" t="str">
        <f>IF(Validator!$C$21&lt;&gt;"GOOD","",'State code formula generation'!E64)</f>
        <v/>
      </c>
      <c r="D604" t="str">
        <f>IF(OR(Validator!$C$21&lt;&gt;"GOOD",'Data staging'!I$36&lt;&gt;"Sum of UPB"),"",'Data staging'!I$39)</f>
        <v/>
      </c>
      <c r="E604" t="str">
        <f>IF(OR(Validator!$C$21&lt;&gt;"GOOD",'Data staging'!J$36&lt;&gt;"Loan Count"),"",'Data staging'!J$39)</f>
        <v/>
      </c>
      <c r="F604" t="str">
        <f>IF(OR(Validator!$C$21&lt;&gt;"GOOD",'Data staging'!K$36&lt;&gt;"Avg Loan Size"),"",'Data staging'!K$39)</f>
        <v/>
      </c>
    </row>
    <row r="605" spans="1:6" x14ac:dyDescent="0.25">
      <c r="A605" t="str">
        <f>IF(Validator!$C$21&lt;&gt;"GOOD","",'Data staging'!A$39)</f>
        <v/>
      </c>
      <c r="B605" t="str">
        <f>IF(Validator!$C$21&lt;&gt;"GOOD","",'Data staging'!B$39)</f>
        <v/>
      </c>
      <c r="C605" t="str">
        <f>IF(Validator!$C$21&lt;&gt;"GOOD","",'State code formula generation'!E65)</f>
        <v/>
      </c>
      <c r="D605" t="str">
        <f>IF(OR(Validator!$C$21&lt;&gt;"GOOD",'Data staging'!L$36&lt;&gt;"Sum of UPB"),"",'Data staging'!L$39)</f>
        <v/>
      </c>
      <c r="E605" t="str">
        <f>IF(OR(Validator!$C$21&lt;&gt;"GOOD",'Data staging'!M$36&lt;&gt;"Loan Count"),"",'Data staging'!M$39)</f>
        <v/>
      </c>
      <c r="F605" t="str">
        <f>IF(OR(Validator!$C$21&lt;&gt;"GOOD",'Data staging'!N$36&lt;&gt;"Avg Loan Size"),"",'Data staging'!N$39)</f>
        <v/>
      </c>
    </row>
    <row r="606" spans="1:6" x14ac:dyDescent="0.25">
      <c r="A606" t="str">
        <f>IF(Validator!$C$21&lt;&gt;"GOOD","",'Data staging'!A$39)</f>
        <v/>
      </c>
      <c r="B606" t="str">
        <f>IF(Validator!$C$21&lt;&gt;"GOOD","",'Data staging'!B$39)</f>
        <v/>
      </c>
      <c r="C606" t="str">
        <f>IF(Validator!$C$21&lt;&gt;"GOOD","",'State code formula generation'!E66)</f>
        <v/>
      </c>
      <c r="D606" t="str">
        <f>IF(OR(Validator!$C$21&lt;&gt;"GOOD",'Data staging'!O$36&lt;&gt;"Sum of UPB"),"",'Data staging'!O$39)</f>
        <v/>
      </c>
      <c r="E606" t="str">
        <f>IF(OR(Validator!$C$21&lt;&gt;"GOOD",'Data staging'!P$36&lt;&gt;"Loan Count"),"",'Data staging'!P$39)</f>
        <v/>
      </c>
      <c r="F606" t="str">
        <f>IF(OR(Validator!$C$21&lt;&gt;"GOOD",'Data staging'!Q$36&lt;&gt;"Avg Loan Size"),"",'Data staging'!Q$39)</f>
        <v/>
      </c>
    </row>
    <row r="607" spans="1:6" x14ac:dyDescent="0.25">
      <c r="A607" t="str">
        <f>IF(Validator!$C$21&lt;&gt;"GOOD","",'Data staging'!A$39)</f>
        <v/>
      </c>
      <c r="B607" t="str">
        <f>IF(Validator!$C$21&lt;&gt;"GOOD","",'Data staging'!B$39)</f>
        <v/>
      </c>
      <c r="C607" t="str">
        <f>IF(Validator!$C$21&lt;&gt;"GOOD","",'State code formula generation'!E67)</f>
        <v/>
      </c>
      <c r="D607" t="str">
        <f>IF(OR(Validator!$C$21&lt;&gt;"GOOD",'Data staging'!R$36&lt;&gt;"Sum of UPB"),"",'Data staging'!R$39)</f>
        <v/>
      </c>
      <c r="E607" t="str">
        <f>IF(OR(Validator!$C$21&lt;&gt;"GOOD",'Data staging'!S$36&lt;&gt;"Loan Count"),"",'Data staging'!S$39)</f>
        <v/>
      </c>
      <c r="F607" t="str">
        <f>IF(OR(Validator!$C$21&lt;&gt;"GOOD",'Data staging'!T$36&lt;&gt;"Avg Loan Size"),"",'Data staging'!T$39)</f>
        <v/>
      </c>
    </row>
    <row r="608" spans="1:6" x14ac:dyDescent="0.25">
      <c r="A608" t="str">
        <f>IF(Validator!$C$21&lt;&gt;"GOOD","",'Data staging'!A$39)</f>
        <v/>
      </c>
      <c r="B608" t="str">
        <f>IF(Validator!$C$21&lt;&gt;"GOOD","",'Data staging'!B$39)</f>
        <v/>
      </c>
      <c r="C608" t="str">
        <f>IF(Validator!$C$21&lt;&gt;"GOOD","",'State code formula generation'!E68)</f>
        <v/>
      </c>
      <c r="D608" t="str">
        <f>IF(OR(Validator!$C$21&lt;&gt;"GOOD",'Data staging'!U$36&lt;&gt;"Sum of UPB"),"",'Data staging'!U$39)</f>
        <v/>
      </c>
      <c r="E608" t="str">
        <f>IF(OR(Validator!$C$21&lt;&gt;"GOOD",'Data staging'!V$36&lt;&gt;"Loan Count"),"",'Data staging'!V$39)</f>
        <v/>
      </c>
      <c r="F608" t="str">
        <f>IF(OR(Validator!$C$21&lt;&gt;"GOOD",'Data staging'!W$36&lt;&gt;"Avg Loan Size"),"",'Data staging'!W$39)</f>
        <v/>
      </c>
    </row>
    <row r="609" spans="1:6" x14ac:dyDescent="0.25">
      <c r="A609" t="str">
        <f>IF(Validator!$C$21&lt;&gt;"GOOD","",'Data staging'!A$39)</f>
        <v/>
      </c>
      <c r="B609" t="str">
        <f>IF(Validator!$C$21&lt;&gt;"GOOD","",'Data staging'!B$39)</f>
        <v/>
      </c>
      <c r="C609" t="str">
        <f>IF(Validator!$C$21&lt;&gt;"GOOD","",'State code formula generation'!E69)</f>
        <v/>
      </c>
      <c r="D609" t="str">
        <f>IF(OR(Validator!$C$21&lt;&gt;"GOOD",'Data staging'!X$36&lt;&gt;"Sum of UPB"),"",'Data staging'!X$39)</f>
        <v/>
      </c>
      <c r="E609" t="str">
        <f>IF(OR(Validator!$C$21&lt;&gt;"GOOD",'Data staging'!Y$36&lt;&gt;"Loan Count"),"",'Data staging'!Y$39)</f>
        <v/>
      </c>
      <c r="F609" t="str">
        <f>IF(OR(Validator!$C$21&lt;&gt;"GOOD",'Data staging'!Z$36&lt;&gt;"Avg Loan Size"),"",'Data staging'!Z$39)</f>
        <v/>
      </c>
    </row>
    <row r="610" spans="1:6" x14ac:dyDescent="0.25">
      <c r="A610" t="str">
        <f>IF(Validator!$C$21&lt;&gt;"GOOD","",'Data staging'!A$39)</f>
        <v/>
      </c>
      <c r="B610" t="str">
        <f>IF(Validator!$C$21&lt;&gt;"GOOD","",'Data staging'!B$39)</f>
        <v/>
      </c>
      <c r="C610" t="str">
        <f>IF(Validator!$C$21&lt;&gt;"GOOD","",'State code formula generation'!E70)</f>
        <v/>
      </c>
      <c r="D610" t="str">
        <f>IF(OR(Validator!$C$21&lt;&gt;"GOOD",'Data staging'!AA$36&lt;&gt;"Sum of UPB"),"",'Data staging'!AA$39)</f>
        <v/>
      </c>
      <c r="E610" t="str">
        <f>IF(OR(Validator!$C$21&lt;&gt;"GOOD",'Data staging'!AB$36&lt;&gt;"Loan Count"),"",'Data staging'!AB$39)</f>
        <v/>
      </c>
      <c r="F610" t="str">
        <f>IF(OR(Validator!$C$21&lt;&gt;"GOOD",'Data staging'!AC$36&lt;&gt;"Avg Loan Size"),"",'Data staging'!AC$39)</f>
        <v/>
      </c>
    </row>
    <row r="611" spans="1:6" x14ac:dyDescent="0.25">
      <c r="A611" t="str">
        <f>IF(Validator!$C$21&lt;&gt;"GOOD","",'Data staging'!A$39)</f>
        <v/>
      </c>
      <c r="B611" t="str">
        <f>IF(Validator!$C$21&lt;&gt;"GOOD","",'Data staging'!B$39)</f>
        <v/>
      </c>
      <c r="C611" t="str">
        <f>IF(Validator!$C$21&lt;&gt;"GOOD","",'State code formula generation'!E71)</f>
        <v/>
      </c>
      <c r="D611" t="str">
        <f>IF(OR(Validator!$C$21&lt;&gt;"GOOD",'Data staging'!AD$36&lt;&gt;"Sum of UPB"),"",'Data staging'!AD$39)</f>
        <v/>
      </c>
      <c r="E611" t="str">
        <f>IF(OR(Validator!$C$21&lt;&gt;"GOOD",'Data staging'!AE$36&lt;&gt;"Loan Count"),"",'Data staging'!AE$39)</f>
        <v/>
      </c>
      <c r="F611" t="str">
        <f>IF(OR(Validator!$C$21&lt;&gt;"GOOD",'Data staging'!AF$36&lt;&gt;"Avg Loan Size"),"",'Data staging'!AF$39)</f>
        <v/>
      </c>
    </row>
    <row r="612" spans="1:6" x14ac:dyDescent="0.25">
      <c r="A612" t="str">
        <f>IF(Validator!$C$21&lt;&gt;"GOOD","",'Data staging'!A$39)</f>
        <v/>
      </c>
      <c r="B612" t="str">
        <f>IF(Validator!$C$21&lt;&gt;"GOOD","",'Data staging'!B$39)</f>
        <v/>
      </c>
      <c r="C612" t="str">
        <f>IF(Validator!$C$21&lt;&gt;"GOOD","",'State code formula generation'!E72)</f>
        <v/>
      </c>
      <c r="D612" t="str">
        <f>IF(OR(Validator!$C$21&lt;&gt;"GOOD",'Data staging'!AG$36&lt;&gt;"Sum of UPB"),"",'Data staging'!AG$39)</f>
        <v/>
      </c>
      <c r="E612" t="str">
        <f>IF(OR(Validator!$C$21&lt;&gt;"GOOD",'Data staging'!AH$36&lt;&gt;"Loan Count"),"",'Data staging'!AH$39)</f>
        <v/>
      </c>
      <c r="F612" t="str">
        <f>IF(OR(Validator!$C$21&lt;&gt;"GOOD",'Data staging'!AI$36&lt;&gt;"Avg Loan Size"),"",'Data staging'!AI$39)</f>
        <v/>
      </c>
    </row>
    <row r="613" spans="1:6" x14ac:dyDescent="0.25">
      <c r="A613" t="str">
        <f>IF(Validator!$C$21&lt;&gt;"GOOD","",'Data staging'!A$39)</f>
        <v/>
      </c>
      <c r="B613" t="str">
        <f>IF(Validator!$C$21&lt;&gt;"GOOD","",'Data staging'!B$39)</f>
        <v/>
      </c>
      <c r="C613" t="str">
        <f>IF(Validator!$C$21&lt;&gt;"GOOD","",'State code formula generation'!E73)</f>
        <v/>
      </c>
      <c r="D613" t="str">
        <f>IF(OR(Validator!$C$21&lt;&gt;"GOOD",'Data staging'!AJ$36&lt;&gt;"Sum of UPB"),"",'Data staging'!AJ$39)</f>
        <v/>
      </c>
      <c r="E613" t="str">
        <f>IF(OR(Validator!$C$21&lt;&gt;"GOOD",'Data staging'!AK$36&lt;&gt;"Loan Count"),"",'Data staging'!AK$39)</f>
        <v/>
      </c>
      <c r="F613" t="str">
        <f>IF(OR(Validator!$C$21&lt;&gt;"GOOD",'Data staging'!AL$36&lt;&gt;"Avg Loan Size"),"",'Data staging'!AL$39)</f>
        <v/>
      </c>
    </row>
    <row r="614" spans="1:6" x14ac:dyDescent="0.25">
      <c r="A614" t="str">
        <f>IF(Validator!$C$21&lt;&gt;"GOOD","",'Data staging'!A$39)</f>
        <v/>
      </c>
      <c r="B614" t="str">
        <f>IF(Validator!$C$21&lt;&gt;"GOOD","",'Data staging'!B$39)</f>
        <v/>
      </c>
      <c r="C614" t="str">
        <f>IF(Validator!$C$21&lt;&gt;"GOOD","",'State code formula generation'!E74)</f>
        <v/>
      </c>
      <c r="D614" t="str">
        <f>IF(OR(Validator!$C$21&lt;&gt;"GOOD",'Data staging'!AM$36&lt;&gt;"Sum of UPB"),"",'Data staging'!AM$39)</f>
        <v/>
      </c>
      <c r="E614" t="str">
        <f>IF(OR(Validator!$C$21&lt;&gt;"GOOD",'Data staging'!AN$36&lt;&gt;"Loan Count"),"",'Data staging'!AN$39)</f>
        <v/>
      </c>
      <c r="F614" t="str">
        <f>IF(OR(Validator!$C$21&lt;&gt;"GOOD",'Data staging'!AO$36&lt;&gt;"Avg Loan Size"),"",'Data staging'!AO$39)</f>
        <v/>
      </c>
    </row>
    <row r="615" spans="1:6" x14ac:dyDescent="0.25">
      <c r="A615" t="str">
        <f>IF(Validator!$C$21&lt;&gt;"GOOD","",'Data staging'!A$39)</f>
        <v/>
      </c>
      <c r="B615" t="str">
        <f>IF(Validator!$C$21&lt;&gt;"GOOD","",'Data staging'!B$39)</f>
        <v/>
      </c>
      <c r="C615" t="str">
        <f>IF(Validator!$C$21&lt;&gt;"GOOD","",'State code formula generation'!E75)</f>
        <v/>
      </c>
      <c r="D615" t="str">
        <f>IF(OR(Validator!$C$21&lt;&gt;"GOOD",'Data staging'!AP$36&lt;&gt;"Sum of UPB"),"",'Data staging'!AP$39)</f>
        <v/>
      </c>
      <c r="E615" t="str">
        <f>IF(OR(Validator!$C$21&lt;&gt;"GOOD",'Data staging'!AQ$36&lt;&gt;"Loan Count"),"",'Data staging'!AQ$39)</f>
        <v/>
      </c>
      <c r="F615" t="str">
        <f>IF(OR(Validator!$C$21&lt;&gt;"GOOD",'Data staging'!AR$36&lt;&gt;"Avg Loan Size"),"",'Data staging'!AR$39)</f>
        <v/>
      </c>
    </row>
    <row r="616" spans="1:6" x14ac:dyDescent="0.25">
      <c r="A616" t="str">
        <f>IF(Validator!$C$21&lt;&gt;"GOOD","",'Data staging'!A$39)</f>
        <v/>
      </c>
      <c r="B616" t="str">
        <f>IF(Validator!$C$21&lt;&gt;"GOOD","",'Data staging'!B$39)</f>
        <v/>
      </c>
      <c r="C616" t="str">
        <f>IF(Validator!$C$21&lt;&gt;"GOOD","",'State code formula generation'!E76)</f>
        <v/>
      </c>
      <c r="D616" t="str">
        <f>IF(OR(Validator!$C$21&lt;&gt;"GOOD",'Data staging'!AS$36&lt;&gt;"Sum of UPB"),"",'Data staging'!AS$39)</f>
        <v/>
      </c>
      <c r="E616" t="str">
        <f>IF(OR(Validator!$C$21&lt;&gt;"GOOD",'Data staging'!AT$36&lt;&gt;"Loan Count"),"",'Data staging'!AT$39)</f>
        <v/>
      </c>
      <c r="F616" t="str">
        <f>IF(OR(Validator!$C$21&lt;&gt;"GOOD",'Data staging'!AU$36&lt;&gt;"Avg Loan Size"),"",'Data staging'!AU$39)</f>
        <v/>
      </c>
    </row>
    <row r="617" spans="1:6" x14ac:dyDescent="0.25">
      <c r="A617" t="str">
        <f>IF(Validator!$C$21&lt;&gt;"GOOD","",'Data staging'!A$39)</f>
        <v/>
      </c>
      <c r="B617" t="str">
        <f>IF(Validator!$C$21&lt;&gt;"GOOD","",'Data staging'!B$39)</f>
        <v/>
      </c>
      <c r="C617" t="str">
        <f>IF(Validator!$C$21&lt;&gt;"GOOD","",'State code formula generation'!E77)</f>
        <v/>
      </c>
      <c r="D617" t="str">
        <f>IF(OR(Validator!$C$21&lt;&gt;"GOOD",'Data staging'!AV$36&lt;&gt;"Sum of UPB"),"",'Data staging'!AV$39)</f>
        <v/>
      </c>
      <c r="E617" t="str">
        <f>IF(OR(Validator!$C$21&lt;&gt;"GOOD",'Data staging'!AW$36&lt;&gt;"Loan Count"),"",'Data staging'!AW$39)</f>
        <v/>
      </c>
      <c r="F617" t="str">
        <f>IF(OR(Validator!$C$21&lt;&gt;"GOOD",'Data staging'!AX$36&lt;&gt;"Avg Loan Size"),"",'Data staging'!AX$39)</f>
        <v/>
      </c>
    </row>
    <row r="618" spans="1:6" x14ac:dyDescent="0.25">
      <c r="A618" t="str">
        <f>IF(Validator!$C$21&lt;&gt;"GOOD","",'Data staging'!A$39)</f>
        <v/>
      </c>
      <c r="B618" t="str">
        <f>IF(Validator!$C$21&lt;&gt;"GOOD","",'Data staging'!B$39)</f>
        <v/>
      </c>
      <c r="C618" t="str">
        <f>IF(Validator!$C$21&lt;&gt;"GOOD","",'State code formula generation'!E78)</f>
        <v/>
      </c>
      <c r="D618" t="str">
        <f>IF(OR(Validator!$C$21&lt;&gt;"GOOD",'Data staging'!AY$36&lt;&gt;"Sum of UPB"),"",'Data staging'!AY$39)</f>
        <v/>
      </c>
      <c r="E618" t="str">
        <f>IF(OR(Validator!$C$21&lt;&gt;"GOOD",'Data staging'!AZ$36&lt;&gt;"Loan Count"),"",'Data staging'!AZ$39)</f>
        <v/>
      </c>
      <c r="F618" t="str">
        <f>IF(OR(Validator!$C$21&lt;&gt;"GOOD",'Data staging'!BA$36&lt;&gt;"Avg Loan Size"),"",'Data staging'!BA$39)</f>
        <v/>
      </c>
    </row>
    <row r="619" spans="1:6" x14ac:dyDescent="0.25">
      <c r="A619" t="str">
        <f>IF(Validator!$C$21&lt;&gt;"GOOD","",'Data staging'!A$39)</f>
        <v/>
      </c>
      <c r="B619" t="str">
        <f>IF(Validator!$C$21&lt;&gt;"GOOD","",'Data staging'!B$39)</f>
        <v/>
      </c>
      <c r="C619" t="str">
        <f>IF(Validator!$C$21&lt;&gt;"GOOD","",'State code formula generation'!E79)</f>
        <v/>
      </c>
      <c r="D619" t="str">
        <f>IF(OR(Validator!$C$21&lt;&gt;"GOOD",'Data staging'!BB$36&lt;&gt;"Sum of UPB"),"",'Data staging'!BB$39)</f>
        <v/>
      </c>
      <c r="E619" t="str">
        <f>IF(OR(Validator!$C$21&lt;&gt;"GOOD",'Data staging'!BC$36&lt;&gt;"Loan Count"),"",'Data staging'!BC$39)</f>
        <v/>
      </c>
      <c r="F619" t="str">
        <f>IF(OR(Validator!$C$21&lt;&gt;"GOOD",'Data staging'!BD$36&lt;&gt;"Avg Loan Size"),"",'Data staging'!BD$39)</f>
        <v/>
      </c>
    </row>
    <row r="620" spans="1:6" x14ac:dyDescent="0.25">
      <c r="A620" t="str">
        <f>IF(Validator!$C$21&lt;&gt;"GOOD","",'Data staging'!A$39)</f>
        <v/>
      </c>
      <c r="B620" t="str">
        <f>IF(Validator!$C$21&lt;&gt;"GOOD","",'Data staging'!B$39)</f>
        <v/>
      </c>
      <c r="C620" t="str">
        <f>IF(Validator!$C$21&lt;&gt;"GOOD","",'State code formula generation'!E80)</f>
        <v/>
      </c>
      <c r="D620" t="str">
        <f>IF(OR(Validator!$C$21&lt;&gt;"GOOD",'Data staging'!BE$36&lt;&gt;"Sum of UPB"),"",'Data staging'!BE$39)</f>
        <v/>
      </c>
      <c r="E620" t="str">
        <f>IF(OR(Validator!$C$21&lt;&gt;"GOOD",'Data staging'!BF$36&lt;&gt;"Loan Count"),"",'Data staging'!BF$39)</f>
        <v/>
      </c>
      <c r="F620" t="str">
        <f>IF(OR(Validator!$C$21&lt;&gt;"GOOD",'Data staging'!BG$36&lt;&gt;"Avg Loan Size"),"",'Data staging'!BG$39)</f>
        <v/>
      </c>
    </row>
    <row r="621" spans="1:6" x14ac:dyDescent="0.25">
      <c r="A621" t="str">
        <f>IF(Validator!$C$21&lt;&gt;"GOOD","",'Data staging'!A$39)</f>
        <v/>
      </c>
      <c r="B621" t="str">
        <f>IF(Validator!$C$21&lt;&gt;"GOOD","",'Data staging'!B$39)</f>
        <v/>
      </c>
      <c r="C621" t="str">
        <f>IF(Validator!$C$21&lt;&gt;"GOOD","",'State code formula generation'!E81)</f>
        <v/>
      </c>
      <c r="D621" t="str">
        <f>IF(OR(Validator!$C$21&lt;&gt;"GOOD",'Data staging'!BH$36&lt;&gt;"Sum of UPB"),"",'Data staging'!BH$39)</f>
        <v/>
      </c>
      <c r="E621" t="str">
        <f>IF(OR(Validator!$C$21&lt;&gt;"GOOD",'Data staging'!BI$36&lt;&gt;"Loan Count"),"",'Data staging'!BI$39)</f>
        <v/>
      </c>
      <c r="F621" t="str">
        <f>IF(OR(Validator!$C$21&lt;&gt;"GOOD",'Data staging'!BJ$36&lt;&gt;"Avg Loan Size"),"",'Data staging'!BJ$39)</f>
        <v/>
      </c>
    </row>
    <row r="622" spans="1:6" x14ac:dyDescent="0.25">
      <c r="A622" t="str">
        <f>IF(Validator!$C$21&lt;&gt;"GOOD","",'Data staging'!A$39)</f>
        <v/>
      </c>
      <c r="B622" t="str">
        <f>IF(Validator!$C$21&lt;&gt;"GOOD","",'Data staging'!B$39)</f>
        <v/>
      </c>
      <c r="C622" t="str">
        <f>IF(Validator!$C$21&lt;&gt;"GOOD","",'State code formula generation'!E82)</f>
        <v/>
      </c>
      <c r="D622" t="str">
        <f>IF(OR(Validator!$C$21&lt;&gt;"GOOD",'Data staging'!BK$36&lt;&gt;"Sum of UPB"),"",'Data staging'!BK$39)</f>
        <v/>
      </c>
      <c r="E622" t="str">
        <f>IF(OR(Validator!$C$21&lt;&gt;"GOOD",'Data staging'!BL$36&lt;&gt;"Loan Count"),"",'Data staging'!BL$39)</f>
        <v/>
      </c>
      <c r="F622" t="str">
        <f>IF(OR(Validator!$C$21&lt;&gt;"GOOD",'Data staging'!BM$36&lt;&gt;"Avg Loan Size"),"",'Data staging'!BM$39)</f>
        <v/>
      </c>
    </row>
    <row r="623" spans="1:6" x14ac:dyDescent="0.25">
      <c r="A623" t="str">
        <f>IF(Validator!$C$21&lt;&gt;"GOOD","",'Data staging'!A$39)</f>
        <v/>
      </c>
      <c r="B623" t="str">
        <f>IF(Validator!$C$21&lt;&gt;"GOOD","",'Data staging'!B$39)</f>
        <v/>
      </c>
      <c r="C623" t="str">
        <f>IF(Validator!$C$21&lt;&gt;"GOOD","",'State code formula generation'!E83)</f>
        <v/>
      </c>
      <c r="D623" t="str">
        <f>IF(OR(Validator!$C$21&lt;&gt;"GOOD",'Data staging'!BN$36&lt;&gt;"Sum of UPB"),"",'Data staging'!BN$39)</f>
        <v/>
      </c>
      <c r="E623" t="str">
        <f>IF(OR(Validator!$C$21&lt;&gt;"GOOD",'Data staging'!BO$36&lt;&gt;"Loan Count"),"",'Data staging'!BO$39)</f>
        <v/>
      </c>
      <c r="F623" t="str">
        <f>IF(OR(Validator!$C$21&lt;&gt;"GOOD",'Data staging'!BP$36&lt;&gt;"Avg Loan Size"),"",'Data staging'!BP$39)</f>
        <v/>
      </c>
    </row>
    <row r="624" spans="1:6" x14ac:dyDescent="0.25">
      <c r="A624" t="str">
        <f>IF(Validator!$C$21&lt;&gt;"GOOD","",'Data staging'!A$39)</f>
        <v/>
      </c>
      <c r="B624" t="str">
        <f>IF(Validator!$C$21&lt;&gt;"GOOD","",'Data staging'!B$39)</f>
        <v/>
      </c>
      <c r="C624" t="str">
        <f>IF(Validator!$C$21&lt;&gt;"GOOD","",'State code formula generation'!E84)</f>
        <v/>
      </c>
      <c r="D624" t="str">
        <f>IF(OR(Validator!$C$21&lt;&gt;"GOOD",'Data staging'!BQ$36&lt;&gt;"Sum of UPB"),"",'Data staging'!BQ$39)</f>
        <v/>
      </c>
      <c r="E624" t="str">
        <f>IF(OR(Validator!$C$21&lt;&gt;"GOOD",'Data staging'!BR$36&lt;&gt;"Loan Count"),"",'Data staging'!BR$39)</f>
        <v/>
      </c>
      <c r="F624" t="str">
        <f>IF(OR(Validator!$C$21&lt;&gt;"GOOD",'Data staging'!BS$36&lt;&gt;"Avg Loan Size"),"",'Data staging'!BS$39)</f>
        <v/>
      </c>
    </row>
    <row r="625" spans="1:6" x14ac:dyDescent="0.25">
      <c r="A625" t="str">
        <f>IF(Validator!$C$21&lt;&gt;"GOOD","",'Data staging'!A$39)</f>
        <v/>
      </c>
      <c r="B625" t="str">
        <f>IF(Validator!$C$21&lt;&gt;"GOOD","",'Data staging'!B$39)</f>
        <v/>
      </c>
      <c r="C625" t="str">
        <f>IF(Validator!$C$21&lt;&gt;"GOOD","",'State code formula generation'!E85)</f>
        <v/>
      </c>
      <c r="D625" t="str">
        <f>IF(OR(Validator!$C$21&lt;&gt;"GOOD",'Data staging'!BT$36&lt;&gt;"Sum of UPB"),"",'Data staging'!BT$39)</f>
        <v/>
      </c>
      <c r="E625" t="str">
        <f>IF(OR(Validator!$C$21&lt;&gt;"GOOD",'Data staging'!BU$36&lt;&gt;"Loan Count"),"",'Data staging'!BU$39)</f>
        <v/>
      </c>
      <c r="F625" t="str">
        <f>IF(OR(Validator!$C$21&lt;&gt;"GOOD",'Data staging'!BV$36&lt;&gt;"Avg Loan Size"),"",'Data staging'!BV$39)</f>
        <v/>
      </c>
    </row>
    <row r="626" spans="1:6" x14ac:dyDescent="0.25">
      <c r="A626" t="str">
        <f>IF(Validator!$C$21&lt;&gt;"GOOD","",'Data staging'!A$39)</f>
        <v/>
      </c>
      <c r="B626" t="str">
        <f>IF(Validator!$C$21&lt;&gt;"GOOD","",'Data staging'!B$39)</f>
        <v/>
      </c>
      <c r="C626" t="str">
        <f>IF(Validator!$C$21&lt;&gt;"GOOD","",'State code formula generation'!E86)</f>
        <v/>
      </c>
      <c r="D626" t="str">
        <f>IF(OR(Validator!$C$21&lt;&gt;"GOOD",'Data staging'!BW$36&lt;&gt;"Sum of UPB"),"",'Data staging'!BW$39)</f>
        <v/>
      </c>
      <c r="E626" t="str">
        <f>IF(OR(Validator!$C$21&lt;&gt;"GOOD",'Data staging'!BX$36&lt;&gt;"Loan Count"),"",'Data staging'!BX$39)</f>
        <v/>
      </c>
      <c r="F626" t="str">
        <f>IF(OR(Validator!$C$21&lt;&gt;"GOOD",'Data staging'!BY$36&lt;&gt;"Avg Loan Size"),"",'Data staging'!BY$39)</f>
        <v/>
      </c>
    </row>
    <row r="627" spans="1:6" x14ac:dyDescent="0.25">
      <c r="A627" t="str">
        <f>IF(Validator!$C$21&lt;&gt;"GOOD","",'Data staging'!A$39)</f>
        <v/>
      </c>
      <c r="B627" t="str">
        <f>IF(Validator!$C$21&lt;&gt;"GOOD","",'Data staging'!B$39)</f>
        <v/>
      </c>
      <c r="C627" t="str">
        <f>IF(Validator!$C$21&lt;&gt;"GOOD","",'State code formula generation'!E87)</f>
        <v/>
      </c>
      <c r="D627" t="str">
        <f>IF(OR(Validator!$C$21&lt;&gt;"GOOD",'Data staging'!BZ$36&lt;&gt;"Sum of UPB"),"",'Data staging'!BZ$39)</f>
        <v/>
      </c>
      <c r="E627" t="str">
        <f>IF(OR(Validator!$C$21&lt;&gt;"GOOD",'Data staging'!CA$36&lt;&gt;"Loan Count"),"",'Data staging'!CA$39)</f>
        <v/>
      </c>
      <c r="F627" t="str">
        <f>IF(OR(Validator!$C$21&lt;&gt;"GOOD",'Data staging'!CB$36&lt;&gt;"Avg Loan Size"),"",'Data staging'!CB$39)</f>
        <v/>
      </c>
    </row>
    <row r="628" spans="1:6" x14ac:dyDescent="0.25">
      <c r="A628" t="str">
        <f>IF(Validator!$C$21&lt;&gt;"GOOD","",'Data staging'!A$39)</f>
        <v/>
      </c>
      <c r="B628" t="str">
        <f>IF(Validator!$C$21&lt;&gt;"GOOD","",'Data staging'!B$39)</f>
        <v/>
      </c>
      <c r="C628" t="str">
        <f>IF(Validator!$C$21&lt;&gt;"GOOD","",'State code formula generation'!E88)</f>
        <v/>
      </c>
      <c r="D628" t="str">
        <f>IF(OR(Validator!$C$21&lt;&gt;"GOOD",'Data staging'!CC$36&lt;&gt;"Sum of UPB"),"",'Data staging'!CC$39)</f>
        <v/>
      </c>
      <c r="E628" t="str">
        <f>IF(OR(Validator!$C$21&lt;&gt;"GOOD",'Data staging'!CD$36&lt;&gt;"Loan Count"),"",'Data staging'!CD$39)</f>
        <v/>
      </c>
      <c r="F628" t="str">
        <f>IF(OR(Validator!$C$21&lt;&gt;"GOOD",'Data staging'!CE$36&lt;&gt;"Avg Loan Size"),"",'Data staging'!CE$39)</f>
        <v/>
      </c>
    </row>
    <row r="629" spans="1:6" x14ac:dyDescent="0.25">
      <c r="A629" t="str">
        <f>IF(Validator!$C$21&lt;&gt;"GOOD","",'Data staging'!A$39)</f>
        <v/>
      </c>
      <c r="B629" t="str">
        <f>IF(Validator!$C$21&lt;&gt;"GOOD","",'Data staging'!B$39)</f>
        <v/>
      </c>
      <c r="C629" t="str">
        <f>IF(Validator!$C$21&lt;&gt;"GOOD","",'State code formula generation'!E89)</f>
        <v/>
      </c>
      <c r="D629" t="str">
        <f>IF(OR(Validator!$C$21&lt;&gt;"GOOD",'Data staging'!CF$36&lt;&gt;"Sum of UPB"),"",'Data staging'!CF$39)</f>
        <v/>
      </c>
      <c r="E629" t="str">
        <f>IF(OR(Validator!$C$21&lt;&gt;"GOOD",'Data staging'!CG$36&lt;&gt;"Loan Count"),"",'Data staging'!CG$39)</f>
        <v/>
      </c>
      <c r="F629" t="str">
        <f>IF(OR(Validator!$C$21&lt;&gt;"GOOD",'Data staging'!CH$36&lt;&gt;"Avg Loan Size"),"",'Data staging'!CH$39)</f>
        <v/>
      </c>
    </row>
    <row r="630" spans="1:6" x14ac:dyDescent="0.25">
      <c r="A630" t="str">
        <f>IF(Validator!$C$21&lt;&gt;"GOOD","",'Data staging'!A$39)</f>
        <v/>
      </c>
      <c r="B630" t="str">
        <f>IF(Validator!$C$21&lt;&gt;"GOOD","",'Data staging'!B$39)</f>
        <v/>
      </c>
      <c r="C630" t="str">
        <f>IF(Validator!$C$21&lt;&gt;"GOOD","",'State code formula generation'!E90)</f>
        <v/>
      </c>
      <c r="D630" t="str">
        <f>IF(OR(Validator!$C$21&lt;&gt;"GOOD",'Data staging'!CI$36&lt;&gt;"Sum of UPB"),"",'Data staging'!CI$39)</f>
        <v/>
      </c>
      <c r="E630" t="str">
        <f>IF(OR(Validator!$C$21&lt;&gt;"GOOD",'Data staging'!CJ$36&lt;&gt;"Loan Count"),"",'Data staging'!CJ$39)</f>
        <v/>
      </c>
      <c r="F630" t="str">
        <f>IF(OR(Validator!$C$21&lt;&gt;"GOOD",'Data staging'!CK$36&lt;&gt;"Avg Loan Size"),"",'Data staging'!CK$39)</f>
        <v/>
      </c>
    </row>
    <row r="631" spans="1:6" x14ac:dyDescent="0.25">
      <c r="A631" t="str">
        <f>IF(Validator!$C$21&lt;&gt;"GOOD","",'Data staging'!A$39)</f>
        <v/>
      </c>
      <c r="B631" t="str">
        <f>IF(Validator!$C$21&lt;&gt;"GOOD","",'Data staging'!B$39)</f>
        <v/>
      </c>
      <c r="C631" t="str">
        <f>IF(Validator!$C$21&lt;&gt;"GOOD","",'State code formula generation'!E91)</f>
        <v/>
      </c>
      <c r="D631" t="str">
        <f>IF(OR(Validator!$C$21&lt;&gt;"GOOD",'Data staging'!CL$36&lt;&gt;"Sum of UPB"),"",'Data staging'!CL$39)</f>
        <v/>
      </c>
      <c r="E631" t="str">
        <f>IF(OR(Validator!$C$21&lt;&gt;"GOOD",'Data staging'!CM$36&lt;&gt;"Loan Count"),"",'Data staging'!CM$39)</f>
        <v/>
      </c>
      <c r="F631" t="str">
        <f>IF(OR(Validator!$C$21&lt;&gt;"GOOD",'Data staging'!CN$36&lt;&gt;"Avg Loan Size"),"",'Data staging'!CN$39)</f>
        <v/>
      </c>
    </row>
    <row r="632" spans="1:6" x14ac:dyDescent="0.25">
      <c r="A632" t="str">
        <f>IF(Validator!$C$21&lt;&gt;"GOOD","",'Data staging'!A$39)</f>
        <v/>
      </c>
      <c r="B632" t="str">
        <f>IF(Validator!$C$21&lt;&gt;"GOOD","",'Data staging'!B$39)</f>
        <v/>
      </c>
      <c r="C632" t="str">
        <f>IF(Validator!$C$21&lt;&gt;"GOOD","",'State code formula generation'!E92)</f>
        <v/>
      </c>
      <c r="D632" t="str">
        <f>IF(OR(Validator!$C$21&lt;&gt;"GOOD",'Data staging'!CO$36&lt;&gt;"Sum of UPB"),"",'Data staging'!CO$39)</f>
        <v/>
      </c>
      <c r="E632" t="str">
        <f>IF(OR(Validator!$C$21&lt;&gt;"GOOD",'Data staging'!CP$36&lt;&gt;"Loan Count"),"",'Data staging'!CP$39)</f>
        <v/>
      </c>
      <c r="F632" t="str">
        <f>IF(OR(Validator!$C$21&lt;&gt;"GOOD",'Data staging'!CQ$36&lt;&gt;"Avg Loan Size"),"",'Data staging'!CQ$39)</f>
        <v/>
      </c>
    </row>
    <row r="633" spans="1:6" x14ac:dyDescent="0.25">
      <c r="A633" t="str">
        <f>IF(Validator!$C$21&lt;&gt;"GOOD","",'Data staging'!A$39)</f>
        <v/>
      </c>
      <c r="B633" t="str">
        <f>IF(Validator!$C$21&lt;&gt;"GOOD","",'Data staging'!B$39)</f>
        <v/>
      </c>
      <c r="C633" t="str">
        <f>IF(Validator!$C$21&lt;&gt;"GOOD","",'State code formula generation'!E93)</f>
        <v/>
      </c>
      <c r="D633" t="str">
        <f>IF(OR(Validator!$C$21&lt;&gt;"GOOD",'Data staging'!CR$36&lt;&gt;"Sum of UPB"),"",'Data staging'!CR$39)</f>
        <v/>
      </c>
      <c r="E633" t="str">
        <f>IF(OR(Validator!$C$21&lt;&gt;"GOOD",'Data staging'!CS$36&lt;&gt;"Loan Count"),"",'Data staging'!CS$39)</f>
        <v/>
      </c>
      <c r="F633" t="str">
        <f>IF(OR(Validator!$C$21&lt;&gt;"GOOD",'Data staging'!CT$36&lt;&gt;"Avg Loan Size"),"",'Data staging'!CT$39)</f>
        <v/>
      </c>
    </row>
    <row r="634" spans="1:6" x14ac:dyDescent="0.25">
      <c r="A634" t="str">
        <f>IF(Validator!$C$21&lt;&gt;"GOOD","",'Data staging'!A$39)</f>
        <v/>
      </c>
      <c r="B634" t="str">
        <f>IF(Validator!$C$21&lt;&gt;"GOOD","",'Data staging'!B$39)</f>
        <v/>
      </c>
      <c r="C634" t="str">
        <f>IF(Validator!$C$21&lt;&gt;"GOOD","",'State code formula generation'!E94)</f>
        <v/>
      </c>
      <c r="D634" t="str">
        <f>IF(OR(Validator!$C$21&lt;&gt;"GOOD",'Data staging'!CU$36&lt;&gt;"Sum of UPB"),"",'Data staging'!CU$39)</f>
        <v/>
      </c>
      <c r="E634" t="str">
        <f>IF(OR(Validator!$C$21&lt;&gt;"GOOD",'Data staging'!CV$36&lt;&gt;"Loan Count"),"",'Data staging'!CV$39)</f>
        <v/>
      </c>
      <c r="F634" t="str">
        <f>IF(OR(Validator!$C$21&lt;&gt;"GOOD",'Data staging'!CW$36&lt;&gt;"Avg Loan Size"),"",'Data staging'!CW$39)</f>
        <v/>
      </c>
    </row>
    <row r="635" spans="1:6" x14ac:dyDescent="0.25">
      <c r="A635" t="str">
        <f>IF(Validator!$C$21&lt;&gt;"GOOD","",'Data staging'!A$39)</f>
        <v/>
      </c>
      <c r="B635" t="str">
        <f>IF(Validator!$C$21&lt;&gt;"GOOD","",'Data staging'!B$39)</f>
        <v/>
      </c>
      <c r="C635" t="str">
        <f>IF(Validator!$C$21&lt;&gt;"GOOD","",'State code formula generation'!E95)</f>
        <v/>
      </c>
      <c r="D635" t="str">
        <f>IF(OR(Validator!$C$21&lt;&gt;"GOOD",'Data staging'!CX$36&lt;&gt;"Sum of UPB"),"",'Data staging'!CX$39)</f>
        <v/>
      </c>
      <c r="E635" t="str">
        <f>IF(OR(Validator!$C$21&lt;&gt;"GOOD",'Data staging'!CY$36&lt;&gt;"Loan Count"),"",'Data staging'!CY$39)</f>
        <v/>
      </c>
      <c r="F635" t="str">
        <f>IF(OR(Validator!$C$21&lt;&gt;"GOOD",'Data staging'!CZ$36&lt;&gt;"Avg Loan Size"),"",'Data staging'!CZ$39)</f>
        <v/>
      </c>
    </row>
    <row r="636" spans="1:6" x14ac:dyDescent="0.25">
      <c r="A636" t="str">
        <f>IF(Validator!$C$21&lt;&gt;"GOOD","",'Data staging'!A$39)</f>
        <v/>
      </c>
      <c r="B636" t="str">
        <f>IF(Validator!$C$21&lt;&gt;"GOOD","",'Data staging'!B$39)</f>
        <v/>
      </c>
      <c r="C636" t="str">
        <f>IF(Validator!$C$21&lt;&gt;"GOOD","",'State code formula generation'!E96)</f>
        <v/>
      </c>
      <c r="D636" t="str">
        <f>IF(OR(Validator!$C$21&lt;&gt;"GOOD",'Data staging'!DA$36&lt;&gt;"Sum of UPB"),"",'Data staging'!DA$39)</f>
        <v/>
      </c>
      <c r="E636" t="str">
        <f>IF(OR(Validator!$C$21&lt;&gt;"GOOD",'Data staging'!DB$36&lt;&gt;"Loan Count"),"",'Data staging'!DB$39)</f>
        <v/>
      </c>
      <c r="F636" t="str">
        <f>IF(OR(Validator!$C$21&lt;&gt;"GOOD",'Data staging'!DC$36&lt;&gt;"Avg Loan Size"),"",'Data staging'!DC$39)</f>
        <v/>
      </c>
    </row>
    <row r="637" spans="1:6" x14ac:dyDescent="0.25">
      <c r="A637" t="str">
        <f>IF(Validator!$C$21&lt;&gt;"GOOD","",'Data staging'!A$39)</f>
        <v/>
      </c>
      <c r="B637" t="str">
        <f>IF(Validator!$C$21&lt;&gt;"GOOD","",'Data staging'!B$39)</f>
        <v/>
      </c>
      <c r="C637" t="str">
        <f>IF(Validator!$C$21&lt;&gt;"GOOD","",'State code formula generation'!E97)</f>
        <v/>
      </c>
      <c r="D637" t="str">
        <f>IF(OR(Validator!$C$21&lt;&gt;"GOOD",'Data staging'!DD$36&lt;&gt;"Sum of UPB"),"",'Data staging'!DD$39)</f>
        <v/>
      </c>
      <c r="E637" t="str">
        <f>IF(OR(Validator!$C$21&lt;&gt;"GOOD",'Data staging'!DE$36&lt;&gt;"Loan Count"),"",'Data staging'!DE$39)</f>
        <v/>
      </c>
      <c r="F637" t="str">
        <f>IF(OR(Validator!$C$21&lt;&gt;"GOOD",'Data staging'!DF$36&lt;&gt;"Avg Loan Size"),"",'Data staging'!DF$39)</f>
        <v/>
      </c>
    </row>
    <row r="638" spans="1:6" x14ac:dyDescent="0.25">
      <c r="A638" t="str">
        <f>IF(Validator!$C$21&lt;&gt;"GOOD","",'Data staging'!A$39)</f>
        <v/>
      </c>
      <c r="B638" t="str">
        <f>IF(Validator!$C$21&lt;&gt;"GOOD","",'Data staging'!B$39)</f>
        <v/>
      </c>
      <c r="C638" t="str">
        <f>IF(Validator!$C$21&lt;&gt;"GOOD","",'State code formula generation'!E98)</f>
        <v/>
      </c>
      <c r="D638" t="str">
        <f>IF(OR(Validator!$C$21&lt;&gt;"GOOD",'Data staging'!DG$36&lt;&gt;"Sum of UPB"),"",'Data staging'!DG$39)</f>
        <v/>
      </c>
      <c r="E638" t="str">
        <f>IF(OR(Validator!$C$21&lt;&gt;"GOOD",'Data staging'!DH$36&lt;&gt;"Loan Count"),"",'Data staging'!DH$39)</f>
        <v/>
      </c>
      <c r="F638" t="str">
        <f>IF(OR(Validator!$C$21&lt;&gt;"GOOD",'Data staging'!DI$36&lt;&gt;"Avg Loan Size"),"",'Data staging'!DI$39)</f>
        <v/>
      </c>
    </row>
    <row r="639" spans="1:6" x14ac:dyDescent="0.25">
      <c r="A639" t="str">
        <f>IF(Validator!$C$21&lt;&gt;"GOOD","",'Data staging'!A$39)</f>
        <v/>
      </c>
      <c r="B639" t="str">
        <f>IF(Validator!$C$21&lt;&gt;"GOOD","",'Data staging'!B$39)</f>
        <v/>
      </c>
      <c r="C639" t="str">
        <f>IF(Validator!$C$21&lt;&gt;"GOOD","",'State code formula generation'!E99)</f>
        <v/>
      </c>
      <c r="D639" t="str">
        <f>IF(OR(Validator!$C$21&lt;&gt;"GOOD",'Data staging'!DJ$36&lt;&gt;"Sum of UPB"),"",'Data staging'!DJ$39)</f>
        <v/>
      </c>
      <c r="E639" t="str">
        <f>IF(OR(Validator!$C$21&lt;&gt;"GOOD",'Data staging'!DK$36&lt;&gt;"Loan Count"),"",'Data staging'!DK$39)</f>
        <v/>
      </c>
      <c r="F639" t="str">
        <f>IF(OR(Validator!$C$21&lt;&gt;"GOOD",'Data staging'!DL$36&lt;&gt;"Avg Loan Size"),"",'Data staging'!DL$39)</f>
        <v/>
      </c>
    </row>
    <row r="640" spans="1:6" x14ac:dyDescent="0.25">
      <c r="A640" t="str">
        <f>IF(Validator!$C$21&lt;&gt;"GOOD","",'Data staging'!A$39)</f>
        <v/>
      </c>
      <c r="B640" t="str">
        <f>IF(Validator!$C$21&lt;&gt;"GOOD","",'Data staging'!B$39)</f>
        <v/>
      </c>
      <c r="C640" t="str">
        <f>IF(Validator!$C$21&lt;&gt;"GOOD","",'State code formula generation'!E100)</f>
        <v/>
      </c>
      <c r="D640" t="str">
        <f>IF(OR(Validator!$C$21&lt;&gt;"GOOD",'Data staging'!DM$36&lt;&gt;"Sum of UPB"),"",'Data staging'!DM$39)</f>
        <v/>
      </c>
      <c r="E640" t="str">
        <f>IF(OR(Validator!$C$21&lt;&gt;"GOOD",'Data staging'!DN$36&lt;&gt;"Loan Count"),"",'Data staging'!DN$39)</f>
        <v/>
      </c>
      <c r="F640" t="str">
        <f>IF(OR(Validator!$C$21&lt;&gt;"GOOD",'Data staging'!DO$36&lt;&gt;"Avg Loan Size"),"",'Data staging'!DO$39)</f>
        <v/>
      </c>
    </row>
    <row r="641" spans="1:6" x14ac:dyDescent="0.25">
      <c r="A641" t="str">
        <f>IF(Validator!$C$21&lt;&gt;"GOOD","",'Data staging'!A$39)</f>
        <v/>
      </c>
      <c r="B641" t="str">
        <f>IF(Validator!$C$21&lt;&gt;"GOOD","",'Data staging'!B$39)</f>
        <v/>
      </c>
      <c r="C641" t="str">
        <f>IF(Validator!$C$21&lt;&gt;"GOOD","",'State code formula generation'!E101)</f>
        <v/>
      </c>
      <c r="D641" t="str">
        <f>IF(OR(Validator!$C$21&lt;&gt;"GOOD",'Data staging'!DP$36&lt;&gt;"Sum of UPB"),"",'Data staging'!DP$39)</f>
        <v/>
      </c>
      <c r="E641" t="str">
        <f>IF(OR(Validator!$C$21&lt;&gt;"GOOD",'Data staging'!DQ$36&lt;&gt;"Loan Count"),"",'Data staging'!DQ$39)</f>
        <v/>
      </c>
      <c r="F641" t="str">
        <f>IF(OR(Validator!$C$21&lt;&gt;"GOOD",'Data staging'!DR$36&lt;&gt;"Avg Loan Size"),"",'Data staging'!DR$39)</f>
        <v/>
      </c>
    </row>
    <row r="642" spans="1:6" x14ac:dyDescent="0.25">
      <c r="A642" t="str">
        <f>IF(Validator!$C$21&lt;&gt;"GOOD","",'Data staging'!A$39)</f>
        <v/>
      </c>
      <c r="B642" t="str">
        <f>IF(Validator!$C$21&lt;&gt;"GOOD","",'Data staging'!B$39)</f>
        <v/>
      </c>
      <c r="C642" t="str">
        <f>IF(Validator!$C$21&lt;&gt;"GOOD","",'State code formula generation'!E102)</f>
        <v/>
      </c>
      <c r="D642" t="str">
        <f>IF(OR(Validator!$C$21&lt;&gt;"GOOD",'Data staging'!DS$36&lt;&gt;"Sum of UPB"),"",'Data staging'!DS$39)</f>
        <v/>
      </c>
      <c r="E642" t="str">
        <f>IF(OR(Validator!$C$21&lt;&gt;"GOOD",'Data staging'!DT$36&lt;&gt;"Loan Count"),"",'Data staging'!DT$39)</f>
        <v/>
      </c>
      <c r="F642" t="str">
        <f>IF(OR(Validator!$C$21&lt;&gt;"GOOD",'Data staging'!DU$36&lt;&gt;"Avg Loan Size"),"",'Data staging'!DU$39)</f>
        <v/>
      </c>
    </row>
    <row r="643" spans="1:6" x14ac:dyDescent="0.25">
      <c r="A643" t="str">
        <f>IF(Validator!$C$21&lt;&gt;"GOOD","",'Data staging'!A$39)</f>
        <v/>
      </c>
      <c r="B643" t="str">
        <f>IF(Validator!$C$21&lt;&gt;"GOOD","",'Data staging'!B$39)</f>
        <v/>
      </c>
      <c r="C643" t="str">
        <f>IF(Validator!$C$21&lt;&gt;"GOOD","",'State code formula generation'!E103)</f>
        <v/>
      </c>
      <c r="D643" t="str">
        <f>IF(OR(Validator!$C$21&lt;&gt;"GOOD",'Data staging'!DV$36&lt;&gt;"Sum of UPB"),"",'Data staging'!DV$39)</f>
        <v/>
      </c>
      <c r="E643" t="str">
        <f>IF(OR(Validator!$C$21&lt;&gt;"GOOD",'Data staging'!DW$36&lt;&gt;"Loan Count"),"",'Data staging'!DW$39)</f>
        <v/>
      </c>
      <c r="F643" t="str">
        <f>IF(OR(Validator!$C$21&lt;&gt;"GOOD",'Data staging'!DX$36&lt;&gt;"Avg Loan Size"),"",'Data staging'!DX$39)</f>
        <v/>
      </c>
    </row>
    <row r="644" spans="1:6" x14ac:dyDescent="0.25">
      <c r="A644" t="str">
        <f>IF(Validator!$C$21&lt;&gt;"GOOD","",'Data staging'!A$39)</f>
        <v/>
      </c>
      <c r="B644" t="str">
        <f>IF(Validator!$C$21&lt;&gt;"GOOD","",'Data staging'!B$39)</f>
        <v/>
      </c>
      <c r="C644" t="str">
        <f>IF(Validator!$C$21&lt;&gt;"GOOD","",'State code formula generation'!E104)</f>
        <v/>
      </c>
      <c r="D644" t="str">
        <f>IF(OR(Validator!$C$21&lt;&gt;"GOOD",'Data staging'!DY$36&lt;&gt;"Sum of UPB"),"",'Data staging'!DY$39)</f>
        <v/>
      </c>
      <c r="E644" t="str">
        <f>IF(OR(Validator!$C$21&lt;&gt;"GOOD",'Data staging'!DZ$36&lt;&gt;"Loan Count"),"",'Data staging'!DZ$39)</f>
        <v/>
      </c>
      <c r="F644" t="str">
        <f>IF(OR(Validator!$C$21&lt;&gt;"GOOD",'Data staging'!EA$36&lt;&gt;"Avg Loan Size"),"",'Data staging'!EA$39)</f>
        <v/>
      </c>
    </row>
    <row r="645" spans="1:6" x14ac:dyDescent="0.25">
      <c r="A645" t="str">
        <f>IF(Validator!$C$21&lt;&gt;"GOOD","",'Data staging'!A$39)</f>
        <v/>
      </c>
      <c r="B645" t="str">
        <f>IF(Validator!$C$21&lt;&gt;"GOOD","",'Data staging'!B$39)</f>
        <v/>
      </c>
      <c r="C645" t="str">
        <f>IF(Validator!$C$21&lt;&gt;"GOOD","",'State code formula generation'!E105)</f>
        <v/>
      </c>
      <c r="D645" t="str">
        <f>IF(OR(Validator!$C$21&lt;&gt;"GOOD",'Data staging'!EB$36&lt;&gt;"Sum of UPB"),"",'Data staging'!EB$39)</f>
        <v/>
      </c>
      <c r="E645" t="str">
        <f>IF(OR(Validator!$C$21&lt;&gt;"GOOD",'Data staging'!EC$36&lt;&gt;"Loan Count"),"",'Data staging'!EC$39)</f>
        <v/>
      </c>
      <c r="F645" t="str">
        <f>IF(OR(Validator!$C$21&lt;&gt;"GOOD",'Data staging'!ED$36&lt;&gt;"Avg Loan Size"),"",'Data staging'!ED$39)</f>
        <v/>
      </c>
    </row>
    <row r="646" spans="1:6" x14ac:dyDescent="0.25">
      <c r="A646" t="str">
        <f>IF(Validator!$C$21&lt;&gt;"GOOD","",'Data staging'!A$39)</f>
        <v/>
      </c>
      <c r="B646" t="str">
        <f>IF(Validator!$C$21&lt;&gt;"GOOD","",'Data staging'!B$39)</f>
        <v/>
      </c>
      <c r="C646" t="str">
        <f>IF(Validator!$C$21&lt;&gt;"GOOD","",'State code formula generation'!E106)</f>
        <v/>
      </c>
      <c r="D646" t="str">
        <f>IF(OR(Validator!$C$21&lt;&gt;"GOOD",'Data staging'!EE$36&lt;&gt;"Sum of UPB"),"",'Data staging'!EE$39)</f>
        <v/>
      </c>
      <c r="E646" t="str">
        <f>IF(OR(Validator!$C$21&lt;&gt;"GOOD",'Data staging'!EF$36&lt;&gt;"Loan Count"),"",'Data staging'!EF$39)</f>
        <v/>
      </c>
      <c r="F646" t="str">
        <f>IF(OR(Validator!$C$21&lt;&gt;"GOOD",'Data staging'!EG$36&lt;&gt;"Avg Loan Size"),"",'Data staging'!EG$39)</f>
        <v/>
      </c>
    </row>
    <row r="647" spans="1:6" x14ac:dyDescent="0.25">
      <c r="A647" t="str">
        <f>IF(Validator!$C$21&lt;&gt;"GOOD","",'Data staging'!A$39)</f>
        <v/>
      </c>
      <c r="B647" t="str">
        <f>IF(Validator!$C$21&lt;&gt;"GOOD","",'Data staging'!B$39)</f>
        <v/>
      </c>
      <c r="C647" t="str">
        <f>IF(Validator!$C$21&lt;&gt;"GOOD","",'State code formula generation'!E107)</f>
        <v/>
      </c>
      <c r="D647" t="str">
        <f>IF(OR(Validator!$C$21&lt;&gt;"GOOD",'Data staging'!EH$36&lt;&gt;"Sum of UPB"),"",'Data staging'!EH$39)</f>
        <v/>
      </c>
      <c r="E647" t="str">
        <f>IF(OR(Validator!$C$21&lt;&gt;"GOOD",'Data staging'!EI$36&lt;&gt;"Loan Count"),"",'Data staging'!EI$39)</f>
        <v/>
      </c>
      <c r="F647" t="str">
        <f>IF(OR(Validator!$C$21&lt;&gt;"GOOD",'Data staging'!EJ$36&lt;&gt;"Avg Loan Size"),"",'Data staging'!EJ$39)</f>
        <v/>
      </c>
    </row>
    <row r="648" spans="1:6" x14ac:dyDescent="0.25">
      <c r="A648" t="str">
        <f>IF(Validator!$C$21&lt;&gt;"GOOD","",'Data staging'!A$39)</f>
        <v/>
      </c>
      <c r="B648" t="str">
        <f>IF(Validator!$C$21&lt;&gt;"GOOD","",'Data staging'!B$39)</f>
        <v/>
      </c>
      <c r="C648" t="str">
        <f>IF(Validator!$C$21&lt;&gt;"GOOD","",'State code formula generation'!E108)</f>
        <v/>
      </c>
      <c r="D648" t="str">
        <f>IF(OR(Validator!$C$21&lt;&gt;"GOOD",'Data staging'!EK$36&lt;&gt;"Sum of UPB"),"",'Data staging'!EK$39)</f>
        <v/>
      </c>
      <c r="E648" t="str">
        <f>IF(OR(Validator!$C$21&lt;&gt;"GOOD",'Data staging'!EL$36&lt;&gt;"Loan Count"),"",'Data staging'!EL$39)</f>
        <v/>
      </c>
      <c r="F648" t="str">
        <f>IF(OR(Validator!$C$21&lt;&gt;"GOOD",'Data staging'!EM$36&lt;&gt;"Avg Loan Size"),"",'Data staging'!EM$39)</f>
        <v/>
      </c>
    </row>
    <row r="649" spans="1:6" x14ac:dyDescent="0.25">
      <c r="A649" t="str">
        <f>IF(Validator!$C$21&lt;&gt;"GOOD","",'Data staging'!A$39)</f>
        <v/>
      </c>
      <c r="B649" t="str">
        <f>IF(Validator!$C$21&lt;&gt;"GOOD","",'Data staging'!B$39)</f>
        <v/>
      </c>
      <c r="C649" t="str">
        <f>IF(Validator!$C$21&lt;&gt;"GOOD","",'State code formula generation'!E109)</f>
        <v/>
      </c>
      <c r="D649" t="str">
        <f>IF(OR(Validator!$C$21&lt;&gt;"GOOD",'Data staging'!EN$36&lt;&gt;"Sum of UPB"),"",'Data staging'!EN$39)</f>
        <v/>
      </c>
      <c r="E649" t="str">
        <f>IF(OR(Validator!$C$21&lt;&gt;"GOOD",'Data staging'!EO$36&lt;&gt;"Loan Count"),"",'Data staging'!EO$39)</f>
        <v/>
      </c>
      <c r="F649" t="str">
        <f>IF(OR(Validator!$C$21&lt;&gt;"GOOD",'Data staging'!EP$36&lt;&gt;"Avg Loan Size"),"",'Data staging'!EP$39)</f>
        <v/>
      </c>
    </row>
    <row r="650" spans="1:6" x14ac:dyDescent="0.25">
      <c r="A650" t="str">
        <f>IF(Validator!$C$21&lt;&gt;"GOOD","",'Data staging'!A$39)</f>
        <v/>
      </c>
      <c r="B650" t="str">
        <f>IF(Validator!$C$21&lt;&gt;"GOOD","",'Data staging'!B$39)</f>
        <v/>
      </c>
      <c r="C650" t="str">
        <f>IF(Validator!$C$21&lt;&gt;"GOOD","",'State code formula generation'!E110)</f>
        <v/>
      </c>
      <c r="D650" t="str">
        <f>IF(OR(Validator!$C$21&lt;&gt;"GOOD",'Data staging'!EQ$36&lt;&gt;"Sum of UPB"),"",'Data staging'!EQ$39)</f>
        <v/>
      </c>
      <c r="E650" t="str">
        <f>IF(OR(Validator!$C$21&lt;&gt;"GOOD",'Data staging'!ER$36&lt;&gt;"Loan Count"),"",'Data staging'!ER$39)</f>
        <v/>
      </c>
      <c r="F650" t="str">
        <f>IF(OR(Validator!$C$21&lt;&gt;"GOOD",'Data staging'!ES$36&lt;&gt;"Avg Loan Size"),"",'Data staging'!ES$39)</f>
        <v/>
      </c>
    </row>
    <row r="651" spans="1:6" x14ac:dyDescent="0.25">
      <c r="A651" t="str">
        <f>IF(Validator!$C$21&lt;&gt;"GOOD","",'Data staging'!A$39)</f>
        <v/>
      </c>
      <c r="B651" t="str">
        <f>IF(Validator!$C$21&lt;&gt;"GOOD","",'Data staging'!B$39)</f>
        <v/>
      </c>
      <c r="C651" t="str">
        <f>IF(Validator!$C$21&lt;&gt;"GOOD","",'State code formula generation'!E111)</f>
        <v/>
      </c>
      <c r="D651" t="str">
        <f>IF(OR(Validator!$C$21&lt;&gt;"GOOD",'Data staging'!ET$36&lt;&gt;"Sum of UPB"),"",'Data staging'!ET$39)</f>
        <v/>
      </c>
      <c r="E651" t="str">
        <f>IF(OR(Validator!$C$21&lt;&gt;"GOOD",'Data staging'!EU$36&lt;&gt;"Loan Count"),"",'Data staging'!EU$39)</f>
        <v/>
      </c>
      <c r="F651" t="str">
        <f>IF(OR(Validator!$C$21&lt;&gt;"GOOD",'Data staging'!EV$36&lt;&gt;"Avg Loan Size"),"",'Data staging'!EV$39)</f>
        <v/>
      </c>
    </row>
    <row r="652" spans="1:6" x14ac:dyDescent="0.25">
      <c r="A652" t="str">
        <f>IF(Validator!$C$21&lt;&gt;"GOOD","",'Data staging'!A$39)</f>
        <v/>
      </c>
      <c r="B652" t="str">
        <f>IF(Validator!$C$21&lt;&gt;"GOOD","",'Data staging'!B$39)</f>
        <v/>
      </c>
      <c r="C652" t="str">
        <f>IF(Validator!$C$21&lt;&gt;"GOOD","",'State code formula generation'!E112)</f>
        <v/>
      </c>
      <c r="D652" t="str">
        <f>IF(OR(Validator!$C$21&lt;&gt;"GOOD",'Data staging'!EW$36&lt;&gt;"Sum of UPB"),"",'Data staging'!EW$39)</f>
        <v/>
      </c>
      <c r="E652" t="str">
        <f>IF(OR(Validator!$C$21&lt;&gt;"GOOD",'Data staging'!EX$36&lt;&gt;"Loan Count"),"",'Data staging'!EX$39)</f>
        <v/>
      </c>
      <c r="F652" t="str">
        <f>IF(OR(Validator!$C$21&lt;&gt;"GOOD",'Data staging'!EY$36&lt;&gt;"Avg Loan Size"),"",'Data staging'!EY$39)</f>
        <v/>
      </c>
    </row>
    <row r="653" spans="1:6" x14ac:dyDescent="0.25">
      <c r="A653" t="str">
        <f>IF(Validator!$C$21&lt;&gt;"GOOD","",'Data staging'!A$39)</f>
        <v/>
      </c>
      <c r="B653" t="str">
        <f>IF(Validator!$C$21&lt;&gt;"GOOD","",'Data staging'!B$39)</f>
        <v/>
      </c>
      <c r="C653" t="str">
        <f>IF(Validator!$C$21&lt;&gt;"GOOD","",'State code formula generation'!E113)</f>
        <v/>
      </c>
      <c r="D653" t="str">
        <f>IF(OR(Validator!$C$21&lt;&gt;"GOOD",'Data staging'!EZ$36&lt;&gt;"Sum of UPB"),"",'Data staging'!EZ$39)</f>
        <v/>
      </c>
      <c r="E653" t="str">
        <f>IF(OR(Validator!$C$21&lt;&gt;"GOOD",'Data staging'!FA$36&lt;&gt;"Loan Count"),"",'Data staging'!FA$39)</f>
        <v/>
      </c>
      <c r="F653" t="str">
        <f>IF(OR(Validator!$C$21&lt;&gt;"GOOD",'Data staging'!FB$36&lt;&gt;"Avg Loan Size"),"",'Data staging'!FB$39)</f>
        <v/>
      </c>
    </row>
    <row r="654" spans="1:6" x14ac:dyDescent="0.25">
      <c r="A654" t="str">
        <f>IF(Validator!$C$21&lt;&gt;"GOOD","",'Data staging'!A$39)</f>
        <v/>
      </c>
      <c r="B654" t="str">
        <f>IF(Validator!$C$21&lt;&gt;"GOOD","",'Data staging'!B$39)</f>
        <v/>
      </c>
      <c r="C654" t="str">
        <f>IF(Validator!$C$21&lt;&gt;"GOOD","",'State code formula generation'!E114)</f>
        <v/>
      </c>
      <c r="D654" t="str">
        <f>IF(OR(Validator!$C$21&lt;&gt;"GOOD",'Data staging'!FC$36&lt;&gt;"Sum of UPB"),"",'Data staging'!FC$39)</f>
        <v/>
      </c>
      <c r="E654" t="str">
        <f>IF(OR(Validator!$C$21&lt;&gt;"GOOD",'Data staging'!FD$36&lt;&gt;"Loan Count"),"",'Data staging'!FD$39)</f>
        <v/>
      </c>
      <c r="F654" t="str">
        <f>IF(OR(Validator!$C$21&lt;&gt;"GOOD",'Data staging'!FE$36&lt;&gt;"Avg Loan Size"),"",'Data staging'!FE$39)</f>
        <v/>
      </c>
    </row>
    <row r="655" spans="1:6" x14ac:dyDescent="0.25">
      <c r="A655" t="str">
        <f>IF(Validator!$C$21&lt;&gt;"GOOD","",'Data staging'!A$39)</f>
        <v/>
      </c>
      <c r="B655" t="str">
        <f>IF(Validator!$C$21&lt;&gt;"GOOD","",'Data staging'!B$39)</f>
        <v/>
      </c>
      <c r="C655" t="str">
        <f>IF(Validator!$C$21&lt;&gt;"GOOD","",'State code formula generation'!E115)</f>
        <v/>
      </c>
      <c r="D655" t="str">
        <f>IF(OR(Validator!$C$21&lt;&gt;"GOOD",'Data staging'!FF$36&lt;&gt;"Sum of UPB"),"",'Data staging'!FF$39)</f>
        <v/>
      </c>
      <c r="E655" t="str">
        <f>IF(OR(Validator!$C$21&lt;&gt;"GOOD",'Data staging'!FG$36&lt;&gt;"Loan Count"),"",'Data staging'!FG$39)</f>
        <v/>
      </c>
      <c r="F655" t="str">
        <f>IF(OR(Validator!$C$21&lt;&gt;"GOOD",'Data staging'!FH$36&lt;&gt;"Avg Loan Size"),"",'Data staging'!FH$39)</f>
        <v/>
      </c>
    </row>
    <row r="656" spans="1:6" x14ac:dyDescent="0.25">
      <c r="A656" t="str">
        <f>IF(Validator!$C$21&lt;&gt;"GOOD","",'Data staging'!A$39)</f>
        <v/>
      </c>
      <c r="B656" t="str">
        <f>IF(Validator!$C$21&lt;&gt;"GOOD","",'Data staging'!B$39)</f>
        <v/>
      </c>
      <c r="C656" t="str">
        <f>IF(Validator!$C$21&lt;&gt;"GOOD","",'State code formula generation'!E116)</f>
        <v/>
      </c>
      <c r="D656" t="str">
        <f>IF(OR(Validator!$C$21&lt;&gt;"GOOD",'Data staging'!FI$36&lt;&gt;"Sum of UPB"),"",'Data staging'!FI$39)</f>
        <v/>
      </c>
      <c r="E656" t="str">
        <f>IF(OR(Validator!$C$21&lt;&gt;"GOOD",'Data staging'!FJ$36&lt;&gt;"Loan Count"),"",'Data staging'!FJ$39)</f>
        <v/>
      </c>
      <c r="F656" t="str">
        <f>IF(OR(Validator!$C$21&lt;&gt;"GOOD",'Data staging'!FK$36&lt;&gt;"Avg Loan Size"),"",'Data staging'!FK$39)</f>
        <v/>
      </c>
    </row>
    <row r="657" spans="1:6" x14ac:dyDescent="0.25">
      <c r="A657" t="str">
        <f>IF(Validator!$C$21&lt;&gt;"GOOD","",'Data staging'!A$39)</f>
        <v/>
      </c>
      <c r="B657" t="str">
        <f>IF(Validator!$C$21&lt;&gt;"GOOD","",'Data staging'!B$39)</f>
        <v/>
      </c>
      <c r="C657" t="str">
        <f>IF(Validator!$C$21&lt;&gt;"GOOD","",'State code formula generation'!E117)</f>
        <v/>
      </c>
      <c r="D657" t="str">
        <f>IF(OR(Validator!$C$21&lt;&gt;"GOOD",'Data staging'!FL$36&lt;&gt;"Sum of UPB"),"",'Data staging'!FL$39)</f>
        <v/>
      </c>
      <c r="E657" t="str">
        <f>IF(OR(Validator!$C$21&lt;&gt;"GOOD",'Data staging'!FM$36&lt;&gt;"Loan Count"),"",'Data staging'!FM$39)</f>
        <v/>
      </c>
      <c r="F657" t="str">
        <f>IF(OR(Validator!$C$21&lt;&gt;"GOOD",'Data staging'!FN$36&lt;&gt;"Avg Loan Size"),"",'Data staging'!FN$39)</f>
        <v/>
      </c>
    </row>
    <row r="658" spans="1:6" x14ac:dyDescent="0.25">
      <c r="A658" t="str">
        <f>IF(Validator!$C$21&lt;&gt;"GOOD","",'Data staging'!A$39)</f>
        <v/>
      </c>
      <c r="B658" t="str">
        <f>IF(Validator!$C$21&lt;&gt;"GOOD","",'Data staging'!B$39)</f>
        <v/>
      </c>
      <c r="C658" t="str">
        <f>IF(Validator!$C$21&lt;&gt;"GOOD","",'State code formula generation'!E118)</f>
        <v/>
      </c>
      <c r="D658" t="str">
        <f>IF(OR(Validator!$C$21&lt;&gt;"GOOD",'Data staging'!FO$36&lt;&gt;"Sum of UPB"),"",'Data staging'!FO$39)</f>
        <v/>
      </c>
      <c r="E658" t="str">
        <f>IF(OR(Validator!$C$21&lt;&gt;"GOOD",'Data staging'!FP$36&lt;&gt;"Loan Count"),"",'Data staging'!FP$39)</f>
        <v/>
      </c>
      <c r="F658" t="str">
        <f>IF(OR(Validator!$C$21&lt;&gt;"GOOD",'Data staging'!FQ$36&lt;&gt;"Avg Loan Size"),"",'Data staging'!FQ$39)</f>
        <v/>
      </c>
    </row>
    <row r="659" spans="1:6" x14ac:dyDescent="0.25">
      <c r="A659" t="str">
        <f>IF(Validator!$C$21&lt;&gt;"GOOD","",'Data staging'!A$39)</f>
        <v/>
      </c>
      <c r="B659" t="str">
        <f>IF(Validator!$C$21&lt;&gt;"GOOD","",'Data staging'!B$39)</f>
        <v/>
      </c>
      <c r="C659" t="str">
        <f>IF(Validator!$C$21&lt;&gt;"GOOD","",'State code formula generation'!E119)</f>
        <v/>
      </c>
      <c r="D659" t="str">
        <f>IF(OR(Validator!$C$21&lt;&gt;"GOOD",'Data staging'!FR$36&lt;&gt;"Sum of UPB"),"",'Data staging'!FR$39)</f>
        <v/>
      </c>
      <c r="E659" t="str">
        <f>IF(OR(Validator!$C$21&lt;&gt;"GOOD",'Data staging'!FS$36&lt;&gt;"Loan Count"),"",'Data staging'!FS$39)</f>
        <v/>
      </c>
      <c r="F659" t="str">
        <f>IF(OR(Validator!$C$21&lt;&gt;"GOOD",'Data staging'!FT$36&lt;&gt;"Avg Loan Size"),"",'Data staging'!FT$39)</f>
        <v/>
      </c>
    </row>
    <row r="660" spans="1:6" x14ac:dyDescent="0.25">
      <c r="A660" t="str">
        <f>IF(Validator!$C$21&lt;&gt;"GOOD","",'Data staging'!A$39)</f>
        <v/>
      </c>
      <c r="B660" t="str">
        <f>IF(Validator!$C$21&lt;&gt;"GOOD","",'Data staging'!B$39)</f>
        <v/>
      </c>
      <c r="C660" t="str">
        <f>IF(Validator!$C$21&lt;&gt;"GOOD","",'State code formula generation'!E120)</f>
        <v/>
      </c>
      <c r="D660" t="str">
        <f>IF(OR(Validator!$C$21&lt;&gt;"GOOD",'Data staging'!FU$36&lt;&gt;"Sum of UPB"),"",'Data staging'!FU$39)</f>
        <v/>
      </c>
      <c r="E660" t="str">
        <f>IF(OR(Validator!$C$21&lt;&gt;"GOOD",'Data staging'!FV$36&lt;&gt;"Loan Count"),"",'Data staging'!FV$39)</f>
        <v/>
      </c>
      <c r="F660" t="str">
        <f>IF(OR(Validator!$C$21&lt;&gt;"GOOD",'Data staging'!FW$36&lt;&gt;"Avg Loan Size"),"",'Data staging'!FW$39)</f>
        <v/>
      </c>
    </row>
    <row r="661" spans="1:6" x14ac:dyDescent="0.25">
      <c r="A661" t="str">
        <f>IF(Validator!$C$21&lt;&gt;"GOOD","",'Data staging'!A$39)</f>
        <v/>
      </c>
      <c r="B661" t="str">
        <f>IF(Validator!$C$21&lt;&gt;"GOOD","",'Data staging'!B$39)</f>
        <v/>
      </c>
      <c r="C661" t="str">
        <f>IF(Validator!$C$21&lt;&gt;"GOOD","",'State code formula generation'!E121)</f>
        <v/>
      </c>
      <c r="D661" t="str">
        <f>IF(OR(Validator!$C$21&lt;&gt;"GOOD",'Data staging'!FX$36&lt;&gt;"Sum of UPB"),"",'Data staging'!FX$39)</f>
        <v/>
      </c>
      <c r="E661" t="str">
        <f>IF(OR(Validator!$C$21&lt;&gt;"GOOD",'Data staging'!FY$36&lt;&gt;"Loan Count"),"",'Data staging'!FY$39)</f>
        <v/>
      </c>
      <c r="F661" t="str">
        <f>IF(OR(Validator!$C$21&lt;&gt;"GOOD",'Data staging'!FZ$36&lt;&gt;"Avg Loan Size"),"",'Data staging'!FZ$39)</f>
        <v/>
      </c>
    </row>
    <row r="662" spans="1:6" x14ac:dyDescent="0.25">
      <c r="A662" t="str">
        <f>IF(Validator!$C$21&lt;&gt;"GOOD","",'Data staging'!A$40)</f>
        <v/>
      </c>
      <c r="B662" t="str">
        <f>IF(Validator!$C$21&lt;&gt;"GOOD","",'Data staging'!B$40)</f>
        <v/>
      </c>
      <c r="C662" t="str">
        <f>IF(Validator!$C$21&lt;&gt;"GOOD","",'State code formula generation'!E62)</f>
        <v/>
      </c>
      <c r="D662" t="str">
        <f>IF(OR(Validator!$C$21&lt;&gt;"GOOD",'Data staging'!C$36&lt;&gt;"Sum of UPB"),"",'Data staging'!C$40)</f>
        <v/>
      </c>
      <c r="E662" t="str">
        <f>IF(OR(Validator!$C$21&lt;&gt;"GOOD",'Data staging'!D$36&lt;&gt;"Loan Count"),"",'Data staging'!D$40)</f>
        <v/>
      </c>
      <c r="F662" t="str">
        <f>IF(OR(Validator!$C$21&lt;&gt;"GOOD",'Data staging'!E$36&lt;&gt;"Avg Loan Size"),"",'Data staging'!E$40)</f>
        <v/>
      </c>
    </row>
    <row r="663" spans="1:6" x14ac:dyDescent="0.25">
      <c r="A663" t="str">
        <f>IF(Validator!$C$21&lt;&gt;"GOOD","",'Data staging'!A$40)</f>
        <v/>
      </c>
      <c r="B663" t="str">
        <f>IF(Validator!$C$21&lt;&gt;"GOOD","",'Data staging'!B$40)</f>
        <v/>
      </c>
      <c r="C663" t="str">
        <f>IF(Validator!$C$21&lt;&gt;"GOOD","",'State code formula generation'!E63)</f>
        <v/>
      </c>
      <c r="D663" t="str">
        <f>IF(OR(Validator!$C$21&lt;&gt;"GOOD",'Data staging'!F$36&lt;&gt;"Sum of UPB"),"",'Data staging'!F$40)</f>
        <v/>
      </c>
      <c r="E663" t="str">
        <f>IF(OR(Validator!$C$21&lt;&gt;"GOOD",'Data staging'!G$36&lt;&gt;"Loan Count"),"",'Data staging'!G$40)</f>
        <v/>
      </c>
      <c r="F663" t="str">
        <f>IF(OR(Validator!$C$21&lt;&gt;"GOOD",'Data staging'!H$36&lt;&gt;"Avg Loan Size"),"",'Data staging'!H$40)</f>
        <v/>
      </c>
    </row>
    <row r="664" spans="1:6" x14ac:dyDescent="0.25">
      <c r="A664" t="str">
        <f>IF(Validator!$C$21&lt;&gt;"GOOD","",'Data staging'!A$40)</f>
        <v/>
      </c>
      <c r="B664" t="str">
        <f>IF(Validator!$C$21&lt;&gt;"GOOD","",'Data staging'!B$40)</f>
        <v/>
      </c>
      <c r="C664" t="str">
        <f>IF(Validator!$C$21&lt;&gt;"GOOD","",'State code formula generation'!E64)</f>
        <v/>
      </c>
      <c r="D664" t="str">
        <f>IF(OR(Validator!$C$21&lt;&gt;"GOOD",'Data staging'!I$36&lt;&gt;"Sum of UPB"),"",'Data staging'!I$40)</f>
        <v/>
      </c>
      <c r="E664" t="str">
        <f>IF(OR(Validator!$C$21&lt;&gt;"GOOD",'Data staging'!J$36&lt;&gt;"Loan Count"),"",'Data staging'!J$40)</f>
        <v/>
      </c>
      <c r="F664" t="str">
        <f>IF(OR(Validator!$C$21&lt;&gt;"GOOD",'Data staging'!K$36&lt;&gt;"Avg Loan Size"),"",'Data staging'!K$40)</f>
        <v/>
      </c>
    </row>
    <row r="665" spans="1:6" x14ac:dyDescent="0.25">
      <c r="A665" t="str">
        <f>IF(Validator!$C$21&lt;&gt;"GOOD","",'Data staging'!A$40)</f>
        <v/>
      </c>
      <c r="B665" t="str">
        <f>IF(Validator!$C$21&lt;&gt;"GOOD","",'Data staging'!B$40)</f>
        <v/>
      </c>
      <c r="C665" t="str">
        <f>IF(Validator!$C$21&lt;&gt;"GOOD","",'State code formula generation'!E65)</f>
        <v/>
      </c>
      <c r="D665" t="str">
        <f>IF(OR(Validator!$C$21&lt;&gt;"GOOD",'Data staging'!L$36&lt;&gt;"Sum of UPB"),"",'Data staging'!L$40)</f>
        <v/>
      </c>
      <c r="E665" t="str">
        <f>IF(OR(Validator!$C$21&lt;&gt;"GOOD",'Data staging'!M$36&lt;&gt;"Loan Count"),"",'Data staging'!M$40)</f>
        <v/>
      </c>
      <c r="F665" t="str">
        <f>IF(OR(Validator!$C$21&lt;&gt;"GOOD",'Data staging'!N$36&lt;&gt;"Avg Loan Size"),"",'Data staging'!N$40)</f>
        <v/>
      </c>
    </row>
    <row r="666" spans="1:6" x14ac:dyDescent="0.25">
      <c r="A666" t="str">
        <f>IF(Validator!$C$21&lt;&gt;"GOOD","",'Data staging'!A$40)</f>
        <v/>
      </c>
      <c r="B666" t="str">
        <f>IF(Validator!$C$21&lt;&gt;"GOOD","",'Data staging'!B$40)</f>
        <v/>
      </c>
      <c r="C666" t="str">
        <f>IF(Validator!$C$21&lt;&gt;"GOOD","",'State code formula generation'!E66)</f>
        <v/>
      </c>
      <c r="D666" t="str">
        <f>IF(OR(Validator!$C$21&lt;&gt;"GOOD",'Data staging'!O$36&lt;&gt;"Sum of UPB"),"",'Data staging'!O$40)</f>
        <v/>
      </c>
      <c r="E666" t="str">
        <f>IF(OR(Validator!$C$21&lt;&gt;"GOOD",'Data staging'!P$36&lt;&gt;"Loan Count"),"",'Data staging'!P$40)</f>
        <v/>
      </c>
      <c r="F666" t="str">
        <f>IF(OR(Validator!$C$21&lt;&gt;"GOOD",'Data staging'!Q$36&lt;&gt;"Avg Loan Size"),"",'Data staging'!Q$40)</f>
        <v/>
      </c>
    </row>
    <row r="667" spans="1:6" x14ac:dyDescent="0.25">
      <c r="A667" t="str">
        <f>IF(Validator!$C$21&lt;&gt;"GOOD","",'Data staging'!A$40)</f>
        <v/>
      </c>
      <c r="B667" t="str">
        <f>IF(Validator!$C$21&lt;&gt;"GOOD","",'Data staging'!B$40)</f>
        <v/>
      </c>
      <c r="C667" t="str">
        <f>IF(Validator!$C$21&lt;&gt;"GOOD","",'State code formula generation'!E67)</f>
        <v/>
      </c>
      <c r="D667" t="str">
        <f>IF(OR(Validator!$C$21&lt;&gt;"GOOD",'Data staging'!R$36&lt;&gt;"Sum of UPB"),"",'Data staging'!R$40)</f>
        <v/>
      </c>
      <c r="E667" t="str">
        <f>IF(OR(Validator!$C$21&lt;&gt;"GOOD",'Data staging'!S$36&lt;&gt;"Loan Count"),"",'Data staging'!S$40)</f>
        <v/>
      </c>
      <c r="F667" t="str">
        <f>IF(OR(Validator!$C$21&lt;&gt;"GOOD",'Data staging'!T$36&lt;&gt;"Avg Loan Size"),"",'Data staging'!T$40)</f>
        <v/>
      </c>
    </row>
    <row r="668" spans="1:6" x14ac:dyDescent="0.25">
      <c r="A668" t="str">
        <f>IF(Validator!$C$21&lt;&gt;"GOOD","",'Data staging'!A$40)</f>
        <v/>
      </c>
      <c r="B668" t="str">
        <f>IF(Validator!$C$21&lt;&gt;"GOOD","",'Data staging'!B$40)</f>
        <v/>
      </c>
      <c r="C668" t="str">
        <f>IF(Validator!$C$21&lt;&gt;"GOOD","",'State code formula generation'!E68)</f>
        <v/>
      </c>
      <c r="D668" t="str">
        <f>IF(OR(Validator!$C$21&lt;&gt;"GOOD",'Data staging'!U$36&lt;&gt;"Sum of UPB"),"",'Data staging'!U$40)</f>
        <v/>
      </c>
      <c r="E668" t="str">
        <f>IF(OR(Validator!$C$21&lt;&gt;"GOOD",'Data staging'!V$36&lt;&gt;"Loan Count"),"",'Data staging'!V$40)</f>
        <v/>
      </c>
      <c r="F668" t="str">
        <f>IF(OR(Validator!$C$21&lt;&gt;"GOOD",'Data staging'!W$36&lt;&gt;"Avg Loan Size"),"",'Data staging'!W$40)</f>
        <v/>
      </c>
    </row>
    <row r="669" spans="1:6" x14ac:dyDescent="0.25">
      <c r="A669" t="str">
        <f>IF(Validator!$C$21&lt;&gt;"GOOD","",'Data staging'!A$40)</f>
        <v/>
      </c>
      <c r="B669" t="str">
        <f>IF(Validator!$C$21&lt;&gt;"GOOD","",'Data staging'!B$40)</f>
        <v/>
      </c>
      <c r="C669" t="str">
        <f>IF(Validator!$C$21&lt;&gt;"GOOD","",'State code formula generation'!E69)</f>
        <v/>
      </c>
      <c r="D669" t="str">
        <f>IF(OR(Validator!$C$21&lt;&gt;"GOOD",'Data staging'!X$36&lt;&gt;"Sum of UPB"),"",'Data staging'!X$40)</f>
        <v/>
      </c>
      <c r="E669" t="str">
        <f>IF(OR(Validator!$C$21&lt;&gt;"GOOD",'Data staging'!Y$36&lt;&gt;"Loan Count"),"",'Data staging'!Y$40)</f>
        <v/>
      </c>
      <c r="F669" t="str">
        <f>IF(OR(Validator!$C$21&lt;&gt;"GOOD",'Data staging'!Z$36&lt;&gt;"Avg Loan Size"),"",'Data staging'!Z$40)</f>
        <v/>
      </c>
    </row>
    <row r="670" spans="1:6" x14ac:dyDescent="0.25">
      <c r="A670" t="str">
        <f>IF(Validator!$C$21&lt;&gt;"GOOD","",'Data staging'!A$40)</f>
        <v/>
      </c>
      <c r="B670" t="str">
        <f>IF(Validator!$C$21&lt;&gt;"GOOD","",'Data staging'!B$40)</f>
        <v/>
      </c>
      <c r="C670" t="str">
        <f>IF(Validator!$C$21&lt;&gt;"GOOD","",'State code formula generation'!E70)</f>
        <v/>
      </c>
      <c r="D670" t="str">
        <f>IF(OR(Validator!$C$21&lt;&gt;"GOOD",'Data staging'!AA$36&lt;&gt;"Sum of UPB"),"",'Data staging'!AA$40)</f>
        <v/>
      </c>
      <c r="E670" t="str">
        <f>IF(OR(Validator!$C$21&lt;&gt;"GOOD",'Data staging'!AB$36&lt;&gt;"Loan Count"),"",'Data staging'!AB$40)</f>
        <v/>
      </c>
      <c r="F670" t="str">
        <f>IF(OR(Validator!$C$21&lt;&gt;"GOOD",'Data staging'!AC$36&lt;&gt;"Avg Loan Size"),"",'Data staging'!AC$40)</f>
        <v/>
      </c>
    </row>
    <row r="671" spans="1:6" x14ac:dyDescent="0.25">
      <c r="A671" t="str">
        <f>IF(Validator!$C$21&lt;&gt;"GOOD","",'Data staging'!A$40)</f>
        <v/>
      </c>
      <c r="B671" t="str">
        <f>IF(Validator!$C$21&lt;&gt;"GOOD","",'Data staging'!B$40)</f>
        <v/>
      </c>
      <c r="C671" t="str">
        <f>IF(Validator!$C$21&lt;&gt;"GOOD","",'State code formula generation'!E71)</f>
        <v/>
      </c>
      <c r="D671" t="str">
        <f>IF(OR(Validator!$C$21&lt;&gt;"GOOD",'Data staging'!AD$36&lt;&gt;"Sum of UPB"),"",'Data staging'!AD$40)</f>
        <v/>
      </c>
      <c r="E671" t="str">
        <f>IF(OR(Validator!$C$21&lt;&gt;"GOOD",'Data staging'!AE$36&lt;&gt;"Loan Count"),"",'Data staging'!AE$40)</f>
        <v/>
      </c>
      <c r="F671" t="str">
        <f>IF(OR(Validator!$C$21&lt;&gt;"GOOD",'Data staging'!AF$36&lt;&gt;"Avg Loan Size"),"",'Data staging'!AF$40)</f>
        <v/>
      </c>
    </row>
    <row r="672" spans="1:6" x14ac:dyDescent="0.25">
      <c r="A672" t="str">
        <f>IF(Validator!$C$21&lt;&gt;"GOOD","",'Data staging'!A$40)</f>
        <v/>
      </c>
      <c r="B672" t="str">
        <f>IF(Validator!$C$21&lt;&gt;"GOOD","",'Data staging'!B$40)</f>
        <v/>
      </c>
      <c r="C672" t="str">
        <f>IF(Validator!$C$21&lt;&gt;"GOOD","",'State code formula generation'!E72)</f>
        <v/>
      </c>
      <c r="D672" t="str">
        <f>IF(OR(Validator!$C$21&lt;&gt;"GOOD",'Data staging'!AG$36&lt;&gt;"Sum of UPB"),"",'Data staging'!AG$40)</f>
        <v/>
      </c>
      <c r="E672" t="str">
        <f>IF(OR(Validator!$C$21&lt;&gt;"GOOD",'Data staging'!AH$36&lt;&gt;"Loan Count"),"",'Data staging'!AH$40)</f>
        <v/>
      </c>
      <c r="F672" t="str">
        <f>IF(OR(Validator!$C$21&lt;&gt;"GOOD",'Data staging'!AI$36&lt;&gt;"Avg Loan Size"),"",'Data staging'!AI$40)</f>
        <v/>
      </c>
    </row>
    <row r="673" spans="1:6" x14ac:dyDescent="0.25">
      <c r="A673" t="str">
        <f>IF(Validator!$C$21&lt;&gt;"GOOD","",'Data staging'!A$40)</f>
        <v/>
      </c>
      <c r="B673" t="str">
        <f>IF(Validator!$C$21&lt;&gt;"GOOD","",'Data staging'!B$40)</f>
        <v/>
      </c>
      <c r="C673" t="str">
        <f>IF(Validator!$C$21&lt;&gt;"GOOD","",'State code formula generation'!E73)</f>
        <v/>
      </c>
      <c r="D673" t="str">
        <f>IF(OR(Validator!$C$21&lt;&gt;"GOOD",'Data staging'!AJ$36&lt;&gt;"Sum of UPB"),"",'Data staging'!AJ$40)</f>
        <v/>
      </c>
      <c r="E673" t="str">
        <f>IF(OR(Validator!$C$21&lt;&gt;"GOOD",'Data staging'!AK$36&lt;&gt;"Loan Count"),"",'Data staging'!AK$40)</f>
        <v/>
      </c>
      <c r="F673" t="str">
        <f>IF(OR(Validator!$C$21&lt;&gt;"GOOD",'Data staging'!AL$36&lt;&gt;"Avg Loan Size"),"",'Data staging'!AL$40)</f>
        <v/>
      </c>
    </row>
    <row r="674" spans="1:6" x14ac:dyDescent="0.25">
      <c r="A674" t="str">
        <f>IF(Validator!$C$21&lt;&gt;"GOOD","",'Data staging'!A$40)</f>
        <v/>
      </c>
      <c r="B674" t="str">
        <f>IF(Validator!$C$21&lt;&gt;"GOOD","",'Data staging'!B$40)</f>
        <v/>
      </c>
      <c r="C674" t="str">
        <f>IF(Validator!$C$21&lt;&gt;"GOOD","",'State code formula generation'!E74)</f>
        <v/>
      </c>
      <c r="D674" t="str">
        <f>IF(OR(Validator!$C$21&lt;&gt;"GOOD",'Data staging'!AM$36&lt;&gt;"Sum of UPB"),"",'Data staging'!AM$40)</f>
        <v/>
      </c>
      <c r="E674" t="str">
        <f>IF(OR(Validator!$C$21&lt;&gt;"GOOD",'Data staging'!AN$36&lt;&gt;"Loan Count"),"",'Data staging'!AN$40)</f>
        <v/>
      </c>
      <c r="F674" t="str">
        <f>IF(OR(Validator!$C$21&lt;&gt;"GOOD",'Data staging'!AO$36&lt;&gt;"Avg Loan Size"),"",'Data staging'!AO$40)</f>
        <v/>
      </c>
    </row>
    <row r="675" spans="1:6" x14ac:dyDescent="0.25">
      <c r="A675" t="str">
        <f>IF(Validator!$C$21&lt;&gt;"GOOD","",'Data staging'!A$40)</f>
        <v/>
      </c>
      <c r="B675" t="str">
        <f>IF(Validator!$C$21&lt;&gt;"GOOD","",'Data staging'!B$40)</f>
        <v/>
      </c>
      <c r="C675" t="str">
        <f>IF(Validator!$C$21&lt;&gt;"GOOD","",'State code formula generation'!E75)</f>
        <v/>
      </c>
      <c r="D675" t="str">
        <f>IF(OR(Validator!$C$21&lt;&gt;"GOOD",'Data staging'!AP$36&lt;&gt;"Sum of UPB"),"",'Data staging'!AP$40)</f>
        <v/>
      </c>
      <c r="E675" t="str">
        <f>IF(OR(Validator!$C$21&lt;&gt;"GOOD",'Data staging'!AQ$36&lt;&gt;"Loan Count"),"",'Data staging'!AQ$40)</f>
        <v/>
      </c>
      <c r="F675" t="str">
        <f>IF(OR(Validator!$C$21&lt;&gt;"GOOD",'Data staging'!AR$36&lt;&gt;"Avg Loan Size"),"",'Data staging'!AR$40)</f>
        <v/>
      </c>
    </row>
    <row r="676" spans="1:6" x14ac:dyDescent="0.25">
      <c r="A676" t="str">
        <f>IF(Validator!$C$21&lt;&gt;"GOOD","",'Data staging'!A$40)</f>
        <v/>
      </c>
      <c r="B676" t="str">
        <f>IF(Validator!$C$21&lt;&gt;"GOOD","",'Data staging'!B$40)</f>
        <v/>
      </c>
      <c r="C676" t="str">
        <f>IF(Validator!$C$21&lt;&gt;"GOOD","",'State code formula generation'!E76)</f>
        <v/>
      </c>
      <c r="D676" t="str">
        <f>IF(OR(Validator!$C$21&lt;&gt;"GOOD",'Data staging'!AS$36&lt;&gt;"Sum of UPB"),"",'Data staging'!AS$40)</f>
        <v/>
      </c>
      <c r="E676" t="str">
        <f>IF(OR(Validator!$C$21&lt;&gt;"GOOD",'Data staging'!AT$36&lt;&gt;"Loan Count"),"",'Data staging'!AT$40)</f>
        <v/>
      </c>
      <c r="F676" t="str">
        <f>IF(OR(Validator!$C$21&lt;&gt;"GOOD",'Data staging'!AU$36&lt;&gt;"Avg Loan Size"),"",'Data staging'!AU$40)</f>
        <v/>
      </c>
    </row>
    <row r="677" spans="1:6" x14ac:dyDescent="0.25">
      <c r="A677" t="str">
        <f>IF(Validator!$C$21&lt;&gt;"GOOD","",'Data staging'!A$40)</f>
        <v/>
      </c>
      <c r="B677" t="str">
        <f>IF(Validator!$C$21&lt;&gt;"GOOD","",'Data staging'!B$40)</f>
        <v/>
      </c>
      <c r="C677" t="str">
        <f>IF(Validator!$C$21&lt;&gt;"GOOD","",'State code formula generation'!E77)</f>
        <v/>
      </c>
      <c r="D677" t="str">
        <f>IF(OR(Validator!$C$21&lt;&gt;"GOOD",'Data staging'!AV$36&lt;&gt;"Sum of UPB"),"",'Data staging'!AV$40)</f>
        <v/>
      </c>
      <c r="E677" t="str">
        <f>IF(OR(Validator!$C$21&lt;&gt;"GOOD",'Data staging'!AW$36&lt;&gt;"Loan Count"),"",'Data staging'!AW$40)</f>
        <v/>
      </c>
      <c r="F677" t="str">
        <f>IF(OR(Validator!$C$21&lt;&gt;"GOOD",'Data staging'!AX$36&lt;&gt;"Avg Loan Size"),"",'Data staging'!AX$40)</f>
        <v/>
      </c>
    </row>
    <row r="678" spans="1:6" x14ac:dyDescent="0.25">
      <c r="A678" t="str">
        <f>IF(Validator!$C$21&lt;&gt;"GOOD","",'Data staging'!A$40)</f>
        <v/>
      </c>
      <c r="B678" t="str">
        <f>IF(Validator!$C$21&lt;&gt;"GOOD","",'Data staging'!B$40)</f>
        <v/>
      </c>
      <c r="C678" t="str">
        <f>IF(Validator!$C$21&lt;&gt;"GOOD","",'State code formula generation'!E78)</f>
        <v/>
      </c>
      <c r="D678" t="str">
        <f>IF(OR(Validator!$C$21&lt;&gt;"GOOD",'Data staging'!AY$36&lt;&gt;"Sum of UPB"),"",'Data staging'!AY$40)</f>
        <v/>
      </c>
      <c r="E678" t="str">
        <f>IF(OR(Validator!$C$21&lt;&gt;"GOOD",'Data staging'!AZ$36&lt;&gt;"Loan Count"),"",'Data staging'!AZ$40)</f>
        <v/>
      </c>
      <c r="F678" t="str">
        <f>IF(OR(Validator!$C$21&lt;&gt;"GOOD",'Data staging'!BA$36&lt;&gt;"Avg Loan Size"),"",'Data staging'!BA$40)</f>
        <v/>
      </c>
    </row>
    <row r="679" spans="1:6" x14ac:dyDescent="0.25">
      <c r="A679" t="str">
        <f>IF(Validator!$C$21&lt;&gt;"GOOD","",'Data staging'!A$40)</f>
        <v/>
      </c>
      <c r="B679" t="str">
        <f>IF(Validator!$C$21&lt;&gt;"GOOD","",'Data staging'!B$40)</f>
        <v/>
      </c>
      <c r="C679" t="str">
        <f>IF(Validator!$C$21&lt;&gt;"GOOD","",'State code formula generation'!E79)</f>
        <v/>
      </c>
      <c r="D679" t="str">
        <f>IF(OR(Validator!$C$21&lt;&gt;"GOOD",'Data staging'!BB$36&lt;&gt;"Sum of UPB"),"",'Data staging'!BB$40)</f>
        <v/>
      </c>
      <c r="E679" t="str">
        <f>IF(OR(Validator!$C$21&lt;&gt;"GOOD",'Data staging'!BC$36&lt;&gt;"Loan Count"),"",'Data staging'!BC$40)</f>
        <v/>
      </c>
      <c r="F679" t="str">
        <f>IF(OR(Validator!$C$21&lt;&gt;"GOOD",'Data staging'!BD$36&lt;&gt;"Avg Loan Size"),"",'Data staging'!BD$40)</f>
        <v/>
      </c>
    </row>
    <row r="680" spans="1:6" x14ac:dyDescent="0.25">
      <c r="A680" t="str">
        <f>IF(Validator!$C$21&lt;&gt;"GOOD","",'Data staging'!A$40)</f>
        <v/>
      </c>
      <c r="B680" t="str">
        <f>IF(Validator!$C$21&lt;&gt;"GOOD","",'Data staging'!B$40)</f>
        <v/>
      </c>
      <c r="C680" t="str">
        <f>IF(Validator!$C$21&lt;&gt;"GOOD","",'State code formula generation'!E80)</f>
        <v/>
      </c>
      <c r="D680" t="str">
        <f>IF(OR(Validator!$C$21&lt;&gt;"GOOD",'Data staging'!BE$36&lt;&gt;"Sum of UPB"),"",'Data staging'!BE$40)</f>
        <v/>
      </c>
      <c r="E680" t="str">
        <f>IF(OR(Validator!$C$21&lt;&gt;"GOOD",'Data staging'!BF$36&lt;&gt;"Loan Count"),"",'Data staging'!BF$40)</f>
        <v/>
      </c>
      <c r="F680" t="str">
        <f>IF(OR(Validator!$C$21&lt;&gt;"GOOD",'Data staging'!BG$36&lt;&gt;"Avg Loan Size"),"",'Data staging'!BG$40)</f>
        <v/>
      </c>
    </row>
    <row r="681" spans="1:6" x14ac:dyDescent="0.25">
      <c r="A681" t="str">
        <f>IF(Validator!$C$21&lt;&gt;"GOOD","",'Data staging'!A$40)</f>
        <v/>
      </c>
      <c r="B681" t="str">
        <f>IF(Validator!$C$21&lt;&gt;"GOOD","",'Data staging'!B$40)</f>
        <v/>
      </c>
      <c r="C681" t="str">
        <f>IF(Validator!$C$21&lt;&gt;"GOOD","",'State code formula generation'!E81)</f>
        <v/>
      </c>
      <c r="D681" t="str">
        <f>IF(OR(Validator!$C$21&lt;&gt;"GOOD",'Data staging'!BH$36&lt;&gt;"Sum of UPB"),"",'Data staging'!BH$40)</f>
        <v/>
      </c>
      <c r="E681" t="str">
        <f>IF(OR(Validator!$C$21&lt;&gt;"GOOD",'Data staging'!BI$36&lt;&gt;"Loan Count"),"",'Data staging'!BI$40)</f>
        <v/>
      </c>
      <c r="F681" t="str">
        <f>IF(OR(Validator!$C$21&lt;&gt;"GOOD",'Data staging'!BJ$36&lt;&gt;"Avg Loan Size"),"",'Data staging'!BJ$40)</f>
        <v/>
      </c>
    </row>
    <row r="682" spans="1:6" x14ac:dyDescent="0.25">
      <c r="A682" t="str">
        <f>IF(Validator!$C$21&lt;&gt;"GOOD","",'Data staging'!A$40)</f>
        <v/>
      </c>
      <c r="B682" t="str">
        <f>IF(Validator!$C$21&lt;&gt;"GOOD","",'Data staging'!B$40)</f>
        <v/>
      </c>
      <c r="C682" t="str">
        <f>IF(Validator!$C$21&lt;&gt;"GOOD","",'State code formula generation'!E82)</f>
        <v/>
      </c>
      <c r="D682" t="str">
        <f>IF(OR(Validator!$C$21&lt;&gt;"GOOD",'Data staging'!BK$36&lt;&gt;"Sum of UPB"),"",'Data staging'!BK$40)</f>
        <v/>
      </c>
      <c r="E682" t="str">
        <f>IF(OR(Validator!$C$21&lt;&gt;"GOOD",'Data staging'!BL$36&lt;&gt;"Loan Count"),"",'Data staging'!BL$40)</f>
        <v/>
      </c>
      <c r="F682" t="str">
        <f>IF(OR(Validator!$C$21&lt;&gt;"GOOD",'Data staging'!BM$36&lt;&gt;"Avg Loan Size"),"",'Data staging'!BM$40)</f>
        <v/>
      </c>
    </row>
    <row r="683" spans="1:6" x14ac:dyDescent="0.25">
      <c r="A683" t="str">
        <f>IF(Validator!$C$21&lt;&gt;"GOOD","",'Data staging'!A$40)</f>
        <v/>
      </c>
      <c r="B683" t="str">
        <f>IF(Validator!$C$21&lt;&gt;"GOOD","",'Data staging'!B$40)</f>
        <v/>
      </c>
      <c r="C683" t="str">
        <f>IF(Validator!$C$21&lt;&gt;"GOOD","",'State code formula generation'!E83)</f>
        <v/>
      </c>
      <c r="D683" t="str">
        <f>IF(OR(Validator!$C$21&lt;&gt;"GOOD",'Data staging'!BN$36&lt;&gt;"Sum of UPB"),"",'Data staging'!BN$40)</f>
        <v/>
      </c>
      <c r="E683" t="str">
        <f>IF(OR(Validator!$C$21&lt;&gt;"GOOD",'Data staging'!BO$36&lt;&gt;"Loan Count"),"",'Data staging'!BO$40)</f>
        <v/>
      </c>
      <c r="F683" t="str">
        <f>IF(OR(Validator!$C$21&lt;&gt;"GOOD",'Data staging'!BP$36&lt;&gt;"Avg Loan Size"),"",'Data staging'!BP$40)</f>
        <v/>
      </c>
    </row>
    <row r="684" spans="1:6" x14ac:dyDescent="0.25">
      <c r="A684" t="str">
        <f>IF(Validator!$C$21&lt;&gt;"GOOD","",'Data staging'!A$40)</f>
        <v/>
      </c>
      <c r="B684" t="str">
        <f>IF(Validator!$C$21&lt;&gt;"GOOD","",'Data staging'!B$40)</f>
        <v/>
      </c>
      <c r="C684" t="str">
        <f>IF(Validator!$C$21&lt;&gt;"GOOD","",'State code formula generation'!E84)</f>
        <v/>
      </c>
      <c r="D684" t="str">
        <f>IF(OR(Validator!$C$21&lt;&gt;"GOOD",'Data staging'!BQ$36&lt;&gt;"Sum of UPB"),"",'Data staging'!BQ$40)</f>
        <v/>
      </c>
      <c r="E684" t="str">
        <f>IF(OR(Validator!$C$21&lt;&gt;"GOOD",'Data staging'!BR$36&lt;&gt;"Loan Count"),"",'Data staging'!BR$40)</f>
        <v/>
      </c>
      <c r="F684" t="str">
        <f>IF(OR(Validator!$C$21&lt;&gt;"GOOD",'Data staging'!BS$36&lt;&gt;"Avg Loan Size"),"",'Data staging'!BS$40)</f>
        <v/>
      </c>
    </row>
    <row r="685" spans="1:6" x14ac:dyDescent="0.25">
      <c r="A685" t="str">
        <f>IF(Validator!$C$21&lt;&gt;"GOOD","",'Data staging'!A$40)</f>
        <v/>
      </c>
      <c r="B685" t="str">
        <f>IF(Validator!$C$21&lt;&gt;"GOOD","",'Data staging'!B$40)</f>
        <v/>
      </c>
      <c r="C685" t="str">
        <f>IF(Validator!$C$21&lt;&gt;"GOOD","",'State code formula generation'!E85)</f>
        <v/>
      </c>
      <c r="D685" t="str">
        <f>IF(OR(Validator!$C$21&lt;&gt;"GOOD",'Data staging'!BT$36&lt;&gt;"Sum of UPB"),"",'Data staging'!BT$40)</f>
        <v/>
      </c>
      <c r="E685" t="str">
        <f>IF(OR(Validator!$C$21&lt;&gt;"GOOD",'Data staging'!BU$36&lt;&gt;"Loan Count"),"",'Data staging'!BU$40)</f>
        <v/>
      </c>
      <c r="F685" t="str">
        <f>IF(OR(Validator!$C$21&lt;&gt;"GOOD",'Data staging'!BV$36&lt;&gt;"Avg Loan Size"),"",'Data staging'!BV$40)</f>
        <v/>
      </c>
    </row>
    <row r="686" spans="1:6" x14ac:dyDescent="0.25">
      <c r="A686" t="str">
        <f>IF(Validator!$C$21&lt;&gt;"GOOD","",'Data staging'!A$40)</f>
        <v/>
      </c>
      <c r="B686" t="str">
        <f>IF(Validator!$C$21&lt;&gt;"GOOD","",'Data staging'!B$40)</f>
        <v/>
      </c>
      <c r="C686" t="str">
        <f>IF(Validator!$C$21&lt;&gt;"GOOD","",'State code formula generation'!E86)</f>
        <v/>
      </c>
      <c r="D686" t="str">
        <f>IF(OR(Validator!$C$21&lt;&gt;"GOOD",'Data staging'!BW$36&lt;&gt;"Sum of UPB"),"",'Data staging'!BW$40)</f>
        <v/>
      </c>
      <c r="E686" t="str">
        <f>IF(OR(Validator!$C$21&lt;&gt;"GOOD",'Data staging'!BX$36&lt;&gt;"Loan Count"),"",'Data staging'!BX$40)</f>
        <v/>
      </c>
      <c r="F686" t="str">
        <f>IF(OR(Validator!$C$21&lt;&gt;"GOOD",'Data staging'!BY$36&lt;&gt;"Avg Loan Size"),"",'Data staging'!BY$40)</f>
        <v/>
      </c>
    </row>
    <row r="687" spans="1:6" x14ac:dyDescent="0.25">
      <c r="A687" t="str">
        <f>IF(Validator!$C$21&lt;&gt;"GOOD","",'Data staging'!A$40)</f>
        <v/>
      </c>
      <c r="B687" t="str">
        <f>IF(Validator!$C$21&lt;&gt;"GOOD","",'Data staging'!B$40)</f>
        <v/>
      </c>
      <c r="C687" t="str">
        <f>IF(Validator!$C$21&lt;&gt;"GOOD","",'State code formula generation'!E87)</f>
        <v/>
      </c>
      <c r="D687" t="str">
        <f>IF(OR(Validator!$C$21&lt;&gt;"GOOD",'Data staging'!BZ$36&lt;&gt;"Sum of UPB"),"",'Data staging'!BZ$40)</f>
        <v/>
      </c>
      <c r="E687" t="str">
        <f>IF(OR(Validator!$C$21&lt;&gt;"GOOD",'Data staging'!CA$36&lt;&gt;"Loan Count"),"",'Data staging'!CA$40)</f>
        <v/>
      </c>
      <c r="F687" t="str">
        <f>IF(OR(Validator!$C$21&lt;&gt;"GOOD",'Data staging'!CB$36&lt;&gt;"Avg Loan Size"),"",'Data staging'!CB$40)</f>
        <v/>
      </c>
    </row>
    <row r="688" spans="1:6" x14ac:dyDescent="0.25">
      <c r="A688" t="str">
        <f>IF(Validator!$C$21&lt;&gt;"GOOD","",'Data staging'!A$40)</f>
        <v/>
      </c>
      <c r="B688" t="str">
        <f>IF(Validator!$C$21&lt;&gt;"GOOD","",'Data staging'!B$40)</f>
        <v/>
      </c>
      <c r="C688" t="str">
        <f>IF(Validator!$C$21&lt;&gt;"GOOD","",'State code formula generation'!E88)</f>
        <v/>
      </c>
      <c r="D688" t="str">
        <f>IF(OR(Validator!$C$21&lt;&gt;"GOOD",'Data staging'!CC$36&lt;&gt;"Sum of UPB"),"",'Data staging'!CC$40)</f>
        <v/>
      </c>
      <c r="E688" t="str">
        <f>IF(OR(Validator!$C$21&lt;&gt;"GOOD",'Data staging'!CD$36&lt;&gt;"Loan Count"),"",'Data staging'!CD$40)</f>
        <v/>
      </c>
      <c r="F688" t="str">
        <f>IF(OR(Validator!$C$21&lt;&gt;"GOOD",'Data staging'!CE$36&lt;&gt;"Avg Loan Size"),"",'Data staging'!CE$40)</f>
        <v/>
      </c>
    </row>
    <row r="689" spans="1:6" x14ac:dyDescent="0.25">
      <c r="A689" t="str">
        <f>IF(Validator!$C$21&lt;&gt;"GOOD","",'Data staging'!A$40)</f>
        <v/>
      </c>
      <c r="B689" t="str">
        <f>IF(Validator!$C$21&lt;&gt;"GOOD","",'Data staging'!B$40)</f>
        <v/>
      </c>
      <c r="C689" t="str">
        <f>IF(Validator!$C$21&lt;&gt;"GOOD","",'State code formula generation'!E89)</f>
        <v/>
      </c>
      <c r="D689" t="str">
        <f>IF(OR(Validator!$C$21&lt;&gt;"GOOD",'Data staging'!CF$36&lt;&gt;"Sum of UPB"),"",'Data staging'!CF$40)</f>
        <v/>
      </c>
      <c r="E689" t="str">
        <f>IF(OR(Validator!$C$21&lt;&gt;"GOOD",'Data staging'!CG$36&lt;&gt;"Loan Count"),"",'Data staging'!CG$40)</f>
        <v/>
      </c>
      <c r="F689" t="str">
        <f>IF(OR(Validator!$C$21&lt;&gt;"GOOD",'Data staging'!CH$36&lt;&gt;"Avg Loan Size"),"",'Data staging'!CH$40)</f>
        <v/>
      </c>
    </row>
    <row r="690" spans="1:6" x14ac:dyDescent="0.25">
      <c r="A690" t="str">
        <f>IF(Validator!$C$21&lt;&gt;"GOOD","",'Data staging'!A$40)</f>
        <v/>
      </c>
      <c r="B690" t="str">
        <f>IF(Validator!$C$21&lt;&gt;"GOOD","",'Data staging'!B$40)</f>
        <v/>
      </c>
      <c r="C690" t="str">
        <f>IF(Validator!$C$21&lt;&gt;"GOOD","",'State code formula generation'!E90)</f>
        <v/>
      </c>
      <c r="D690" t="str">
        <f>IF(OR(Validator!$C$21&lt;&gt;"GOOD",'Data staging'!CI$36&lt;&gt;"Sum of UPB"),"",'Data staging'!CI$40)</f>
        <v/>
      </c>
      <c r="E690" t="str">
        <f>IF(OR(Validator!$C$21&lt;&gt;"GOOD",'Data staging'!CJ$36&lt;&gt;"Loan Count"),"",'Data staging'!CJ$40)</f>
        <v/>
      </c>
      <c r="F690" t="str">
        <f>IF(OR(Validator!$C$21&lt;&gt;"GOOD",'Data staging'!CK$36&lt;&gt;"Avg Loan Size"),"",'Data staging'!CK$40)</f>
        <v/>
      </c>
    </row>
    <row r="691" spans="1:6" x14ac:dyDescent="0.25">
      <c r="A691" t="str">
        <f>IF(Validator!$C$21&lt;&gt;"GOOD","",'Data staging'!A$40)</f>
        <v/>
      </c>
      <c r="B691" t="str">
        <f>IF(Validator!$C$21&lt;&gt;"GOOD","",'Data staging'!B$40)</f>
        <v/>
      </c>
      <c r="C691" t="str">
        <f>IF(Validator!$C$21&lt;&gt;"GOOD","",'State code formula generation'!E91)</f>
        <v/>
      </c>
      <c r="D691" t="str">
        <f>IF(OR(Validator!$C$21&lt;&gt;"GOOD",'Data staging'!CL$36&lt;&gt;"Sum of UPB"),"",'Data staging'!CL$40)</f>
        <v/>
      </c>
      <c r="E691" t="str">
        <f>IF(OR(Validator!$C$21&lt;&gt;"GOOD",'Data staging'!CM$36&lt;&gt;"Loan Count"),"",'Data staging'!CM$40)</f>
        <v/>
      </c>
      <c r="F691" t="str">
        <f>IF(OR(Validator!$C$21&lt;&gt;"GOOD",'Data staging'!CN$36&lt;&gt;"Avg Loan Size"),"",'Data staging'!CN$40)</f>
        <v/>
      </c>
    </row>
    <row r="692" spans="1:6" x14ac:dyDescent="0.25">
      <c r="A692" t="str">
        <f>IF(Validator!$C$21&lt;&gt;"GOOD","",'Data staging'!A$40)</f>
        <v/>
      </c>
      <c r="B692" t="str">
        <f>IF(Validator!$C$21&lt;&gt;"GOOD","",'Data staging'!B$40)</f>
        <v/>
      </c>
      <c r="C692" t="str">
        <f>IF(Validator!$C$21&lt;&gt;"GOOD","",'State code formula generation'!E92)</f>
        <v/>
      </c>
      <c r="D692" t="str">
        <f>IF(OR(Validator!$C$21&lt;&gt;"GOOD",'Data staging'!CO$36&lt;&gt;"Sum of UPB"),"",'Data staging'!CO$40)</f>
        <v/>
      </c>
      <c r="E692" t="str">
        <f>IF(OR(Validator!$C$21&lt;&gt;"GOOD",'Data staging'!CP$36&lt;&gt;"Loan Count"),"",'Data staging'!CP$40)</f>
        <v/>
      </c>
      <c r="F692" t="str">
        <f>IF(OR(Validator!$C$21&lt;&gt;"GOOD",'Data staging'!CQ$36&lt;&gt;"Avg Loan Size"),"",'Data staging'!CQ$40)</f>
        <v/>
      </c>
    </row>
    <row r="693" spans="1:6" x14ac:dyDescent="0.25">
      <c r="A693" t="str">
        <f>IF(Validator!$C$21&lt;&gt;"GOOD","",'Data staging'!A$40)</f>
        <v/>
      </c>
      <c r="B693" t="str">
        <f>IF(Validator!$C$21&lt;&gt;"GOOD","",'Data staging'!B$40)</f>
        <v/>
      </c>
      <c r="C693" t="str">
        <f>IF(Validator!$C$21&lt;&gt;"GOOD","",'State code formula generation'!E93)</f>
        <v/>
      </c>
      <c r="D693" t="str">
        <f>IF(OR(Validator!$C$21&lt;&gt;"GOOD",'Data staging'!CR$36&lt;&gt;"Sum of UPB"),"",'Data staging'!CR$40)</f>
        <v/>
      </c>
      <c r="E693" t="str">
        <f>IF(OR(Validator!$C$21&lt;&gt;"GOOD",'Data staging'!CS$36&lt;&gt;"Loan Count"),"",'Data staging'!CS$40)</f>
        <v/>
      </c>
      <c r="F693" t="str">
        <f>IF(OR(Validator!$C$21&lt;&gt;"GOOD",'Data staging'!CT$36&lt;&gt;"Avg Loan Size"),"",'Data staging'!CT$40)</f>
        <v/>
      </c>
    </row>
    <row r="694" spans="1:6" x14ac:dyDescent="0.25">
      <c r="A694" t="str">
        <f>IF(Validator!$C$21&lt;&gt;"GOOD","",'Data staging'!A$40)</f>
        <v/>
      </c>
      <c r="B694" t="str">
        <f>IF(Validator!$C$21&lt;&gt;"GOOD","",'Data staging'!B$40)</f>
        <v/>
      </c>
      <c r="C694" t="str">
        <f>IF(Validator!$C$21&lt;&gt;"GOOD","",'State code formula generation'!E94)</f>
        <v/>
      </c>
      <c r="D694" t="str">
        <f>IF(OR(Validator!$C$21&lt;&gt;"GOOD",'Data staging'!CU$36&lt;&gt;"Sum of UPB"),"",'Data staging'!CU$40)</f>
        <v/>
      </c>
      <c r="E694" t="str">
        <f>IF(OR(Validator!$C$21&lt;&gt;"GOOD",'Data staging'!CV$36&lt;&gt;"Loan Count"),"",'Data staging'!CV$40)</f>
        <v/>
      </c>
      <c r="F694" t="str">
        <f>IF(OR(Validator!$C$21&lt;&gt;"GOOD",'Data staging'!CW$36&lt;&gt;"Avg Loan Size"),"",'Data staging'!CW$40)</f>
        <v/>
      </c>
    </row>
    <row r="695" spans="1:6" x14ac:dyDescent="0.25">
      <c r="A695" t="str">
        <f>IF(Validator!$C$21&lt;&gt;"GOOD","",'Data staging'!A$40)</f>
        <v/>
      </c>
      <c r="B695" t="str">
        <f>IF(Validator!$C$21&lt;&gt;"GOOD","",'Data staging'!B$40)</f>
        <v/>
      </c>
      <c r="C695" t="str">
        <f>IF(Validator!$C$21&lt;&gt;"GOOD","",'State code formula generation'!E95)</f>
        <v/>
      </c>
      <c r="D695" t="str">
        <f>IF(OR(Validator!$C$21&lt;&gt;"GOOD",'Data staging'!CX$36&lt;&gt;"Sum of UPB"),"",'Data staging'!CX$40)</f>
        <v/>
      </c>
      <c r="E695" t="str">
        <f>IF(OR(Validator!$C$21&lt;&gt;"GOOD",'Data staging'!CY$36&lt;&gt;"Loan Count"),"",'Data staging'!CY$40)</f>
        <v/>
      </c>
      <c r="F695" t="str">
        <f>IF(OR(Validator!$C$21&lt;&gt;"GOOD",'Data staging'!CZ$36&lt;&gt;"Avg Loan Size"),"",'Data staging'!CZ$40)</f>
        <v/>
      </c>
    </row>
    <row r="696" spans="1:6" x14ac:dyDescent="0.25">
      <c r="A696" t="str">
        <f>IF(Validator!$C$21&lt;&gt;"GOOD","",'Data staging'!A$40)</f>
        <v/>
      </c>
      <c r="B696" t="str">
        <f>IF(Validator!$C$21&lt;&gt;"GOOD","",'Data staging'!B$40)</f>
        <v/>
      </c>
      <c r="C696" t="str">
        <f>IF(Validator!$C$21&lt;&gt;"GOOD","",'State code formula generation'!E96)</f>
        <v/>
      </c>
      <c r="D696" t="str">
        <f>IF(OR(Validator!$C$21&lt;&gt;"GOOD",'Data staging'!DA$36&lt;&gt;"Sum of UPB"),"",'Data staging'!DA$40)</f>
        <v/>
      </c>
      <c r="E696" t="str">
        <f>IF(OR(Validator!$C$21&lt;&gt;"GOOD",'Data staging'!DB$36&lt;&gt;"Loan Count"),"",'Data staging'!DB$40)</f>
        <v/>
      </c>
      <c r="F696" t="str">
        <f>IF(OR(Validator!$C$21&lt;&gt;"GOOD",'Data staging'!DC$36&lt;&gt;"Avg Loan Size"),"",'Data staging'!DC$40)</f>
        <v/>
      </c>
    </row>
    <row r="697" spans="1:6" x14ac:dyDescent="0.25">
      <c r="A697" t="str">
        <f>IF(Validator!$C$21&lt;&gt;"GOOD","",'Data staging'!A$40)</f>
        <v/>
      </c>
      <c r="B697" t="str">
        <f>IF(Validator!$C$21&lt;&gt;"GOOD","",'Data staging'!B$40)</f>
        <v/>
      </c>
      <c r="C697" t="str">
        <f>IF(Validator!$C$21&lt;&gt;"GOOD","",'State code formula generation'!E97)</f>
        <v/>
      </c>
      <c r="D697" t="str">
        <f>IF(OR(Validator!$C$21&lt;&gt;"GOOD",'Data staging'!DD$36&lt;&gt;"Sum of UPB"),"",'Data staging'!DD$40)</f>
        <v/>
      </c>
      <c r="E697" t="str">
        <f>IF(OR(Validator!$C$21&lt;&gt;"GOOD",'Data staging'!DE$36&lt;&gt;"Loan Count"),"",'Data staging'!DE$40)</f>
        <v/>
      </c>
      <c r="F697" t="str">
        <f>IF(OR(Validator!$C$21&lt;&gt;"GOOD",'Data staging'!DF$36&lt;&gt;"Avg Loan Size"),"",'Data staging'!DF$40)</f>
        <v/>
      </c>
    </row>
    <row r="698" spans="1:6" x14ac:dyDescent="0.25">
      <c r="A698" t="str">
        <f>IF(Validator!$C$21&lt;&gt;"GOOD","",'Data staging'!A$40)</f>
        <v/>
      </c>
      <c r="B698" t="str">
        <f>IF(Validator!$C$21&lt;&gt;"GOOD","",'Data staging'!B$40)</f>
        <v/>
      </c>
      <c r="C698" t="str">
        <f>IF(Validator!$C$21&lt;&gt;"GOOD","",'State code formula generation'!E98)</f>
        <v/>
      </c>
      <c r="D698" t="str">
        <f>IF(OR(Validator!$C$21&lt;&gt;"GOOD",'Data staging'!DG$36&lt;&gt;"Sum of UPB"),"",'Data staging'!DG$40)</f>
        <v/>
      </c>
      <c r="E698" t="str">
        <f>IF(OR(Validator!$C$21&lt;&gt;"GOOD",'Data staging'!DH$36&lt;&gt;"Loan Count"),"",'Data staging'!DH$40)</f>
        <v/>
      </c>
      <c r="F698" t="str">
        <f>IF(OR(Validator!$C$21&lt;&gt;"GOOD",'Data staging'!DI$36&lt;&gt;"Avg Loan Size"),"",'Data staging'!DI$40)</f>
        <v/>
      </c>
    </row>
    <row r="699" spans="1:6" x14ac:dyDescent="0.25">
      <c r="A699" t="str">
        <f>IF(Validator!$C$21&lt;&gt;"GOOD","",'Data staging'!A$40)</f>
        <v/>
      </c>
      <c r="B699" t="str">
        <f>IF(Validator!$C$21&lt;&gt;"GOOD","",'Data staging'!B$40)</f>
        <v/>
      </c>
      <c r="C699" t="str">
        <f>IF(Validator!$C$21&lt;&gt;"GOOD","",'State code formula generation'!E99)</f>
        <v/>
      </c>
      <c r="D699" t="str">
        <f>IF(OR(Validator!$C$21&lt;&gt;"GOOD",'Data staging'!DJ$36&lt;&gt;"Sum of UPB"),"",'Data staging'!DJ$40)</f>
        <v/>
      </c>
      <c r="E699" t="str">
        <f>IF(OR(Validator!$C$21&lt;&gt;"GOOD",'Data staging'!DK$36&lt;&gt;"Loan Count"),"",'Data staging'!DK$40)</f>
        <v/>
      </c>
      <c r="F699" t="str">
        <f>IF(OR(Validator!$C$21&lt;&gt;"GOOD",'Data staging'!DL$36&lt;&gt;"Avg Loan Size"),"",'Data staging'!DL$40)</f>
        <v/>
      </c>
    </row>
    <row r="700" spans="1:6" x14ac:dyDescent="0.25">
      <c r="A700" t="str">
        <f>IF(Validator!$C$21&lt;&gt;"GOOD","",'Data staging'!A$40)</f>
        <v/>
      </c>
      <c r="B700" t="str">
        <f>IF(Validator!$C$21&lt;&gt;"GOOD","",'Data staging'!B$40)</f>
        <v/>
      </c>
      <c r="C700" t="str">
        <f>IF(Validator!$C$21&lt;&gt;"GOOD","",'State code formula generation'!E100)</f>
        <v/>
      </c>
      <c r="D700" t="str">
        <f>IF(OR(Validator!$C$21&lt;&gt;"GOOD",'Data staging'!DM$36&lt;&gt;"Sum of UPB"),"",'Data staging'!DM$40)</f>
        <v/>
      </c>
      <c r="E700" t="str">
        <f>IF(OR(Validator!$C$21&lt;&gt;"GOOD",'Data staging'!DN$36&lt;&gt;"Loan Count"),"",'Data staging'!DN$40)</f>
        <v/>
      </c>
      <c r="F700" t="str">
        <f>IF(OR(Validator!$C$21&lt;&gt;"GOOD",'Data staging'!DO$36&lt;&gt;"Avg Loan Size"),"",'Data staging'!DO$40)</f>
        <v/>
      </c>
    </row>
    <row r="701" spans="1:6" x14ac:dyDescent="0.25">
      <c r="A701" t="str">
        <f>IF(Validator!$C$21&lt;&gt;"GOOD","",'Data staging'!A$40)</f>
        <v/>
      </c>
      <c r="B701" t="str">
        <f>IF(Validator!$C$21&lt;&gt;"GOOD","",'Data staging'!B$40)</f>
        <v/>
      </c>
      <c r="C701" t="str">
        <f>IF(Validator!$C$21&lt;&gt;"GOOD","",'State code formula generation'!E101)</f>
        <v/>
      </c>
      <c r="D701" t="str">
        <f>IF(OR(Validator!$C$21&lt;&gt;"GOOD",'Data staging'!DP$36&lt;&gt;"Sum of UPB"),"",'Data staging'!DP$40)</f>
        <v/>
      </c>
      <c r="E701" t="str">
        <f>IF(OR(Validator!$C$21&lt;&gt;"GOOD",'Data staging'!DQ$36&lt;&gt;"Loan Count"),"",'Data staging'!DQ$40)</f>
        <v/>
      </c>
      <c r="F701" t="str">
        <f>IF(OR(Validator!$C$21&lt;&gt;"GOOD",'Data staging'!DR$36&lt;&gt;"Avg Loan Size"),"",'Data staging'!DR$40)</f>
        <v/>
      </c>
    </row>
    <row r="702" spans="1:6" x14ac:dyDescent="0.25">
      <c r="A702" t="str">
        <f>IF(Validator!$C$21&lt;&gt;"GOOD","",'Data staging'!A$40)</f>
        <v/>
      </c>
      <c r="B702" t="str">
        <f>IF(Validator!$C$21&lt;&gt;"GOOD","",'Data staging'!B$40)</f>
        <v/>
      </c>
      <c r="C702" t="str">
        <f>IF(Validator!$C$21&lt;&gt;"GOOD","",'State code formula generation'!E102)</f>
        <v/>
      </c>
      <c r="D702" t="str">
        <f>IF(OR(Validator!$C$21&lt;&gt;"GOOD",'Data staging'!DS$36&lt;&gt;"Sum of UPB"),"",'Data staging'!DS$40)</f>
        <v/>
      </c>
      <c r="E702" t="str">
        <f>IF(OR(Validator!$C$21&lt;&gt;"GOOD",'Data staging'!DT$36&lt;&gt;"Loan Count"),"",'Data staging'!DT$40)</f>
        <v/>
      </c>
      <c r="F702" t="str">
        <f>IF(OR(Validator!$C$21&lt;&gt;"GOOD",'Data staging'!DU$36&lt;&gt;"Avg Loan Size"),"",'Data staging'!DU$40)</f>
        <v/>
      </c>
    </row>
    <row r="703" spans="1:6" x14ac:dyDescent="0.25">
      <c r="A703" t="str">
        <f>IF(Validator!$C$21&lt;&gt;"GOOD","",'Data staging'!A$40)</f>
        <v/>
      </c>
      <c r="B703" t="str">
        <f>IF(Validator!$C$21&lt;&gt;"GOOD","",'Data staging'!B$40)</f>
        <v/>
      </c>
      <c r="C703" t="str">
        <f>IF(Validator!$C$21&lt;&gt;"GOOD","",'State code formula generation'!E103)</f>
        <v/>
      </c>
      <c r="D703" t="str">
        <f>IF(OR(Validator!$C$21&lt;&gt;"GOOD",'Data staging'!DV$36&lt;&gt;"Sum of UPB"),"",'Data staging'!DV$40)</f>
        <v/>
      </c>
      <c r="E703" t="str">
        <f>IF(OR(Validator!$C$21&lt;&gt;"GOOD",'Data staging'!DW$36&lt;&gt;"Loan Count"),"",'Data staging'!DW$40)</f>
        <v/>
      </c>
      <c r="F703" t="str">
        <f>IF(OR(Validator!$C$21&lt;&gt;"GOOD",'Data staging'!DX$36&lt;&gt;"Avg Loan Size"),"",'Data staging'!DX$40)</f>
        <v/>
      </c>
    </row>
    <row r="704" spans="1:6" x14ac:dyDescent="0.25">
      <c r="A704" t="str">
        <f>IF(Validator!$C$21&lt;&gt;"GOOD","",'Data staging'!A$40)</f>
        <v/>
      </c>
      <c r="B704" t="str">
        <f>IF(Validator!$C$21&lt;&gt;"GOOD","",'Data staging'!B$40)</f>
        <v/>
      </c>
      <c r="C704" t="str">
        <f>IF(Validator!$C$21&lt;&gt;"GOOD","",'State code formula generation'!E104)</f>
        <v/>
      </c>
      <c r="D704" t="str">
        <f>IF(OR(Validator!$C$21&lt;&gt;"GOOD",'Data staging'!DY$36&lt;&gt;"Sum of UPB"),"",'Data staging'!DY$40)</f>
        <v/>
      </c>
      <c r="E704" t="str">
        <f>IF(OR(Validator!$C$21&lt;&gt;"GOOD",'Data staging'!DZ$36&lt;&gt;"Loan Count"),"",'Data staging'!DZ$40)</f>
        <v/>
      </c>
      <c r="F704" t="str">
        <f>IF(OR(Validator!$C$21&lt;&gt;"GOOD",'Data staging'!EA$36&lt;&gt;"Avg Loan Size"),"",'Data staging'!EA$40)</f>
        <v/>
      </c>
    </row>
    <row r="705" spans="1:6" x14ac:dyDescent="0.25">
      <c r="A705" t="str">
        <f>IF(Validator!$C$21&lt;&gt;"GOOD","",'Data staging'!A$40)</f>
        <v/>
      </c>
      <c r="B705" t="str">
        <f>IF(Validator!$C$21&lt;&gt;"GOOD","",'Data staging'!B$40)</f>
        <v/>
      </c>
      <c r="C705" t="str">
        <f>IF(Validator!$C$21&lt;&gt;"GOOD","",'State code formula generation'!E105)</f>
        <v/>
      </c>
      <c r="D705" t="str">
        <f>IF(OR(Validator!$C$21&lt;&gt;"GOOD",'Data staging'!EB$36&lt;&gt;"Sum of UPB"),"",'Data staging'!EB$40)</f>
        <v/>
      </c>
      <c r="E705" t="str">
        <f>IF(OR(Validator!$C$21&lt;&gt;"GOOD",'Data staging'!EC$36&lt;&gt;"Loan Count"),"",'Data staging'!EC$40)</f>
        <v/>
      </c>
      <c r="F705" t="str">
        <f>IF(OR(Validator!$C$21&lt;&gt;"GOOD",'Data staging'!ED$36&lt;&gt;"Avg Loan Size"),"",'Data staging'!ED$40)</f>
        <v/>
      </c>
    </row>
    <row r="706" spans="1:6" x14ac:dyDescent="0.25">
      <c r="A706" t="str">
        <f>IF(Validator!$C$21&lt;&gt;"GOOD","",'Data staging'!A$40)</f>
        <v/>
      </c>
      <c r="B706" t="str">
        <f>IF(Validator!$C$21&lt;&gt;"GOOD","",'Data staging'!B$40)</f>
        <v/>
      </c>
      <c r="C706" t="str">
        <f>IF(Validator!$C$21&lt;&gt;"GOOD","",'State code formula generation'!E106)</f>
        <v/>
      </c>
      <c r="D706" t="str">
        <f>IF(OR(Validator!$C$21&lt;&gt;"GOOD",'Data staging'!EE$36&lt;&gt;"Sum of UPB"),"",'Data staging'!EE$40)</f>
        <v/>
      </c>
      <c r="E706" t="str">
        <f>IF(OR(Validator!$C$21&lt;&gt;"GOOD",'Data staging'!EF$36&lt;&gt;"Loan Count"),"",'Data staging'!EF$40)</f>
        <v/>
      </c>
      <c r="F706" t="str">
        <f>IF(OR(Validator!$C$21&lt;&gt;"GOOD",'Data staging'!EG$36&lt;&gt;"Avg Loan Size"),"",'Data staging'!EG$40)</f>
        <v/>
      </c>
    </row>
    <row r="707" spans="1:6" x14ac:dyDescent="0.25">
      <c r="A707" t="str">
        <f>IF(Validator!$C$21&lt;&gt;"GOOD","",'Data staging'!A$40)</f>
        <v/>
      </c>
      <c r="B707" t="str">
        <f>IF(Validator!$C$21&lt;&gt;"GOOD","",'Data staging'!B$40)</f>
        <v/>
      </c>
      <c r="C707" t="str">
        <f>IF(Validator!$C$21&lt;&gt;"GOOD","",'State code formula generation'!E107)</f>
        <v/>
      </c>
      <c r="D707" t="str">
        <f>IF(OR(Validator!$C$21&lt;&gt;"GOOD",'Data staging'!EH$36&lt;&gt;"Sum of UPB"),"",'Data staging'!EH$40)</f>
        <v/>
      </c>
      <c r="E707" t="str">
        <f>IF(OR(Validator!$C$21&lt;&gt;"GOOD",'Data staging'!EI$36&lt;&gt;"Loan Count"),"",'Data staging'!EI$40)</f>
        <v/>
      </c>
      <c r="F707" t="str">
        <f>IF(OR(Validator!$C$21&lt;&gt;"GOOD",'Data staging'!EJ$36&lt;&gt;"Avg Loan Size"),"",'Data staging'!EJ$40)</f>
        <v/>
      </c>
    </row>
    <row r="708" spans="1:6" x14ac:dyDescent="0.25">
      <c r="A708" t="str">
        <f>IF(Validator!$C$21&lt;&gt;"GOOD","",'Data staging'!A$40)</f>
        <v/>
      </c>
      <c r="B708" t="str">
        <f>IF(Validator!$C$21&lt;&gt;"GOOD","",'Data staging'!B$40)</f>
        <v/>
      </c>
      <c r="C708" t="str">
        <f>IF(Validator!$C$21&lt;&gt;"GOOD","",'State code formula generation'!E108)</f>
        <v/>
      </c>
      <c r="D708" t="str">
        <f>IF(OR(Validator!$C$21&lt;&gt;"GOOD",'Data staging'!EK$36&lt;&gt;"Sum of UPB"),"",'Data staging'!EK$40)</f>
        <v/>
      </c>
      <c r="E708" t="str">
        <f>IF(OR(Validator!$C$21&lt;&gt;"GOOD",'Data staging'!EL$36&lt;&gt;"Loan Count"),"",'Data staging'!EL$40)</f>
        <v/>
      </c>
      <c r="F708" t="str">
        <f>IF(OR(Validator!$C$21&lt;&gt;"GOOD",'Data staging'!EM$36&lt;&gt;"Avg Loan Size"),"",'Data staging'!EM$40)</f>
        <v/>
      </c>
    </row>
    <row r="709" spans="1:6" x14ac:dyDescent="0.25">
      <c r="A709" t="str">
        <f>IF(Validator!$C$21&lt;&gt;"GOOD","",'Data staging'!A$40)</f>
        <v/>
      </c>
      <c r="B709" t="str">
        <f>IF(Validator!$C$21&lt;&gt;"GOOD","",'Data staging'!B$40)</f>
        <v/>
      </c>
      <c r="C709" t="str">
        <f>IF(Validator!$C$21&lt;&gt;"GOOD","",'State code formula generation'!E109)</f>
        <v/>
      </c>
      <c r="D709" t="str">
        <f>IF(OR(Validator!$C$21&lt;&gt;"GOOD",'Data staging'!EN$36&lt;&gt;"Sum of UPB"),"",'Data staging'!EN$40)</f>
        <v/>
      </c>
      <c r="E709" t="str">
        <f>IF(OR(Validator!$C$21&lt;&gt;"GOOD",'Data staging'!EO$36&lt;&gt;"Loan Count"),"",'Data staging'!EO$40)</f>
        <v/>
      </c>
      <c r="F709" t="str">
        <f>IF(OR(Validator!$C$21&lt;&gt;"GOOD",'Data staging'!EP$36&lt;&gt;"Avg Loan Size"),"",'Data staging'!EP$40)</f>
        <v/>
      </c>
    </row>
    <row r="710" spans="1:6" x14ac:dyDescent="0.25">
      <c r="A710" t="str">
        <f>IF(Validator!$C$21&lt;&gt;"GOOD","",'Data staging'!A$40)</f>
        <v/>
      </c>
      <c r="B710" t="str">
        <f>IF(Validator!$C$21&lt;&gt;"GOOD","",'Data staging'!B$40)</f>
        <v/>
      </c>
      <c r="C710" t="str">
        <f>IF(Validator!$C$21&lt;&gt;"GOOD","",'State code formula generation'!E110)</f>
        <v/>
      </c>
      <c r="D710" t="str">
        <f>IF(OR(Validator!$C$21&lt;&gt;"GOOD",'Data staging'!EQ$36&lt;&gt;"Sum of UPB"),"",'Data staging'!EQ$40)</f>
        <v/>
      </c>
      <c r="E710" t="str">
        <f>IF(OR(Validator!$C$21&lt;&gt;"GOOD",'Data staging'!ER$36&lt;&gt;"Loan Count"),"",'Data staging'!ER$40)</f>
        <v/>
      </c>
      <c r="F710" t="str">
        <f>IF(OR(Validator!$C$21&lt;&gt;"GOOD",'Data staging'!ES$36&lt;&gt;"Avg Loan Size"),"",'Data staging'!ES$40)</f>
        <v/>
      </c>
    </row>
    <row r="711" spans="1:6" x14ac:dyDescent="0.25">
      <c r="A711" t="str">
        <f>IF(Validator!$C$21&lt;&gt;"GOOD","",'Data staging'!A$40)</f>
        <v/>
      </c>
      <c r="B711" t="str">
        <f>IF(Validator!$C$21&lt;&gt;"GOOD","",'Data staging'!B$40)</f>
        <v/>
      </c>
      <c r="C711" t="str">
        <f>IF(Validator!$C$21&lt;&gt;"GOOD","",'State code formula generation'!E111)</f>
        <v/>
      </c>
      <c r="D711" t="str">
        <f>IF(OR(Validator!$C$21&lt;&gt;"GOOD",'Data staging'!ET$36&lt;&gt;"Sum of UPB"),"",'Data staging'!ET$40)</f>
        <v/>
      </c>
      <c r="E711" t="str">
        <f>IF(OR(Validator!$C$21&lt;&gt;"GOOD",'Data staging'!EU$36&lt;&gt;"Loan Count"),"",'Data staging'!EU$40)</f>
        <v/>
      </c>
      <c r="F711" t="str">
        <f>IF(OR(Validator!$C$21&lt;&gt;"GOOD",'Data staging'!EV$36&lt;&gt;"Avg Loan Size"),"",'Data staging'!EV$40)</f>
        <v/>
      </c>
    </row>
    <row r="712" spans="1:6" x14ac:dyDescent="0.25">
      <c r="A712" t="str">
        <f>IF(Validator!$C$21&lt;&gt;"GOOD","",'Data staging'!A$40)</f>
        <v/>
      </c>
      <c r="B712" t="str">
        <f>IF(Validator!$C$21&lt;&gt;"GOOD","",'Data staging'!B$40)</f>
        <v/>
      </c>
      <c r="C712" t="str">
        <f>IF(Validator!$C$21&lt;&gt;"GOOD","",'State code formula generation'!E112)</f>
        <v/>
      </c>
      <c r="D712" t="str">
        <f>IF(OR(Validator!$C$21&lt;&gt;"GOOD",'Data staging'!EW$36&lt;&gt;"Sum of UPB"),"",'Data staging'!EW$40)</f>
        <v/>
      </c>
      <c r="E712" t="str">
        <f>IF(OR(Validator!$C$21&lt;&gt;"GOOD",'Data staging'!EX$36&lt;&gt;"Loan Count"),"",'Data staging'!EX$40)</f>
        <v/>
      </c>
      <c r="F712" t="str">
        <f>IF(OR(Validator!$C$21&lt;&gt;"GOOD",'Data staging'!EY$36&lt;&gt;"Avg Loan Size"),"",'Data staging'!EY$40)</f>
        <v/>
      </c>
    </row>
    <row r="713" spans="1:6" x14ac:dyDescent="0.25">
      <c r="A713" t="str">
        <f>IF(Validator!$C$21&lt;&gt;"GOOD","",'Data staging'!A$40)</f>
        <v/>
      </c>
      <c r="B713" t="str">
        <f>IF(Validator!$C$21&lt;&gt;"GOOD","",'Data staging'!B$40)</f>
        <v/>
      </c>
      <c r="C713" t="str">
        <f>IF(Validator!$C$21&lt;&gt;"GOOD","",'State code formula generation'!E113)</f>
        <v/>
      </c>
      <c r="D713" t="str">
        <f>IF(OR(Validator!$C$21&lt;&gt;"GOOD",'Data staging'!EZ$36&lt;&gt;"Sum of UPB"),"",'Data staging'!EZ$40)</f>
        <v/>
      </c>
      <c r="E713" t="str">
        <f>IF(OR(Validator!$C$21&lt;&gt;"GOOD",'Data staging'!FA$36&lt;&gt;"Loan Count"),"",'Data staging'!FA$40)</f>
        <v/>
      </c>
      <c r="F713" t="str">
        <f>IF(OR(Validator!$C$21&lt;&gt;"GOOD",'Data staging'!FB$36&lt;&gt;"Avg Loan Size"),"",'Data staging'!FB$40)</f>
        <v/>
      </c>
    </row>
    <row r="714" spans="1:6" x14ac:dyDescent="0.25">
      <c r="A714" t="str">
        <f>IF(Validator!$C$21&lt;&gt;"GOOD","",'Data staging'!A$40)</f>
        <v/>
      </c>
      <c r="B714" t="str">
        <f>IF(Validator!$C$21&lt;&gt;"GOOD","",'Data staging'!B$40)</f>
        <v/>
      </c>
      <c r="C714" t="str">
        <f>IF(Validator!$C$21&lt;&gt;"GOOD","",'State code formula generation'!E114)</f>
        <v/>
      </c>
      <c r="D714" t="str">
        <f>IF(OR(Validator!$C$21&lt;&gt;"GOOD",'Data staging'!FC$36&lt;&gt;"Sum of UPB"),"",'Data staging'!FC$40)</f>
        <v/>
      </c>
      <c r="E714" t="str">
        <f>IF(OR(Validator!$C$21&lt;&gt;"GOOD",'Data staging'!FD$36&lt;&gt;"Loan Count"),"",'Data staging'!FD$40)</f>
        <v/>
      </c>
      <c r="F714" t="str">
        <f>IF(OR(Validator!$C$21&lt;&gt;"GOOD",'Data staging'!FE$36&lt;&gt;"Avg Loan Size"),"",'Data staging'!FE$40)</f>
        <v/>
      </c>
    </row>
    <row r="715" spans="1:6" x14ac:dyDescent="0.25">
      <c r="A715" t="str">
        <f>IF(Validator!$C$21&lt;&gt;"GOOD","",'Data staging'!A$40)</f>
        <v/>
      </c>
      <c r="B715" t="str">
        <f>IF(Validator!$C$21&lt;&gt;"GOOD","",'Data staging'!B$40)</f>
        <v/>
      </c>
      <c r="C715" t="str">
        <f>IF(Validator!$C$21&lt;&gt;"GOOD","",'State code formula generation'!E115)</f>
        <v/>
      </c>
      <c r="D715" t="str">
        <f>IF(OR(Validator!$C$21&lt;&gt;"GOOD",'Data staging'!FF$36&lt;&gt;"Sum of UPB"),"",'Data staging'!FF$40)</f>
        <v/>
      </c>
      <c r="E715" t="str">
        <f>IF(OR(Validator!$C$21&lt;&gt;"GOOD",'Data staging'!FG$36&lt;&gt;"Loan Count"),"",'Data staging'!FG$40)</f>
        <v/>
      </c>
      <c r="F715" t="str">
        <f>IF(OR(Validator!$C$21&lt;&gt;"GOOD",'Data staging'!FH$36&lt;&gt;"Avg Loan Size"),"",'Data staging'!FH$40)</f>
        <v/>
      </c>
    </row>
    <row r="716" spans="1:6" x14ac:dyDescent="0.25">
      <c r="A716" t="str">
        <f>IF(Validator!$C$21&lt;&gt;"GOOD","",'Data staging'!A$40)</f>
        <v/>
      </c>
      <c r="B716" t="str">
        <f>IF(Validator!$C$21&lt;&gt;"GOOD","",'Data staging'!B$40)</f>
        <v/>
      </c>
      <c r="C716" t="str">
        <f>IF(Validator!$C$21&lt;&gt;"GOOD","",'State code formula generation'!E116)</f>
        <v/>
      </c>
      <c r="D716" t="str">
        <f>IF(OR(Validator!$C$21&lt;&gt;"GOOD",'Data staging'!FI$36&lt;&gt;"Sum of UPB"),"",'Data staging'!FI$40)</f>
        <v/>
      </c>
      <c r="E716" t="str">
        <f>IF(OR(Validator!$C$21&lt;&gt;"GOOD",'Data staging'!FJ$36&lt;&gt;"Loan Count"),"",'Data staging'!FJ$40)</f>
        <v/>
      </c>
      <c r="F716" t="str">
        <f>IF(OR(Validator!$C$21&lt;&gt;"GOOD",'Data staging'!FK$36&lt;&gt;"Avg Loan Size"),"",'Data staging'!FK$40)</f>
        <v/>
      </c>
    </row>
    <row r="717" spans="1:6" x14ac:dyDescent="0.25">
      <c r="A717" t="str">
        <f>IF(Validator!$C$21&lt;&gt;"GOOD","",'Data staging'!A$40)</f>
        <v/>
      </c>
      <c r="B717" t="str">
        <f>IF(Validator!$C$21&lt;&gt;"GOOD","",'Data staging'!B$40)</f>
        <v/>
      </c>
      <c r="C717" t="str">
        <f>IF(Validator!$C$21&lt;&gt;"GOOD","",'State code formula generation'!E117)</f>
        <v/>
      </c>
      <c r="D717" t="str">
        <f>IF(OR(Validator!$C$21&lt;&gt;"GOOD",'Data staging'!FL$36&lt;&gt;"Sum of UPB"),"",'Data staging'!FL$40)</f>
        <v/>
      </c>
      <c r="E717" t="str">
        <f>IF(OR(Validator!$C$21&lt;&gt;"GOOD",'Data staging'!FM$36&lt;&gt;"Loan Count"),"",'Data staging'!FM$40)</f>
        <v/>
      </c>
      <c r="F717" t="str">
        <f>IF(OR(Validator!$C$21&lt;&gt;"GOOD",'Data staging'!FN$36&lt;&gt;"Avg Loan Size"),"",'Data staging'!FN$40)</f>
        <v/>
      </c>
    </row>
    <row r="718" spans="1:6" x14ac:dyDescent="0.25">
      <c r="A718" t="str">
        <f>IF(Validator!$C$21&lt;&gt;"GOOD","",'Data staging'!A$40)</f>
        <v/>
      </c>
      <c r="B718" t="str">
        <f>IF(Validator!$C$21&lt;&gt;"GOOD","",'Data staging'!B$40)</f>
        <v/>
      </c>
      <c r="C718" t="str">
        <f>IF(Validator!$C$21&lt;&gt;"GOOD","",'State code formula generation'!E118)</f>
        <v/>
      </c>
      <c r="D718" t="str">
        <f>IF(OR(Validator!$C$21&lt;&gt;"GOOD",'Data staging'!FO$36&lt;&gt;"Sum of UPB"),"",'Data staging'!FO$40)</f>
        <v/>
      </c>
      <c r="E718" t="str">
        <f>IF(OR(Validator!$C$21&lt;&gt;"GOOD",'Data staging'!FP$36&lt;&gt;"Loan Count"),"",'Data staging'!FP$40)</f>
        <v/>
      </c>
      <c r="F718" t="str">
        <f>IF(OR(Validator!$C$21&lt;&gt;"GOOD",'Data staging'!FQ$36&lt;&gt;"Avg Loan Size"),"",'Data staging'!FQ$40)</f>
        <v/>
      </c>
    </row>
    <row r="719" spans="1:6" x14ac:dyDescent="0.25">
      <c r="A719" t="str">
        <f>IF(Validator!$C$21&lt;&gt;"GOOD","",'Data staging'!A$40)</f>
        <v/>
      </c>
      <c r="B719" t="str">
        <f>IF(Validator!$C$21&lt;&gt;"GOOD","",'Data staging'!B$40)</f>
        <v/>
      </c>
      <c r="C719" t="str">
        <f>IF(Validator!$C$21&lt;&gt;"GOOD","",'State code formula generation'!E119)</f>
        <v/>
      </c>
      <c r="D719" t="str">
        <f>IF(OR(Validator!$C$21&lt;&gt;"GOOD",'Data staging'!FR$36&lt;&gt;"Sum of UPB"),"",'Data staging'!FR$40)</f>
        <v/>
      </c>
      <c r="E719" t="str">
        <f>IF(OR(Validator!$C$21&lt;&gt;"GOOD",'Data staging'!FS$36&lt;&gt;"Loan Count"),"",'Data staging'!FS$40)</f>
        <v/>
      </c>
      <c r="F719" t="str">
        <f>IF(OR(Validator!$C$21&lt;&gt;"GOOD",'Data staging'!FT$36&lt;&gt;"Avg Loan Size"),"",'Data staging'!FT$40)</f>
        <v/>
      </c>
    </row>
    <row r="720" spans="1:6" x14ac:dyDescent="0.25">
      <c r="A720" t="str">
        <f>IF(Validator!$C$21&lt;&gt;"GOOD","",'Data staging'!A$40)</f>
        <v/>
      </c>
      <c r="B720" t="str">
        <f>IF(Validator!$C$21&lt;&gt;"GOOD","",'Data staging'!B$40)</f>
        <v/>
      </c>
      <c r="C720" t="str">
        <f>IF(Validator!$C$21&lt;&gt;"GOOD","",'State code formula generation'!E120)</f>
        <v/>
      </c>
      <c r="D720" t="str">
        <f>IF(OR(Validator!$C$21&lt;&gt;"GOOD",'Data staging'!FU$36&lt;&gt;"Sum of UPB"),"",'Data staging'!FU$40)</f>
        <v/>
      </c>
      <c r="E720" t="str">
        <f>IF(OR(Validator!$C$21&lt;&gt;"GOOD",'Data staging'!FV$36&lt;&gt;"Loan Count"),"",'Data staging'!FV$40)</f>
        <v/>
      </c>
      <c r="F720" t="str">
        <f>IF(OR(Validator!$C$21&lt;&gt;"GOOD",'Data staging'!FW$36&lt;&gt;"Avg Loan Size"),"",'Data staging'!FW$40)</f>
        <v/>
      </c>
    </row>
    <row r="721" spans="1:6" x14ac:dyDescent="0.25">
      <c r="A721" t="str">
        <f>IF(Validator!$C$21&lt;&gt;"GOOD","",'Data staging'!A$40)</f>
        <v/>
      </c>
      <c r="B721" t="str">
        <f>IF(Validator!$C$21&lt;&gt;"GOOD","",'Data staging'!B$40)</f>
        <v/>
      </c>
      <c r="C721" t="str">
        <f>IF(Validator!$C$21&lt;&gt;"GOOD","",'State code formula generation'!E121)</f>
        <v/>
      </c>
      <c r="D721" t="str">
        <f>IF(OR(Validator!$C$21&lt;&gt;"GOOD",'Data staging'!FX$36&lt;&gt;"Sum of UPB"),"",'Data staging'!FX$40)</f>
        <v/>
      </c>
      <c r="E721" t="str">
        <f>IF(OR(Validator!$C$21&lt;&gt;"GOOD",'Data staging'!FY$36&lt;&gt;"Loan Count"),"",'Data staging'!FY$40)</f>
        <v/>
      </c>
      <c r="F721" t="str">
        <f>IF(OR(Validator!$C$21&lt;&gt;"GOOD",'Data staging'!FZ$36&lt;&gt;"Avg Loan Size"),"",'Data staging'!FZ$40)</f>
        <v/>
      </c>
    </row>
    <row r="722" spans="1:6" x14ac:dyDescent="0.25">
      <c r="A722" t="str">
        <f>IF(Validator!$C$21&lt;&gt;"GOOD","",'Data staging'!A$41)</f>
        <v/>
      </c>
      <c r="B722" t="str">
        <f>IF(Validator!$C$21&lt;&gt;"GOOD","",'Data staging'!B$41)</f>
        <v/>
      </c>
      <c r="C722" t="str">
        <f>IF(Validator!$C$21&lt;&gt;"GOOD","",'State code formula generation'!E62)</f>
        <v/>
      </c>
      <c r="D722" t="str">
        <f>IF(OR(Validator!$C$21&lt;&gt;"GOOD",'Data staging'!C$36&lt;&gt;"Sum of UPB"),"",'Data staging'!C$41)</f>
        <v/>
      </c>
      <c r="E722" t="str">
        <f>IF(OR(Validator!$C$21&lt;&gt;"GOOD",'Data staging'!D$36&lt;&gt;"Loan Count"),"",'Data staging'!D$41)</f>
        <v/>
      </c>
      <c r="F722" t="str">
        <f>IF(OR(Validator!$C$21&lt;&gt;"GOOD",'Data staging'!E$36&lt;&gt;"Avg Loan Size"),"",'Data staging'!E$41)</f>
        <v/>
      </c>
    </row>
    <row r="723" spans="1:6" x14ac:dyDescent="0.25">
      <c r="A723" t="str">
        <f>IF(Validator!$C$21&lt;&gt;"GOOD","",'Data staging'!A$41)</f>
        <v/>
      </c>
      <c r="B723" t="str">
        <f>IF(Validator!$C$21&lt;&gt;"GOOD","",'Data staging'!B$41)</f>
        <v/>
      </c>
      <c r="C723" t="str">
        <f>IF(Validator!$C$21&lt;&gt;"GOOD","",'State code formula generation'!E63)</f>
        <v/>
      </c>
      <c r="D723" t="str">
        <f>IF(OR(Validator!$C$21&lt;&gt;"GOOD",'Data staging'!F$36&lt;&gt;"Sum of UPB"),"",'Data staging'!F$41)</f>
        <v/>
      </c>
      <c r="E723" t="str">
        <f>IF(OR(Validator!$C$21&lt;&gt;"GOOD",'Data staging'!G$36&lt;&gt;"Loan Count"),"",'Data staging'!G$41)</f>
        <v/>
      </c>
      <c r="F723" t="str">
        <f>IF(OR(Validator!$C$21&lt;&gt;"GOOD",'Data staging'!H$36&lt;&gt;"Avg Loan Size"),"",'Data staging'!H$41)</f>
        <v/>
      </c>
    </row>
    <row r="724" spans="1:6" x14ac:dyDescent="0.25">
      <c r="A724" t="str">
        <f>IF(Validator!$C$21&lt;&gt;"GOOD","",'Data staging'!A$41)</f>
        <v/>
      </c>
      <c r="B724" t="str">
        <f>IF(Validator!$C$21&lt;&gt;"GOOD","",'Data staging'!B$41)</f>
        <v/>
      </c>
      <c r="C724" t="str">
        <f>IF(Validator!$C$21&lt;&gt;"GOOD","",'State code formula generation'!E64)</f>
        <v/>
      </c>
      <c r="D724" t="str">
        <f>IF(OR(Validator!$C$21&lt;&gt;"GOOD",'Data staging'!I$36&lt;&gt;"Sum of UPB"),"",'Data staging'!I$41)</f>
        <v/>
      </c>
      <c r="E724" t="str">
        <f>IF(OR(Validator!$C$21&lt;&gt;"GOOD",'Data staging'!J$36&lt;&gt;"Loan Count"),"",'Data staging'!J$41)</f>
        <v/>
      </c>
      <c r="F724" t="str">
        <f>IF(OR(Validator!$C$21&lt;&gt;"GOOD",'Data staging'!K$36&lt;&gt;"Avg Loan Size"),"",'Data staging'!K$41)</f>
        <v/>
      </c>
    </row>
    <row r="725" spans="1:6" x14ac:dyDescent="0.25">
      <c r="A725" t="str">
        <f>IF(Validator!$C$21&lt;&gt;"GOOD","",'Data staging'!A$41)</f>
        <v/>
      </c>
      <c r="B725" t="str">
        <f>IF(Validator!$C$21&lt;&gt;"GOOD","",'Data staging'!B$41)</f>
        <v/>
      </c>
      <c r="C725" t="str">
        <f>IF(Validator!$C$21&lt;&gt;"GOOD","",'State code formula generation'!E65)</f>
        <v/>
      </c>
      <c r="D725" t="str">
        <f>IF(OR(Validator!$C$21&lt;&gt;"GOOD",'Data staging'!L$36&lt;&gt;"Sum of UPB"),"",'Data staging'!L$41)</f>
        <v/>
      </c>
      <c r="E725" t="str">
        <f>IF(OR(Validator!$C$21&lt;&gt;"GOOD",'Data staging'!M$36&lt;&gt;"Loan Count"),"",'Data staging'!M$41)</f>
        <v/>
      </c>
      <c r="F725" t="str">
        <f>IF(OR(Validator!$C$21&lt;&gt;"GOOD",'Data staging'!N$36&lt;&gt;"Avg Loan Size"),"",'Data staging'!N$41)</f>
        <v/>
      </c>
    </row>
    <row r="726" spans="1:6" x14ac:dyDescent="0.25">
      <c r="A726" t="str">
        <f>IF(Validator!$C$21&lt;&gt;"GOOD","",'Data staging'!A$41)</f>
        <v/>
      </c>
      <c r="B726" t="str">
        <f>IF(Validator!$C$21&lt;&gt;"GOOD","",'Data staging'!B$41)</f>
        <v/>
      </c>
      <c r="C726" t="str">
        <f>IF(Validator!$C$21&lt;&gt;"GOOD","",'State code formula generation'!E66)</f>
        <v/>
      </c>
      <c r="D726" t="str">
        <f>IF(OR(Validator!$C$21&lt;&gt;"GOOD",'Data staging'!O$36&lt;&gt;"Sum of UPB"),"",'Data staging'!O$41)</f>
        <v/>
      </c>
      <c r="E726" t="str">
        <f>IF(OR(Validator!$C$21&lt;&gt;"GOOD",'Data staging'!P$36&lt;&gt;"Loan Count"),"",'Data staging'!P$41)</f>
        <v/>
      </c>
      <c r="F726" t="str">
        <f>IF(OR(Validator!$C$21&lt;&gt;"GOOD",'Data staging'!Q$36&lt;&gt;"Avg Loan Size"),"",'Data staging'!Q$41)</f>
        <v/>
      </c>
    </row>
    <row r="727" spans="1:6" x14ac:dyDescent="0.25">
      <c r="A727" t="str">
        <f>IF(Validator!$C$21&lt;&gt;"GOOD","",'Data staging'!A$41)</f>
        <v/>
      </c>
      <c r="B727" t="str">
        <f>IF(Validator!$C$21&lt;&gt;"GOOD","",'Data staging'!B$41)</f>
        <v/>
      </c>
      <c r="C727" t="str">
        <f>IF(Validator!$C$21&lt;&gt;"GOOD","",'State code formula generation'!E67)</f>
        <v/>
      </c>
      <c r="D727" t="str">
        <f>IF(OR(Validator!$C$21&lt;&gt;"GOOD",'Data staging'!R$36&lt;&gt;"Sum of UPB"),"",'Data staging'!R$41)</f>
        <v/>
      </c>
      <c r="E727" t="str">
        <f>IF(OR(Validator!$C$21&lt;&gt;"GOOD",'Data staging'!S$36&lt;&gt;"Loan Count"),"",'Data staging'!S$41)</f>
        <v/>
      </c>
      <c r="F727" t="str">
        <f>IF(OR(Validator!$C$21&lt;&gt;"GOOD",'Data staging'!T$36&lt;&gt;"Avg Loan Size"),"",'Data staging'!T$41)</f>
        <v/>
      </c>
    </row>
    <row r="728" spans="1:6" x14ac:dyDescent="0.25">
      <c r="A728" t="str">
        <f>IF(Validator!$C$21&lt;&gt;"GOOD","",'Data staging'!A$41)</f>
        <v/>
      </c>
      <c r="B728" t="str">
        <f>IF(Validator!$C$21&lt;&gt;"GOOD","",'Data staging'!B$41)</f>
        <v/>
      </c>
      <c r="C728" t="str">
        <f>IF(Validator!$C$21&lt;&gt;"GOOD","",'State code formula generation'!E68)</f>
        <v/>
      </c>
      <c r="D728" t="str">
        <f>IF(OR(Validator!$C$21&lt;&gt;"GOOD",'Data staging'!U$36&lt;&gt;"Sum of UPB"),"",'Data staging'!U$41)</f>
        <v/>
      </c>
      <c r="E728" t="str">
        <f>IF(OR(Validator!$C$21&lt;&gt;"GOOD",'Data staging'!V$36&lt;&gt;"Loan Count"),"",'Data staging'!V$41)</f>
        <v/>
      </c>
      <c r="F728" t="str">
        <f>IF(OR(Validator!$C$21&lt;&gt;"GOOD",'Data staging'!W$36&lt;&gt;"Avg Loan Size"),"",'Data staging'!W$41)</f>
        <v/>
      </c>
    </row>
    <row r="729" spans="1:6" x14ac:dyDescent="0.25">
      <c r="A729" t="str">
        <f>IF(Validator!$C$21&lt;&gt;"GOOD","",'Data staging'!A$41)</f>
        <v/>
      </c>
      <c r="B729" t="str">
        <f>IF(Validator!$C$21&lt;&gt;"GOOD","",'Data staging'!B$41)</f>
        <v/>
      </c>
      <c r="C729" t="str">
        <f>IF(Validator!$C$21&lt;&gt;"GOOD","",'State code formula generation'!E69)</f>
        <v/>
      </c>
      <c r="D729" t="str">
        <f>IF(OR(Validator!$C$21&lt;&gt;"GOOD",'Data staging'!X$36&lt;&gt;"Sum of UPB"),"",'Data staging'!X$41)</f>
        <v/>
      </c>
      <c r="E729" t="str">
        <f>IF(OR(Validator!$C$21&lt;&gt;"GOOD",'Data staging'!Y$36&lt;&gt;"Loan Count"),"",'Data staging'!Y$41)</f>
        <v/>
      </c>
      <c r="F729" t="str">
        <f>IF(OR(Validator!$C$21&lt;&gt;"GOOD",'Data staging'!Z$36&lt;&gt;"Avg Loan Size"),"",'Data staging'!Z$41)</f>
        <v/>
      </c>
    </row>
    <row r="730" spans="1:6" x14ac:dyDescent="0.25">
      <c r="A730" t="str">
        <f>IF(Validator!$C$21&lt;&gt;"GOOD","",'Data staging'!A$41)</f>
        <v/>
      </c>
      <c r="B730" t="str">
        <f>IF(Validator!$C$21&lt;&gt;"GOOD","",'Data staging'!B$41)</f>
        <v/>
      </c>
      <c r="C730" t="str">
        <f>IF(Validator!$C$21&lt;&gt;"GOOD","",'State code formula generation'!E70)</f>
        <v/>
      </c>
      <c r="D730" t="str">
        <f>IF(OR(Validator!$C$21&lt;&gt;"GOOD",'Data staging'!AA$36&lt;&gt;"Sum of UPB"),"",'Data staging'!AA$41)</f>
        <v/>
      </c>
      <c r="E730" t="str">
        <f>IF(OR(Validator!$C$21&lt;&gt;"GOOD",'Data staging'!AB$36&lt;&gt;"Loan Count"),"",'Data staging'!AB$41)</f>
        <v/>
      </c>
      <c r="F730" t="str">
        <f>IF(OR(Validator!$C$21&lt;&gt;"GOOD",'Data staging'!AC$36&lt;&gt;"Avg Loan Size"),"",'Data staging'!AC$41)</f>
        <v/>
      </c>
    </row>
    <row r="731" spans="1:6" x14ac:dyDescent="0.25">
      <c r="A731" t="str">
        <f>IF(Validator!$C$21&lt;&gt;"GOOD","",'Data staging'!A$41)</f>
        <v/>
      </c>
      <c r="B731" t="str">
        <f>IF(Validator!$C$21&lt;&gt;"GOOD","",'Data staging'!B$41)</f>
        <v/>
      </c>
      <c r="C731" t="str">
        <f>IF(Validator!$C$21&lt;&gt;"GOOD","",'State code formula generation'!E71)</f>
        <v/>
      </c>
      <c r="D731" t="str">
        <f>IF(OR(Validator!$C$21&lt;&gt;"GOOD",'Data staging'!AD$36&lt;&gt;"Sum of UPB"),"",'Data staging'!AD$41)</f>
        <v/>
      </c>
      <c r="E731" t="str">
        <f>IF(OR(Validator!$C$21&lt;&gt;"GOOD",'Data staging'!AE$36&lt;&gt;"Loan Count"),"",'Data staging'!AE$41)</f>
        <v/>
      </c>
      <c r="F731" t="str">
        <f>IF(OR(Validator!$C$21&lt;&gt;"GOOD",'Data staging'!AF$36&lt;&gt;"Avg Loan Size"),"",'Data staging'!AF$41)</f>
        <v/>
      </c>
    </row>
    <row r="732" spans="1:6" x14ac:dyDescent="0.25">
      <c r="A732" t="str">
        <f>IF(Validator!$C$21&lt;&gt;"GOOD","",'Data staging'!A$41)</f>
        <v/>
      </c>
      <c r="B732" t="str">
        <f>IF(Validator!$C$21&lt;&gt;"GOOD","",'Data staging'!B$41)</f>
        <v/>
      </c>
      <c r="C732" t="str">
        <f>IF(Validator!$C$21&lt;&gt;"GOOD","",'State code formula generation'!E72)</f>
        <v/>
      </c>
      <c r="D732" t="str">
        <f>IF(OR(Validator!$C$21&lt;&gt;"GOOD",'Data staging'!AG$36&lt;&gt;"Sum of UPB"),"",'Data staging'!AG$41)</f>
        <v/>
      </c>
      <c r="E732" t="str">
        <f>IF(OR(Validator!$C$21&lt;&gt;"GOOD",'Data staging'!AH$36&lt;&gt;"Loan Count"),"",'Data staging'!AH$41)</f>
        <v/>
      </c>
      <c r="F732" t="str">
        <f>IF(OR(Validator!$C$21&lt;&gt;"GOOD",'Data staging'!AI$36&lt;&gt;"Avg Loan Size"),"",'Data staging'!AI$41)</f>
        <v/>
      </c>
    </row>
    <row r="733" spans="1:6" x14ac:dyDescent="0.25">
      <c r="A733" t="str">
        <f>IF(Validator!$C$21&lt;&gt;"GOOD","",'Data staging'!A$41)</f>
        <v/>
      </c>
      <c r="B733" t="str">
        <f>IF(Validator!$C$21&lt;&gt;"GOOD","",'Data staging'!B$41)</f>
        <v/>
      </c>
      <c r="C733" t="str">
        <f>IF(Validator!$C$21&lt;&gt;"GOOD","",'State code formula generation'!E73)</f>
        <v/>
      </c>
      <c r="D733" t="str">
        <f>IF(OR(Validator!$C$21&lt;&gt;"GOOD",'Data staging'!AJ$36&lt;&gt;"Sum of UPB"),"",'Data staging'!AJ$41)</f>
        <v/>
      </c>
      <c r="E733" t="str">
        <f>IF(OR(Validator!$C$21&lt;&gt;"GOOD",'Data staging'!AK$36&lt;&gt;"Loan Count"),"",'Data staging'!AK$41)</f>
        <v/>
      </c>
      <c r="F733" t="str">
        <f>IF(OR(Validator!$C$21&lt;&gt;"GOOD",'Data staging'!AL$36&lt;&gt;"Avg Loan Size"),"",'Data staging'!AL$41)</f>
        <v/>
      </c>
    </row>
    <row r="734" spans="1:6" x14ac:dyDescent="0.25">
      <c r="A734" t="str">
        <f>IF(Validator!$C$21&lt;&gt;"GOOD","",'Data staging'!A$41)</f>
        <v/>
      </c>
      <c r="B734" t="str">
        <f>IF(Validator!$C$21&lt;&gt;"GOOD","",'Data staging'!B$41)</f>
        <v/>
      </c>
      <c r="C734" t="str">
        <f>IF(Validator!$C$21&lt;&gt;"GOOD","",'State code formula generation'!E74)</f>
        <v/>
      </c>
      <c r="D734" t="str">
        <f>IF(OR(Validator!$C$21&lt;&gt;"GOOD",'Data staging'!AM$36&lt;&gt;"Sum of UPB"),"",'Data staging'!AM$41)</f>
        <v/>
      </c>
      <c r="E734" t="str">
        <f>IF(OR(Validator!$C$21&lt;&gt;"GOOD",'Data staging'!AN$36&lt;&gt;"Loan Count"),"",'Data staging'!AN$41)</f>
        <v/>
      </c>
      <c r="F734" t="str">
        <f>IF(OR(Validator!$C$21&lt;&gt;"GOOD",'Data staging'!AO$36&lt;&gt;"Avg Loan Size"),"",'Data staging'!AO$41)</f>
        <v/>
      </c>
    </row>
    <row r="735" spans="1:6" x14ac:dyDescent="0.25">
      <c r="A735" t="str">
        <f>IF(Validator!$C$21&lt;&gt;"GOOD","",'Data staging'!A$41)</f>
        <v/>
      </c>
      <c r="B735" t="str">
        <f>IF(Validator!$C$21&lt;&gt;"GOOD","",'Data staging'!B$41)</f>
        <v/>
      </c>
      <c r="C735" t="str">
        <f>IF(Validator!$C$21&lt;&gt;"GOOD","",'State code formula generation'!E75)</f>
        <v/>
      </c>
      <c r="D735" t="str">
        <f>IF(OR(Validator!$C$21&lt;&gt;"GOOD",'Data staging'!AP$36&lt;&gt;"Sum of UPB"),"",'Data staging'!AP$41)</f>
        <v/>
      </c>
      <c r="E735" t="str">
        <f>IF(OR(Validator!$C$21&lt;&gt;"GOOD",'Data staging'!AQ$36&lt;&gt;"Loan Count"),"",'Data staging'!AQ$41)</f>
        <v/>
      </c>
      <c r="F735" t="str">
        <f>IF(OR(Validator!$C$21&lt;&gt;"GOOD",'Data staging'!AR$36&lt;&gt;"Avg Loan Size"),"",'Data staging'!AR$41)</f>
        <v/>
      </c>
    </row>
    <row r="736" spans="1:6" x14ac:dyDescent="0.25">
      <c r="A736" t="str">
        <f>IF(Validator!$C$21&lt;&gt;"GOOD","",'Data staging'!A$41)</f>
        <v/>
      </c>
      <c r="B736" t="str">
        <f>IF(Validator!$C$21&lt;&gt;"GOOD","",'Data staging'!B$41)</f>
        <v/>
      </c>
      <c r="C736" t="str">
        <f>IF(Validator!$C$21&lt;&gt;"GOOD","",'State code formula generation'!E76)</f>
        <v/>
      </c>
      <c r="D736" t="str">
        <f>IF(OR(Validator!$C$21&lt;&gt;"GOOD",'Data staging'!AS$36&lt;&gt;"Sum of UPB"),"",'Data staging'!AS$41)</f>
        <v/>
      </c>
      <c r="E736" t="str">
        <f>IF(OR(Validator!$C$21&lt;&gt;"GOOD",'Data staging'!AT$36&lt;&gt;"Loan Count"),"",'Data staging'!AT$41)</f>
        <v/>
      </c>
      <c r="F736" t="str">
        <f>IF(OR(Validator!$C$21&lt;&gt;"GOOD",'Data staging'!AU$36&lt;&gt;"Avg Loan Size"),"",'Data staging'!AU$41)</f>
        <v/>
      </c>
    </row>
    <row r="737" spans="1:6" x14ac:dyDescent="0.25">
      <c r="A737" t="str">
        <f>IF(Validator!$C$21&lt;&gt;"GOOD","",'Data staging'!A$41)</f>
        <v/>
      </c>
      <c r="B737" t="str">
        <f>IF(Validator!$C$21&lt;&gt;"GOOD","",'Data staging'!B$41)</f>
        <v/>
      </c>
      <c r="C737" t="str">
        <f>IF(Validator!$C$21&lt;&gt;"GOOD","",'State code formula generation'!E77)</f>
        <v/>
      </c>
      <c r="D737" t="str">
        <f>IF(OR(Validator!$C$21&lt;&gt;"GOOD",'Data staging'!AV$36&lt;&gt;"Sum of UPB"),"",'Data staging'!AV$41)</f>
        <v/>
      </c>
      <c r="E737" t="str">
        <f>IF(OR(Validator!$C$21&lt;&gt;"GOOD",'Data staging'!AW$36&lt;&gt;"Loan Count"),"",'Data staging'!AW$41)</f>
        <v/>
      </c>
      <c r="F737" t="str">
        <f>IF(OR(Validator!$C$21&lt;&gt;"GOOD",'Data staging'!AX$36&lt;&gt;"Avg Loan Size"),"",'Data staging'!AX$41)</f>
        <v/>
      </c>
    </row>
    <row r="738" spans="1:6" x14ac:dyDescent="0.25">
      <c r="A738" t="str">
        <f>IF(Validator!$C$21&lt;&gt;"GOOD","",'Data staging'!A$41)</f>
        <v/>
      </c>
      <c r="B738" t="str">
        <f>IF(Validator!$C$21&lt;&gt;"GOOD","",'Data staging'!B$41)</f>
        <v/>
      </c>
      <c r="C738" t="str">
        <f>IF(Validator!$C$21&lt;&gt;"GOOD","",'State code formula generation'!E78)</f>
        <v/>
      </c>
      <c r="D738" t="str">
        <f>IF(OR(Validator!$C$21&lt;&gt;"GOOD",'Data staging'!AY$36&lt;&gt;"Sum of UPB"),"",'Data staging'!AY$41)</f>
        <v/>
      </c>
      <c r="E738" t="str">
        <f>IF(OR(Validator!$C$21&lt;&gt;"GOOD",'Data staging'!AZ$36&lt;&gt;"Loan Count"),"",'Data staging'!AZ$41)</f>
        <v/>
      </c>
      <c r="F738" t="str">
        <f>IF(OR(Validator!$C$21&lt;&gt;"GOOD",'Data staging'!BA$36&lt;&gt;"Avg Loan Size"),"",'Data staging'!BA$41)</f>
        <v/>
      </c>
    </row>
    <row r="739" spans="1:6" x14ac:dyDescent="0.25">
      <c r="A739" t="str">
        <f>IF(Validator!$C$21&lt;&gt;"GOOD","",'Data staging'!A$41)</f>
        <v/>
      </c>
      <c r="B739" t="str">
        <f>IF(Validator!$C$21&lt;&gt;"GOOD","",'Data staging'!B$41)</f>
        <v/>
      </c>
      <c r="C739" t="str">
        <f>IF(Validator!$C$21&lt;&gt;"GOOD","",'State code formula generation'!E79)</f>
        <v/>
      </c>
      <c r="D739" t="str">
        <f>IF(OR(Validator!$C$21&lt;&gt;"GOOD",'Data staging'!BB$36&lt;&gt;"Sum of UPB"),"",'Data staging'!BB$41)</f>
        <v/>
      </c>
      <c r="E739" t="str">
        <f>IF(OR(Validator!$C$21&lt;&gt;"GOOD",'Data staging'!BC$36&lt;&gt;"Loan Count"),"",'Data staging'!BC$41)</f>
        <v/>
      </c>
      <c r="F739" t="str">
        <f>IF(OR(Validator!$C$21&lt;&gt;"GOOD",'Data staging'!BD$36&lt;&gt;"Avg Loan Size"),"",'Data staging'!BD$41)</f>
        <v/>
      </c>
    </row>
    <row r="740" spans="1:6" x14ac:dyDescent="0.25">
      <c r="A740" t="str">
        <f>IF(Validator!$C$21&lt;&gt;"GOOD","",'Data staging'!A$41)</f>
        <v/>
      </c>
      <c r="B740" t="str">
        <f>IF(Validator!$C$21&lt;&gt;"GOOD","",'Data staging'!B$41)</f>
        <v/>
      </c>
      <c r="C740" t="str">
        <f>IF(Validator!$C$21&lt;&gt;"GOOD","",'State code formula generation'!E80)</f>
        <v/>
      </c>
      <c r="D740" t="str">
        <f>IF(OR(Validator!$C$21&lt;&gt;"GOOD",'Data staging'!BE$36&lt;&gt;"Sum of UPB"),"",'Data staging'!BE$41)</f>
        <v/>
      </c>
      <c r="E740" t="str">
        <f>IF(OR(Validator!$C$21&lt;&gt;"GOOD",'Data staging'!BF$36&lt;&gt;"Loan Count"),"",'Data staging'!BF$41)</f>
        <v/>
      </c>
      <c r="F740" t="str">
        <f>IF(OR(Validator!$C$21&lt;&gt;"GOOD",'Data staging'!BG$36&lt;&gt;"Avg Loan Size"),"",'Data staging'!BG$41)</f>
        <v/>
      </c>
    </row>
    <row r="741" spans="1:6" x14ac:dyDescent="0.25">
      <c r="A741" t="str">
        <f>IF(Validator!$C$21&lt;&gt;"GOOD","",'Data staging'!A$41)</f>
        <v/>
      </c>
      <c r="B741" t="str">
        <f>IF(Validator!$C$21&lt;&gt;"GOOD","",'Data staging'!B$41)</f>
        <v/>
      </c>
      <c r="C741" t="str">
        <f>IF(Validator!$C$21&lt;&gt;"GOOD","",'State code formula generation'!E81)</f>
        <v/>
      </c>
      <c r="D741" t="str">
        <f>IF(OR(Validator!$C$21&lt;&gt;"GOOD",'Data staging'!BH$36&lt;&gt;"Sum of UPB"),"",'Data staging'!BH$41)</f>
        <v/>
      </c>
      <c r="E741" t="str">
        <f>IF(OR(Validator!$C$21&lt;&gt;"GOOD",'Data staging'!BI$36&lt;&gt;"Loan Count"),"",'Data staging'!BI$41)</f>
        <v/>
      </c>
      <c r="F741" t="str">
        <f>IF(OR(Validator!$C$21&lt;&gt;"GOOD",'Data staging'!BJ$36&lt;&gt;"Avg Loan Size"),"",'Data staging'!BJ$41)</f>
        <v/>
      </c>
    </row>
    <row r="742" spans="1:6" x14ac:dyDescent="0.25">
      <c r="A742" t="str">
        <f>IF(Validator!$C$21&lt;&gt;"GOOD","",'Data staging'!A$41)</f>
        <v/>
      </c>
      <c r="B742" t="str">
        <f>IF(Validator!$C$21&lt;&gt;"GOOD","",'Data staging'!B$41)</f>
        <v/>
      </c>
      <c r="C742" t="str">
        <f>IF(Validator!$C$21&lt;&gt;"GOOD","",'State code formula generation'!E82)</f>
        <v/>
      </c>
      <c r="D742" t="str">
        <f>IF(OR(Validator!$C$21&lt;&gt;"GOOD",'Data staging'!BK$36&lt;&gt;"Sum of UPB"),"",'Data staging'!BK$41)</f>
        <v/>
      </c>
      <c r="E742" t="str">
        <f>IF(OR(Validator!$C$21&lt;&gt;"GOOD",'Data staging'!BL$36&lt;&gt;"Loan Count"),"",'Data staging'!BL$41)</f>
        <v/>
      </c>
      <c r="F742" t="str">
        <f>IF(OR(Validator!$C$21&lt;&gt;"GOOD",'Data staging'!BM$36&lt;&gt;"Avg Loan Size"),"",'Data staging'!BM$41)</f>
        <v/>
      </c>
    </row>
    <row r="743" spans="1:6" x14ac:dyDescent="0.25">
      <c r="A743" t="str">
        <f>IF(Validator!$C$21&lt;&gt;"GOOD","",'Data staging'!A$41)</f>
        <v/>
      </c>
      <c r="B743" t="str">
        <f>IF(Validator!$C$21&lt;&gt;"GOOD","",'Data staging'!B$41)</f>
        <v/>
      </c>
      <c r="C743" t="str">
        <f>IF(Validator!$C$21&lt;&gt;"GOOD","",'State code formula generation'!E83)</f>
        <v/>
      </c>
      <c r="D743" t="str">
        <f>IF(OR(Validator!$C$21&lt;&gt;"GOOD",'Data staging'!BN$36&lt;&gt;"Sum of UPB"),"",'Data staging'!BN$41)</f>
        <v/>
      </c>
      <c r="E743" t="str">
        <f>IF(OR(Validator!$C$21&lt;&gt;"GOOD",'Data staging'!BO$36&lt;&gt;"Loan Count"),"",'Data staging'!BO$41)</f>
        <v/>
      </c>
      <c r="F743" t="str">
        <f>IF(OR(Validator!$C$21&lt;&gt;"GOOD",'Data staging'!BP$36&lt;&gt;"Avg Loan Size"),"",'Data staging'!BP$41)</f>
        <v/>
      </c>
    </row>
    <row r="744" spans="1:6" x14ac:dyDescent="0.25">
      <c r="A744" t="str">
        <f>IF(Validator!$C$21&lt;&gt;"GOOD","",'Data staging'!A$41)</f>
        <v/>
      </c>
      <c r="B744" t="str">
        <f>IF(Validator!$C$21&lt;&gt;"GOOD","",'Data staging'!B$41)</f>
        <v/>
      </c>
      <c r="C744" t="str">
        <f>IF(Validator!$C$21&lt;&gt;"GOOD","",'State code formula generation'!E84)</f>
        <v/>
      </c>
      <c r="D744" t="str">
        <f>IF(OR(Validator!$C$21&lt;&gt;"GOOD",'Data staging'!BQ$36&lt;&gt;"Sum of UPB"),"",'Data staging'!BQ$41)</f>
        <v/>
      </c>
      <c r="E744" t="str">
        <f>IF(OR(Validator!$C$21&lt;&gt;"GOOD",'Data staging'!BR$36&lt;&gt;"Loan Count"),"",'Data staging'!BR$41)</f>
        <v/>
      </c>
      <c r="F744" t="str">
        <f>IF(OR(Validator!$C$21&lt;&gt;"GOOD",'Data staging'!BS$36&lt;&gt;"Avg Loan Size"),"",'Data staging'!BS$41)</f>
        <v/>
      </c>
    </row>
    <row r="745" spans="1:6" x14ac:dyDescent="0.25">
      <c r="A745" t="str">
        <f>IF(Validator!$C$21&lt;&gt;"GOOD","",'Data staging'!A$41)</f>
        <v/>
      </c>
      <c r="B745" t="str">
        <f>IF(Validator!$C$21&lt;&gt;"GOOD","",'Data staging'!B$41)</f>
        <v/>
      </c>
      <c r="C745" t="str">
        <f>IF(Validator!$C$21&lt;&gt;"GOOD","",'State code formula generation'!E85)</f>
        <v/>
      </c>
      <c r="D745" t="str">
        <f>IF(OR(Validator!$C$21&lt;&gt;"GOOD",'Data staging'!BT$36&lt;&gt;"Sum of UPB"),"",'Data staging'!BT$41)</f>
        <v/>
      </c>
      <c r="E745" t="str">
        <f>IF(OR(Validator!$C$21&lt;&gt;"GOOD",'Data staging'!BU$36&lt;&gt;"Loan Count"),"",'Data staging'!BU$41)</f>
        <v/>
      </c>
      <c r="F745" t="str">
        <f>IF(OR(Validator!$C$21&lt;&gt;"GOOD",'Data staging'!BV$36&lt;&gt;"Avg Loan Size"),"",'Data staging'!BV$41)</f>
        <v/>
      </c>
    </row>
    <row r="746" spans="1:6" x14ac:dyDescent="0.25">
      <c r="A746" t="str">
        <f>IF(Validator!$C$21&lt;&gt;"GOOD","",'Data staging'!A$41)</f>
        <v/>
      </c>
      <c r="B746" t="str">
        <f>IF(Validator!$C$21&lt;&gt;"GOOD","",'Data staging'!B$41)</f>
        <v/>
      </c>
      <c r="C746" t="str">
        <f>IF(Validator!$C$21&lt;&gt;"GOOD","",'State code formula generation'!E86)</f>
        <v/>
      </c>
      <c r="D746" t="str">
        <f>IF(OR(Validator!$C$21&lt;&gt;"GOOD",'Data staging'!BW$36&lt;&gt;"Sum of UPB"),"",'Data staging'!BW$41)</f>
        <v/>
      </c>
      <c r="E746" t="str">
        <f>IF(OR(Validator!$C$21&lt;&gt;"GOOD",'Data staging'!BX$36&lt;&gt;"Loan Count"),"",'Data staging'!BX$41)</f>
        <v/>
      </c>
      <c r="F746" t="str">
        <f>IF(OR(Validator!$C$21&lt;&gt;"GOOD",'Data staging'!BY$36&lt;&gt;"Avg Loan Size"),"",'Data staging'!BY$41)</f>
        <v/>
      </c>
    </row>
    <row r="747" spans="1:6" x14ac:dyDescent="0.25">
      <c r="A747" t="str">
        <f>IF(Validator!$C$21&lt;&gt;"GOOD","",'Data staging'!A$41)</f>
        <v/>
      </c>
      <c r="B747" t="str">
        <f>IF(Validator!$C$21&lt;&gt;"GOOD","",'Data staging'!B$41)</f>
        <v/>
      </c>
      <c r="C747" t="str">
        <f>IF(Validator!$C$21&lt;&gt;"GOOD","",'State code formula generation'!E87)</f>
        <v/>
      </c>
      <c r="D747" t="str">
        <f>IF(OR(Validator!$C$21&lt;&gt;"GOOD",'Data staging'!BZ$36&lt;&gt;"Sum of UPB"),"",'Data staging'!BZ$41)</f>
        <v/>
      </c>
      <c r="E747" t="str">
        <f>IF(OR(Validator!$C$21&lt;&gt;"GOOD",'Data staging'!CA$36&lt;&gt;"Loan Count"),"",'Data staging'!CA$41)</f>
        <v/>
      </c>
      <c r="F747" t="str">
        <f>IF(OR(Validator!$C$21&lt;&gt;"GOOD",'Data staging'!CB$36&lt;&gt;"Avg Loan Size"),"",'Data staging'!CB$41)</f>
        <v/>
      </c>
    </row>
    <row r="748" spans="1:6" x14ac:dyDescent="0.25">
      <c r="A748" t="str">
        <f>IF(Validator!$C$21&lt;&gt;"GOOD","",'Data staging'!A$41)</f>
        <v/>
      </c>
      <c r="B748" t="str">
        <f>IF(Validator!$C$21&lt;&gt;"GOOD","",'Data staging'!B$41)</f>
        <v/>
      </c>
      <c r="C748" t="str">
        <f>IF(Validator!$C$21&lt;&gt;"GOOD","",'State code formula generation'!E88)</f>
        <v/>
      </c>
      <c r="D748" t="str">
        <f>IF(OR(Validator!$C$21&lt;&gt;"GOOD",'Data staging'!CC$36&lt;&gt;"Sum of UPB"),"",'Data staging'!CC$41)</f>
        <v/>
      </c>
      <c r="E748" t="str">
        <f>IF(OR(Validator!$C$21&lt;&gt;"GOOD",'Data staging'!CD$36&lt;&gt;"Loan Count"),"",'Data staging'!CD$41)</f>
        <v/>
      </c>
      <c r="F748" t="str">
        <f>IF(OR(Validator!$C$21&lt;&gt;"GOOD",'Data staging'!CE$36&lt;&gt;"Avg Loan Size"),"",'Data staging'!CE$41)</f>
        <v/>
      </c>
    </row>
    <row r="749" spans="1:6" x14ac:dyDescent="0.25">
      <c r="A749" t="str">
        <f>IF(Validator!$C$21&lt;&gt;"GOOD","",'Data staging'!A$41)</f>
        <v/>
      </c>
      <c r="B749" t="str">
        <f>IF(Validator!$C$21&lt;&gt;"GOOD","",'Data staging'!B$41)</f>
        <v/>
      </c>
      <c r="C749" t="str">
        <f>IF(Validator!$C$21&lt;&gt;"GOOD","",'State code formula generation'!E89)</f>
        <v/>
      </c>
      <c r="D749" t="str">
        <f>IF(OR(Validator!$C$21&lt;&gt;"GOOD",'Data staging'!CF$36&lt;&gt;"Sum of UPB"),"",'Data staging'!CF$41)</f>
        <v/>
      </c>
      <c r="E749" t="str">
        <f>IF(OR(Validator!$C$21&lt;&gt;"GOOD",'Data staging'!CG$36&lt;&gt;"Loan Count"),"",'Data staging'!CG$41)</f>
        <v/>
      </c>
      <c r="F749" t="str">
        <f>IF(OR(Validator!$C$21&lt;&gt;"GOOD",'Data staging'!CH$36&lt;&gt;"Avg Loan Size"),"",'Data staging'!CH$41)</f>
        <v/>
      </c>
    </row>
    <row r="750" spans="1:6" x14ac:dyDescent="0.25">
      <c r="A750" t="str">
        <f>IF(Validator!$C$21&lt;&gt;"GOOD","",'Data staging'!A$41)</f>
        <v/>
      </c>
      <c r="B750" t="str">
        <f>IF(Validator!$C$21&lt;&gt;"GOOD","",'Data staging'!B$41)</f>
        <v/>
      </c>
      <c r="C750" t="str">
        <f>IF(Validator!$C$21&lt;&gt;"GOOD","",'State code formula generation'!E90)</f>
        <v/>
      </c>
      <c r="D750" t="str">
        <f>IF(OR(Validator!$C$21&lt;&gt;"GOOD",'Data staging'!CI$36&lt;&gt;"Sum of UPB"),"",'Data staging'!CI$41)</f>
        <v/>
      </c>
      <c r="E750" t="str">
        <f>IF(OR(Validator!$C$21&lt;&gt;"GOOD",'Data staging'!CJ$36&lt;&gt;"Loan Count"),"",'Data staging'!CJ$41)</f>
        <v/>
      </c>
      <c r="F750" t="str">
        <f>IF(OR(Validator!$C$21&lt;&gt;"GOOD",'Data staging'!CK$36&lt;&gt;"Avg Loan Size"),"",'Data staging'!CK$41)</f>
        <v/>
      </c>
    </row>
    <row r="751" spans="1:6" x14ac:dyDescent="0.25">
      <c r="A751" t="str">
        <f>IF(Validator!$C$21&lt;&gt;"GOOD","",'Data staging'!A$41)</f>
        <v/>
      </c>
      <c r="B751" t="str">
        <f>IF(Validator!$C$21&lt;&gt;"GOOD","",'Data staging'!B$41)</f>
        <v/>
      </c>
      <c r="C751" t="str">
        <f>IF(Validator!$C$21&lt;&gt;"GOOD","",'State code formula generation'!E91)</f>
        <v/>
      </c>
      <c r="D751" t="str">
        <f>IF(OR(Validator!$C$21&lt;&gt;"GOOD",'Data staging'!CL$36&lt;&gt;"Sum of UPB"),"",'Data staging'!CL$41)</f>
        <v/>
      </c>
      <c r="E751" t="str">
        <f>IF(OR(Validator!$C$21&lt;&gt;"GOOD",'Data staging'!CM$36&lt;&gt;"Loan Count"),"",'Data staging'!CM$41)</f>
        <v/>
      </c>
      <c r="F751" t="str">
        <f>IF(OR(Validator!$C$21&lt;&gt;"GOOD",'Data staging'!CN$36&lt;&gt;"Avg Loan Size"),"",'Data staging'!CN$41)</f>
        <v/>
      </c>
    </row>
    <row r="752" spans="1:6" x14ac:dyDescent="0.25">
      <c r="A752" t="str">
        <f>IF(Validator!$C$21&lt;&gt;"GOOD","",'Data staging'!A$41)</f>
        <v/>
      </c>
      <c r="B752" t="str">
        <f>IF(Validator!$C$21&lt;&gt;"GOOD","",'Data staging'!B$41)</f>
        <v/>
      </c>
      <c r="C752" t="str">
        <f>IF(Validator!$C$21&lt;&gt;"GOOD","",'State code formula generation'!E92)</f>
        <v/>
      </c>
      <c r="D752" t="str">
        <f>IF(OR(Validator!$C$21&lt;&gt;"GOOD",'Data staging'!CO$36&lt;&gt;"Sum of UPB"),"",'Data staging'!CO$41)</f>
        <v/>
      </c>
      <c r="E752" t="str">
        <f>IF(OR(Validator!$C$21&lt;&gt;"GOOD",'Data staging'!CP$36&lt;&gt;"Loan Count"),"",'Data staging'!CP$41)</f>
        <v/>
      </c>
      <c r="F752" t="str">
        <f>IF(OR(Validator!$C$21&lt;&gt;"GOOD",'Data staging'!CQ$36&lt;&gt;"Avg Loan Size"),"",'Data staging'!CQ$41)</f>
        <v/>
      </c>
    </row>
    <row r="753" spans="1:6" x14ac:dyDescent="0.25">
      <c r="A753" t="str">
        <f>IF(Validator!$C$21&lt;&gt;"GOOD","",'Data staging'!A$41)</f>
        <v/>
      </c>
      <c r="B753" t="str">
        <f>IF(Validator!$C$21&lt;&gt;"GOOD","",'Data staging'!B$41)</f>
        <v/>
      </c>
      <c r="C753" t="str">
        <f>IF(Validator!$C$21&lt;&gt;"GOOD","",'State code formula generation'!E93)</f>
        <v/>
      </c>
      <c r="D753" t="str">
        <f>IF(OR(Validator!$C$21&lt;&gt;"GOOD",'Data staging'!CR$36&lt;&gt;"Sum of UPB"),"",'Data staging'!CR$41)</f>
        <v/>
      </c>
      <c r="E753" t="str">
        <f>IF(OR(Validator!$C$21&lt;&gt;"GOOD",'Data staging'!CS$36&lt;&gt;"Loan Count"),"",'Data staging'!CS$41)</f>
        <v/>
      </c>
      <c r="F753" t="str">
        <f>IF(OR(Validator!$C$21&lt;&gt;"GOOD",'Data staging'!CT$36&lt;&gt;"Avg Loan Size"),"",'Data staging'!CT$41)</f>
        <v/>
      </c>
    </row>
    <row r="754" spans="1:6" x14ac:dyDescent="0.25">
      <c r="A754" t="str">
        <f>IF(Validator!$C$21&lt;&gt;"GOOD","",'Data staging'!A$41)</f>
        <v/>
      </c>
      <c r="B754" t="str">
        <f>IF(Validator!$C$21&lt;&gt;"GOOD","",'Data staging'!B$41)</f>
        <v/>
      </c>
      <c r="C754" t="str">
        <f>IF(Validator!$C$21&lt;&gt;"GOOD","",'State code formula generation'!E94)</f>
        <v/>
      </c>
      <c r="D754" t="str">
        <f>IF(OR(Validator!$C$21&lt;&gt;"GOOD",'Data staging'!CU$36&lt;&gt;"Sum of UPB"),"",'Data staging'!CU$41)</f>
        <v/>
      </c>
      <c r="E754" t="str">
        <f>IF(OR(Validator!$C$21&lt;&gt;"GOOD",'Data staging'!CV$36&lt;&gt;"Loan Count"),"",'Data staging'!CV$41)</f>
        <v/>
      </c>
      <c r="F754" t="str">
        <f>IF(OR(Validator!$C$21&lt;&gt;"GOOD",'Data staging'!CW$36&lt;&gt;"Avg Loan Size"),"",'Data staging'!CW$41)</f>
        <v/>
      </c>
    </row>
    <row r="755" spans="1:6" x14ac:dyDescent="0.25">
      <c r="A755" t="str">
        <f>IF(Validator!$C$21&lt;&gt;"GOOD","",'Data staging'!A$41)</f>
        <v/>
      </c>
      <c r="B755" t="str">
        <f>IF(Validator!$C$21&lt;&gt;"GOOD","",'Data staging'!B$41)</f>
        <v/>
      </c>
      <c r="C755" t="str">
        <f>IF(Validator!$C$21&lt;&gt;"GOOD","",'State code formula generation'!E95)</f>
        <v/>
      </c>
      <c r="D755" t="str">
        <f>IF(OR(Validator!$C$21&lt;&gt;"GOOD",'Data staging'!CX$36&lt;&gt;"Sum of UPB"),"",'Data staging'!CX$41)</f>
        <v/>
      </c>
      <c r="E755" t="str">
        <f>IF(OR(Validator!$C$21&lt;&gt;"GOOD",'Data staging'!CY$36&lt;&gt;"Loan Count"),"",'Data staging'!CY$41)</f>
        <v/>
      </c>
      <c r="F755" t="str">
        <f>IF(OR(Validator!$C$21&lt;&gt;"GOOD",'Data staging'!CZ$36&lt;&gt;"Avg Loan Size"),"",'Data staging'!CZ$41)</f>
        <v/>
      </c>
    </row>
    <row r="756" spans="1:6" x14ac:dyDescent="0.25">
      <c r="A756" t="str">
        <f>IF(Validator!$C$21&lt;&gt;"GOOD","",'Data staging'!A$41)</f>
        <v/>
      </c>
      <c r="B756" t="str">
        <f>IF(Validator!$C$21&lt;&gt;"GOOD","",'Data staging'!B$41)</f>
        <v/>
      </c>
      <c r="C756" t="str">
        <f>IF(Validator!$C$21&lt;&gt;"GOOD","",'State code formula generation'!E96)</f>
        <v/>
      </c>
      <c r="D756" t="str">
        <f>IF(OR(Validator!$C$21&lt;&gt;"GOOD",'Data staging'!DA$36&lt;&gt;"Sum of UPB"),"",'Data staging'!DA$41)</f>
        <v/>
      </c>
      <c r="E756" t="str">
        <f>IF(OR(Validator!$C$21&lt;&gt;"GOOD",'Data staging'!DB$36&lt;&gt;"Loan Count"),"",'Data staging'!DB$41)</f>
        <v/>
      </c>
      <c r="F756" t="str">
        <f>IF(OR(Validator!$C$21&lt;&gt;"GOOD",'Data staging'!DC$36&lt;&gt;"Avg Loan Size"),"",'Data staging'!DC$41)</f>
        <v/>
      </c>
    </row>
    <row r="757" spans="1:6" x14ac:dyDescent="0.25">
      <c r="A757" t="str">
        <f>IF(Validator!$C$21&lt;&gt;"GOOD","",'Data staging'!A$41)</f>
        <v/>
      </c>
      <c r="B757" t="str">
        <f>IF(Validator!$C$21&lt;&gt;"GOOD","",'Data staging'!B$41)</f>
        <v/>
      </c>
      <c r="C757" t="str">
        <f>IF(Validator!$C$21&lt;&gt;"GOOD","",'State code formula generation'!E97)</f>
        <v/>
      </c>
      <c r="D757" t="str">
        <f>IF(OR(Validator!$C$21&lt;&gt;"GOOD",'Data staging'!DD$36&lt;&gt;"Sum of UPB"),"",'Data staging'!DD$41)</f>
        <v/>
      </c>
      <c r="E757" t="str">
        <f>IF(OR(Validator!$C$21&lt;&gt;"GOOD",'Data staging'!DE$36&lt;&gt;"Loan Count"),"",'Data staging'!DE$41)</f>
        <v/>
      </c>
      <c r="F757" t="str">
        <f>IF(OR(Validator!$C$21&lt;&gt;"GOOD",'Data staging'!DF$36&lt;&gt;"Avg Loan Size"),"",'Data staging'!DF$41)</f>
        <v/>
      </c>
    </row>
    <row r="758" spans="1:6" x14ac:dyDescent="0.25">
      <c r="A758" t="str">
        <f>IF(Validator!$C$21&lt;&gt;"GOOD","",'Data staging'!A$41)</f>
        <v/>
      </c>
      <c r="B758" t="str">
        <f>IF(Validator!$C$21&lt;&gt;"GOOD","",'Data staging'!B$41)</f>
        <v/>
      </c>
      <c r="C758" t="str">
        <f>IF(Validator!$C$21&lt;&gt;"GOOD","",'State code formula generation'!E98)</f>
        <v/>
      </c>
      <c r="D758" t="str">
        <f>IF(OR(Validator!$C$21&lt;&gt;"GOOD",'Data staging'!DG$36&lt;&gt;"Sum of UPB"),"",'Data staging'!DG$41)</f>
        <v/>
      </c>
      <c r="E758" t="str">
        <f>IF(OR(Validator!$C$21&lt;&gt;"GOOD",'Data staging'!DH$36&lt;&gt;"Loan Count"),"",'Data staging'!DH$41)</f>
        <v/>
      </c>
      <c r="F758" t="str">
        <f>IF(OR(Validator!$C$21&lt;&gt;"GOOD",'Data staging'!DI$36&lt;&gt;"Avg Loan Size"),"",'Data staging'!DI$41)</f>
        <v/>
      </c>
    </row>
    <row r="759" spans="1:6" x14ac:dyDescent="0.25">
      <c r="A759" t="str">
        <f>IF(Validator!$C$21&lt;&gt;"GOOD","",'Data staging'!A$41)</f>
        <v/>
      </c>
      <c r="B759" t="str">
        <f>IF(Validator!$C$21&lt;&gt;"GOOD","",'Data staging'!B$41)</f>
        <v/>
      </c>
      <c r="C759" t="str">
        <f>IF(Validator!$C$21&lt;&gt;"GOOD","",'State code formula generation'!E99)</f>
        <v/>
      </c>
      <c r="D759" t="str">
        <f>IF(OR(Validator!$C$21&lt;&gt;"GOOD",'Data staging'!DJ$36&lt;&gt;"Sum of UPB"),"",'Data staging'!DJ$41)</f>
        <v/>
      </c>
      <c r="E759" t="str">
        <f>IF(OR(Validator!$C$21&lt;&gt;"GOOD",'Data staging'!DK$36&lt;&gt;"Loan Count"),"",'Data staging'!DK$41)</f>
        <v/>
      </c>
      <c r="F759" t="str">
        <f>IF(OR(Validator!$C$21&lt;&gt;"GOOD",'Data staging'!DL$36&lt;&gt;"Avg Loan Size"),"",'Data staging'!DL$41)</f>
        <v/>
      </c>
    </row>
    <row r="760" spans="1:6" x14ac:dyDescent="0.25">
      <c r="A760" t="str">
        <f>IF(Validator!$C$21&lt;&gt;"GOOD","",'Data staging'!A$41)</f>
        <v/>
      </c>
      <c r="B760" t="str">
        <f>IF(Validator!$C$21&lt;&gt;"GOOD","",'Data staging'!B$41)</f>
        <v/>
      </c>
      <c r="C760" t="str">
        <f>IF(Validator!$C$21&lt;&gt;"GOOD","",'State code formula generation'!E100)</f>
        <v/>
      </c>
      <c r="D760" t="str">
        <f>IF(OR(Validator!$C$21&lt;&gt;"GOOD",'Data staging'!DM$36&lt;&gt;"Sum of UPB"),"",'Data staging'!DM$41)</f>
        <v/>
      </c>
      <c r="E760" t="str">
        <f>IF(OR(Validator!$C$21&lt;&gt;"GOOD",'Data staging'!DN$36&lt;&gt;"Loan Count"),"",'Data staging'!DN$41)</f>
        <v/>
      </c>
      <c r="F760" t="str">
        <f>IF(OR(Validator!$C$21&lt;&gt;"GOOD",'Data staging'!DO$36&lt;&gt;"Avg Loan Size"),"",'Data staging'!DO$41)</f>
        <v/>
      </c>
    </row>
    <row r="761" spans="1:6" x14ac:dyDescent="0.25">
      <c r="A761" t="str">
        <f>IF(Validator!$C$21&lt;&gt;"GOOD","",'Data staging'!A$41)</f>
        <v/>
      </c>
      <c r="B761" t="str">
        <f>IF(Validator!$C$21&lt;&gt;"GOOD","",'Data staging'!B$41)</f>
        <v/>
      </c>
      <c r="C761" t="str">
        <f>IF(Validator!$C$21&lt;&gt;"GOOD","",'State code formula generation'!E101)</f>
        <v/>
      </c>
      <c r="D761" t="str">
        <f>IF(OR(Validator!$C$21&lt;&gt;"GOOD",'Data staging'!DP$36&lt;&gt;"Sum of UPB"),"",'Data staging'!DP$41)</f>
        <v/>
      </c>
      <c r="E761" t="str">
        <f>IF(OR(Validator!$C$21&lt;&gt;"GOOD",'Data staging'!DQ$36&lt;&gt;"Loan Count"),"",'Data staging'!DQ$41)</f>
        <v/>
      </c>
      <c r="F761" t="str">
        <f>IF(OR(Validator!$C$21&lt;&gt;"GOOD",'Data staging'!DR$36&lt;&gt;"Avg Loan Size"),"",'Data staging'!DR$41)</f>
        <v/>
      </c>
    </row>
    <row r="762" spans="1:6" x14ac:dyDescent="0.25">
      <c r="A762" t="str">
        <f>IF(Validator!$C$21&lt;&gt;"GOOD","",'Data staging'!A$41)</f>
        <v/>
      </c>
      <c r="B762" t="str">
        <f>IF(Validator!$C$21&lt;&gt;"GOOD","",'Data staging'!B$41)</f>
        <v/>
      </c>
      <c r="C762" t="str">
        <f>IF(Validator!$C$21&lt;&gt;"GOOD","",'State code formula generation'!E102)</f>
        <v/>
      </c>
      <c r="D762" t="str">
        <f>IF(OR(Validator!$C$21&lt;&gt;"GOOD",'Data staging'!DS$36&lt;&gt;"Sum of UPB"),"",'Data staging'!DS$41)</f>
        <v/>
      </c>
      <c r="E762" t="str">
        <f>IF(OR(Validator!$C$21&lt;&gt;"GOOD",'Data staging'!DT$36&lt;&gt;"Loan Count"),"",'Data staging'!DT$41)</f>
        <v/>
      </c>
      <c r="F762" t="str">
        <f>IF(OR(Validator!$C$21&lt;&gt;"GOOD",'Data staging'!DU$36&lt;&gt;"Avg Loan Size"),"",'Data staging'!DU$41)</f>
        <v/>
      </c>
    </row>
    <row r="763" spans="1:6" x14ac:dyDescent="0.25">
      <c r="A763" t="str">
        <f>IF(Validator!$C$21&lt;&gt;"GOOD","",'Data staging'!A$41)</f>
        <v/>
      </c>
      <c r="B763" t="str">
        <f>IF(Validator!$C$21&lt;&gt;"GOOD","",'Data staging'!B$41)</f>
        <v/>
      </c>
      <c r="C763" t="str">
        <f>IF(Validator!$C$21&lt;&gt;"GOOD","",'State code formula generation'!E103)</f>
        <v/>
      </c>
      <c r="D763" t="str">
        <f>IF(OR(Validator!$C$21&lt;&gt;"GOOD",'Data staging'!DV$36&lt;&gt;"Sum of UPB"),"",'Data staging'!DV$41)</f>
        <v/>
      </c>
      <c r="E763" t="str">
        <f>IF(OR(Validator!$C$21&lt;&gt;"GOOD",'Data staging'!DW$36&lt;&gt;"Loan Count"),"",'Data staging'!DW$41)</f>
        <v/>
      </c>
      <c r="F763" t="str">
        <f>IF(OR(Validator!$C$21&lt;&gt;"GOOD",'Data staging'!DX$36&lt;&gt;"Avg Loan Size"),"",'Data staging'!DX$41)</f>
        <v/>
      </c>
    </row>
    <row r="764" spans="1:6" x14ac:dyDescent="0.25">
      <c r="A764" t="str">
        <f>IF(Validator!$C$21&lt;&gt;"GOOD","",'Data staging'!A$41)</f>
        <v/>
      </c>
      <c r="B764" t="str">
        <f>IF(Validator!$C$21&lt;&gt;"GOOD","",'Data staging'!B$41)</f>
        <v/>
      </c>
      <c r="C764" t="str">
        <f>IF(Validator!$C$21&lt;&gt;"GOOD","",'State code formula generation'!E104)</f>
        <v/>
      </c>
      <c r="D764" t="str">
        <f>IF(OR(Validator!$C$21&lt;&gt;"GOOD",'Data staging'!DY$36&lt;&gt;"Sum of UPB"),"",'Data staging'!DY$41)</f>
        <v/>
      </c>
      <c r="E764" t="str">
        <f>IF(OR(Validator!$C$21&lt;&gt;"GOOD",'Data staging'!DZ$36&lt;&gt;"Loan Count"),"",'Data staging'!DZ$41)</f>
        <v/>
      </c>
      <c r="F764" t="str">
        <f>IF(OR(Validator!$C$21&lt;&gt;"GOOD",'Data staging'!EA$36&lt;&gt;"Avg Loan Size"),"",'Data staging'!EA$41)</f>
        <v/>
      </c>
    </row>
    <row r="765" spans="1:6" x14ac:dyDescent="0.25">
      <c r="A765" t="str">
        <f>IF(Validator!$C$21&lt;&gt;"GOOD","",'Data staging'!A$41)</f>
        <v/>
      </c>
      <c r="B765" t="str">
        <f>IF(Validator!$C$21&lt;&gt;"GOOD","",'Data staging'!B$41)</f>
        <v/>
      </c>
      <c r="C765" t="str">
        <f>IF(Validator!$C$21&lt;&gt;"GOOD","",'State code formula generation'!E105)</f>
        <v/>
      </c>
      <c r="D765" t="str">
        <f>IF(OR(Validator!$C$21&lt;&gt;"GOOD",'Data staging'!EB$36&lt;&gt;"Sum of UPB"),"",'Data staging'!EB$41)</f>
        <v/>
      </c>
      <c r="E765" t="str">
        <f>IF(OR(Validator!$C$21&lt;&gt;"GOOD",'Data staging'!EC$36&lt;&gt;"Loan Count"),"",'Data staging'!EC$41)</f>
        <v/>
      </c>
      <c r="F765" t="str">
        <f>IF(OR(Validator!$C$21&lt;&gt;"GOOD",'Data staging'!ED$36&lt;&gt;"Avg Loan Size"),"",'Data staging'!ED$41)</f>
        <v/>
      </c>
    </row>
    <row r="766" spans="1:6" x14ac:dyDescent="0.25">
      <c r="A766" t="str">
        <f>IF(Validator!$C$21&lt;&gt;"GOOD","",'Data staging'!A$41)</f>
        <v/>
      </c>
      <c r="B766" t="str">
        <f>IF(Validator!$C$21&lt;&gt;"GOOD","",'Data staging'!B$41)</f>
        <v/>
      </c>
      <c r="C766" t="str">
        <f>IF(Validator!$C$21&lt;&gt;"GOOD","",'State code formula generation'!E106)</f>
        <v/>
      </c>
      <c r="D766" t="str">
        <f>IF(OR(Validator!$C$21&lt;&gt;"GOOD",'Data staging'!EE$36&lt;&gt;"Sum of UPB"),"",'Data staging'!EE$41)</f>
        <v/>
      </c>
      <c r="E766" t="str">
        <f>IF(OR(Validator!$C$21&lt;&gt;"GOOD",'Data staging'!EF$36&lt;&gt;"Loan Count"),"",'Data staging'!EF$41)</f>
        <v/>
      </c>
      <c r="F766" t="str">
        <f>IF(OR(Validator!$C$21&lt;&gt;"GOOD",'Data staging'!EG$36&lt;&gt;"Avg Loan Size"),"",'Data staging'!EG$41)</f>
        <v/>
      </c>
    </row>
    <row r="767" spans="1:6" x14ac:dyDescent="0.25">
      <c r="A767" t="str">
        <f>IF(Validator!$C$21&lt;&gt;"GOOD","",'Data staging'!A$41)</f>
        <v/>
      </c>
      <c r="B767" t="str">
        <f>IF(Validator!$C$21&lt;&gt;"GOOD","",'Data staging'!B$41)</f>
        <v/>
      </c>
      <c r="C767" t="str">
        <f>IF(Validator!$C$21&lt;&gt;"GOOD","",'State code formula generation'!E107)</f>
        <v/>
      </c>
      <c r="D767" t="str">
        <f>IF(OR(Validator!$C$21&lt;&gt;"GOOD",'Data staging'!EH$36&lt;&gt;"Sum of UPB"),"",'Data staging'!EH$41)</f>
        <v/>
      </c>
      <c r="E767" t="str">
        <f>IF(OR(Validator!$C$21&lt;&gt;"GOOD",'Data staging'!EI$36&lt;&gt;"Loan Count"),"",'Data staging'!EI$41)</f>
        <v/>
      </c>
      <c r="F767" t="str">
        <f>IF(OR(Validator!$C$21&lt;&gt;"GOOD",'Data staging'!EJ$36&lt;&gt;"Avg Loan Size"),"",'Data staging'!EJ$41)</f>
        <v/>
      </c>
    </row>
    <row r="768" spans="1:6" x14ac:dyDescent="0.25">
      <c r="A768" t="str">
        <f>IF(Validator!$C$21&lt;&gt;"GOOD","",'Data staging'!A$41)</f>
        <v/>
      </c>
      <c r="B768" t="str">
        <f>IF(Validator!$C$21&lt;&gt;"GOOD","",'Data staging'!B$41)</f>
        <v/>
      </c>
      <c r="C768" t="str">
        <f>IF(Validator!$C$21&lt;&gt;"GOOD","",'State code formula generation'!E108)</f>
        <v/>
      </c>
      <c r="D768" t="str">
        <f>IF(OR(Validator!$C$21&lt;&gt;"GOOD",'Data staging'!EK$36&lt;&gt;"Sum of UPB"),"",'Data staging'!EK$41)</f>
        <v/>
      </c>
      <c r="E768" t="str">
        <f>IF(OR(Validator!$C$21&lt;&gt;"GOOD",'Data staging'!EL$36&lt;&gt;"Loan Count"),"",'Data staging'!EL$41)</f>
        <v/>
      </c>
      <c r="F768" t="str">
        <f>IF(OR(Validator!$C$21&lt;&gt;"GOOD",'Data staging'!EM$36&lt;&gt;"Avg Loan Size"),"",'Data staging'!EM$41)</f>
        <v/>
      </c>
    </row>
    <row r="769" spans="1:6" x14ac:dyDescent="0.25">
      <c r="A769" t="str">
        <f>IF(Validator!$C$21&lt;&gt;"GOOD","",'Data staging'!A$41)</f>
        <v/>
      </c>
      <c r="B769" t="str">
        <f>IF(Validator!$C$21&lt;&gt;"GOOD","",'Data staging'!B$41)</f>
        <v/>
      </c>
      <c r="C769" t="str">
        <f>IF(Validator!$C$21&lt;&gt;"GOOD","",'State code formula generation'!E109)</f>
        <v/>
      </c>
      <c r="D769" t="str">
        <f>IF(OR(Validator!$C$21&lt;&gt;"GOOD",'Data staging'!EN$36&lt;&gt;"Sum of UPB"),"",'Data staging'!EN$41)</f>
        <v/>
      </c>
      <c r="E769" t="str">
        <f>IF(OR(Validator!$C$21&lt;&gt;"GOOD",'Data staging'!EO$36&lt;&gt;"Loan Count"),"",'Data staging'!EO$41)</f>
        <v/>
      </c>
      <c r="F769" t="str">
        <f>IF(OR(Validator!$C$21&lt;&gt;"GOOD",'Data staging'!EP$36&lt;&gt;"Avg Loan Size"),"",'Data staging'!EP$41)</f>
        <v/>
      </c>
    </row>
    <row r="770" spans="1:6" x14ac:dyDescent="0.25">
      <c r="A770" t="str">
        <f>IF(Validator!$C$21&lt;&gt;"GOOD","",'Data staging'!A$41)</f>
        <v/>
      </c>
      <c r="B770" t="str">
        <f>IF(Validator!$C$21&lt;&gt;"GOOD","",'Data staging'!B$41)</f>
        <v/>
      </c>
      <c r="C770" t="str">
        <f>IF(Validator!$C$21&lt;&gt;"GOOD","",'State code formula generation'!E110)</f>
        <v/>
      </c>
      <c r="D770" t="str">
        <f>IF(OR(Validator!$C$21&lt;&gt;"GOOD",'Data staging'!EQ$36&lt;&gt;"Sum of UPB"),"",'Data staging'!EQ$41)</f>
        <v/>
      </c>
      <c r="E770" t="str">
        <f>IF(OR(Validator!$C$21&lt;&gt;"GOOD",'Data staging'!ER$36&lt;&gt;"Loan Count"),"",'Data staging'!ER$41)</f>
        <v/>
      </c>
      <c r="F770" t="str">
        <f>IF(OR(Validator!$C$21&lt;&gt;"GOOD",'Data staging'!ES$36&lt;&gt;"Avg Loan Size"),"",'Data staging'!ES$41)</f>
        <v/>
      </c>
    </row>
    <row r="771" spans="1:6" x14ac:dyDescent="0.25">
      <c r="A771" t="str">
        <f>IF(Validator!$C$21&lt;&gt;"GOOD","",'Data staging'!A$41)</f>
        <v/>
      </c>
      <c r="B771" t="str">
        <f>IF(Validator!$C$21&lt;&gt;"GOOD","",'Data staging'!B$41)</f>
        <v/>
      </c>
      <c r="C771" t="str">
        <f>IF(Validator!$C$21&lt;&gt;"GOOD","",'State code formula generation'!E111)</f>
        <v/>
      </c>
      <c r="D771" t="str">
        <f>IF(OR(Validator!$C$21&lt;&gt;"GOOD",'Data staging'!ET$36&lt;&gt;"Sum of UPB"),"",'Data staging'!ET$41)</f>
        <v/>
      </c>
      <c r="E771" t="str">
        <f>IF(OR(Validator!$C$21&lt;&gt;"GOOD",'Data staging'!EU$36&lt;&gt;"Loan Count"),"",'Data staging'!EU$41)</f>
        <v/>
      </c>
      <c r="F771" t="str">
        <f>IF(OR(Validator!$C$21&lt;&gt;"GOOD",'Data staging'!EV$36&lt;&gt;"Avg Loan Size"),"",'Data staging'!EV$41)</f>
        <v/>
      </c>
    </row>
    <row r="772" spans="1:6" x14ac:dyDescent="0.25">
      <c r="A772" t="str">
        <f>IF(Validator!$C$21&lt;&gt;"GOOD","",'Data staging'!A$41)</f>
        <v/>
      </c>
      <c r="B772" t="str">
        <f>IF(Validator!$C$21&lt;&gt;"GOOD","",'Data staging'!B$41)</f>
        <v/>
      </c>
      <c r="C772" t="str">
        <f>IF(Validator!$C$21&lt;&gt;"GOOD","",'State code formula generation'!E112)</f>
        <v/>
      </c>
      <c r="D772" t="str">
        <f>IF(OR(Validator!$C$21&lt;&gt;"GOOD",'Data staging'!EW$36&lt;&gt;"Sum of UPB"),"",'Data staging'!EW$41)</f>
        <v/>
      </c>
      <c r="E772" t="str">
        <f>IF(OR(Validator!$C$21&lt;&gt;"GOOD",'Data staging'!EX$36&lt;&gt;"Loan Count"),"",'Data staging'!EX$41)</f>
        <v/>
      </c>
      <c r="F772" t="str">
        <f>IF(OR(Validator!$C$21&lt;&gt;"GOOD",'Data staging'!EY$36&lt;&gt;"Avg Loan Size"),"",'Data staging'!EY$41)</f>
        <v/>
      </c>
    </row>
    <row r="773" spans="1:6" x14ac:dyDescent="0.25">
      <c r="A773" t="str">
        <f>IF(Validator!$C$21&lt;&gt;"GOOD","",'Data staging'!A$41)</f>
        <v/>
      </c>
      <c r="B773" t="str">
        <f>IF(Validator!$C$21&lt;&gt;"GOOD","",'Data staging'!B$41)</f>
        <v/>
      </c>
      <c r="C773" t="str">
        <f>IF(Validator!$C$21&lt;&gt;"GOOD","",'State code formula generation'!E113)</f>
        <v/>
      </c>
      <c r="D773" t="str">
        <f>IF(OR(Validator!$C$21&lt;&gt;"GOOD",'Data staging'!EZ$36&lt;&gt;"Sum of UPB"),"",'Data staging'!EZ$41)</f>
        <v/>
      </c>
      <c r="E773" t="str">
        <f>IF(OR(Validator!$C$21&lt;&gt;"GOOD",'Data staging'!FA$36&lt;&gt;"Loan Count"),"",'Data staging'!FA$41)</f>
        <v/>
      </c>
      <c r="F773" t="str">
        <f>IF(OR(Validator!$C$21&lt;&gt;"GOOD",'Data staging'!FB$36&lt;&gt;"Avg Loan Size"),"",'Data staging'!FB$41)</f>
        <v/>
      </c>
    </row>
    <row r="774" spans="1:6" x14ac:dyDescent="0.25">
      <c r="A774" t="str">
        <f>IF(Validator!$C$21&lt;&gt;"GOOD","",'Data staging'!A$41)</f>
        <v/>
      </c>
      <c r="B774" t="str">
        <f>IF(Validator!$C$21&lt;&gt;"GOOD","",'Data staging'!B$41)</f>
        <v/>
      </c>
      <c r="C774" t="str">
        <f>IF(Validator!$C$21&lt;&gt;"GOOD","",'State code formula generation'!E114)</f>
        <v/>
      </c>
      <c r="D774" t="str">
        <f>IF(OR(Validator!$C$21&lt;&gt;"GOOD",'Data staging'!FC$36&lt;&gt;"Sum of UPB"),"",'Data staging'!FC$41)</f>
        <v/>
      </c>
      <c r="E774" t="str">
        <f>IF(OR(Validator!$C$21&lt;&gt;"GOOD",'Data staging'!FD$36&lt;&gt;"Loan Count"),"",'Data staging'!FD$41)</f>
        <v/>
      </c>
      <c r="F774" t="str">
        <f>IF(OR(Validator!$C$21&lt;&gt;"GOOD",'Data staging'!FE$36&lt;&gt;"Avg Loan Size"),"",'Data staging'!FE$41)</f>
        <v/>
      </c>
    </row>
    <row r="775" spans="1:6" x14ac:dyDescent="0.25">
      <c r="A775" t="str">
        <f>IF(Validator!$C$21&lt;&gt;"GOOD","",'Data staging'!A$41)</f>
        <v/>
      </c>
      <c r="B775" t="str">
        <f>IF(Validator!$C$21&lt;&gt;"GOOD","",'Data staging'!B$41)</f>
        <v/>
      </c>
      <c r="C775" t="str">
        <f>IF(Validator!$C$21&lt;&gt;"GOOD","",'State code formula generation'!E115)</f>
        <v/>
      </c>
      <c r="D775" t="str">
        <f>IF(OR(Validator!$C$21&lt;&gt;"GOOD",'Data staging'!FF$36&lt;&gt;"Sum of UPB"),"",'Data staging'!FF$41)</f>
        <v/>
      </c>
      <c r="E775" t="str">
        <f>IF(OR(Validator!$C$21&lt;&gt;"GOOD",'Data staging'!FG$36&lt;&gt;"Loan Count"),"",'Data staging'!FG$41)</f>
        <v/>
      </c>
      <c r="F775" t="str">
        <f>IF(OR(Validator!$C$21&lt;&gt;"GOOD",'Data staging'!FH$36&lt;&gt;"Avg Loan Size"),"",'Data staging'!FH$41)</f>
        <v/>
      </c>
    </row>
    <row r="776" spans="1:6" x14ac:dyDescent="0.25">
      <c r="A776" t="str">
        <f>IF(Validator!$C$21&lt;&gt;"GOOD","",'Data staging'!A$41)</f>
        <v/>
      </c>
      <c r="B776" t="str">
        <f>IF(Validator!$C$21&lt;&gt;"GOOD","",'Data staging'!B$41)</f>
        <v/>
      </c>
      <c r="C776" t="str">
        <f>IF(Validator!$C$21&lt;&gt;"GOOD","",'State code formula generation'!E116)</f>
        <v/>
      </c>
      <c r="D776" t="str">
        <f>IF(OR(Validator!$C$21&lt;&gt;"GOOD",'Data staging'!FI$36&lt;&gt;"Sum of UPB"),"",'Data staging'!FI$41)</f>
        <v/>
      </c>
      <c r="E776" t="str">
        <f>IF(OR(Validator!$C$21&lt;&gt;"GOOD",'Data staging'!FJ$36&lt;&gt;"Loan Count"),"",'Data staging'!FJ$41)</f>
        <v/>
      </c>
      <c r="F776" t="str">
        <f>IF(OR(Validator!$C$21&lt;&gt;"GOOD",'Data staging'!FK$36&lt;&gt;"Avg Loan Size"),"",'Data staging'!FK$41)</f>
        <v/>
      </c>
    </row>
    <row r="777" spans="1:6" x14ac:dyDescent="0.25">
      <c r="A777" t="str">
        <f>IF(Validator!$C$21&lt;&gt;"GOOD","",'Data staging'!A$41)</f>
        <v/>
      </c>
      <c r="B777" t="str">
        <f>IF(Validator!$C$21&lt;&gt;"GOOD","",'Data staging'!B$41)</f>
        <v/>
      </c>
      <c r="C777" t="str">
        <f>IF(Validator!$C$21&lt;&gt;"GOOD","",'State code formula generation'!E117)</f>
        <v/>
      </c>
      <c r="D777" t="str">
        <f>IF(OR(Validator!$C$21&lt;&gt;"GOOD",'Data staging'!FL$36&lt;&gt;"Sum of UPB"),"",'Data staging'!FL$41)</f>
        <v/>
      </c>
      <c r="E777" t="str">
        <f>IF(OR(Validator!$C$21&lt;&gt;"GOOD",'Data staging'!FM$36&lt;&gt;"Loan Count"),"",'Data staging'!FM$41)</f>
        <v/>
      </c>
      <c r="F777" t="str">
        <f>IF(OR(Validator!$C$21&lt;&gt;"GOOD",'Data staging'!FN$36&lt;&gt;"Avg Loan Size"),"",'Data staging'!FN$41)</f>
        <v/>
      </c>
    </row>
    <row r="778" spans="1:6" x14ac:dyDescent="0.25">
      <c r="A778" t="str">
        <f>IF(Validator!$C$21&lt;&gt;"GOOD","",'Data staging'!A$41)</f>
        <v/>
      </c>
      <c r="B778" t="str">
        <f>IF(Validator!$C$21&lt;&gt;"GOOD","",'Data staging'!B$41)</f>
        <v/>
      </c>
      <c r="C778" t="str">
        <f>IF(Validator!$C$21&lt;&gt;"GOOD","",'State code formula generation'!E118)</f>
        <v/>
      </c>
      <c r="D778" t="str">
        <f>IF(OR(Validator!$C$21&lt;&gt;"GOOD",'Data staging'!FO$36&lt;&gt;"Sum of UPB"),"",'Data staging'!FO$41)</f>
        <v/>
      </c>
      <c r="E778" t="str">
        <f>IF(OR(Validator!$C$21&lt;&gt;"GOOD",'Data staging'!FP$36&lt;&gt;"Loan Count"),"",'Data staging'!FP$41)</f>
        <v/>
      </c>
      <c r="F778" t="str">
        <f>IF(OR(Validator!$C$21&lt;&gt;"GOOD",'Data staging'!FQ$36&lt;&gt;"Avg Loan Size"),"",'Data staging'!FQ$41)</f>
        <v/>
      </c>
    </row>
    <row r="779" spans="1:6" x14ac:dyDescent="0.25">
      <c r="A779" t="str">
        <f>IF(Validator!$C$21&lt;&gt;"GOOD","",'Data staging'!A$41)</f>
        <v/>
      </c>
      <c r="B779" t="str">
        <f>IF(Validator!$C$21&lt;&gt;"GOOD","",'Data staging'!B$41)</f>
        <v/>
      </c>
      <c r="C779" t="str">
        <f>IF(Validator!$C$21&lt;&gt;"GOOD","",'State code formula generation'!E119)</f>
        <v/>
      </c>
      <c r="D779" t="str">
        <f>IF(OR(Validator!$C$21&lt;&gt;"GOOD",'Data staging'!FR$36&lt;&gt;"Sum of UPB"),"",'Data staging'!FR$41)</f>
        <v/>
      </c>
      <c r="E779" t="str">
        <f>IF(OR(Validator!$C$21&lt;&gt;"GOOD",'Data staging'!FS$36&lt;&gt;"Loan Count"),"",'Data staging'!FS$41)</f>
        <v/>
      </c>
      <c r="F779" t="str">
        <f>IF(OR(Validator!$C$21&lt;&gt;"GOOD",'Data staging'!FT$36&lt;&gt;"Avg Loan Size"),"",'Data staging'!FT$41)</f>
        <v/>
      </c>
    </row>
    <row r="780" spans="1:6" x14ac:dyDescent="0.25">
      <c r="A780" t="str">
        <f>IF(Validator!$C$21&lt;&gt;"GOOD","",'Data staging'!A$41)</f>
        <v/>
      </c>
      <c r="B780" t="str">
        <f>IF(Validator!$C$21&lt;&gt;"GOOD","",'Data staging'!B$41)</f>
        <v/>
      </c>
      <c r="C780" t="str">
        <f>IF(Validator!$C$21&lt;&gt;"GOOD","",'State code formula generation'!E120)</f>
        <v/>
      </c>
      <c r="D780" t="str">
        <f>IF(OR(Validator!$C$21&lt;&gt;"GOOD",'Data staging'!FU$36&lt;&gt;"Sum of UPB"),"",'Data staging'!FU$41)</f>
        <v/>
      </c>
      <c r="E780" t="str">
        <f>IF(OR(Validator!$C$21&lt;&gt;"GOOD",'Data staging'!FV$36&lt;&gt;"Loan Count"),"",'Data staging'!FV$41)</f>
        <v/>
      </c>
      <c r="F780" t="str">
        <f>IF(OR(Validator!$C$21&lt;&gt;"GOOD",'Data staging'!FW$36&lt;&gt;"Avg Loan Size"),"",'Data staging'!FW$41)</f>
        <v/>
      </c>
    </row>
    <row r="781" spans="1:6" x14ac:dyDescent="0.25">
      <c r="A781" t="str">
        <f>IF(Validator!$C$21&lt;&gt;"GOOD","",'Data staging'!A$41)</f>
        <v/>
      </c>
      <c r="B781" t="str">
        <f>IF(Validator!$C$21&lt;&gt;"GOOD","",'Data staging'!B$41)</f>
        <v/>
      </c>
      <c r="C781" t="str">
        <f>IF(Validator!$C$21&lt;&gt;"GOOD","",'State code formula generation'!E121)</f>
        <v/>
      </c>
      <c r="D781" t="str">
        <f>IF(OR(Validator!$C$21&lt;&gt;"GOOD",'Data staging'!FX$36&lt;&gt;"Sum of UPB"),"",'Data staging'!FX$41)</f>
        <v/>
      </c>
      <c r="E781" t="str">
        <f>IF(OR(Validator!$C$21&lt;&gt;"GOOD",'Data staging'!FY$36&lt;&gt;"Loan Count"),"",'Data staging'!FY$41)</f>
        <v/>
      </c>
      <c r="F781" t="str">
        <f>IF(OR(Validator!$C$21&lt;&gt;"GOOD",'Data staging'!FZ$36&lt;&gt;"Avg Loan Size"),"",'Data staging'!FZ$41)</f>
        <v/>
      </c>
    </row>
    <row r="782" spans="1:6" x14ac:dyDescent="0.25">
      <c r="A782" t="str">
        <f>IF(Validator!$C$21&lt;&gt;"GOOD","",'Data staging'!A$45)</f>
        <v/>
      </c>
      <c r="B782" t="str">
        <f>IF(Validator!$C$21&lt;&gt;"GOOD","",'Data staging'!B$45)</f>
        <v/>
      </c>
      <c r="C782" t="str">
        <f>IF(Validator!$C$21&lt;&gt;"GOOD","",'State code formula generation'!E122)</f>
        <v/>
      </c>
      <c r="D782" t="str">
        <f>IF(OR(Validator!$C$21&lt;&gt;"GOOD",'Data staging'!C$44&lt;&gt;"Sum of UPB"),"",'Data staging'!C$45)</f>
        <v/>
      </c>
      <c r="E782" t="str">
        <f>IF(OR(Validator!$C$21&lt;&gt;"GOOD",'Data staging'!D$44&lt;&gt;"Loan Count"),"",'Data staging'!D$45)</f>
        <v/>
      </c>
      <c r="F782" t="str">
        <f>IF(OR(Validator!$C$21&lt;&gt;"GOOD",'Data staging'!E$44&lt;&gt;"Avg Loan Size"),"",'Data staging'!E$45)</f>
        <v/>
      </c>
    </row>
    <row r="783" spans="1:6" x14ac:dyDescent="0.25">
      <c r="A783" t="str">
        <f>IF(Validator!$C$21&lt;&gt;"GOOD","",'Data staging'!A$45)</f>
        <v/>
      </c>
      <c r="B783" t="str">
        <f>IF(Validator!$C$21&lt;&gt;"GOOD","",'Data staging'!B$45)</f>
        <v/>
      </c>
      <c r="C783" t="str">
        <f>IF(Validator!$C$21&lt;&gt;"GOOD","",'State code formula generation'!E123)</f>
        <v/>
      </c>
      <c r="D783" t="str">
        <f>IF(OR(Validator!$C$21&lt;&gt;"GOOD",'Data staging'!F$44&lt;&gt;"Sum of UPB"),"",'Data staging'!F$45)</f>
        <v/>
      </c>
      <c r="E783" t="str">
        <f>IF(OR(Validator!$C$21&lt;&gt;"GOOD",'Data staging'!G$44&lt;&gt;"Loan Count"),"",'Data staging'!G$45)</f>
        <v/>
      </c>
      <c r="F783" t="str">
        <f>IF(OR(Validator!$C$21&lt;&gt;"GOOD",'Data staging'!H$44&lt;&gt;"Avg Loan Size"),"",'Data staging'!H$45)</f>
        <v/>
      </c>
    </row>
    <row r="784" spans="1:6" x14ac:dyDescent="0.25">
      <c r="A784" t="str">
        <f>IF(Validator!$C$21&lt;&gt;"GOOD","",'Data staging'!A$45)</f>
        <v/>
      </c>
      <c r="B784" t="str">
        <f>IF(Validator!$C$21&lt;&gt;"GOOD","",'Data staging'!B$45)</f>
        <v/>
      </c>
      <c r="C784" t="str">
        <f>IF(Validator!$C$21&lt;&gt;"GOOD","",'State code formula generation'!E124)</f>
        <v/>
      </c>
      <c r="D784" t="str">
        <f>IF(OR(Validator!$C$21&lt;&gt;"GOOD",'Data staging'!I$44&lt;&gt;"Sum of UPB"),"",'Data staging'!I$45)</f>
        <v/>
      </c>
      <c r="E784" t="str">
        <f>IF(OR(Validator!$C$21&lt;&gt;"GOOD",'Data staging'!J$44&lt;&gt;"Loan Count"),"",'Data staging'!J$45)</f>
        <v/>
      </c>
      <c r="F784" t="str">
        <f>IF(OR(Validator!$C$21&lt;&gt;"GOOD",'Data staging'!K$44&lt;&gt;"Avg Loan Size"),"",'Data staging'!K$45)</f>
        <v/>
      </c>
    </row>
    <row r="785" spans="1:6" x14ac:dyDescent="0.25">
      <c r="A785" t="str">
        <f>IF(Validator!$C$21&lt;&gt;"GOOD","",'Data staging'!A$45)</f>
        <v/>
      </c>
      <c r="B785" t="str">
        <f>IF(Validator!$C$21&lt;&gt;"GOOD","",'Data staging'!B$45)</f>
        <v/>
      </c>
      <c r="C785" t="str">
        <f>IF(Validator!$C$21&lt;&gt;"GOOD","",'State code formula generation'!E125)</f>
        <v/>
      </c>
      <c r="D785" t="str">
        <f>IF(OR(Validator!$C$21&lt;&gt;"GOOD",'Data staging'!L$44&lt;&gt;"Sum of UPB"),"",'Data staging'!L$45)</f>
        <v/>
      </c>
      <c r="E785" t="str">
        <f>IF(OR(Validator!$C$21&lt;&gt;"GOOD",'Data staging'!M$44&lt;&gt;"Loan Count"),"",'Data staging'!M$45)</f>
        <v/>
      </c>
      <c r="F785" t="str">
        <f>IF(OR(Validator!$C$21&lt;&gt;"GOOD",'Data staging'!N$44&lt;&gt;"Avg Loan Size"),"",'Data staging'!N$45)</f>
        <v/>
      </c>
    </row>
    <row r="786" spans="1:6" x14ac:dyDescent="0.25">
      <c r="A786" t="str">
        <f>IF(Validator!$C$21&lt;&gt;"GOOD","",'Data staging'!A$45)</f>
        <v/>
      </c>
      <c r="B786" t="str">
        <f>IF(Validator!$C$21&lt;&gt;"GOOD","",'Data staging'!B$45)</f>
        <v/>
      </c>
      <c r="C786" t="str">
        <f>IF(Validator!$C$21&lt;&gt;"GOOD","",'State code formula generation'!E126)</f>
        <v/>
      </c>
      <c r="D786" t="str">
        <f>IF(OR(Validator!$C$21&lt;&gt;"GOOD",'Data staging'!O$44&lt;&gt;"Sum of UPB"),"",'Data staging'!O$45)</f>
        <v/>
      </c>
      <c r="E786" t="str">
        <f>IF(OR(Validator!$C$21&lt;&gt;"GOOD",'Data staging'!P$44&lt;&gt;"Loan Count"),"",'Data staging'!P$45)</f>
        <v/>
      </c>
      <c r="F786" t="str">
        <f>IF(OR(Validator!$C$21&lt;&gt;"GOOD",'Data staging'!Q$44&lt;&gt;"Avg Loan Size"),"",'Data staging'!Q$45)</f>
        <v/>
      </c>
    </row>
    <row r="787" spans="1:6" x14ac:dyDescent="0.25">
      <c r="A787" t="str">
        <f>IF(Validator!$C$21&lt;&gt;"GOOD","",'Data staging'!A$45)</f>
        <v/>
      </c>
      <c r="B787" t="str">
        <f>IF(Validator!$C$21&lt;&gt;"GOOD","",'Data staging'!B$45)</f>
        <v/>
      </c>
      <c r="C787" t="str">
        <f>IF(Validator!$C$21&lt;&gt;"GOOD","",'State code formula generation'!E127)</f>
        <v/>
      </c>
      <c r="D787" t="str">
        <f>IF(OR(Validator!$C$21&lt;&gt;"GOOD",'Data staging'!R$44&lt;&gt;"Sum of UPB"),"",'Data staging'!R$45)</f>
        <v/>
      </c>
      <c r="E787" t="str">
        <f>IF(OR(Validator!$C$21&lt;&gt;"GOOD",'Data staging'!S$44&lt;&gt;"Loan Count"),"",'Data staging'!S$45)</f>
        <v/>
      </c>
      <c r="F787" t="str">
        <f>IF(OR(Validator!$C$21&lt;&gt;"GOOD",'Data staging'!T$44&lt;&gt;"Avg Loan Size"),"",'Data staging'!T$45)</f>
        <v/>
      </c>
    </row>
    <row r="788" spans="1:6" x14ac:dyDescent="0.25">
      <c r="A788" t="str">
        <f>IF(Validator!$C$21&lt;&gt;"GOOD","",'Data staging'!A$45)</f>
        <v/>
      </c>
      <c r="B788" t="str">
        <f>IF(Validator!$C$21&lt;&gt;"GOOD","",'Data staging'!B$45)</f>
        <v/>
      </c>
      <c r="C788" t="str">
        <f>IF(Validator!$C$21&lt;&gt;"GOOD","",'State code formula generation'!E128)</f>
        <v/>
      </c>
      <c r="D788" t="str">
        <f>IF(OR(Validator!$C$21&lt;&gt;"GOOD",'Data staging'!U$44&lt;&gt;"Sum of UPB"),"",'Data staging'!U$45)</f>
        <v/>
      </c>
      <c r="E788" t="str">
        <f>IF(OR(Validator!$C$21&lt;&gt;"GOOD",'Data staging'!V$44&lt;&gt;"Loan Count"),"",'Data staging'!V$45)</f>
        <v/>
      </c>
      <c r="F788" t="str">
        <f>IF(OR(Validator!$C$21&lt;&gt;"GOOD",'Data staging'!W$44&lt;&gt;"Avg Loan Size"),"",'Data staging'!W$45)</f>
        <v/>
      </c>
    </row>
    <row r="789" spans="1:6" x14ac:dyDescent="0.25">
      <c r="A789" t="str">
        <f>IF(Validator!$C$21&lt;&gt;"GOOD","",'Data staging'!A$45)</f>
        <v/>
      </c>
      <c r="B789" t="str">
        <f>IF(Validator!$C$21&lt;&gt;"GOOD","",'Data staging'!B$45)</f>
        <v/>
      </c>
      <c r="C789" t="str">
        <f>IF(Validator!$C$21&lt;&gt;"GOOD","",'State code formula generation'!E129)</f>
        <v/>
      </c>
      <c r="D789" t="str">
        <f>IF(OR(Validator!$C$21&lt;&gt;"GOOD",'Data staging'!X$44&lt;&gt;"Sum of UPB"),"",'Data staging'!X$45)</f>
        <v/>
      </c>
      <c r="E789" t="str">
        <f>IF(OR(Validator!$C$21&lt;&gt;"GOOD",'Data staging'!Y$44&lt;&gt;"Loan Count"),"",'Data staging'!Y$45)</f>
        <v/>
      </c>
      <c r="F789" t="str">
        <f>IF(OR(Validator!$C$21&lt;&gt;"GOOD",'Data staging'!Z$44&lt;&gt;"Avg Loan Size"),"",'Data staging'!Z$45)</f>
        <v/>
      </c>
    </row>
    <row r="790" spans="1:6" x14ac:dyDescent="0.25">
      <c r="A790" t="str">
        <f>IF(Validator!$C$21&lt;&gt;"GOOD","",'Data staging'!A$45)</f>
        <v/>
      </c>
      <c r="B790" t="str">
        <f>IF(Validator!$C$21&lt;&gt;"GOOD","",'Data staging'!B$45)</f>
        <v/>
      </c>
      <c r="C790" t="str">
        <f>IF(Validator!$C$21&lt;&gt;"GOOD","",'State code formula generation'!E130)</f>
        <v/>
      </c>
      <c r="D790" t="str">
        <f>IF(OR(Validator!$C$21&lt;&gt;"GOOD",'Data staging'!AA$44&lt;&gt;"Sum of UPB"),"",'Data staging'!AA$45)</f>
        <v/>
      </c>
      <c r="E790" t="str">
        <f>IF(OR(Validator!$C$21&lt;&gt;"GOOD",'Data staging'!AB$44&lt;&gt;"Loan Count"),"",'Data staging'!AB$45)</f>
        <v/>
      </c>
      <c r="F790" t="str">
        <f>IF(OR(Validator!$C$21&lt;&gt;"GOOD",'Data staging'!AC$44&lt;&gt;"Avg Loan Size"),"",'Data staging'!AC$45)</f>
        <v/>
      </c>
    </row>
    <row r="791" spans="1:6" x14ac:dyDescent="0.25">
      <c r="A791" t="str">
        <f>IF(Validator!$C$21&lt;&gt;"GOOD","",'Data staging'!A$45)</f>
        <v/>
      </c>
      <c r="B791" t="str">
        <f>IF(Validator!$C$21&lt;&gt;"GOOD","",'Data staging'!B$45)</f>
        <v/>
      </c>
      <c r="C791" t="str">
        <f>IF(Validator!$C$21&lt;&gt;"GOOD","",'State code formula generation'!E131)</f>
        <v/>
      </c>
      <c r="D791" t="str">
        <f>IF(OR(Validator!$C$21&lt;&gt;"GOOD",'Data staging'!AD$44&lt;&gt;"Sum of UPB"),"",'Data staging'!AD$45)</f>
        <v/>
      </c>
      <c r="E791" t="str">
        <f>IF(OR(Validator!$C$21&lt;&gt;"GOOD",'Data staging'!AE$44&lt;&gt;"Loan Count"),"",'Data staging'!AE$45)</f>
        <v/>
      </c>
      <c r="F791" t="str">
        <f>IF(OR(Validator!$C$21&lt;&gt;"GOOD",'Data staging'!AF$44&lt;&gt;"Avg Loan Size"),"",'Data staging'!AF$45)</f>
        <v/>
      </c>
    </row>
    <row r="792" spans="1:6" x14ac:dyDescent="0.25">
      <c r="A792" t="str">
        <f>IF(Validator!$C$21&lt;&gt;"GOOD","",'Data staging'!A$45)</f>
        <v/>
      </c>
      <c r="B792" t="str">
        <f>IF(Validator!$C$21&lt;&gt;"GOOD","",'Data staging'!B$45)</f>
        <v/>
      </c>
      <c r="C792" t="str">
        <f>IF(Validator!$C$21&lt;&gt;"GOOD","",'State code formula generation'!E132)</f>
        <v/>
      </c>
      <c r="D792" t="str">
        <f>IF(OR(Validator!$C$21&lt;&gt;"GOOD",'Data staging'!AG$44&lt;&gt;"Sum of UPB"),"",'Data staging'!AG$45)</f>
        <v/>
      </c>
      <c r="E792" t="str">
        <f>IF(OR(Validator!$C$21&lt;&gt;"GOOD",'Data staging'!AH$44&lt;&gt;"Loan Count"),"",'Data staging'!AH$45)</f>
        <v/>
      </c>
      <c r="F792" t="str">
        <f>IF(OR(Validator!$C$21&lt;&gt;"GOOD",'Data staging'!AI$44&lt;&gt;"Avg Loan Size"),"",'Data staging'!AI$45)</f>
        <v/>
      </c>
    </row>
    <row r="793" spans="1:6" x14ac:dyDescent="0.25">
      <c r="A793" t="str">
        <f>IF(Validator!$C$21&lt;&gt;"GOOD","",'Data staging'!A$45)</f>
        <v/>
      </c>
      <c r="B793" t="str">
        <f>IF(Validator!$C$21&lt;&gt;"GOOD","",'Data staging'!B$45)</f>
        <v/>
      </c>
      <c r="C793" t="str">
        <f>IF(Validator!$C$21&lt;&gt;"GOOD","",'State code formula generation'!E133)</f>
        <v/>
      </c>
      <c r="D793" t="str">
        <f>IF(OR(Validator!$C$21&lt;&gt;"GOOD",'Data staging'!AJ$44&lt;&gt;"Sum of UPB"),"",'Data staging'!AJ$45)</f>
        <v/>
      </c>
      <c r="E793" t="str">
        <f>IF(OR(Validator!$C$21&lt;&gt;"GOOD",'Data staging'!AK$44&lt;&gt;"Loan Count"),"",'Data staging'!AK$45)</f>
        <v/>
      </c>
      <c r="F793" t="str">
        <f>IF(OR(Validator!$C$21&lt;&gt;"GOOD",'Data staging'!AL$44&lt;&gt;"Avg Loan Size"),"",'Data staging'!AL$45)</f>
        <v/>
      </c>
    </row>
    <row r="794" spans="1:6" x14ac:dyDescent="0.25">
      <c r="A794" t="str">
        <f>IF(Validator!$C$21&lt;&gt;"GOOD","",'Data staging'!A$45)</f>
        <v/>
      </c>
      <c r="B794" t="str">
        <f>IF(Validator!$C$21&lt;&gt;"GOOD","",'Data staging'!B$45)</f>
        <v/>
      </c>
      <c r="C794" t="str">
        <f>IF(Validator!$C$21&lt;&gt;"GOOD","",'State code formula generation'!E134)</f>
        <v/>
      </c>
      <c r="D794" t="str">
        <f>IF(OR(Validator!$C$21&lt;&gt;"GOOD",'Data staging'!AM$44&lt;&gt;"Sum of UPB"),"",'Data staging'!AM$45)</f>
        <v/>
      </c>
      <c r="E794" t="str">
        <f>IF(OR(Validator!$C$21&lt;&gt;"GOOD",'Data staging'!AN$44&lt;&gt;"Loan Count"),"",'Data staging'!AN$45)</f>
        <v/>
      </c>
      <c r="F794" t="str">
        <f>IF(OR(Validator!$C$21&lt;&gt;"GOOD",'Data staging'!AO$44&lt;&gt;"Avg Loan Size"),"",'Data staging'!AO$45)</f>
        <v/>
      </c>
    </row>
    <row r="795" spans="1:6" x14ac:dyDescent="0.25">
      <c r="A795" t="str">
        <f>IF(Validator!$C$21&lt;&gt;"GOOD","",'Data staging'!A$45)</f>
        <v/>
      </c>
      <c r="B795" t="str">
        <f>IF(Validator!$C$21&lt;&gt;"GOOD","",'Data staging'!B$45)</f>
        <v/>
      </c>
      <c r="C795" t="str">
        <f>IF(Validator!$C$21&lt;&gt;"GOOD","",'State code formula generation'!E135)</f>
        <v/>
      </c>
      <c r="D795" t="str">
        <f>IF(OR(Validator!$C$21&lt;&gt;"GOOD",'Data staging'!AP$44&lt;&gt;"Sum of UPB"),"",'Data staging'!AP$45)</f>
        <v/>
      </c>
      <c r="E795" t="str">
        <f>IF(OR(Validator!$C$21&lt;&gt;"GOOD",'Data staging'!AQ$44&lt;&gt;"Loan Count"),"",'Data staging'!AQ$45)</f>
        <v/>
      </c>
      <c r="F795" t="str">
        <f>IF(OR(Validator!$C$21&lt;&gt;"GOOD",'Data staging'!AR$44&lt;&gt;"Avg Loan Size"),"",'Data staging'!AR$45)</f>
        <v/>
      </c>
    </row>
    <row r="796" spans="1:6" x14ac:dyDescent="0.25">
      <c r="A796" t="str">
        <f>IF(Validator!$C$21&lt;&gt;"GOOD","",'Data staging'!A$45)</f>
        <v/>
      </c>
      <c r="B796" t="str">
        <f>IF(Validator!$C$21&lt;&gt;"GOOD","",'Data staging'!B$45)</f>
        <v/>
      </c>
      <c r="C796" t="str">
        <f>IF(Validator!$C$21&lt;&gt;"GOOD","",'State code formula generation'!E136)</f>
        <v/>
      </c>
      <c r="D796" t="str">
        <f>IF(OR(Validator!$C$21&lt;&gt;"GOOD",'Data staging'!AS$44&lt;&gt;"Sum of UPB"),"",'Data staging'!AS$45)</f>
        <v/>
      </c>
      <c r="E796" t="str">
        <f>IF(OR(Validator!$C$21&lt;&gt;"GOOD",'Data staging'!AT$44&lt;&gt;"Loan Count"),"",'Data staging'!AT$45)</f>
        <v/>
      </c>
      <c r="F796" t="str">
        <f>IF(OR(Validator!$C$21&lt;&gt;"GOOD",'Data staging'!AU$44&lt;&gt;"Avg Loan Size"),"",'Data staging'!AU$45)</f>
        <v/>
      </c>
    </row>
    <row r="797" spans="1:6" x14ac:dyDescent="0.25">
      <c r="A797" t="str">
        <f>IF(Validator!$C$21&lt;&gt;"GOOD","",'Data staging'!A$45)</f>
        <v/>
      </c>
      <c r="B797" t="str">
        <f>IF(Validator!$C$21&lt;&gt;"GOOD","",'Data staging'!B$45)</f>
        <v/>
      </c>
      <c r="C797" t="str">
        <f>IF(Validator!$C$21&lt;&gt;"GOOD","",'State code formula generation'!E137)</f>
        <v/>
      </c>
      <c r="D797" t="str">
        <f>IF(OR(Validator!$C$21&lt;&gt;"GOOD",'Data staging'!AV$44&lt;&gt;"Sum of UPB"),"",'Data staging'!AV$45)</f>
        <v/>
      </c>
      <c r="E797" t="str">
        <f>IF(OR(Validator!$C$21&lt;&gt;"GOOD",'Data staging'!AW$44&lt;&gt;"Loan Count"),"",'Data staging'!AW$45)</f>
        <v/>
      </c>
      <c r="F797" t="str">
        <f>IF(OR(Validator!$C$21&lt;&gt;"GOOD",'Data staging'!AX$44&lt;&gt;"Avg Loan Size"),"",'Data staging'!AX$45)</f>
        <v/>
      </c>
    </row>
    <row r="798" spans="1:6" x14ac:dyDescent="0.25">
      <c r="A798" t="str">
        <f>IF(Validator!$C$21&lt;&gt;"GOOD","",'Data staging'!A$45)</f>
        <v/>
      </c>
      <c r="B798" t="str">
        <f>IF(Validator!$C$21&lt;&gt;"GOOD","",'Data staging'!B$45)</f>
        <v/>
      </c>
      <c r="C798" t="str">
        <f>IF(Validator!$C$21&lt;&gt;"GOOD","",'State code formula generation'!E138)</f>
        <v/>
      </c>
      <c r="D798" t="str">
        <f>IF(OR(Validator!$C$21&lt;&gt;"GOOD",'Data staging'!AY$44&lt;&gt;"Sum of UPB"),"",'Data staging'!AY$45)</f>
        <v/>
      </c>
      <c r="E798" t="str">
        <f>IF(OR(Validator!$C$21&lt;&gt;"GOOD",'Data staging'!AZ$44&lt;&gt;"Loan Count"),"",'Data staging'!AZ$45)</f>
        <v/>
      </c>
      <c r="F798" t="str">
        <f>IF(OR(Validator!$C$21&lt;&gt;"GOOD",'Data staging'!BA$44&lt;&gt;"Avg Loan Size"),"",'Data staging'!BA$45)</f>
        <v/>
      </c>
    </row>
    <row r="799" spans="1:6" x14ac:dyDescent="0.25">
      <c r="A799" t="str">
        <f>IF(Validator!$C$21&lt;&gt;"GOOD","",'Data staging'!A$45)</f>
        <v/>
      </c>
      <c r="B799" t="str">
        <f>IF(Validator!$C$21&lt;&gt;"GOOD","",'Data staging'!B$45)</f>
        <v/>
      </c>
      <c r="C799" t="str">
        <f>IF(Validator!$C$21&lt;&gt;"GOOD","",'State code formula generation'!E139)</f>
        <v/>
      </c>
      <c r="D799" t="str">
        <f>IF(OR(Validator!$C$21&lt;&gt;"GOOD",'Data staging'!BB$44&lt;&gt;"Sum of UPB"),"",'Data staging'!BB$45)</f>
        <v/>
      </c>
      <c r="E799" t="str">
        <f>IF(OR(Validator!$C$21&lt;&gt;"GOOD",'Data staging'!BC$44&lt;&gt;"Loan Count"),"",'Data staging'!BC$45)</f>
        <v/>
      </c>
      <c r="F799" t="str">
        <f>IF(OR(Validator!$C$21&lt;&gt;"GOOD",'Data staging'!BD$44&lt;&gt;"Avg Loan Size"),"",'Data staging'!BD$45)</f>
        <v/>
      </c>
    </row>
    <row r="800" spans="1:6" x14ac:dyDescent="0.25">
      <c r="A800" t="str">
        <f>IF(Validator!$C$21&lt;&gt;"GOOD","",'Data staging'!A$45)</f>
        <v/>
      </c>
      <c r="B800" t="str">
        <f>IF(Validator!$C$21&lt;&gt;"GOOD","",'Data staging'!B$45)</f>
        <v/>
      </c>
      <c r="C800" t="str">
        <f>IF(Validator!$C$21&lt;&gt;"GOOD","",'State code formula generation'!E140)</f>
        <v/>
      </c>
      <c r="D800" t="str">
        <f>IF(OR(Validator!$C$21&lt;&gt;"GOOD",'Data staging'!BE$44&lt;&gt;"Sum of UPB"),"",'Data staging'!BE$45)</f>
        <v/>
      </c>
      <c r="E800" t="str">
        <f>IF(OR(Validator!$C$21&lt;&gt;"GOOD",'Data staging'!BF$44&lt;&gt;"Loan Count"),"",'Data staging'!BF$45)</f>
        <v/>
      </c>
      <c r="F800" t="str">
        <f>IF(OR(Validator!$C$21&lt;&gt;"GOOD",'Data staging'!BG$44&lt;&gt;"Avg Loan Size"),"",'Data staging'!BG$45)</f>
        <v/>
      </c>
    </row>
    <row r="801" spans="1:6" x14ac:dyDescent="0.25">
      <c r="A801" t="str">
        <f>IF(Validator!$C$21&lt;&gt;"GOOD","",'Data staging'!A$45)</f>
        <v/>
      </c>
      <c r="B801" t="str">
        <f>IF(Validator!$C$21&lt;&gt;"GOOD","",'Data staging'!B$45)</f>
        <v/>
      </c>
      <c r="C801" t="str">
        <f>IF(Validator!$C$21&lt;&gt;"GOOD","",'State code formula generation'!E141)</f>
        <v/>
      </c>
      <c r="D801" t="str">
        <f>IF(OR(Validator!$C$21&lt;&gt;"GOOD",'Data staging'!BH$44&lt;&gt;"Sum of UPB"),"",'Data staging'!BH$45)</f>
        <v/>
      </c>
      <c r="E801" t="str">
        <f>IF(OR(Validator!$C$21&lt;&gt;"GOOD",'Data staging'!BI$44&lt;&gt;"Loan Count"),"",'Data staging'!BI$45)</f>
        <v/>
      </c>
      <c r="F801" t="str">
        <f>IF(OR(Validator!$C$21&lt;&gt;"GOOD",'Data staging'!BJ$44&lt;&gt;"Avg Loan Size"),"",'Data staging'!BJ$45)</f>
        <v/>
      </c>
    </row>
    <row r="802" spans="1:6" x14ac:dyDescent="0.25">
      <c r="A802" t="str">
        <f>IF(Validator!$C$21&lt;&gt;"GOOD","",'Data staging'!A$45)</f>
        <v/>
      </c>
      <c r="B802" t="str">
        <f>IF(Validator!$C$21&lt;&gt;"GOOD","",'Data staging'!B$45)</f>
        <v/>
      </c>
      <c r="C802" t="str">
        <f>IF(Validator!$C$21&lt;&gt;"GOOD","",'State code formula generation'!E142)</f>
        <v/>
      </c>
      <c r="D802" t="str">
        <f>IF(OR(Validator!$C$21&lt;&gt;"GOOD",'Data staging'!BK$44&lt;&gt;"Sum of UPB"),"",'Data staging'!BK$45)</f>
        <v/>
      </c>
      <c r="E802" t="str">
        <f>IF(OR(Validator!$C$21&lt;&gt;"GOOD",'Data staging'!BL$44&lt;&gt;"Loan Count"),"",'Data staging'!BL$45)</f>
        <v/>
      </c>
      <c r="F802" t="str">
        <f>IF(OR(Validator!$C$21&lt;&gt;"GOOD",'Data staging'!BM$44&lt;&gt;"Avg Loan Size"),"",'Data staging'!BM$45)</f>
        <v/>
      </c>
    </row>
    <row r="803" spans="1:6" x14ac:dyDescent="0.25">
      <c r="A803" t="str">
        <f>IF(Validator!$C$21&lt;&gt;"GOOD","",'Data staging'!A$45)</f>
        <v/>
      </c>
      <c r="B803" t="str">
        <f>IF(Validator!$C$21&lt;&gt;"GOOD","",'Data staging'!B$45)</f>
        <v/>
      </c>
      <c r="C803" t="str">
        <f>IF(Validator!$C$21&lt;&gt;"GOOD","",'State code formula generation'!E143)</f>
        <v/>
      </c>
      <c r="D803" t="str">
        <f>IF(OR(Validator!$C$21&lt;&gt;"GOOD",'Data staging'!BN$44&lt;&gt;"Sum of UPB"),"",'Data staging'!BN$45)</f>
        <v/>
      </c>
      <c r="E803" t="str">
        <f>IF(OR(Validator!$C$21&lt;&gt;"GOOD",'Data staging'!BO$44&lt;&gt;"Loan Count"),"",'Data staging'!BO$45)</f>
        <v/>
      </c>
      <c r="F803" t="str">
        <f>IF(OR(Validator!$C$21&lt;&gt;"GOOD",'Data staging'!BP$44&lt;&gt;"Avg Loan Size"),"",'Data staging'!BP$45)</f>
        <v/>
      </c>
    </row>
    <row r="804" spans="1:6" x14ac:dyDescent="0.25">
      <c r="A804" t="str">
        <f>IF(Validator!$C$21&lt;&gt;"GOOD","",'Data staging'!A$45)</f>
        <v/>
      </c>
      <c r="B804" t="str">
        <f>IF(Validator!$C$21&lt;&gt;"GOOD","",'Data staging'!B$45)</f>
        <v/>
      </c>
      <c r="C804" t="str">
        <f>IF(Validator!$C$21&lt;&gt;"GOOD","",'State code formula generation'!E144)</f>
        <v/>
      </c>
      <c r="D804" t="str">
        <f>IF(OR(Validator!$C$21&lt;&gt;"GOOD",'Data staging'!BQ$44&lt;&gt;"Sum of UPB"),"",'Data staging'!BQ$45)</f>
        <v/>
      </c>
      <c r="E804" t="str">
        <f>IF(OR(Validator!$C$21&lt;&gt;"GOOD",'Data staging'!BR$44&lt;&gt;"Loan Count"),"",'Data staging'!BR$45)</f>
        <v/>
      </c>
      <c r="F804" t="str">
        <f>IF(OR(Validator!$C$21&lt;&gt;"GOOD",'Data staging'!BS$44&lt;&gt;"Avg Loan Size"),"",'Data staging'!BS$45)</f>
        <v/>
      </c>
    </row>
    <row r="805" spans="1:6" x14ac:dyDescent="0.25">
      <c r="A805" t="str">
        <f>IF(Validator!$C$21&lt;&gt;"GOOD","",'Data staging'!A$45)</f>
        <v/>
      </c>
      <c r="B805" t="str">
        <f>IF(Validator!$C$21&lt;&gt;"GOOD","",'Data staging'!B$45)</f>
        <v/>
      </c>
      <c r="C805" t="str">
        <f>IF(Validator!$C$21&lt;&gt;"GOOD","",'State code formula generation'!E145)</f>
        <v/>
      </c>
      <c r="D805" t="str">
        <f>IF(OR(Validator!$C$21&lt;&gt;"GOOD",'Data staging'!BT$44&lt;&gt;"Sum of UPB"),"",'Data staging'!BT$45)</f>
        <v/>
      </c>
      <c r="E805" t="str">
        <f>IF(OR(Validator!$C$21&lt;&gt;"GOOD",'Data staging'!BU$44&lt;&gt;"Loan Count"),"",'Data staging'!BU$45)</f>
        <v/>
      </c>
      <c r="F805" t="str">
        <f>IF(OR(Validator!$C$21&lt;&gt;"GOOD",'Data staging'!BV$44&lt;&gt;"Avg Loan Size"),"",'Data staging'!BV$45)</f>
        <v/>
      </c>
    </row>
    <row r="806" spans="1:6" x14ac:dyDescent="0.25">
      <c r="A806" t="str">
        <f>IF(Validator!$C$21&lt;&gt;"GOOD","",'Data staging'!A$45)</f>
        <v/>
      </c>
      <c r="B806" t="str">
        <f>IF(Validator!$C$21&lt;&gt;"GOOD","",'Data staging'!B$45)</f>
        <v/>
      </c>
      <c r="C806" t="str">
        <f>IF(Validator!$C$21&lt;&gt;"GOOD","",'State code formula generation'!E146)</f>
        <v/>
      </c>
      <c r="D806" t="str">
        <f>IF(OR(Validator!$C$21&lt;&gt;"GOOD",'Data staging'!BW$44&lt;&gt;"Sum of UPB"),"",'Data staging'!BW$45)</f>
        <v/>
      </c>
      <c r="E806" t="str">
        <f>IF(OR(Validator!$C$21&lt;&gt;"GOOD",'Data staging'!BX$44&lt;&gt;"Loan Count"),"",'Data staging'!BX$45)</f>
        <v/>
      </c>
      <c r="F806" t="str">
        <f>IF(OR(Validator!$C$21&lt;&gt;"GOOD",'Data staging'!BY$44&lt;&gt;"Avg Loan Size"),"",'Data staging'!BY$45)</f>
        <v/>
      </c>
    </row>
    <row r="807" spans="1:6" x14ac:dyDescent="0.25">
      <c r="A807" t="str">
        <f>IF(Validator!$C$21&lt;&gt;"GOOD","",'Data staging'!A$45)</f>
        <v/>
      </c>
      <c r="B807" t="str">
        <f>IF(Validator!$C$21&lt;&gt;"GOOD","",'Data staging'!B$45)</f>
        <v/>
      </c>
      <c r="C807" t="str">
        <f>IF(Validator!$C$21&lt;&gt;"GOOD","",'State code formula generation'!E147)</f>
        <v/>
      </c>
      <c r="D807" t="str">
        <f>IF(OR(Validator!$C$21&lt;&gt;"GOOD",'Data staging'!BZ$44&lt;&gt;"Sum of UPB"),"",'Data staging'!BZ$45)</f>
        <v/>
      </c>
      <c r="E807" t="str">
        <f>IF(OR(Validator!$C$21&lt;&gt;"GOOD",'Data staging'!CA$44&lt;&gt;"Loan Count"),"",'Data staging'!CA$45)</f>
        <v/>
      </c>
      <c r="F807" t="str">
        <f>IF(OR(Validator!$C$21&lt;&gt;"GOOD",'Data staging'!CB$44&lt;&gt;"Avg Loan Size"),"",'Data staging'!CB$45)</f>
        <v/>
      </c>
    </row>
    <row r="808" spans="1:6" x14ac:dyDescent="0.25">
      <c r="A808" t="str">
        <f>IF(Validator!$C$21&lt;&gt;"GOOD","",'Data staging'!A$45)</f>
        <v/>
      </c>
      <c r="B808" t="str">
        <f>IF(Validator!$C$21&lt;&gt;"GOOD","",'Data staging'!B$45)</f>
        <v/>
      </c>
      <c r="C808" t="str">
        <f>IF(Validator!$C$21&lt;&gt;"GOOD","",'State code formula generation'!E148)</f>
        <v/>
      </c>
      <c r="D808" t="str">
        <f>IF(OR(Validator!$C$21&lt;&gt;"GOOD",'Data staging'!CC$44&lt;&gt;"Sum of UPB"),"",'Data staging'!CC$45)</f>
        <v/>
      </c>
      <c r="E808" t="str">
        <f>IF(OR(Validator!$C$21&lt;&gt;"GOOD",'Data staging'!CD$44&lt;&gt;"Loan Count"),"",'Data staging'!CD$45)</f>
        <v/>
      </c>
      <c r="F808" t="str">
        <f>IF(OR(Validator!$C$21&lt;&gt;"GOOD",'Data staging'!CE$44&lt;&gt;"Avg Loan Size"),"",'Data staging'!CE$45)</f>
        <v/>
      </c>
    </row>
    <row r="809" spans="1:6" x14ac:dyDescent="0.25">
      <c r="A809" t="str">
        <f>IF(Validator!$C$21&lt;&gt;"GOOD","",'Data staging'!A$45)</f>
        <v/>
      </c>
      <c r="B809" t="str">
        <f>IF(Validator!$C$21&lt;&gt;"GOOD","",'Data staging'!B$45)</f>
        <v/>
      </c>
      <c r="C809" t="str">
        <f>IF(Validator!$C$21&lt;&gt;"GOOD","",'State code formula generation'!E149)</f>
        <v/>
      </c>
      <c r="D809" t="str">
        <f>IF(OR(Validator!$C$21&lt;&gt;"GOOD",'Data staging'!CF$44&lt;&gt;"Sum of UPB"),"",'Data staging'!CF$45)</f>
        <v/>
      </c>
      <c r="E809" t="str">
        <f>IF(OR(Validator!$C$21&lt;&gt;"GOOD",'Data staging'!CG$44&lt;&gt;"Loan Count"),"",'Data staging'!CG$45)</f>
        <v/>
      </c>
      <c r="F809" t="str">
        <f>IF(OR(Validator!$C$21&lt;&gt;"GOOD",'Data staging'!CH$44&lt;&gt;"Avg Loan Size"),"",'Data staging'!CH$45)</f>
        <v/>
      </c>
    </row>
    <row r="810" spans="1:6" x14ac:dyDescent="0.25">
      <c r="A810" t="str">
        <f>IF(Validator!$C$21&lt;&gt;"GOOD","",'Data staging'!A$45)</f>
        <v/>
      </c>
      <c r="B810" t="str">
        <f>IF(Validator!$C$21&lt;&gt;"GOOD","",'Data staging'!B$45)</f>
        <v/>
      </c>
      <c r="C810" t="str">
        <f>IF(Validator!$C$21&lt;&gt;"GOOD","",'State code formula generation'!E150)</f>
        <v/>
      </c>
      <c r="D810" t="str">
        <f>IF(OR(Validator!$C$21&lt;&gt;"GOOD",'Data staging'!CI$44&lt;&gt;"Sum of UPB"),"",'Data staging'!CI$45)</f>
        <v/>
      </c>
      <c r="E810" t="str">
        <f>IF(OR(Validator!$C$21&lt;&gt;"GOOD",'Data staging'!CJ$44&lt;&gt;"Loan Count"),"",'Data staging'!CJ$45)</f>
        <v/>
      </c>
      <c r="F810" t="str">
        <f>IF(OR(Validator!$C$21&lt;&gt;"GOOD",'Data staging'!CK$44&lt;&gt;"Avg Loan Size"),"",'Data staging'!CK$45)</f>
        <v/>
      </c>
    </row>
    <row r="811" spans="1:6" x14ac:dyDescent="0.25">
      <c r="A811" t="str">
        <f>IF(Validator!$C$21&lt;&gt;"GOOD","",'Data staging'!A$45)</f>
        <v/>
      </c>
      <c r="B811" t="str">
        <f>IF(Validator!$C$21&lt;&gt;"GOOD","",'Data staging'!B$45)</f>
        <v/>
      </c>
      <c r="C811" t="str">
        <f>IF(Validator!$C$21&lt;&gt;"GOOD","",'State code formula generation'!E151)</f>
        <v/>
      </c>
      <c r="D811" t="str">
        <f>IF(OR(Validator!$C$21&lt;&gt;"GOOD",'Data staging'!CL$44&lt;&gt;"Sum of UPB"),"",'Data staging'!CL$45)</f>
        <v/>
      </c>
      <c r="E811" t="str">
        <f>IF(OR(Validator!$C$21&lt;&gt;"GOOD",'Data staging'!CM$44&lt;&gt;"Loan Count"),"",'Data staging'!CM$45)</f>
        <v/>
      </c>
      <c r="F811" t="str">
        <f>IF(OR(Validator!$C$21&lt;&gt;"GOOD",'Data staging'!CN$44&lt;&gt;"Avg Loan Size"),"",'Data staging'!CN$45)</f>
        <v/>
      </c>
    </row>
    <row r="812" spans="1:6" x14ac:dyDescent="0.25">
      <c r="A812" t="str">
        <f>IF(Validator!$C$21&lt;&gt;"GOOD","",'Data staging'!A$45)</f>
        <v/>
      </c>
      <c r="B812" t="str">
        <f>IF(Validator!$C$21&lt;&gt;"GOOD","",'Data staging'!B$45)</f>
        <v/>
      </c>
      <c r="C812" t="str">
        <f>IF(Validator!$C$21&lt;&gt;"GOOD","",'State code formula generation'!E152)</f>
        <v/>
      </c>
      <c r="D812" t="str">
        <f>IF(OR(Validator!$C$21&lt;&gt;"GOOD",'Data staging'!CO$44&lt;&gt;"Sum of UPB"),"",'Data staging'!CO$45)</f>
        <v/>
      </c>
      <c r="E812" t="str">
        <f>IF(OR(Validator!$C$21&lt;&gt;"GOOD",'Data staging'!CP$44&lt;&gt;"Loan Count"),"",'Data staging'!CP$45)</f>
        <v/>
      </c>
      <c r="F812" t="str">
        <f>IF(OR(Validator!$C$21&lt;&gt;"GOOD",'Data staging'!CQ$44&lt;&gt;"Avg Loan Size"),"",'Data staging'!CQ$45)</f>
        <v/>
      </c>
    </row>
    <row r="813" spans="1:6" x14ac:dyDescent="0.25">
      <c r="A813" t="str">
        <f>IF(Validator!$C$21&lt;&gt;"GOOD","",'Data staging'!A$45)</f>
        <v/>
      </c>
      <c r="B813" t="str">
        <f>IF(Validator!$C$21&lt;&gt;"GOOD","",'Data staging'!B$45)</f>
        <v/>
      </c>
      <c r="C813" t="str">
        <f>IF(Validator!$C$21&lt;&gt;"GOOD","",'State code formula generation'!E153)</f>
        <v/>
      </c>
      <c r="D813" t="str">
        <f>IF(OR(Validator!$C$21&lt;&gt;"GOOD",'Data staging'!CR$44&lt;&gt;"Sum of UPB"),"",'Data staging'!CR$45)</f>
        <v/>
      </c>
      <c r="E813" t="str">
        <f>IF(OR(Validator!$C$21&lt;&gt;"GOOD",'Data staging'!CS$44&lt;&gt;"Loan Count"),"",'Data staging'!CS$45)</f>
        <v/>
      </c>
      <c r="F813" t="str">
        <f>IF(OR(Validator!$C$21&lt;&gt;"GOOD",'Data staging'!CT$44&lt;&gt;"Avg Loan Size"),"",'Data staging'!CT$45)</f>
        <v/>
      </c>
    </row>
    <row r="814" spans="1:6" x14ac:dyDescent="0.25">
      <c r="A814" t="str">
        <f>IF(Validator!$C$21&lt;&gt;"GOOD","",'Data staging'!A$45)</f>
        <v/>
      </c>
      <c r="B814" t="str">
        <f>IF(Validator!$C$21&lt;&gt;"GOOD","",'Data staging'!B$45)</f>
        <v/>
      </c>
      <c r="C814" t="str">
        <f>IF(Validator!$C$21&lt;&gt;"GOOD","",'State code formula generation'!E154)</f>
        <v/>
      </c>
      <c r="D814" t="str">
        <f>IF(OR(Validator!$C$21&lt;&gt;"GOOD",'Data staging'!CU$44&lt;&gt;"Sum of UPB"),"",'Data staging'!CU$45)</f>
        <v/>
      </c>
      <c r="E814" t="str">
        <f>IF(OR(Validator!$C$21&lt;&gt;"GOOD",'Data staging'!CV$44&lt;&gt;"Loan Count"),"",'Data staging'!CV$45)</f>
        <v/>
      </c>
      <c r="F814" t="str">
        <f>IF(OR(Validator!$C$21&lt;&gt;"GOOD",'Data staging'!CW$44&lt;&gt;"Avg Loan Size"),"",'Data staging'!CW$45)</f>
        <v/>
      </c>
    </row>
    <row r="815" spans="1:6" x14ac:dyDescent="0.25">
      <c r="A815" t="str">
        <f>IF(Validator!$C$21&lt;&gt;"GOOD","",'Data staging'!A$45)</f>
        <v/>
      </c>
      <c r="B815" t="str">
        <f>IF(Validator!$C$21&lt;&gt;"GOOD","",'Data staging'!B$45)</f>
        <v/>
      </c>
      <c r="C815" t="str">
        <f>IF(Validator!$C$21&lt;&gt;"GOOD","",'State code formula generation'!E155)</f>
        <v/>
      </c>
      <c r="D815" t="str">
        <f>IF(OR(Validator!$C$21&lt;&gt;"GOOD",'Data staging'!CX$44&lt;&gt;"Sum of UPB"),"",'Data staging'!CX$45)</f>
        <v/>
      </c>
      <c r="E815" t="str">
        <f>IF(OR(Validator!$C$21&lt;&gt;"GOOD",'Data staging'!CY$44&lt;&gt;"Loan Count"),"",'Data staging'!CY$45)</f>
        <v/>
      </c>
      <c r="F815" t="str">
        <f>IF(OR(Validator!$C$21&lt;&gt;"GOOD",'Data staging'!CZ$44&lt;&gt;"Avg Loan Size"),"",'Data staging'!CZ$45)</f>
        <v/>
      </c>
    </row>
    <row r="816" spans="1:6" x14ac:dyDescent="0.25">
      <c r="A816" t="str">
        <f>IF(Validator!$C$21&lt;&gt;"GOOD","",'Data staging'!A$45)</f>
        <v/>
      </c>
      <c r="B816" t="str">
        <f>IF(Validator!$C$21&lt;&gt;"GOOD","",'Data staging'!B$45)</f>
        <v/>
      </c>
      <c r="C816" t="str">
        <f>IF(Validator!$C$21&lt;&gt;"GOOD","",'State code formula generation'!E156)</f>
        <v/>
      </c>
      <c r="D816" t="str">
        <f>IF(OR(Validator!$C$21&lt;&gt;"GOOD",'Data staging'!DA$44&lt;&gt;"Sum of UPB"),"",'Data staging'!DA$45)</f>
        <v/>
      </c>
      <c r="E816" t="str">
        <f>IF(OR(Validator!$C$21&lt;&gt;"GOOD",'Data staging'!DB$44&lt;&gt;"Loan Count"),"",'Data staging'!DB$45)</f>
        <v/>
      </c>
      <c r="F816" t="str">
        <f>IF(OR(Validator!$C$21&lt;&gt;"GOOD",'Data staging'!DC$44&lt;&gt;"Avg Loan Size"),"",'Data staging'!DC$45)</f>
        <v/>
      </c>
    </row>
    <row r="817" spans="1:6" x14ac:dyDescent="0.25">
      <c r="A817" t="str">
        <f>IF(Validator!$C$21&lt;&gt;"GOOD","",'Data staging'!A$45)</f>
        <v/>
      </c>
      <c r="B817" t="str">
        <f>IF(Validator!$C$21&lt;&gt;"GOOD","",'Data staging'!B$45)</f>
        <v/>
      </c>
      <c r="C817" t="str">
        <f>IF(Validator!$C$21&lt;&gt;"GOOD","",'State code formula generation'!E157)</f>
        <v/>
      </c>
      <c r="D817" t="str">
        <f>IF(OR(Validator!$C$21&lt;&gt;"GOOD",'Data staging'!DD$44&lt;&gt;"Sum of UPB"),"",'Data staging'!DD$45)</f>
        <v/>
      </c>
      <c r="E817" t="str">
        <f>IF(OR(Validator!$C$21&lt;&gt;"GOOD",'Data staging'!DE$44&lt;&gt;"Loan Count"),"",'Data staging'!DE$45)</f>
        <v/>
      </c>
      <c r="F817" t="str">
        <f>IF(OR(Validator!$C$21&lt;&gt;"GOOD",'Data staging'!DF$44&lt;&gt;"Avg Loan Size"),"",'Data staging'!DF$45)</f>
        <v/>
      </c>
    </row>
    <row r="818" spans="1:6" x14ac:dyDescent="0.25">
      <c r="A818" t="str">
        <f>IF(Validator!$C$21&lt;&gt;"GOOD","",'Data staging'!A$45)</f>
        <v/>
      </c>
      <c r="B818" t="str">
        <f>IF(Validator!$C$21&lt;&gt;"GOOD","",'Data staging'!B$45)</f>
        <v/>
      </c>
      <c r="C818" t="str">
        <f>IF(Validator!$C$21&lt;&gt;"GOOD","",'State code formula generation'!E158)</f>
        <v/>
      </c>
      <c r="D818" t="str">
        <f>IF(OR(Validator!$C$21&lt;&gt;"GOOD",'Data staging'!DG$44&lt;&gt;"Sum of UPB"),"",'Data staging'!DG$45)</f>
        <v/>
      </c>
      <c r="E818" t="str">
        <f>IF(OR(Validator!$C$21&lt;&gt;"GOOD",'Data staging'!DH$44&lt;&gt;"Loan Count"),"",'Data staging'!DH$45)</f>
        <v/>
      </c>
      <c r="F818" t="str">
        <f>IF(OR(Validator!$C$21&lt;&gt;"GOOD",'Data staging'!DI$44&lt;&gt;"Avg Loan Size"),"",'Data staging'!DI$45)</f>
        <v/>
      </c>
    </row>
    <row r="819" spans="1:6" x14ac:dyDescent="0.25">
      <c r="A819" t="str">
        <f>IF(Validator!$C$21&lt;&gt;"GOOD","",'Data staging'!A$45)</f>
        <v/>
      </c>
      <c r="B819" t="str">
        <f>IF(Validator!$C$21&lt;&gt;"GOOD","",'Data staging'!B$45)</f>
        <v/>
      </c>
      <c r="C819" t="str">
        <f>IF(Validator!$C$21&lt;&gt;"GOOD","",'State code formula generation'!E159)</f>
        <v/>
      </c>
      <c r="D819" t="str">
        <f>IF(OR(Validator!$C$21&lt;&gt;"GOOD",'Data staging'!DJ$44&lt;&gt;"Sum of UPB"),"",'Data staging'!DJ$45)</f>
        <v/>
      </c>
      <c r="E819" t="str">
        <f>IF(OR(Validator!$C$21&lt;&gt;"GOOD",'Data staging'!DK$44&lt;&gt;"Loan Count"),"",'Data staging'!DK$45)</f>
        <v/>
      </c>
      <c r="F819" t="str">
        <f>IF(OR(Validator!$C$21&lt;&gt;"GOOD",'Data staging'!DL$44&lt;&gt;"Avg Loan Size"),"",'Data staging'!DL$45)</f>
        <v/>
      </c>
    </row>
    <row r="820" spans="1:6" x14ac:dyDescent="0.25">
      <c r="A820" t="str">
        <f>IF(Validator!$C$21&lt;&gt;"GOOD","",'Data staging'!A$45)</f>
        <v/>
      </c>
      <c r="B820" t="str">
        <f>IF(Validator!$C$21&lt;&gt;"GOOD","",'Data staging'!B$45)</f>
        <v/>
      </c>
      <c r="C820" t="str">
        <f>IF(Validator!$C$21&lt;&gt;"GOOD","",'State code formula generation'!E160)</f>
        <v/>
      </c>
      <c r="D820" t="str">
        <f>IF(OR(Validator!$C$21&lt;&gt;"GOOD",'Data staging'!DM$44&lt;&gt;"Sum of UPB"),"",'Data staging'!DM$45)</f>
        <v/>
      </c>
      <c r="E820" t="str">
        <f>IF(OR(Validator!$C$21&lt;&gt;"GOOD",'Data staging'!DN$44&lt;&gt;"Loan Count"),"",'Data staging'!DN$45)</f>
        <v/>
      </c>
      <c r="F820" t="str">
        <f>IF(OR(Validator!$C$21&lt;&gt;"GOOD",'Data staging'!DO$44&lt;&gt;"Avg Loan Size"),"",'Data staging'!DO$45)</f>
        <v/>
      </c>
    </row>
    <row r="821" spans="1:6" x14ac:dyDescent="0.25">
      <c r="A821" t="str">
        <f>IF(Validator!$C$21&lt;&gt;"GOOD","",'Data staging'!A$45)</f>
        <v/>
      </c>
      <c r="B821" t="str">
        <f>IF(Validator!$C$21&lt;&gt;"GOOD","",'Data staging'!B$45)</f>
        <v/>
      </c>
      <c r="C821" t="str">
        <f>IF(Validator!$C$21&lt;&gt;"GOOD","",'State code formula generation'!E161)</f>
        <v/>
      </c>
      <c r="D821" t="str">
        <f>IF(OR(Validator!$C$21&lt;&gt;"GOOD",'Data staging'!DP$44&lt;&gt;"Sum of UPB"),"",'Data staging'!DP$45)</f>
        <v/>
      </c>
      <c r="E821" t="str">
        <f>IF(OR(Validator!$C$21&lt;&gt;"GOOD",'Data staging'!DQ$44&lt;&gt;"Loan Count"),"",'Data staging'!DQ$45)</f>
        <v/>
      </c>
      <c r="F821" t="str">
        <f>IF(OR(Validator!$C$21&lt;&gt;"GOOD",'Data staging'!DR$44&lt;&gt;"Avg Loan Size"),"",'Data staging'!DR$45)</f>
        <v/>
      </c>
    </row>
    <row r="822" spans="1:6" x14ac:dyDescent="0.25">
      <c r="A822" t="str">
        <f>IF(Validator!$C$21&lt;&gt;"GOOD","",'Data staging'!A$45)</f>
        <v/>
      </c>
      <c r="B822" t="str">
        <f>IF(Validator!$C$21&lt;&gt;"GOOD","",'Data staging'!B$45)</f>
        <v/>
      </c>
      <c r="C822" t="str">
        <f>IF(Validator!$C$21&lt;&gt;"GOOD","",'State code formula generation'!E162)</f>
        <v/>
      </c>
      <c r="D822" t="str">
        <f>IF(OR(Validator!$C$21&lt;&gt;"GOOD",'Data staging'!DS$44&lt;&gt;"Sum of UPB"),"",'Data staging'!DS$45)</f>
        <v/>
      </c>
      <c r="E822" t="str">
        <f>IF(OR(Validator!$C$21&lt;&gt;"GOOD",'Data staging'!DT$44&lt;&gt;"Loan Count"),"",'Data staging'!DT$45)</f>
        <v/>
      </c>
      <c r="F822" t="str">
        <f>IF(OR(Validator!$C$21&lt;&gt;"GOOD",'Data staging'!DU$44&lt;&gt;"Avg Loan Size"),"",'Data staging'!DU$45)</f>
        <v/>
      </c>
    </row>
    <row r="823" spans="1:6" x14ac:dyDescent="0.25">
      <c r="A823" t="str">
        <f>IF(Validator!$C$21&lt;&gt;"GOOD","",'Data staging'!A$45)</f>
        <v/>
      </c>
      <c r="B823" t="str">
        <f>IF(Validator!$C$21&lt;&gt;"GOOD","",'Data staging'!B$45)</f>
        <v/>
      </c>
      <c r="C823" t="str">
        <f>IF(Validator!$C$21&lt;&gt;"GOOD","",'State code formula generation'!E163)</f>
        <v/>
      </c>
      <c r="D823" t="str">
        <f>IF(OR(Validator!$C$21&lt;&gt;"GOOD",'Data staging'!DV$44&lt;&gt;"Sum of UPB"),"",'Data staging'!DV$45)</f>
        <v/>
      </c>
      <c r="E823" t="str">
        <f>IF(OR(Validator!$C$21&lt;&gt;"GOOD",'Data staging'!DW$44&lt;&gt;"Loan Count"),"",'Data staging'!DW$45)</f>
        <v/>
      </c>
      <c r="F823" t="str">
        <f>IF(OR(Validator!$C$21&lt;&gt;"GOOD",'Data staging'!DX$44&lt;&gt;"Avg Loan Size"),"",'Data staging'!DX$45)</f>
        <v/>
      </c>
    </row>
    <row r="824" spans="1:6" x14ac:dyDescent="0.25">
      <c r="A824" t="str">
        <f>IF(Validator!$C$21&lt;&gt;"GOOD","",'Data staging'!A$45)</f>
        <v/>
      </c>
      <c r="B824" t="str">
        <f>IF(Validator!$C$21&lt;&gt;"GOOD","",'Data staging'!B$45)</f>
        <v/>
      </c>
      <c r="C824" t="str">
        <f>IF(Validator!$C$21&lt;&gt;"GOOD","",'State code formula generation'!E164)</f>
        <v/>
      </c>
      <c r="D824" t="str">
        <f>IF(OR(Validator!$C$21&lt;&gt;"GOOD",'Data staging'!DY$44&lt;&gt;"Sum of UPB"),"",'Data staging'!DY$45)</f>
        <v/>
      </c>
      <c r="E824" t="str">
        <f>IF(OR(Validator!$C$21&lt;&gt;"GOOD",'Data staging'!DZ$44&lt;&gt;"Loan Count"),"",'Data staging'!DZ$45)</f>
        <v/>
      </c>
      <c r="F824" t="str">
        <f>IF(OR(Validator!$C$21&lt;&gt;"GOOD",'Data staging'!EA$44&lt;&gt;"Avg Loan Size"),"",'Data staging'!EA$45)</f>
        <v/>
      </c>
    </row>
    <row r="825" spans="1:6" x14ac:dyDescent="0.25">
      <c r="A825" t="str">
        <f>IF(Validator!$C$21&lt;&gt;"GOOD","",'Data staging'!A$45)</f>
        <v/>
      </c>
      <c r="B825" t="str">
        <f>IF(Validator!$C$21&lt;&gt;"GOOD","",'Data staging'!B$45)</f>
        <v/>
      </c>
      <c r="C825" t="str">
        <f>IF(Validator!$C$21&lt;&gt;"GOOD","",'State code formula generation'!E165)</f>
        <v/>
      </c>
      <c r="D825" t="str">
        <f>IF(OR(Validator!$C$21&lt;&gt;"GOOD",'Data staging'!EB$44&lt;&gt;"Sum of UPB"),"",'Data staging'!EB$45)</f>
        <v/>
      </c>
      <c r="E825" t="str">
        <f>IF(OR(Validator!$C$21&lt;&gt;"GOOD",'Data staging'!EC$44&lt;&gt;"Loan Count"),"",'Data staging'!EC$45)</f>
        <v/>
      </c>
      <c r="F825" t="str">
        <f>IF(OR(Validator!$C$21&lt;&gt;"GOOD",'Data staging'!ED$44&lt;&gt;"Avg Loan Size"),"",'Data staging'!ED$45)</f>
        <v/>
      </c>
    </row>
    <row r="826" spans="1:6" x14ac:dyDescent="0.25">
      <c r="A826" t="str">
        <f>IF(Validator!$C$21&lt;&gt;"GOOD","",'Data staging'!A$45)</f>
        <v/>
      </c>
      <c r="B826" t="str">
        <f>IF(Validator!$C$21&lt;&gt;"GOOD","",'Data staging'!B$45)</f>
        <v/>
      </c>
      <c r="C826" t="str">
        <f>IF(Validator!$C$21&lt;&gt;"GOOD","",'State code formula generation'!E166)</f>
        <v/>
      </c>
      <c r="D826" t="str">
        <f>IF(OR(Validator!$C$21&lt;&gt;"GOOD",'Data staging'!EE$44&lt;&gt;"Sum of UPB"),"",'Data staging'!EE$45)</f>
        <v/>
      </c>
      <c r="E826" t="str">
        <f>IF(OR(Validator!$C$21&lt;&gt;"GOOD",'Data staging'!EF$44&lt;&gt;"Loan Count"),"",'Data staging'!EF$45)</f>
        <v/>
      </c>
      <c r="F826" t="str">
        <f>IF(OR(Validator!$C$21&lt;&gt;"GOOD",'Data staging'!EG$44&lt;&gt;"Avg Loan Size"),"",'Data staging'!EG$45)</f>
        <v/>
      </c>
    </row>
    <row r="827" spans="1:6" x14ac:dyDescent="0.25">
      <c r="A827" t="str">
        <f>IF(Validator!$C$21&lt;&gt;"GOOD","",'Data staging'!A$45)</f>
        <v/>
      </c>
      <c r="B827" t="str">
        <f>IF(Validator!$C$21&lt;&gt;"GOOD","",'Data staging'!B$45)</f>
        <v/>
      </c>
      <c r="C827" t="str">
        <f>IF(Validator!$C$21&lt;&gt;"GOOD","",'State code formula generation'!E167)</f>
        <v/>
      </c>
      <c r="D827" t="str">
        <f>IF(OR(Validator!$C$21&lt;&gt;"GOOD",'Data staging'!EH$44&lt;&gt;"Sum of UPB"),"",'Data staging'!EH$45)</f>
        <v/>
      </c>
      <c r="E827" t="str">
        <f>IF(OR(Validator!$C$21&lt;&gt;"GOOD",'Data staging'!EI$44&lt;&gt;"Loan Count"),"",'Data staging'!EI$45)</f>
        <v/>
      </c>
      <c r="F827" t="str">
        <f>IF(OR(Validator!$C$21&lt;&gt;"GOOD",'Data staging'!EJ$44&lt;&gt;"Avg Loan Size"),"",'Data staging'!EJ$45)</f>
        <v/>
      </c>
    </row>
    <row r="828" spans="1:6" x14ac:dyDescent="0.25">
      <c r="A828" t="str">
        <f>IF(Validator!$C$21&lt;&gt;"GOOD","",'Data staging'!A$45)</f>
        <v/>
      </c>
      <c r="B828" t="str">
        <f>IF(Validator!$C$21&lt;&gt;"GOOD","",'Data staging'!B$45)</f>
        <v/>
      </c>
      <c r="C828" t="str">
        <f>IF(Validator!$C$21&lt;&gt;"GOOD","",'State code formula generation'!E168)</f>
        <v/>
      </c>
      <c r="D828" t="str">
        <f>IF(OR(Validator!$C$21&lt;&gt;"GOOD",'Data staging'!EK$44&lt;&gt;"Sum of UPB"),"",'Data staging'!EK$45)</f>
        <v/>
      </c>
      <c r="E828" t="str">
        <f>IF(OR(Validator!$C$21&lt;&gt;"GOOD",'Data staging'!EL$44&lt;&gt;"Loan Count"),"",'Data staging'!EL$45)</f>
        <v/>
      </c>
      <c r="F828" t="str">
        <f>IF(OR(Validator!$C$21&lt;&gt;"GOOD",'Data staging'!EM$44&lt;&gt;"Avg Loan Size"),"",'Data staging'!EM$45)</f>
        <v/>
      </c>
    </row>
    <row r="829" spans="1:6" x14ac:dyDescent="0.25">
      <c r="A829" t="str">
        <f>IF(Validator!$C$21&lt;&gt;"GOOD","",'Data staging'!A$45)</f>
        <v/>
      </c>
      <c r="B829" t="str">
        <f>IF(Validator!$C$21&lt;&gt;"GOOD","",'Data staging'!B$45)</f>
        <v/>
      </c>
      <c r="C829" t="str">
        <f>IF(Validator!$C$21&lt;&gt;"GOOD","",'State code formula generation'!E169)</f>
        <v/>
      </c>
      <c r="D829" t="str">
        <f>IF(OR(Validator!$C$21&lt;&gt;"GOOD",'Data staging'!EN$44&lt;&gt;"Sum of UPB"),"",'Data staging'!EN$45)</f>
        <v/>
      </c>
      <c r="E829" t="str">
        <f>IF(OR(Validator!$C$21&lt;&gt;"GOOD",'Data staging'!EO$44&lt;&gt;"Loan Count"),"",'Data staging'!EO$45)</f>
        <v/>
      </c>
      <c r="F829" t="str">
        <f>IF(OR(Validator!$C$21&lt;&gt;"GOOD",'Data staging'!EP$44&lt;&gt;"Avg Loan Size"),"",'Data staging'!EP$45)</f>
        <v/>
      </c>
    </row>
    <row r="830" spans="1:6" x14ac:dyDescent="0.25">
      <c r="A830" t="str">
        <f>IF(Validator!$C$21&lt;&gt;"GOOD","",'Data staging'!A$45)</f>
        <v/>
      </c>
      <c r="B830" t="str">
        <f>IF(Validator!$C$21&lt;&gt;"GOOD","",'Data staging'!B$45)</f>
        <v/>
      </c>
      <c r="C830" t="str">
        <f>IF(Validator!$C$21&lt;&gt;"GOOD","",'State code formula generation'!E170)</f>
        <v/>
      </c>
      <c r="D830" t="str">
        <f>IF(OR(Validator!$C$21&lt;&gt;"GOOD",'Data staging'!EQ$44&lt;&gt;"Sum of UPB"),"",'Data staging'!EQ$45)</f>
        <v/>
      </c>
      <c r="E830" t="str">
        <f>IF(OR(Validator!$C$21&lt;&gt;"GOOD",'Data staging'!ER$44&lt;&gt;"Loan Count"),"",'Data staging'!ER$45)</f>
        <v/>
      </c>
      <c r="F830" t="str">
        <f>IF(OR(Validator!$C$21&lt;&gt;"GOOD",'Data staging'!ES$44&lt;&gt;"Avg Loan Size"),"",'Data staging'!ES$45)</f>
        <v/>
      </c>
    </row>
    <row r="831" spans="1:6" x14ac:dyDescent="0.25">
      <c r="A831" t="str">
        <f>IF(Validator!$C$21&lt;&gt;"GOOD","",'Data staging'!A$45)</f>
        <v/>
      </c>
      <c r="B831" t="str">
        <f>IF(Validator!$C$21&lt;&gt;"GOOD","",'Data staging'!B$45)</f>
        <v/>
      </c>
      <c r="C831" t="str">
        <f>IF(Validator!$C$21&lt;&gt;"GOOD","",'State code formula generation'!E171)</f>
        <v/>
      </c>
      <c r="D831" t="str">
        <f>IF(OR(Validator!$C$21&lt;&gt;"GOOD",'Data staging'!ET$44&lt;&gt;"Sum of UPB"),"",'Data staging'!ET$45)</f>
        <v/>
      </c>
      <c r="E831" t="str">
        <f>IF(OR(Validator!$C$21&lt;&gt;"GOOD",'Data staging'!EU$44&lt;&gt;"Loan Count"),"",'Data staging'!EU$45)</f>
        <v/>
      </c>
      <c r="F831" t="str">
        <f>IF(OR(Validator!$C$21&lt;&gt;"GOOD",'Data staging'!EV$44&lt;&gt;"Avg Loan Size"),"",'Data staging'!EV$45)</f>
        <v/>
      </c>
    </row>
    <row r="832" spans="1:6" x14ac:dyDescent="0.25">
      <c r="A832" t="str">
        <f>IF(Validator!$C$21&lt;&gt;"GOOD","",'Data staging'!A$45)</f>
        <v/>
      </c>
      <c r="B832" t="str">
        <f>IF(Validator!$C$21&lt;&gt;"GOOD","",'Data staging'!B$45)</f>
        <v/>
      </c>
      <c r="C832" t="str">
        <f>IF(Validator!$C$21&lt;&gt;"GOOD","",'State code formula generation'!E172)</f>
        <v/>
      </c>
      <c r="D832" t="str">
        <f>IF(OR(Validator!$C$21&lt;&gt;"GOOD",'Data staging'!EW$44&lt;&gt;"Sum of UPB"),"",'Data staging'!EW$45)</f>
        <v/>
      </c>
      <c r="E832" t="str">
        <f>IF(OR(Validator!$C$21&lt;&gt;"GOOD",'Data staging'!EX$44&lt;&gt;"Loan Count"),"",'Data staging'!EX$45)</f>
        <v/>
      </c>
      <c r="F832" t="str">
        <f>IF(OR(Validator!$C$21&lt;&gt;"GOOD",'Data staging'!EY$44&lt;&gt;"Avg Loan Size"),"",'Data staging'!EY$45)</f>
        <v/>
      </c>
    </row>
    <row r="833" spans="1:6" x14ac:dyDescent="0.25">
      <c r="A833" t="str">
        <f>IF(Validator!$C$21&lt;&gt;"GOOD","",'Data staging'!A$45)</f>
        <v/>
      </c>
      <c r="B833" t="str">
        <f>IF(Validator!$C$21&lt;&gt;"GOOD","",'Data staging'!B$45)</f>
        <v/>
      </c>
      <c r="C833" t="str">
        <f>IF(Validator!$C$21&lt;&gt;"GOOD","",'State code formula generation'!E173)</f>
        <v/>
      </c>
      <c r="D833" t="str">
        <f>IF(OR(Validator!$C$21&lt;&gt;"GOOD",'Data staging'!EZ$44&lt;&gt;"Sum of UPB"),"",'Data staging'!EZ$45)</f>
        <v/>
      </c>
      <c r="E833" t="str">
        <f>IF(OR(Validator!$C$21&lt;&gt;"GOOD",'Data staging'!FA$44&lt;&gt;"Loan Count"),"",'Data staging'!FA$45)</f>
        <v/>
      </c>
      <c r="F833" t="str">
        <f>IF(OR(Validator!$C$21&lt;&gt;"GOOD",'Data staging'!FB$44&lt;&gt;"Avg Loan Size"),"",'Data staging'!FB$45)</f>
        <v/>
      </c>
    </row>
    <row r="834" spans="1:6" x14ac:dyDescent="0.25">
      <c r="A834" t="str">
        <f>IF(Validator!$C$21&lt;&gt;"GOOD","",'Data staging'!A$45)</f>
        <v/>
      </c>
      <c r="B834" t="str">
        <f>IF(Validator!$C$21&lt;&gt;"GOOD","",'Data staging'!B$45)</f>
        <v/>
      </c>
      <c r="C834" t="str">
        <f>IF(Validator!$C$21&lt;&gt;"GOOD","",'State code formula generation'!E174)</f>
        <v/>
      </c>
      <c r="D834" t="str">
        <f>IF(OR(Validator!$C$21&lt;&gt;"GOOD",'Data staging'!FC$44&lt;&gt;"Sum of UPB"),"",'Data staging'!FC$45)</f>
        <v/>
      </c>
      <c r="E834" t="str">
        <f>IF(OR(Validator!$C$21&lt;&gt;"GOOD",'Data staging'!FD$44&lt;&gt;"Loan Count"),"",'Data staging'!FD$45)</f>
        <v/>
      </c>
      <c r="F834" t="str">
        <f>IF(OR(Validator!$C$21&lt;&gt;"GOOD",'Data staging'!FE$44&lt;&gt;"Avg Loan Size"),"",'Data staging'!FE$45)</f>
        <v/>
      </c>
    </row>
    <row r="835" spans="1:6" x14ac:dyDescent="0.25">
      <c r="A835" t="str">
        <f>IF(Validator!$C$21&lt;&gt;"GOOD","",'Data staging'!A$45)</f>
        <v/>
      </c>
      <c r="B835" t="str">
        <f>IF(Validator!$C$21&lt;&gt;"GOOD","",'Data staging'!B$45)</f>
        <v/>
      </c>
      <c r="C835" t="str">
        <f>IF(Validator!$C$21&lt;&gt;"GOOD","",'State code formula generation'!E175)</f>
        <v/>
      </c>
      <c r="D835" t="str">
        <f>IF(OR(Validator!$C$21&lt;&gt;"GOOD",'Data staging'!FF$44&lt;&gt;"Sum of UPB"),"",'Data staging'!FF$45)</f>
        <v/>
      </c>
      <c r="E835" t="str">
        <f>IF(OR(Validator!$C$21&lt;&gt;"GOOD",'Data staging'!FG$44&lt;&gt;"Loan Count"),"",'Data staging'!FG$45)</f>
        <v/>
      </c>
      <c r="F835" t="str">
        <f>IF(OR(Validator!$C$21&lt;&gt;"GOOD",'Data staging'!FH$44&lt;&gt;"Avg Loan Size"),"",'Data staging'!FH$45)</f>
        <v/>
      </c>
    </row>
    <row r="836" spans="1:6" x14ac:dyDescent="0.25">
      <c r="A836" t="str">
        <f>IF(Validator!$C$21&lt;&gt;"GOOD","",'Data staging'!A$45)</f>
        <v/>
      </c>
      <c r="B836" t="str">
        <f>IF(Validator!$C$21&lt;&gt;"GOOD","",'Data staging'!B$45)</f>
        <v/>
      </c>
      <c r="C836" t="str">
        <f>IF(Validator!$C$21&lt;&gt;"GOOD","",'State code formula generation'!E176)</f>
        <v/>
      </c>
      <c r="D836" t="str">
        <f>IF(OR(Validator!$C$21&lt;&gt;"GOOD",'Data staging'!FI$44&lt;&gt;"Sum of UPB"),"",'Data staging'!FI$45)</f>
        <v/>
      </c>
      <c r="E836" t="str">
        <f>IF(OR(Validator!$C$21&lt;&gt;"GOOD",'Data staging'!FJ$44&lt;&gt;"Loan Count"),"",'Data staging'!FJ$45)</f>
        <v/>
      </c>
      <c r="F836" t="str">
        <f>IF(OR(Validator!$C$21&lt;&gt;"GOOD",'Data staging'!FK$44&lt;&gt;"Avg Loan Size"),"",'Data staging'!FK$45)</f>
        <v/>
      </c>
    </row>
    <row r="837" spans="1:6" x14ac:dyDescent="0.25">
      <c r="A837" t="str">
        <f>IF(Validator!$C$21&lt;&gt;"GOOD","",'Data staging'!A$45)</f>
        <v/>
      </c>
      <c r="B837" t="str">
        <f>IF(Validator!$C$21&lt;&gt;"GOOD","",'Data staging'!B$45)</f>
        <v/>
      </c>
      <c r="C837" t="str">
        <f>IF(Validator!$C$21&lt;&gt;"GOOD","",'State code formula generation'!E177)</f>
        <v/>
      </c>
      <c r="D837" t="str">
        <f>IF(OR(Validator!$C$21&lt;&gt;"GOOD",'Data staging'!FL$44&lt;&gt;"Sum of UPB"),"",'Data staging'!FL$45)</f>
        <v/>
      </c>
      <c r="E837" t="str">
        <f>IF(OR(Validator!$C$21&lt;&gt;"GOOD",'Data staging'!FM$44&lt;&gt;"Loan Count"),"",'Data staging'!FM$45)</f>
        <v/>
      </c>
      <c r="F837" t="str">
        <f>IF(OR(Validator!$C$21&lt;&gt;"GOOD",'Data staging'!FN$44&lt;&gt;"Avg Loan Size"),"",'Data staging'!FN$45)</f>
        <v/>
      </c>
    </row>
    <row r="838" spans="1:6" x14ac:dyDescent="0.25">
      <c r="A838" t="str">
        <f>IF(Validator!$C$21&lt;&gt;"GOOD","",'Data staging'!A$45)</f>
        <v/>
      </c>
      <c r="B838" t="str">
        <f>IF(Validator!$C$21&lt;&gt;"GOOD","",'Data staging'!B$45)</f>
        <v/>
      </c>
      <c r="C838" t="str">
        <f>IF(Validator!$C$21&lt;&gt;"GOOD","",'State code formula generation'!E178)</f>
        <v/>
      </c>
      <c r="D838" t="str">
        <f>IF(OR(Validator!$C$21&lt;&gt;"GOOD",'Data staging'!FO$44&lt;&gt;"Sum of UPB"),"",'Data staging'!FO$45)</f>
        <v/>
      </c>
      <c r="E838" t="str">
        <f>IF(OR(Validator!$C$21&lt;&gt;"GOOD",'Data staging'!FP$44&lt;&gt;"Loan Count"),"",'Data staging'!FP$45)</f>
        <v/>
      </c>
      <c r="F838" t="str">
        <f>IF(OR(Validator!$C$21&lt;&gt;"GOOD",'Data staging'!FQ$44&lt;&gt;"Avg Loan Size"),"",'Data staging'!FQ$45)</f>
        <v/>
      </c>
    </row>
    <row r="839" spans="1:6" x14ac:dyDescent="0.25">
      <c r="A839" t="str">
        <f>IF(Validator!$C$21&lt;&gt;"GOOD","",'Data staging'!A$45)</f>
        <v/>
      </c>
      <c r="B839" t="str">
        <f>IF(Validator!$C$21&lt;&gt;"GOOD","",'Data staging'!B$45)</f>
        <v/>
      </c>
      <c r="C839" t="str">
        <f>IF(Validator!$C$21&lt;&gt;"GOOD","",'State code formula generation'!E179)</f>
        <v/>
      </c>
      <c r="D839" t="str">
        <f>IF(OR(Validator!$C$21&lt;&gt;"GOOD",'Data staging'!FR$44&lt;&gt;"Sum of UPB"),"",'Data staging'!FR$45)</f>
        <v/>
      </c>
      <c r="E839" t="str">
        <f>IF(OR(Validator!$C$21&lt;&gt;"GOOD",'Data staging'!FS$44&lt;&gt;"Loan Count"),"",'Data staging'!FS$45)</f>
        <v/>
      </c>
      <c r="F839" t="str">
        <f>IF(OR(Validator!$C$21&lt;&gt;"GOOD",'Data staging'!FT$44&lt;&gt;"Avg Loan Size"),"",'Data staging'!FT$45)</f>
        <v/>
      </c>
    </row>
    <row r="840" spans="1:6" x14ac:dyDescent="0.25">
      <c r="A840" t="str">
        <f>IF(Validator!$C$21&lt;&gt;"GOOD","",'Data staging'!A$45)</f>
        <v/>
      </c>
      <c r="B840" t="str">
        <f>IF(Validator!$C$21&lt;&gt;"GOOD","",'Data staging'!B$45)</f>
        <v/>
      </c>
      <c r="C840" t="str">
        <f>IF(Validator!$C$21&lt;&gt;"GOOD","",'State code formula generation'!E180)</f>
        <v/>
      </c>
      <c r="D840" t="str">
        <f>IF(OR(Validator!$C$21&lt;&gt;"GOOD",'Data staging'!FU$44&lt;&gt;"Sum of UPB"),"",'Data staging'!FU$45)</f>
        <v/>
      </c>
      <c r="E840" t="str">
        <f>IF(OR(Validator!$C$21&lt;&gt;"GOOD",'Data staging'!FV$44&lt;&gt;"Loan Count"),"",'Data staging'!FV$45)</f>
        <v/>
      </c>
      <c r="F840" t="str">
        <f>IF(OR(Validator!$C$21&lt;&gt;"GOOD",'Data staging'!FW$44&lt;&gt;"Avg Loan Size"),"",'Data staging'!FW$45)</f>
        <v/>
      </c>
    </row>
    <row r="841" spans="1:6" x14ac:dyDescent="0.25">
      <c r="A841" t="str">
        <f>IF(Validator!$C$21&lt;&gt;"GOOD","",'Data staging'!A$45)</f>
        <v/>
      </c>
      <c r="B841" t="str">
        <f>IF(Validator!$C$21&lt;&gt;"GOOD","",'Data staging'!B$45)</f>
        <v/>
      </c>
      <c r="C841" t="str">
        <f>IF(Validator!$C$21&lt;&gt;"GOOD","",'State code formula generation'!E181)</f>
        <v/>
      </c>
      <c r="D841" t="str">
        <f>IF(OR(Validator!$C$21&lt;&gt;"GOOD",'Data staging'!FX$44&lt;&gt;"Sum of UPB"),"",'Data staging'!FX$45)</f>
        <v/>
      </c>
      <c r="E841" t="str">
        <f>IF(OR(Validator!$C$21&lt;&gt;"GOOD",'Data staging'!FY$44&lt;&gt;"Loan Count"),"",'Data staging'!FY$45)</f>
        <v/>
      </c>
      <c r="F841" t="str">
        <f>IF(OR(Validator!$C$21&lt;&gt;"GOOD",'Data staging'!FZ$44&lt;&gt;"Avg Loan Size"),"",'Data staging'!FZ$45)</f>
        <v/>
      </c>
    </row>
    <row r="842" spans="1:6" x14ac:dyDescent="0.25">
      <c r="A842" t="str">
        <f>IF(Validator!$C$21&lt;&gt;"GOOD","",'Data staging'!A$46)</f>
        <v/>
      </c>
      <c r="B842" t="str">
        <f>IF(Validator!$C$21&lt;&gt;"GOOD","",'Data staging'!B$46)</f>
        <v/>
      </c>
      <c r="C842" t="str">
        <f>IF(Validator!$C$21&lt;&gt;"GOOD","",'State code formula generation'!E122)</f>
        <v/>
      </c>
      <c r="D842" t="str">
        <f>IF(OR(Validator!$C$21&lt;&gt;"GOOD",'Data staging'!C$44&lt;&gt;"Sum of UPB"),"",'Data staging'!C$46)</f>
        <v/>
      </c>
      <c r="E842" t="str">
        <f>IF(OR(Validator!$C$21&lt;&gt;"GOOD",'Data staging'!D$44&lt;&gt;"Loan Count"),"",'Data staging'!D$46)</f>
        <v/>
      </c>
      <c r="F842" t="str">
        <f>IF(OR(Validator!$C$21&lt;&gt;"GOOD",'Data staging'!E$44&lt;&gt;"Avg Loan Size"),"",'Data staging'!E$46)</f>
        <v/>
      </c>
    </row>
    <row r="843" spans="1:6" x14ac:dyDescent="0.25">
      <c r="A843" t="str">
        <f>IF(Validator!$C$21&lt;&gt;"GOOD","",'Data staging'!A$46)</f>
        <v/>
      </c>
      <c r="B843" t="str">
        <f>IF(Validator!$C$21&lt;&gt;"GOOD","",'Data staging'!B$46)</f>
        <v/>
      </c>
      <c r="C843" t="str">
        <f>IF(Validator!$C$21&lt;&gt;"GOOD","",'State code formula generation'!E123)</f>
        <v/>
      </c>
      <c r="D843" t="str">
        <f>IF(OR(Validator!$C$21&lt;&gt;"GOOD",'Data staging'!F$44&lt;&gt;"Sum of UPB"),"",'Data staging'!F$46)</f>
        <v/>
      </c>
      <c r="E843" t="str">
        <f>IF(OR(Validator!$C$21&lt;&gt;"GOOD",'Data staging'!G$44&lt;&gt;"Loan Count"),"",'Data staging'!G$46)</f>
        <v/>
      </c>
      <c r="F843" t="str">
        <f>IF(OR(Validator!$C$21&lt;&gt;"GOOD",'Data staging'!H$44&lt;&gt;"Avg Loan Size"),"",'Data staging'!H$46)</f>
        <v/>
      </c>
    </row>
    <row r="844" spans="1:6" x14ac:dyDescent="0.25">
      <c r="A844" t="str">
        <f>IF(Validator!$C$21&lt;&gt;"GOOD","",'Data staging'!A$46)</f>
        <v/>
      </c>
      <c r="B844" t="str">
        <f>IF(Validator!$C$21&lt;&gt;"GOOD","",'Data staging'!B$46)</f>
        <v/>
      </c>
      <c r="C844" t="str">
        <f>IF(Validator!$C$21&lt;&gt;"GOOD","",'State code formula generation'!E124)</f>
        <v/>
      </c>
      <c r="D844" t="str">
        <f>IF(OR(Validator!$C$21&lt;&gt;"GOOD",'Data staging'!I$44&lt;&gt;"Sum of UPB"),"",'Data staging'!I$46)</f>
        <v/>
      </c>
      <c r="E844" t="str">
        <f>IF(OR(Validator!$C$21&lt;&gt;"GOOD",'Data staging'!J$44&lt;&gt;"Loan Count"),"",'Data staging'!J$46)</f>
        <v/>
      </c>
      <c r="F844" t="str">
        <f>IF(OR(Validator!$C$21&lt;&gt;"GOOD",'Data staging'!K$44&lt;&gt;"Avg Loan Size"),"",'Data staging'!K$46)</f>
        <v/>
      </c>
    </row>
    <row r="845" spans="1:6" x14ac:dyDescent="0.25">
      <c r="A845" t="str">
        <f>IF(Validator!$C$21&lt;&gt;"GOOD","",'Data staging'!A$46)</f>
        <v/>
      </c>
      <c r="B845" t="str">
        <f>IF(Validator!$C$21&lt;&gt;"GOOD","",'Data staging'!B$46)</f>
        <v/>
      </c>
      <c r="C845" t="str">
        <f>IF(Validator!$C$21&lt;&gt;"GOOD","",'State code formula generation'!E125)</f>
        <v/>
      </c>
      <c r="D845" t="str">
        <f>IF(OR(Validator!$C$21&lt;&gt;"GOOD",'Data staging'!L$44&lt;&gt;"Sum of UPB"),"",'Data staging'!L$46)</f>
        <v/>
      </c>
      <c r="E845" t="str">
        <f>IF(OR(Validator!$C$21&lt;&gt;"GOOD",'Data staging'!M$44&lt;&gt;"Loan Count"),"",'Data staging'!M$46)</f>
        <v/>
      </c>
      <c r="F845" t="str">
        <f>IF(OR(Validator!$C$21&lt;&gt;"GOOD",'Data staging'!N$44&lt;&gt;"Avg Loan Size"),"",'Data staging'!N$46)</f>
        <v/>
      </c>
    </row>
    <row r="846" spans="1:6" x14ac:dyDescent="0.25">
      <c r="A846" t="str">
        <f>IF(Validator!$C$21&lt;&gt;"GOOD","",'Data staging'!A$46)</f>
        <v/>
      </c>
      <c r="B846" t="str">
        <f>IF(Validator!$C$21&lt;&gt;"GOOD","",'Data staging'!B$46)</f>
        <v/>
      </c>
      <c r="C846" t="str">
        <f>IF(Validator!$C$21&lt;&gt;"GOOD","",'State code formula generation'!E126)</f>
        <v/>
      </c>
      <c r="D846" t="str">
        <f>IF(OR(Validator!$C$21&lt;&gt;"GOOD",'Data staging'!O$44&lt;&gt;"Sum of UPB"),"",'Data staging'!O$46)</f>
        <v/>
      </c>
      <c r="E846" t="str">
        <f>IF(OR(Validator!$C$21&lt;&gt;"GOOD",'Data staging'!P$44&lt;&gt;"Loan Count"),"",'Data staging'!P$46)</f>
        <v/>
      </c>
      <c r="F846" t="str">
        <f>IF(OR(Validator!$C$21&lt;&gt;"GOOD",'Data staging'!Q$44&lt;&gt;"Avg Loan Size"),"",'Data staging'!Q$46)</f>
        <v/>
      </c>
    </row>
    <row r="847" spans="1:6" x14ac:dyDescent="0.25">
      <c r="A847" t="str">
        <f>IF(Validator!$C$21&lt;&gt;"GOOD","",'Data staging'!A$46)</f>
        <v/>
      </c>
      <c r="B847" t="str">
        <f>IF(Validator!$C$21&lt;&gt;"GOOD","",'Data staging'!B$46)</f>
        <v/>
      </c>
      <c r="C847" t="str">
        <f>IF(Validator!$C$21&lt;&gt;"GOOD","",'State code formula generation'!E127)</f>
        <v/>
      </c>
      <c r="D847" t="str">
        <f>IF(OR(Validator!$C$21&lt;&gt;"GOOD",'Data staging'!R$44&lt;&gt;"Sum of UPB"),"",'Data staging'!R$46)</f>
        <v/>
      </c>
      <c r="E847" t="str">
        <f>IF(OR(Validator!$C$21&lt;&gt;"GOOD",'Data staging'!S$44&lt;&gt;"Loan Count"),"",'Data staging'!S$46)</f>
        <v/>
      </c>
      <c r="F847" t="str">
        <f>IF(OR(Validator!$C$21&lt;&gt;"GOOD",'Data staging'!T$44&lt;&gt;"Avg Loan Size"),"",'Data staging'!T$46)</f>
        <v/>
      </c>
    </row>
    <row r="848" spans="1:6" x14ac:dyDescent="0.25">
      <c r="A848" t="str">
        <f>IF(Validator!$C$21&lt;&gt;"GOOD","",'Data staging'!A$46)</f>
        <v/>
      </c>
      <c r="B848" t="str">
        <f>IF(Validator!$C$21&lt;&gt;"GOOD","",'Data staging'!B$46)</f>
        <v/>
      </c>
      <c r="C848" t="str">
        <f>IF(Validator!$C$21&lt;&gt;"GOOD","",'State code formula generation'!E128)</f>
        <v/>
      </c>
      <c r="D848" t="str">
        <f>IF(OR(Validator!$C$21&lt;&gt;"GOOD",'Data staging'!U$44&lt;&gt;"Sum of UPB"),"",'Data staging'!U$46)</f>
        <v/>
      </c>
      <c r="E848" t="str">
        <f>IF(OR(Validator!$C$21&lt;&gt;"GOOD",'Data staging'!V$44&lt;&gt;"Loan Count"),"",'Data staging'!V$46)</f>
        <v/>
      </c>
      <c r="F848" t="str">
        <f>IF(OR(Validator!$C$21&lt;&gt;"GOOD",'Data staging'!W$44&lt;&gt;"Avg Loan Size"),"",'Data staging'!W$46)</f>
        <v/>
      </c>
    </row>
    <row r="849" spans="1:6" x14ac:dyDescent="0.25">
      <c r="A849" t="str">
        <f>IF(Validator!$C$21&lt;&gt;"GOOD","",'Data staging'!A$46)</f>
        <v/>
      </c>
      <c r="B849" t="str">
        <f>IF(Validator!$C$21&lt;&gt;"GOOD","",'Data staging'!B$46)</f>
        <v/>
      </c>
      <c r="C849" t="str">
        <f>IF(Validator!$C$21&lt;&gt;"GOOD","",'State code formula generation'!E129)</f>
        <v/>
      </c>
      <c r="D849" t="str">
        <f>IF(OR(Validator!$C$21&lt;&gt;"GOOD",'Data staging'!X$44&lt;&gt;"Sum of UPB"),"",'Data staging'!X$46)</f>
        <v/>
      </c>
      <c r="E849" t="str">
        <f>IF(OR(Validator!$C$21&lt;&gt;"GOOD",'Data staging'!Y$44&lt;&gt;"Loan Count"),"",'Data staging'!Y$46)</f>
        <v/>
      </c>
      <c r="F849" t="str">
        <f>IF(OR(Validator!$C$21&lt;&gt;"GOOD",'Data staging'!Z$44&lt;&gt;"Avg Loan Size"),"",'Data staging'!Z$46)</f>
        <v/>
      </c>
    </row>
    <row r="850" spans="1:6" x14ac:dyDescent="0.25">
      <c r="A850" t="str">
        <f>IF(Validator!$C$21&lt;&gt;"GOOD","",'Data staging'!A$46)</f>
        <v/>
      </c>
      <c r="B850" t="str">
        <f>IF(Validator!$C$21&lt;&gt;"GOOD","",'Data staging'!B$46)</f>
        <v/>
      </c>
      <c r="C850" t="str">
        <f>IF(Validator!$C$21&lt;&gt;"GOOD","",'State code formula generation'!E130)</f>
        <v/>
      </c>
      <c r="D850" t="str">
        <f>IF(OR(Validator!$C$21&lt;&gt;"GOOD",'Data staging'!AA$44&lt;&gt;"Sum of UPB"),"",'Data staging'!AA$46)</f>
        <v/>
      </c>
      <c r="E850" t="str">
        <f>IF(OR(Validator!$C$21&lt;&gt;"GOOD",'Data staging'!AB$44&lt;&gt;"Loan Count"),"",'Data staging'!AB$46)</f>
        <v/>
      </c>
      <c r="F850" t="str">
        <f>IF(OR(Validator!$C$21&lt;&gt;"GOOD",'Data staging'!AC$44&lt;&gt;"Avg Loan Size"),"",'Data staging'!AC$46)</f>
        <v/>
      </c>
    </row>
    <row r="851" spans="1:6" x14ac:dyDescent="0.25">
      <c r="A851" t="str">
        <f>IF(Validator!$C$21&lt;&gt;"GOOD","",'Data staging'!A$46)</f>
        <v/>
      </c>
      <c r="B851" t="str">
        <f>IF(Validator!$C$21&lt;&gt;"GOOD","",'Data staging'!B$46)</f>
        <v/>
      </c>
      <c r="C851" t="str">
        <f>IF(Validator!$C$21&lt;&gt;"GOOD","",'State code formula generation'!E131)</f>
        <v/>
      </c>
      <c r="D851" t="str">
        <f>IF(OR(Validator!$C$21&lt;&gt;"GOOD",'Data staging'!AD$44&lt;&gt;"Sum of UPB"),"",'Data staging'!AD$46)</f>
        <v/>
      </c>
      <c r="E851" t="str">
        <f>IF(OR(Validator!$C$21&lt;&gt;"GOOD",'Data staging'!AE$44&lt;&gt;"Loan Count"),"",'Data staging'!AE$46)</f>
        <v/>
      </c>
      <c r="F851" t="str">
        <f>IF(OR(Validator!$C$21&lt;&gt;"GOOD",'Data staging'!AF$44&lt;&gt;"Avg Loan Size"),"",'Data staging'!AF$46)</f>
        <v/>
      </c>
    </row>
    <row r="852" spans="1:6" x14ac:dyDescent="0.25">
      <c r="A852" t="str">
        <f>IF(Validator!$C$21&lt;&gt;"GOOD","",'Data staging'!A$46)</f>
        <v/>
      </c>
      <c r="B852" t="str">
        <f>IF(Validator!$C$21&lt;&gt;"GOOD","",'Data staging'!B$46)</f>
        <v/>
      </c>
      <c r="C852" t="str">
        <f>IF(Validator!$C$21&lt;&gt;"GOOD","",'State code formula generation'!E132)</f>
        <v/>
      </c>
      <c r="D852" t="str">
        <f>IF(OR(Validator!$C$21&lt;&gt;"GOOD",'Data staging'!AG$44&lt;&gt;"Sum of UPB"),"",'Data staging'!AG$46)</f>
        <v/>
      </c>
      <c r="E852" t="str">
        <f>IF(OR(Validator!$C$21&lt;&gt;"GOOD",'Data staging'!AH$44&lt;&gt;"Loan Count"),"",'Data staging'!AH$46)</f>
        <v/>
      </c>
      <c r="F852" t="str">
        <f>IF(OR(Validator!$C$21&lt;&gt;"GOOD",'Data staging'!AI$44&lt;&gt;"Avg Loan Size"),"",'Data staging'!AI$46)</f>
        <v/>
      </c>
    </row>
    <row r="853" spans="1:6" x14ac:dyDescent="0.25">
      <c r="A853" t="str">
        <f>IF(Validator!$C$21&lt;&gt;"GOOD","",'Data staging'!A$46)</f>
        <v/>
      </c>
      <c r="B853" t="str">
        <f>IF(Validator!$C$21&lt;&gt;"GOOD","",'Data staging'!B$46)</f>
        <v/>
      </c>
      <c r="C853" t="str">
        <f>IF(Validator!$C$21&lt;&gt;"GOOD","",'State code formula generation'!E133)</f>
        <v/>
      </c>
      <c r="D853" t="str">
        <f>IF(OR(Validator!$C$21&lt;&gt;"GOOD",'Data staging'!AJ$44&lt;&gt;"Sum of UPB"),"",'Data staging'!AJ$46)</f>
        <v/>
      </c>
      <c r="E853" t="str">
        <f>IF(OR(Validator!$C$21&lt;&gt;"GOOD",'Data staging'!AK$44&lt;&gt;"Loan Count"),"",'Data staging'!AK$46)</f>
        <v/>
      </c>
      <c r="F853" t="str">
        <f>IF(OR(Validator!$C$21&lt;&gt;"GOOD",'Data staging'!AL$44&lt;&gt;"Avg Loan Size"),"",'Data staging'!AL$46)</f>
        <v/>
      </c>
    </row>
    <row r="854" spans="1:6" x14ac:dyDescent="0.25">
      <c r="A854" t="str">
        <f>IF(Validator!$C$21&lt;&gt;"GOOD","",'Data staging'!A$46)</f>
        <v/>
      </c>
      <c r="B854" t="str">
        <f>IF(Validator!$C$21&lt;&gt;"GOOD","",'Data staging'!B$46)</f>
        <v/>
      </c>
      <c r="C854" t="str">
        <f>IF(Validator!$C$21&lt;&gt;"GOOD","",'State code formula generation'!E134)</f>
        <v/>
      </c>
      <c r="D854" t="str">
        <f>IF(OR(Validator!$C$21&lt;&gt;"GOOD",'Data staging'!AM$44&lt;&gt;"Sum of UPB"),"",'Data staging'!AM$46)</f>
        <v/>
      </c>
      <c r="E854" t="str">
        <f>IF(OR(Validator!$C$21&lt;&gt;"GOOD",'Data staging'!AN$44&lt;&gt;"Loan Count"),"",'Data staging'!AN$46)</f>
        <v/>
      </c>
      <c r="F854" t="str">
        <f>IF(OR(Validator!$C$21&lt;&gt;"GOOD",'Data staging'!AO$44&lt;&gt;"Avg Loan Size"),"",'Data staging'!AO$46)</f>
        <v/>
      </c>
    </row>
    <row r="855" spans="1:6" x14ac:dyDescent="0.25">
      <c r="A855" t="str">
        <f>IF(Validator!$C$21&lt;&gt;"GOOD","",'Data staging'!A$46)</f>
        <v/>
      </c>
      <c r="B855" t="str">
        <f>IF(Validator!$C$21&lt;&gt;"GOOD","",'Data staging'!B$46)</f>
        <v/>
      </c>
      <c r="C855" t="str">
        <f>IF(Validator!$C$21&lt;&gt;"GOOD","",'State code formula generation'!E135)</f>
        <v/>
      </c>
      <c r="D855" t="str">
        <f>IF(OR(Validator!$C$21&lt;&gt;"GOOD",'Data staging'!AP$44&lt;&gt;"Sum of UPB"),"",'Data staging'!AP$46)</f>
        <v/>
      </c>
      <c r="E855" t="str">
        <f>IF(OR(Validator!$C$21&lt;&gt;"GOOD",'Data staging'!AQ$44&lt;&gt;"Loan Count"),"",'Data staging'!AQ$46)</f>
        <v/>
      </c>
      <c r="F855" t="str">
        <f>IF(OR(Validator!$C$21&lt;&gt;"GOOD",'Data staging'!AR$44&lt;&gt;"Avg Loan Size"),"",'Data staging'!AR$46)</f>
        <v/>
      </c>
    </row>
    <row r="856" spans="1:6" x14ac:dyDescent="0.25">
      <c r="A856" t="str">
        <f>IF(Validator!$C$21&lt;&gt;"GOOD","",'Data staging'!A$46)</f>
        <v/>
      </c>
      <c r="B856" t="str">
        <f>IF(Validator!$C$21&lt;&gt;"GOOD","",'Data staging'!B$46)</f>
        <v/>
      </c>
      <c r="C856" t="str">
        <f>IF(Validator!$C$21&lt;&gt;"GOOD","",'State code formula generation'!E136)</f>
        <v/>
      </c>
      <c r="D856" t="str">
        <f>IF(OR(Validator!$C$21&lt;&gt;"GOOD",'Data staging'!AS$44&lt;&gt;"Sum of UPB"),"",'Data staging'!AS$46)</f>
        <v/>
      </c>
      <c r="E856" t="str">
        <f>IF(OR(Validator!$C$21&lt;&gt;"GOOD",'Data staging'!AT$44&lt;&gt;"Loan Count"),"",'Data staging'!AT$46)</f>
        <v/>
      </c>
      <c r="F856" t="str">
        <f>IF(OR(Validator!$C$21&lt;&gt;"GOOD",'Data staging'!AU$44&lt;&gt;"Avg Loan Size"),"",'Data staging'!AU$46)</f>
        <v/>
      </c>
    </row>
    <row r="857" spans="1:6" x14ac:dyDescent="0.25">
      <c r="A857" t="str">
        <f>IF(Validator!$C$21&lt;&gt;"GOOD","",'Data staging'!A$46)</f>
        <v/>
      </c>
      <c r="B857" t="str">
        <f>IF(Validator!$C$21&lt;&gt;"GOOD","",'Data staging'!B$46)</f>
        <v/>
      </c>
      <c r="C857" t="str">
        <f>IF(Validator!$C$21&lt;&gt;"GOOD","",'State code formula generation'!E137)</f>
        <v/>
      </c>
      <c r="D857" t="str">
        <f>IF(OR(Validator!$C$21&lt;&gt;"GOOD",'Data staging'!AV$44&lt;&gt;"Sum of UPB"),"",'Data staging'!AV$46)</f>
        <v/>
      </c>
      <c r="E857" t="str">
        <f>IF(OR(Validator!$C$21&lt;&gt;"GOOD",'Data staging'!AW$44&lt;&gt;"Loan Count"),"",'Data staging'!AW$46)</f>
        <v/>
      </c>
      <c r="F857" t="str">
        <f>IF(OR(Validator!$C$21&lt;&gt;"GOOD",'Data staging'!AX$44&lt;&gt;"Avg Loan Size"),"",'Data staging'!AX$46)</f>
        <v/>
      </c>
    </row>
    <row r="858" spans="1:6" x14ac:dyDescent="0.25">
      <c r="A858" t="str">
        <f>IF(Validator!$C$21&lt;&gt;"GOOD","",'Data staging'!A$46)</f>
        <v/>
      </c>
      <c r="B858" t="str">
        <f>IF(Validator!$C$21&lt;&gt;"GOOD","",'Data staging'!B$46)</f>
        <v/>
      </c>
      <c r="C858" t="str">
        <f>IF(Validator!$C$21&lt;&gt;"GOOD","",'State code formula generation'!E138)</f>
        <v/>
      </c>
      <c r="D858" t="str">
        <f>IF(OR(Validator!$C$21&lt;&gt;"GOOD",'Data staging'!AY$44&lt;&gt;"Sum of UPB"),"",'Data staging'!AY$46)</f>
        <v/>
      </c>
      <c r="E858" t="str">
        <f>IF(OR(Validator!$C$21&lt;&gt;"GOOD",'Data staging'!AZ$44&lt;&gt;"Loan Count"),"",'Data staging'!AZ$46)</f>
        <v/>
      </c>
      <c r="F858" t="str">
        <f>IF(OR(Validator!$C$21&lt;&gt;"GOOD",'Data staging'!BA$44&lt;&gt;"Avg Loan Size"),"",'Data staging'!BA$46)</f>
        <v/>
      </c>
    </row>
    <row r="859" spans="1:6" x14ac:dyDescent="0.25">
      <c r="A859" t="str">
        <f>IF(Validator!$C$21&lt;&gt;"GOOD","",'Data staging'!A$46)</f>
        <v/>
      </c>
      <c r="B859" t="str">
        <f>IF(Validator!$C$21&lt;&gt;"GOOD","",'Data staging'!B$46)</f>
        <v/>
      </c>
      <c r="C859" t="str">
        <f>IF(Validator!$C$21&lt;&gt;"GOOD","",'State code formula generation'!E139)</f>
        <v/>
      </c>
      <c r="D859" t="str">
        <f>IF(OR(Validator!$C$21&lt;&gt;"GOOD",'Data staging'!BB$44&lt;&gt;"Sum of UPB"),"",'Data staging'!BB$46)</f>
        <v/>
      </c>
      <c r="E859" t="str">
        <f>IF(OR(Validator!$C$21&lt;&gt;"GOOD",'Data staging'!BC$44&lt;&gt;"Loan Count"),"",'Data staging'!BC$46)</f>
        <v/>
      </c>
      <c r="F859" t="str">
        <f>IF(OR(Validator!$C$21&lt;&gt;"GOOD",'Data staging'!BD$44&lt;&gt;"Avg Loan Size"),"",'Data staging'!BD$46)</f>
        <v/>
      </c>
    </row>
    <row r="860" spans="1:6" x14ac:dyDescent="0.25">
      <c r="A860" t="str">
        <f>IF(Validator!$C$21&lt;&gt;"GOOD","",'Data staging'!A$46)</f>
        <v/>
      </c>
      <c r="B860" t="str">
        <f>IF(Validator!$C$21&lt;&gt;"GOOD","",'Data staging'!B$46)</f>
        <v/>
      </c>
      <c r="C860" t="str">
        <f>IF(Validator!$C$21&lt;&gt;"GOOD","",'State code formula generation'!E140)</f>
        <v/>
      </c>
      <c r="D860" t="str">
        <f>IF(OR(Validator!$C$21&lt;&gt;"GOOD",'Data staging'!BE$44&lt;&gt;"Sum of UPB"),"",'Data staging'!BE$46)</f>
        <v/>
      </c>
      <c r="E860" t="str">
        <f>IF(OR(Validator!$C$21&lt;&gt;"GOOD",'Data staging'!BF$44&lt;&gt;"Loan Count"),"",'Data staging'!BF$46)</f>
        <v/>
      </c>
      <c r="F860" t="str">
        <f>IF(OR(Validator!$C$21&lt;&gt;"GOOD",'Data staging'!BG$44&lt;&gt;"Avg Loan Size"),"",'Data staging'!BG$46)</f>
        <v/>
      </c>
    </row>
    <row r="861" spans="1:6" x14ac:dyDescent="0.25">
      <c r="A861" t="str">
        <f>IF(Validator!$C$21&lt;&gt;"GOOD","",'Data staging'!A$46)</f>
        <v/>
      </c>
      <c r="B861" t="str">
        <f>IF(Validator!$C$21&lt;&gt;"GOOD","",'Data staging'!B$46)</f>
        <v/>
      </c>
      <c r="C861" t="str">
        <f>IF(Validator!$C$21&lt;&gt;"GOOD","",'State code formula generation'!E141)</f>
        <v/>
      </c>
      <c r="D861" t="str">
        <f>IF(OR(Validator!$C$21&lt;&gt;"GOOD",'Data staging'!BH$44&lt;&gt;"Sum of UPB"),"",'Data staging'!BH$46)</f>
        <v/>
      </c>
      <c r="E861" t="str">
        <f>IF(OR(Validator!$C$21&lt;&gt;"GOOD",'Data staging'!BI$44&lt;&gt;"Loan Count"),"",'Data staging'!BI$46)</f>
        <v/>
      </c>
      <c r="F861" t="str">
        <f>IF(OR(Validator!$C$21&lt;&gt;"GOOD",'Data staging'!BJ$44&lt;&gt;"Avg Loan Size"),"",'Data staging'!BJ$46)</f>
        <v/>
      </c>
    </row>
    <row r="862" spans="1:6" x14ac:dyDescent="0.25">
      <c r="A862" t="str">
        <f>IF(Validator!$C$21&lt;&gt;"GOOD","",'Data staging'!A$46)</f>
        <v/>
      </c>
      <c r="B862" t="str">
        <f>IF(Validator!$C$21&lt;&gt;"GOOD","",'Data staging'!B$46)</f>
        <v/>
      </c>
      <c r="C862" t="str">
        <f>IF(Validator!$C$21&lt;&gt;"GOOD","",'State code formula generation'!E142)</f>
        <v/>
      </c>
      <c r="D862" t="str">
        <f>IF(OR(Validator!$C$21&lt;&gt;"GOOD",'Data staging'!BK$44&lt;&gt;"Sum of UPB"),"",'Data staging'!BK$46)</f>
        <v/>
      </c>
      <c r="E862" t="str">
        <f>IF(OR(Validator!$C$21&lt;&gt;"GOOD",'Data staging'!BL$44&lt;&gt;"Loan Count"),"",'Data staging'!BL$46)</f>
        <v/>
      </c>
      <c r="F862" t="str">
        <f>IF(OR(Validator!$C$21&lt;&gt;"GOOD",'Data staging'!BM$44&lt;&gt;"Avg Loan Size"),"",'Data staging'!BM$46)</f>
        <v/>
      </c>
    </row>
    <row r="863" spans="1:6" x14ac:dyDescent="0.25">
      <c r="A863" t="str">
        <f>IF(Validator!$C$21&lt;&gt;"GOOD","",'Data staging'!A$46)</f>
        <v/>
      </c>
      <c r="B863" t="str">
        <f>IF(Validator!$C$21&lt;&gt;"GOOD","",'Data staging'!B$46)</f>
        <v/>
      </c>
      <c r="C863" t="str">
        <f>IF(Validator!$C$21&lt;&gt;"GOOD","",'State code formula generation'!E143)</f>
        <v/>
      </c>
      <c r="D863" t="str">
        <f>IF(OR(Validator!$C$21&lt;&gt;"GOOD",'Data staging'!BN$44&lt;&gt;"Sum of UPB"),"",'Data staging'!BN$46)</f>
        <v/>
      </c>
      <c r="E863" t="str">
        <f>IF(OR(Validator!$C$21&lt;&gt;"GOOD",'Data staging'!BO$44&lt;&gt;"Loan Count"),"",'Data staging'!BO$46)</f>
        <v/>
      </c>
      <c r="F863" t="str">
        <f>IF(OR(Validator!$C$21&lt;&gt;"GOOD",'Data staging'!BP$44&lt;&gt;"Avg Loan Size"),"",'Data staging'!BP$46)</f>
        <v/>
      </c>
    </row>
    <row r="864" spans="1:6" x14ac:dyDescent="0.25">
      <c r="A864" t="str">
        <f>IF(Validator!$C$21&lt;&gt;"GOOD","",'Data staging'!A$46)</f>
        <v/>
      </c>
      <c r="B864" t="str">
        <f>IF(Validator!$C$21&lt;&gt;"GOOD","",'Data staging'!B$46)</f>
        <v/>
      </c>
      <c r="C864" t="str">
        <f>IF(Validator!$C$21&lt;&gt;"GOOD","",'State code formula generation'!E144)</f>
        <v/>
      </c>
      <c r="D864" t="str">
        <f>IF(OR(Validator!$C$21&lt;&gt;"GOOD",'Data staging'!BQ$44&lt;&gt;"Sum of UPB"),"",'Data staging'!BQ$46)</f>
        <v/>
      </c>
      <c r="E864" t="str">
        <f>IF(OR(Validator!$C$21&lt;&gt;"GOOD",'Data staging'!BR$44&lt;&gt;"Loan Count"),"",'Data staging'!BR$46)</f>
        <v/>
      </c>
      <c r="F864" t="str">
        <f>IF(OR(Validator!$C$21&lt;&gt;"GOOD",'Data staging'!BS$44&lt;&gt;"Avg Loan Size"),"",'Data staging'!BS$46)</f>
        <v/>
      </c>
    </row>
    <row r="865" spans="1:6" x14ac:dyDescent="0.25">
      <c r="A865" t="str">
        <f>IF(Validator!$C$21&lt;&gt;"GOOD","",'Data staging'!A$46)</f>
        <v/>
      </c>
      <c r="B865" t="str">
        <f>IF(Validator!$C$21&lt;&gt;"GOOD","",'Data staging'!B$46)</f>
        <v/>
      </c>
      <c r="C865" t="str">
        <f>IF(Validator!$C$21&lt;&gt;"GOOD","",'State code formula generation'!E145)</f>
        <v/>
      </c>
      <c r="D865" t="str">
        <f>IF(OR(Validator!$C$21&lt;&gt;"GOOD",'Data staging'!BT$44&lt;&gt;"Sum of UPB"),"",'Data staging'!BT$46)</f>
        <v/>
      </c>
      <c r="E865" t="str">
        <f>IF(OR(Validator!$C$21&lt;&gt;"GOOD",'Data staging'!BU$44&lt;&gt;"Loan Count"),"",'Data staging'!BU$46)</f>
        <v/>
      </c>
      <c r="F865" t="str">
        <f>IF(OR(Validator!$C$21&lt;&gt;"GOOD",'Data staging'!BV$44&lt;&gt;"Avg Loan Size"),"",'Data staging'!BV$46)</f>
        <v/>
      </c>
    </row>
    <row r="866" spans="1:6" x14ac:dyDescent="0.25">
      <c r="A866" t="str">
        <f>IF(Validator!$C$21&lt;&gt;"GOOD","",'Data staging'!A$46)</f>
        <v/>
      </c>
      <c r="B866" t="str">
        <f>IF(Validator!$C$21&lt;&gt;"GOOD","",'Data staging'!B$46)</f>
        <v/>
      </c>
      <c r="C866" t="str">
        <f>IF(Validator!$C$21&lt;&gt;"GOOD","",'State code formula generation'!E146)</f>
        <v/>
      </c>
      <c r="D866" t="str">
        <f>IF(OR(Validator!$C$21&lt;&gt;"GOOD",'Data staging'!BW$44&lt;&gt;"Sum of UPB"),"",'Data staging'!BW$46)</f>
        <v/>
      </c>
      <c r="E866" t="str">
        <f>IF(OR(Validator!$C$21&lt;&gt;"GOOD",'Data staging'!BX$44&lt;&gt;"Loan Count"),"",'Data staging'!BX$46)</f>
        <v/>
      </c>
      <c r="F866" t="str">
        <f>IF(OR(Validator!$C$21&lt;&gt;"GOOD",'Data staging'!BY$44&lt;&gt;"Avg Loan Size"),"",'Data staging'!BY$46)</f>
        <v/>
      </c>
    </row>
    <row r="867" spans="1:6" x14ac:dyDescent="0.25">
      <c r="A867" t="str">
        <f>IF(Validator!$C$21&lt;&gt;"GOOD","",'Data staging'!A$46)</f>
        <v/>
      </c>
      <c r="B867" t="str">
        <f>IF(Validator!$C$21&lt;&gt;"GOOD","",'Data staging'!B$46)</f>
        <v/>
      </c>
      <c r="C867" t="str">
        <f>IF(Validator!$C$21&lt;&gt;"GOOD","",'State code formula generation'!E147)</f>
        <v/>
      </c>
      <c r="D867" t="str">
        <f>IF(OR(Validator!$C$21&lt;&gt;"GOOD",'Data staging'!BZ$44&lt;&gt;"Sum of UPB"),"",'Data staging'!BZ$46)</f>
        <v/>
      </c>
      <c r="E867" t="str">
        <f>IF(OR(Validator!$C$21&lt;&gt;"GOOD",'Data staging'!CA$44&lt;&gt;"Loan Count"),"",'Data staging'!CA$46)</f>
        <v/>
      </c>
      <c r="F867" t="str">
        <f>IF(OR(Validator!$C$21&lt;&gt;"GOOD",'Data staging'!CB$44&lt;&gt;"Avg Loan Size"),"",'Data staging'!CB$46)</f>
        <v/>
      </c>
    </row>
    <row r="868" spans="1:6" x14ac:dyDescent="0.25">
      <c r="A868" t="str">
        <f>IF(Validator!$C$21&lt;&gt;"GOOD","",'Data staging'!A$46)</f>
        <v/>
      </c>
      <c r="B868" t="str">
        <f>IF(Validator!$C$21&lt;&gt;"GOOD","",'Data staging'!B$46)</f>
        <v/>
      </c>
      <c r="C868" t="str">
        <f>IF(Validator!$C$21&lt;&gt;"GOOD","",'State code formula generation'!E148)</f>
        <v/>
      </c>
      <c r="D868" t="str">
        <f>IF(OR(Validator!$C$21&lt;&gt;"GOOD",'Data staging'!CC$44&lt;&gt;"Sum of UPB"),"",'Data staging'!CC$46)</f>
        <v/>
      </c>
      <c r="E868" t="str">
        <f>IF(OR(Validator!$C$21&lt;&gt;"GOOD",'Data staging'!CD$44&lt;&gt;"Loan Count"),"",'Data staging'!CD$46)</f>
        <v/>
      </c>
      <c r="F868" t="str">
        <f>IF(OR(Validator!$C$21&lt;&gt;"GOOD",'Data staging'!CE$44&lt;&gt;"Avg Loan Size"),"",'Data staging'!CE$46)</f>
        <v/>
      </c>
    </row>
    <row r="869" spans="1:6" x14ac:dyDescent="0.25">
      <c r="A869" t="str">
        <f>IF(Validator!$C$21&lt;&gt;"GOOD","",'Data staging'!A$46)</f>
        <v/>
      </c>
      <c r="B869" t="str">
        <f>IF(Validator!$C$21&lt;&gt;"GOOD","",'Data staging'!B$46)</f>
        <v/>
      </c>
      <c r="C869" t="str">
        <f>IF(Validator!$C$21&lt;&gt;"GOOD","",'State code formula generation'!E149)</f>
        <v/>
      </c>
      <c r="D869" t="str">
        <f>IF(OR(Validator!$C$21&lt;&gt;"GOOD",'Data staging'!CF$44&lt;&gt;"Sum of UPB"),"",'Data staging'!CF$46)</f>
        <v/>
      </c>
      <c r="E869" t="str">
        <f>IF(OR(Validator!$C$21&lt;&gt;"GOOD",'Data staging'!CG$44&lt;&gt;"Loan Count"),"",'Data staging'!CG$46)</f>
        <v/>
      </c>
      <c r="F869" t="str">
        <f>IF(OR(Validator!$C$21&lt;&gt;"GOOD",'Data staging'!CH$44&lt;&gt;"Avg Loan Size"),"",'Data staging'!CH$46)</f>
        <v/>
      </c>
    </row>
    <row r="870" spans="1:6" x14ac:dyDescent="0.25">
      <c r="A870" t="str">
        <f>IF(Validator!$C$21&lt;&gt;"GOOD","",'Data staging'!A$46)</f>
        <v/>
      </c>
      <c r="B870" t="str">
        <f>IF(Validator!$C$21&lt;&gt;"GOOD","",'Data staging'!B$46)</f>
        <v/>
      </c>
      <c r="C870" t="str">
        <f>IF(Validator!$C$21&lt;&gt;"GOOD","",'State code formula generation'!E150)</f>
        <v/>
      </c>
      <c r="D870" t="str">
        <f>IF(OR(Validator!$C$21&lt;&gt;"GOOD",'Data staging'!CI$44&lt;&gt;"Sum of UPB"),"",'Data staging'!CI$46)</f>
        <v/>
      </c>
      <c r="E870" t="str">
        <f>IF(OR(Validator!$C$21&lt;&gt;"GOOD",'Data staging'!CJ$44&lt;&gt;"Loan Count"),"",'Data staging'!CJ$46)</f>
        <v/>
      </c>
      <c r="F870" t="str">
        <f>IF(OR(Validator!$C$21&lt;&gt;"GOOD",'Data staging'!CK$44&lt;&gt;"Avg Loan Size"),"",'Data staging'!CK$46)</f>
        <v/>
      </c>
    </row>
    <row r="871" spans="1:6" x14ac:dyDescent="0.25">
      <c r="A871" t="str">
        <f>IF(Validator!$C$21&lt;&gt;"GOOD","",'Data staging'!A$46)</f>
        <v/>
      </c>
      <c r="B871" t="str">
        <f>IF(Validator!$C$21&lt;&gt;"GOOD","",'Data staging'!B$46)</f>
        <v/>
      </c>
      <c r="C871" t="str">
        <f>IF(Validator!$C$21&lt;&gt;"GOOD","",'State code formula generation'!E151)</f>
        <v/>
      </c>
      <c r="D871" t="str">
        <f>IF(OR(Validator!$C$21&lt;&gt;"GOOD",'Data staging'!CL$44&lt;&gt;"Sum of UPB"),"",'Data staging'!CL$46)</f>
        <v/>
      </c>
      <c r="E871" t="str">
        <f>IF(OR(Validator!$C$21&lt;&gt;"GOOD",'Data staging'!CM$44&lt;&gt;"Loan Count"),"",'Data staging'!CM$46)</f>
        <v/>
      </c>
      <c r="F871" t="str">
        <f>IF(OR(Validator!$C$21&lt;&gt;"GOOD",'Data staging'!CN$44&lt;&gt;"Avg Loan Size"),"",'Data staging'!CN$46)</f>
        <v/>
      </c>
    </row>
    <row r="872" spans="1:6" x14ac:dyDescent="0.25">
      <c r="A872" t="str">
        <f>IF(Validator!$C$21&lt;&gt;"GOOD","",'Data staging'!A$46)</f>
        <v/>
      </c>
      <c r="B872" t="str">
        <f>IF(Validator!$C$21&lt;&gt;"GOOD","",'Data staging'!B$46)</f>
        <v/>
      </c>
      <c r="C872" t="str">
        <f>IF(Validator!$C$21&lt;&gt;"GOOD","",'State code formula generation'!E152)</f>
        <v/>
      </c>
      <c r="D872" t="str">
        <f>IF(OR(Validator!$C$21&lt;&gt;"GOOD",'Data staging'!CO$44&lt;&gt;"Sum of UPB"),"",'Data staging'!CO$46)</f>
        <v/>
      </c>
      <c r="E872" t="str">
        <f>IF(OR(Validator!$C$21&lt;&gt;"GOOD",'Data staging'!CP$44&lt;&gt;"Loan Count"),"",'Data staging'!CP$46)</f>
        <v/>
      </c>
      <c r="F872" t="str">
        <f>IF(OR(Validator!$C$21&lt;&gt;"GOOD",'Data staging'!CQ$44&lt;&gt;"Avg Loan Size"),"",'Data staging'!CQ$46)</f>
        <v/>
      </c>
    </row>
    <row r="873" spans="1:6" x14ac:dyDescent="0.25">
      <c r="A873" t="str">
        <f>IF(Validator!$C$21&lt;&gt;"GOOD","",'Data staging'!A$46)</f>
        <v/>
      </c>
      <c r="B873" t="str">
        <f>IF(Validator!$C$21&lt;&gt;"GOOD","",'Data staging'!B$46)</f>
        <v/>
      </c>
      <c r="C873" t="str">
        <f>IF(Validator!$C$21&lt;&gt;"GOOD","",'State code formula generation'!E153)</f>
        <v/>
      </c>
      <c r="D873" t="str">
        <f>IF(OR(Validator!$C$21&lt;&gt;"GOOD",'Data staging'!CR$44&lt;&gt;"Sum of UPB"),"",'Data staging'!CR$46)</f>
        <v/>
      </c>
      <c r="E873" t="str">
        <f>IF(OR(Validator!$C$21&lt;&gt;"GOOD",'Data staging'!CS$44&lt;&gt;"Loan Count"),"",'Data staging'!CS$46)</f>
        <v/>
      </c>
      <c r="F873" t="str">
        <f>IF(OR(Validator!$C$21&lt;&gt;"GOOD",'Data staging'!CT$44&lt;&gt;"Avg Loan Size"),"",'Data staging'!CT$46)</f>
        <v/>
      </c>
    </row>
    <row r="874" spans="1:6" x14ac:dyDescent="0.25">
      <c r="A874" t="str">
        <f>IF(Validator!$C$21&lt;&gt;"GOOD","",'Data staging'!A$46)</f>
        <v/>
      </c>
      <c r="B874" t="str">
        <f>IF(Validator!$C$21&lt;&gt;"GOOD","",'Data staging'!B$46)</f>
        <v/>
      </c>
      <c r="C874" t="str">
        <f>IF(Validator!$C$21&lt;&gt;"GOOD","",'State code formula generation'!E154)</f>
        <v/>
      </c>
      <c r="D874" t="str">
        <f>IF(OR(Validator!$C$21&lt;&gt;"GOOD",'Data staging'!CU$44&lt;&gt;"Sum of UPB"),"",'Data staging'!CU$46)</f>
        <v/>
      </c>
      <c r="E874" t="str">
        <f>IF(OR(Validator!$C$21&lt;&gt;"GOOD",'Data staging'!CV$44&lt;&gt;"Loan Count"),"",'Data staging'!CV$46)</f>
        <v/>
      </c>
      <c r="F874" t="str">
        <f>IF(OR(Validator!$C$21&lt;&gt;"GOOD",'Data staging'!CW$44&lt;&gt;"Avg Loan Size"),"",'Data staging'!CW$46)</f>
        <v/>
      </c>
    </row>
    <row r="875" spans="1:6" x14ac:dyDescent="0.25">
      <c r="A875" t="str">
        <f>IF(Validator!$C$21&lt;&gt;"GOOD","",'Data staging'!A$46)</f>
        <v/>
      </c>
      <c r="B875" t="str">
        <f>IF(Validator!$C$21&lt;&gt;"GOOD","",'Data staging'!B$46)</f>
        <v/>
      </c>
      <c r="C875" t="str">
        <f>IF(Validator!$C$21&lt;&gt;"GOOD","",'State code formula generation'!E155)</f>
        <v/>
      </c>
      <c r="D875" t="str">
        <f>IF(OR(Validator!$C$21&lt;&gt;"GOOD",'Data staging'!CX$44&lt;&gt;"Sum of UPB"),"",'Data staging'!CX$46)</f>
        <v/>
      </c>
      <c r="E875" t="str">
        <f>IF(OR(Validator!$C$21&lt;&gt;"GOOD",'Data staging'!CY$44&lt;&gt;"Loan Count"),"",'Data staging'!CY$46)</f>
        <v/>
      </c>
      <c r="F875" t="str">
        <f>IF(OR(Validator!$C$21&lt;&gt;"GOOD",'Data staging'!CZ$44&lt;&gt;"Avg Loan Size"),"",'Data staging'!CZ$46)</f>
        <v/>
      </c>
    </row>
    <row r="876" spans="1:6" x14ac:dyDescent="0.25">
      <c r="A876" t="str">
        <f>IF(Validator!$C$21&lt;&gt;"GOOD","",'Data staging'!A$46)</f>
        <v/>
      </c>
      <c r="B876" t="str">
        <f>IF(Validator!$C$21&lt;&gt;"GOOD","",'Data staging'!B$46)</f>
        <v/>
      </c>
      <c r="C876" t="str">
        <f>IF(Validator!$C$21&lt;&gt;"GOOD","",'State code formula generation'!E156)</f>
        <v/>
      </c>
      <c r="D876" t="str">
        <f>IF(OR(Validator!$C$21&lt;&gt;"GOOD",'Data staging'!DA$44&lt;&gt;"Sum of UPB"),"",'Data staging'!DA$46)</f>
        <v/>
      </c>
      <c r="E876" t="str">
        <f>IF(OR(Validator!$C$21&lt;&gt;"GOOD",'Data staging'!DB$44&lt;&gt;"Loan Count"),"",'Data staging'!DB$46)</f>
        <v/>
      </c>
      <c r="F876" t="str">
        <f>IF(OR(Validator!$C$21&lt;&gt;"GOOD",'Data staging'!DC$44&lt;&gt;"Avg Loan Size"),"",'Data staging'!DC$46)</f>
        <v/>
      </c>
    </row>
    <row r="877" spans="1:6" x14ac:dyDescent="0.25">
      <c r="A877" t="str">
        <f>IF(Validator!$C$21&lt;&gt;"GOOD","",'Data staging'!A$46)</f>
        <v/>
      </c>
      <c r="B877" t="str">
        <f>IF(Validator!$C$21&lt;&gt;"GOOD","",'Data staging'!B$46)</f>
        <v/>
      </c>
      <c r="C877" t="str">
        <f>IF(Validator!$C$21&lt;&gt;"GOOD","",'State code formula generation'!E157)</f>
        <v/>
      </c>
      <c r="D877" t="str">
        <f>IF(OR(Validator!$C$21&lt;&gt;"GOOD",'Data staging'!DD$44&lt;&gt;"Sum of UPB"),"",'Data staging'!DD$46)</f>
        <v/>
      </c>
      <c r="E877" t="str">
        <f>IF(OR(Validator!$C$21&lt;&gt;"GOOD",'Data staging'!DE$44&lt;&gt;"Loan Count"),"",'Data staging'!DE$46)</f>
        <v/>
      </c>
      <c r="F877" t="str">
        <f>IF(OR(Validator!$C$21&lt;&gt;"GOOD",'Data staging'!DF$44&lt;&gt;"Avg Loan Size"),"",'Data staging'!DF$46)</f>
        <v/>
      </c>
    </row>
    <row r="878" spans="1:6" x14ac:dyDescent="0.25">
      <c r="A878" t="str">
        <f>IF(Validator!$C$21&lt;&gt;"GOOD","",'Data staging'!A$46)</f>
        <v/>
      </c>
      <c r="B878" t="str">
        <f>IF(Validator!$C$21&lt;&gt;"GOOD","",'Data staging'!B$46)</f>
        <v/>
      </c>
      <c r="C878" t="str">
        <f>IF(Validator!$C$21&lt;&gt;"GOOD","",'State code formula generation'!E158)</f>
        <v/>
      </c>
      <c r="D878" t="str">
        <f>IF(OR(Validator!$C$21&lt;&gt;"GOOD",'Data staging'!DG$44&lt;&gt;"Sum of UPB"),"",'Data staging'!DG$46)</f>
        <v/>
      </c>
      <c r="E878" t="str">
        <f>IF(OR(Validator!$C$21&lt;&gt;"GOOD",'Data staging'!DH$44&lt;&gt;"Loan Count"),"",'Data staging'!DH$46)</f>
        <v/>
      </c>
      <c r="F878" t="str">
        <f>IF(OR(Validator!$C$21&lt;&gt;"GOOD",'Data staging'!DI$44&lt;&gt;"Avg Loan Size"),"",'Data staging'!DI$46)</f>
        <v/>
      </c>
    </row>
    <row r="879" spans="1:6" x14ac:dyDescent="0.25">
      <c r="A879" t="str">
        <f>IF(Validator!$C$21&lt;&gt;"GOOD","",'Data staging'!A$46)</f>
        <v/>
      </c>
      <c r="B879" t="str">
        <f>IF(Validator!$C$21&lt;&gt;"GOOD","",'Data staging'!B$46)</f>
        <v/>
      </c>
      <c r="C879" t="str">
        <f>IF(Validator!$C$21&lt;&gt;"GOOD","",'State code formula generation'!E159)</f>
        <v/>
      </c>
      <c r="D879" t="str">
        <f>IF(OR(Validator!$C$21&lt;&gt;"GOOD",'Data staging'!DJ$44&lt;&gt;"Sum of UPB"),"",'Data staging'!DJ$46)</f>
        <v/>
      </c>
      <c r="E879" t="str">
        <f>IF(OR(Validator!$C$21&lt;&gt;"GOOD",'Data staging'!DK$44&lt;&gt;"Loan Count"),"",'Data staging'!DK$46)</f>
        <v/>
      </c>
      <c r="F879" t="str">
        <f>IF(OR(Validator!$C$21&lt;&gt;"GOOD",'Data staging'!DL$44&lt;&gt;"Avg Loan Size"),"",'Data staging'!DL$46)</f>
        <v/>
      </c>
    </row>
    <row r="880" spans="1:6" x14ac:dyDescent="0.25">
      <c r="A880" t="str">
        <f>IF(Validator!$C$21&lt;&gt;"GOOD","",'Data staging'!A$46)</f>
        <v/>
      </c>
      <c r="B880" t="str">
        <f>IF(Validator!$C$21&lt;&gt;"GOOD","",'Data staging'!B$46)</f>
        <v/>
      </c>
      <c r="C880" t="str">
        <f>IF(Validator!$C$21&lt;&gt;"GOOD","",'State code formula generation'!E160)</f>
        <v/>
      </c>
      <c r="D880" t="str">
        <f>IF(OR(Validator!$C$21&lt;&gt;"GOOD",'Data staging'!DM$44&lt;&gt;"Sum of UPB"),"",'Data staging'!DM$46)</f>
        <v/>
      </c>
      <c r="E880" t="str">
        <f>IF(OR(Validator!$C$21&lt;&gt;"GOOD",'Data staging'!DN$44&lt;&gt;"Loan Count"),"",'Data staging'!DN$46)</f>
        <v/>
      </c>
      <c r="F880" t="str">
        <f>IF(OR(Validator!$C$21&lt;&gt;"GOOD",'Data staging'!DO$44&lt;&gt;"Avg Loan Size"),"",'Data staging'!DO$46)</f>
        <v/>
      </c>
    </row>
    <row r="881" spans="1:6" x14ac:dyDescent="0.25">
      <c r="A881" t="str">
        <f>IF(Validator!$C$21&lt;&gt;"GOOD","",'Data staging'!A$46)</f>
        <v/>
      </c>
      <c r="B881" t="str">
        <f>IF(Validator!$C$21&lt;&gt;"GOOD","",'Data staging'!B$46)</f>
        <v/>
      </c>
      <c r="C881" t="str">
        <f>IF(Validator!$C$21&lt;&gt;"GOOD","",'State code formula generation'!E161)</f>
        <v/>
      </c>
      <c r="D881" t="str">
        <f>IF(OR(Validator!$C$21&lt;&gt;"GOOD",'Data staging'!DP$44&lt;&gt;"Sum of UPB"),"",'Data staging'!DP$46)</f>
        <v/>
      </c>
      <c r="E881" t="str">
        <f>IF(OR(Validator!$C$21&lt;&gt;"GOOD",'Data staging'!DQ$44&lt;&gt;"Loan Count"),"",'Data staging'!DQ$46)</f>
        <v/>
      </c>
      <c r="F881" t="str">
        <f>IF(OR(Validator!$C$21&lt;&gt;"GOOD",'Data staging'!DR$44&lt;&gt;"Avg Loan Size"),"",'Data staging'!DR$46)</f>
        <v/>
      </c>
    </row>
    <row r="882" spans="1:6" x14ac:dyDescent="0.25">
      <c r="A882" t="str">
        <f>IF(Validator!$C$21&lt;&gt;"GOOD","",'Data staging'!A$46)</f>
        <v/>
      </c>
      <c r="B882" t="str">
        <f>IF(Validator!$C$21&lt;&gt;"GOOD","",'Data staging'!B$46)</f>
        <v/>
      </c>
      <c r="C882" t="str">
        <f>IF(Validator!$C$21&lt;&gt;"GOOD","",'State code formula generation'!E162)</f>
        <v/>
      </c>
      <c r="D882" t="str">
        <f>IF(OR(Validator!$C$21&lt;&gt;"GOOD",'Data staging'!DS$44&lt;&gt;"Sum of UPB"),"",'Data staging'!DS$46)</f>
        <v/>
      </c>
      <c r="E882" t="str">
        <f>IF(OR(Validator!$C$21&lt;&gt;"GOOD",'Data staging'!DT$44&lt;&gt;"Loan Count"),"",'Data staging'!DT$46)</f>
        <v/>
      </c>
      <c r="F882" t="str">
        <f>IF(OR(Validator!$C$21&lt;&gt;"GOOD",'Data staging'!DU$44&lt;&gt;"Avg Loan Size"),"",'Data staging'!DU$46)</f>
        <v/>
      </c>
    </row>
    <row r="883" spans="1:6" x14ac:dyDescent="0.25">
      <c r="A883" t="str">
        <f>IF(Validator!$C$21&lt;&gt;"GOOD","",'Data staging'!A$46)</f>
        <v/>
      </c>
      <c r="B883" t="str">
        <f>IF(Validator!$C$21&lt;&gt;"GOOD","",'Data staging'!B$46)</f>
        <v/>
      </c>
      <c r="C883" t="str">
        <f>IF(Validator!$C$21&lt;&gt;"GOOD","",'State code formula generation'!E163)</f>
        <v/>
      </c>
      <c r="D883" t="str">
        <f>IF(OR(Validator!$C$21&lt;&gt;"GOOD",'Data staging'!DV$44&lt;&gt;"Sum of UPB"),"",'Data staging'!DV$46)</f>
        <v/>
      </c>
      <c r="E883" t="str">
        <f>IF(OR(Validator!$C$21&lt;&gt;"GOOD",'Data staging'!DW$44&lt;&gt;"Loan Count"),"",'Data staging'!DW$46)</f>
        <v/>
      </c>
      <c r="F883" t="str">
        <f>IF(OR(Validator!$C$21&lt;&gt;"GOOD",'Data staging'!DX$44&lt;&gt;"Avg Loan Size"),"",'Data staging'!DX$46)</f>
        <v/>
      </c>
    </row>
    <row r="884" spans="1:6" x14ac:dyDescent="0.25">
      <c r="A884" t="str">
        <f>IF(Validator!$C$21&lt;&gt;"GOOD","",'Data staging'!A$46)</f>
        <v/>
      </c>
      <c r="B884" t="str">
        <f>IF(Validator!$C$21&lt;&gt;"GOOD","",'Data staging'!B$46)</f>
        <v/>
      </c>
      <c r="C884" t="str">
        <f>IF(Validator!$C$21&lt;&gt;"GOOD","",'State code formula generation'!E164)</f>
        <v/>
      </c>
      <c r="D884" t="str">
        <f>IF(OR(Validator!$C$21&lt;&gt;"GOOD",'Data staging'!DY$44&lt;&gt;"Sum of UPB"),"",'Data staging'!DY$46)</f>
        <v/>
      </c>
      <c r="E884" t="str">
        <f>IF(OR(Validator!$C$21&lt;&gt;"GOOD",'Data staging'!DZ$44&lt;&gt;"Loan Count"),"",'Data staging'!DZ$46)</f>
        <v/>
      </c>
      <c r="F884" t="str">
        <f>IF(OR(Validator!$C$21&lt;&gt;"GOOD",'Data staging'!EA$44&lt;&gt;"Avg Loan Size"),"",'Data staging'!EA$46)</f>
        <v/>
      </c>
    </row>
    <row r="885" spans="1:6" x14ac:dyDescent="0.25">
      <c r="A885" t="str">
        <f>IF(Validator!$C$21&lt;&gt;"GOOD","",'Data staging'!A$46)</f>
        <v/>
      </c>
      <c r="B885" t="str">
        <f>IF(Validator!$C$21&lt;&gt;"GOOD","",'Data staging'!B$46)</f>
        <v/>
      </c>
      <c r="C885" t="str">
        <f>IF(Validator!$C$21&lt;&gt;"GOOD","",'State code formula generation'!E165)</f>
        <v/>
      </c>
      <c r="D885" t="str">
        <f>IF(OR(Validator!$C$21&lt;&gt;"GOOD",'Data staging'!EB$44&lt;&gt;"Sum of UPB"),"",'Data staging'!EB$46)</f>
        <v/>
      </c>
      <c r="E885" t="str">
        <f>IF(OR(Validator!$C$21&lt;&gt;"GOOD",'Data staging'!EC$44&lt;&gt;"Loan Count"),"",'Data staging'!EC$46)</f>
        <v/>
      </c>
      <c r="F885" t="str">
        <f>IF(OR(Validator!$C$21&lt;&gt;"GOOD",'Data staging'!ED$44&lt;&gt;"Avg Loan Size"),"",'Data staging'!ED$46)</f>
        <v/>
      </c>
    </row>
    <row r="886" spans="1:6" x14ac:dyDescent="0.25">
      <c r="A886" t="str">
        <f>IF(Validator!$C$21&lt;&gt;"GOOD","",'Data staging'!A$46)</f>
        <v/>
      </c>
      <c r="B886" t="str">
        <f>IF(Validator!$C$21&lt;&gt;"GOOD","",'Data staging'!B$46)</f>
        <v/>
      </c>
      <c r="C886" t="str">
        <f>IF(Validator!$C$21&lt;&gt;"GOOD","",'State code formula generation'!E166)</f>
        <v/>
      </c>
      <c r="D886" t="str">
        <f>IF(OR(Validator!$C$21&lt;&gt;"GOOD",'Data staging'!EE$44&lt;&gt;"Sum of UPB"),"",'Data staging'!EE$46)</f>
        <v/>
      </c>
      <c r="E886" t="str">
        <f>IF(OR(Validator!$C$21&lt;&gt;"GOOD",'Data staging'!EF$44&lt;&gt;"Loan Count"),"",'Data staging'!EF$46)</f>
        <v/>
      </c>
      <c r="F886" t="str">
        <f>IF(OR(Validator!$C$21&lt;&gt;"GOOD",'Data staging'!EG$44&lt;&gt;"Avg Loan Size"),"",'Data staging'!EG$46)</f>
        <v/>
      </c>
    </row>
    <row r="887" spans="1:6" x14ac:dyDescent="0.25">
      <c r="A887" t="str">
        <f>IF(Validator!$C$21&lt;&gt;"GOOD","",'Data staging'!A$46)</f>
        <v/>
      </c>
      <c r="B887" t="str">
        <f>IF(Validator!$C$21&lt;&gt;"GOOD","",'Data staging'!B$46)</f>
        <v/>
      </c>
      <c r="C887" t="str">
        <f>IF(Validator!$C$21&lt;&gt;"GOOD","",'State code formula generation'!E167)</f>
        <v/>
      </c>
      <c r="D887" t="str">
        <f>IF(OR(Validator!$C$21&lt;&gt;"GOOD",'Data staging'!EH$44&lt;&gt;"Sum of UPB"),"",'Data staging'!EH$46)</f>
        <v/>
      </c>
      <c r="E887" t="str">
        <f>IF(OR(Validator!$C$21&lt;&gt;"GOOD",'Data staging'!EI$44&lt;&gt;"Loan Count"),"",'Data staging'!EI$46)</f>
        <v/>
      </c>
      <c r="F887" t="str">
        <f>IF(OR(Validator!$C$21&lt;&gt;"GOOD",'Data staging'!EJ$44&lt;&gt;"Avg Loan Size"),"",'Data staging'!EJ$46)</f>
        <v/>
      </c>
    </row>
    <row r="888" spans="1:6" x14ac:dyDescent="0.25">
      <c r="A888" t="str">
        <f>IF(Validator!$C$21&lt;&gt;"GOOD","",'Data staging'!A$46)</f>
        <v/>
      </c>
      <c r="B888" t="str">
        <f>IF(Validator!$C$21&lt;&gt;"GOOD","",'Data staging'!B$46)</f>
        <v/>
      </c>
      <c r="C888" t="str">
        <f>IF(Validator!$C$21&lt;&gt;"GOOD","",'State code formula generation'!E168)</f>
        <v/>
      </c>
      <c r="D888" t="str">
        <f>IF(OR(Validator!$C$21&lt;&gt;"GOOD",'Data staging'!EK$44&lt;&gt;"Sum of UPB"),"",'Data staging'!EK$46)</f>
        <v/>
      </c>
      <c r="E888" t="str">
        <f>IF(OR(Validator!$C$21&lt;&gt;"GOOD",'Data staging'!EL$44&lt;&gt;"Loan Count"),"",'Data staging'!EL$46)</f>
        <v/>
      </c>
      <c r="F888" t="str">
        <f>IF(OR(Validator!$C$21&lt;&gt;"GOOD",'Data staging'!EM$44&lt;&gt;"Avg Loan Size"),"",'Data staging'!EM$46)</f>
        <v/>
      </c>
    </row>
    <row r="889" spans="1:6" x14ac:dyDescent="0.25">
      <c r="A889" t="str">
        <f>IF(Validator!$C$21&lt;&gt;"GOOD","",'Data staging'!A$46)</f>
        <v/>
      </c>
      <c r="B889" t="str">
        <f>IF(Validator!$C$21&lt;&gt;"GOOD","",'Data staging'!B$46)</f>
        <v/>
      </c>
      <c r="C889" t="str">
        <f>IF(Validator!$C$21&lt;&gt;"GOOD","",'State code formula generation'!E169)</f>
        <v/>
      </c>
      <c r="D889" t="str">
        <f>IF(OR(Validator!$C$21&lt;&gt;"GOOD",'Data staging'!EN$44&lt;&gt;"Sum of UPB"),"",'Data staging'!EN$46)</f>
        <v/>
      </c>
      <c r="E889" t="str">
        <f>IF(OR(Validator!$C$21&lt;&gt;"GOOD",'Data staging'!EO$44&lt;&gt;"Loan Count"),"",'Data staging'!EO$46)</f>
        <v/>
      </c>
      <c r="F889" t="str">
        <f>IF(OR(Validator!$C$21&lt;&gt;"GOOD",'Data staging'!EP$44&lt;&gt;"Avg Loan Size"),"",'Data staging'!EP$46)</f>
        <v/>
      </c>
    </row>
    <row r="890" spans="1:6" x14ac:dyDescent="0.25">
      <c r="A890" t="str">
        <f>IF(Validator!$C$21&lt;&gt;"GOOD","",'Data staging'!A$46)</f>
        <v/>
      </c>
      <c r="B890" t="str">
        <f>IF(Validator!$C$21&lt;&gt;"GOOD","",'Data staging'!B$46)</f>
        <v/>
      </c>
      <c r="C890" t="str">
        <f>IF(Validator!$C$21&lt;&gt;"GOOD","",'State code formula generation'!E170)</f>
        <v/>
      </c>
      <c r="D890" t="str">
        <f>IF(OR(Validator!$C$21&lt;&gt;"GOOD",'Data staging'!EQ$44&lt;&gt;"Sum of UPB"),"",'Data staging'!EQ$46)</f>
        <v/>
      </c>
      <c r="E890" t="str">
        <f>IF(OR(Validator!$C$21&lt;&gt;"GOOD",'Data staging'!ER$44&lt;&gt;"Loan Count"),"",'Data staging'!ER$46)</f>
        <v/>
      </c>
      <c r="F890" t="str">
        <f>IF(OR(Validator!$C$21&lt;&gt;"GOOD",'Data staging'!ES$44&lt;&gt;"Avg Loan Size"),"",'Data staging'!ES$46)</f>
        <v/>
      </c>
    </row>
    <row r="891" spans="1:6" x14ac:dyDescent="0.25">
      <c r="A891" t="str">
        <f>IF(Validator!$C$21&lt;&gt;"GOOD","",'Data staging'!A$46)</f>
        <v/>
      </c>
      <c r="B891" t="str">
        <f>IF(Validator!$C$21&lt;&gt;"GOOD","",'Data staging'!B$46)</f>
        <v/>
      </c>
      <c r="C891" t="str">
        <f>IF(Validator!$C$21&lt;&gt;"GOOD","",'State code formula generation'!E171)</f>
        <v/>
      </c>
      <c r="D891" t="str">
        <f>IF(OR(Validator!$C$21&lt;&gt;"GOOD",'Data staging'!ET$44&lt;&gt;"Sum of UPB"),"",'Data staging'!ET$46)</f>
        <v/>
      </c>
      <c r="E891" t="str">
        <f>IF(OR(Validator!$C$21&lt;&gt;"GOOD",'Data staging'!EU$44&lt;&gt;"Loan Count"),"",'Data staging'!EU$46)</f>
        <v/>
      </c>
      <c r="F891" t="str">
        <f>IF(OR(Validator!$C$21&lt;&gt;"GOOD",'Data staging'!EV$44&lt;&gt;"Avg Loan Size"),"",'Data staging'!EV$46)</f>
        <v/>
      </c>
    </row>
    <row r="892" spans="1:6" x14ac:dyDescent="0.25">
      <c r="A892" t="str">
        <f>IF(Validator!$C$21&lt;&gt;"GOOD","",'Data staging'!A$46)</f>
        <v/>
      </c>
      <c r="B892" t="str">
        <f>IF(Validator!$C$21&lt;&gt;"GOOD","",'Data staging'!B$46)</f>
        <v/>
      </c>
      <c r="C892" t="str">
        <f>IF(Validator!$C$21&lt;&gt;"GOOD","",'State code formula generation'!E172)</f>
        <v/>
      </c>
      <c r="D892" t="str">
        <f>IF(OR(Validator!$C$21&lt;&gt;"GOOD",'Data staging'!EW$44&lt;&gt;"Sum of UPB"),"",'Data staging'!EW$46)</f>
        <v/>
      </c>
      <c r="E892" t="str">
        <f>IF(OR(Validator!$C$21&lt;&gt;"GOOD",'Data staging'!EX$44&lt;&gt;"Loan Count"),"",'Data staging'!EX$46)</f>
        <v/>
      </c>
      <c r="F892" t="str">
        <f>IF(OR(Validator!$C$21&lt;&gt;"GOOD",'Data staging'!EY$44&lt;&gt;"Avg Loan Size"),"",'Data staging'!EY$46)</f>
        <v/>
      </c>
    </row>
    <row r="893" spans="1:6" x14ac:dyDescent="0.25">
      <c r="A893" t="str">
        <f>IF(Validator!$C$21&lt;&gt;"GOOD","",'Data staging'!A$46)</f>
        <v/>
      </c>
      <c r="B893" t="str">
        <f>IF(Validator!$C$21&lt;&gt;"GOOD","",'Data staging'!B$46)</f>
        <v/>
      </c>
      <c r="C893" t="str">
        <f>IF(Validator!$C$21&lt;&gt;"GOOD","",'State code formula generation'!E173)</f>
        <v/>
      </c>
      <c r="D893" t="str">
        <f>IF(OR(Validator!$C$21&lt;&gt;"GOOD",'Data staging'!EZ$44&lt;&gt;"Sum of UPB"),"",'Data staging'!EZ$46)</f>
        <v/>
      </c>
      <c r="E893" t="str">
        <f>IF(OR(Validator!$C$21&lt;&gt;"GOOD",'Data staging'!FA$44&lt;&gt;"Loan Count"),"",'Data staging'!FA$46)</f>
        <v/>
      </c>
      <c r="F893" t="str">
        <f>IF(OR(Validator!$C$21&lt;&gt;"GOOD",'Data staging'!FB$44&lt;&gt;"Avg Loan Size"),"",'Data staging'!FB$46)</f>
        <v/>
      </c>
    </row>
    <row r="894" spans="1:6" x14ac:dyDescent="0.25">
      <c r="A894" t="str">
        <f>IF(Validator!$C$21&lt;&gt;"GOOD","",'Data staging'!A$46)</f>
        <v/>
      </c>
      <c r="B894" t="str">
        <f>IF(Validator!$C$21&lt;&gt;"GOOD","",'Data staging'!B$46)</f>
        <v/>
      </c>
      <c r="C894" t="str">
        <f>IF(Validator!$C$21&lt;&gt;"GOOD","",'State code formula generation'!E174)</f>
        <v/>
      </c>
      <c r="D894" t="str">
        <f>IF(OR(Validator!$C$21&lt;&gt;"GOOD",'Data staging'!FC$44&lt;&gt;"Sum of UPB"),"",'Data staging'!FC$46)</f>
        <v/>
      </c>
      <c r="E894" t="str">
        <f>IF(OR(Validator!$C$21&lt;&gt;"GOOD",'Data staging'!FD$44&lt;&gt;"Loan Count"),"",'Data staging'!FD$46)</f>
        <v/>
      </c>
      <c r="F894" t="str">
        <f>IF(OR(Validator!$C$21&lt;&gt;"GOOD",'Data staging'!FE$44&lt;&gt;"Avg Loan Size"),"",'Data staging'!FE$46)</f>
        <v/>
      </c>
    </row>
    <row r="895" spans="1:6" x14ac:dyDescent="0.25">
      <c r="A895" t="str">
        <f>IF(Validator!$C$21&lt;&gt;"GOOD","",'Data staging'!A$46)</f>
        <v/>
      </c>
      <c r="B895" t="str">
        <f>IF(Validator!$C$21&lt;&gt;"GOOD","",'Data staging'!B$46)</f>
        <v/>
      </c>
      <c r="C895" t="str">
        <f>IF(Validator!$C$21&lt;&gt;"GOOD","",'State code formula generation'!E175)</f>
        <v/>
      </c>
      <c r="D895" t="str">
        <f>IF(OR(Validator!$C$21&lt;&gt;"GOOD",'Data staging'!FF$44&lt;&gt;"Sum of UPB"),"",'Data staging'!FF$46)</f>
        <v/>
      </c>
      <c r="E895" t="str">
        <f>IF(OR(Validator!$C$21&lt;&gt;"GOOD",'Data staging'!FG$44&lt;&gt;"Loan Count"),"",'Data staging'!FG$46)</f>
        <v/>
      </c>
      <c r="F895" t="str">
        <f>IF(OR(Validator!$C$21&lt;&gt;"GOOD",'Data staging'!FH$44&lt;&gt;"Avg Loan Size"),"",'Data staging'!FH$46)</f>
        <v/>
      </c>
    </row>
    <row r="896" spans="1:6" x14ac:dyDescent="0.25">
      <c r="A896" t="str">
        <f>IF(Validator!$C$21&lt;&gt;"GOOD","",'Data staging'!A$46)</f>
        <v/>
      </c>
      <c r="B896" t="str">
        <f>IF(Validator!$C$21&lt;&gt;"GOOD","",'Data staging'!B$46)</f>
        <v/>
      </c>
      <c r="C896" t="str">
        <f>IF(Validator!$C$21&lt;&gt;"GOOD","",'State code formula generation'!E176)</f>
        <v/>
      </c>
      <c r="D896" t="str">
        <f>IF(OR(Validator!$C$21&lt;&gt;"GOOD",'Data staging'!FI$44&lt;&gt;"Sum of UPB"),"",'Data staging'!FI$46)</f>
        <v/>
      </c>
      <c r="E896" t="str">
        <f>IF(OR(Validator!$C$21&lt;&gt;"GOOD",'Data staging'!FJ$44&lt;&gt;"Loan Count"),"",'Data staging'!FJ$46)</f>
        <v/>
      </c>
      <c r="F896" t="str">
        <f>IF(OR(Validator!$C$21&lt;&gt;"GOOD",'Data staging'!FK$44&lt;&gt;"Avg Loan Size"),"",'Data staging'!FK$46)</f>
        <v/>
      </c>
    </row>
    <row r="897" spans="1:6" x14ac:dyDescent="0.25">
      <c r="A897" t="str">
        <f>IF(Validator!$C$21&lt;&gt;"GOOD","",'Data staging'!A$46)</f>
        <v/>
      </c>
      <c r="B897" t="str">
        <f>IF(Validator!$C$21&lt;&gt;"GOOD","",'Data staging'!B$46)</f>
        <v/>
      </c>
      <c r="C897" t="str">
        <f>IF(Validator!$C$21&lt;&gt;"GOOD","",'State code formula generation'!E177)</f>
        <v/>
      </c>
      <c r="D897" t="str">
        <f>IF(OR(Validator!$C$21&lt;&gt;"GOOD",'Data staging'!FL$44&lt;&gt;"Sum of UPB"),"",'Data staging'!FL$46)</f>
        <v/>
      </c>
      <c r="E897" t="str">
        <f>IF(OR(Validator!$C$21&lt;&gt;"GOOD",'Data staging'!FM$44&lt;&gt;"Loan Count"),"",'Data staging'!FM$46)</f>
        <v/>
      </c>
      <c r="F897" t="str">
        <f>IF(OR(Validator!$C$21&lt;&gt;"GOOD",'Data staging'!FN$44&lt;&gt;"Avg Loan Size"),"",'Data staging'!FN$46)</f>
        <v/>
      </c>
    </row>
    <row r="898" spans="1:6" x14ac:dyDescent="0.25">
      <c r="A898" t="str">
        <f>IF(Validator!$C$21&lt;&gt;"GOOD","",'Data staging'!A$46)</f>
        <v/>
      </c>
      <c r="B898" t="str">
        <f>IF(Validator!$C$21&lt;&gt;"GOOD","",'Data staging'!B$46)</f>
        <v/>
      </c>
      <c r="C898" t="str">
        <f>IF(Validator!$C$21&lt;&gt;"GOOD","",'State code formula generation'!E178)</f>
        <v/>
      </c>
      <c r="D898" t="str">
        <f>IF(OR(Validator!$C$21&lt;&gt;"GOOD",'Data staging'!FO$44&lt;&gt;"Sum of UPB"),"",'Data staging'!FO$46)</f>
        <v/>
      </c>
      <c r="E898" t="str">
        <f>IF(OR(Validator!$C$21&lt;&gt;"GOOD",'Data staging'!FP$44&lt;&gt;"Loan Count"),"",'Data staging'!FP$46)</f>
        <v/>
      </c>
      <c r="F898" t="str">
        <f>IF(OR(Validator!$C$21&lt;&gt;"GOOD",'Data staging'!FQ$44&lt;&gt;"Avg Loan Size"),"",'Data staging'!FQ$46)</f>
        <v/>
      </c>
    </row>
    <row r="899" spans="1:6" x14ac:dyDescent="0.25">
      <c r="A899" t="str">
        <f>IF(Validator!$C$21&lt;&gt;"GOOD","",'Data staging'!A$46)</f>
        <v/>
      </c>
      <c r="B899" t="str">
        <f>IF(Validator!$C$21&lt;&gt;"GOOD","",'Data staging'!B$46)</f>
        <v/>
      </c>
      <c r="C899" t="str">
        <f>IF(Validator!$C$21&lt;&gt;"GOOD","",'State code formula generation'!E179)</f>
        <v/>
      </c>
      <c r="D899" t="str">
        <f>IF(OR(Validator!$C$21&lt;&gt;"GOOD",'Data staging'!FR$44&lt;&gt;"Sum of UPB"),"",'Data staging'!FR$46)</f>
        <v/>
      </c>
      <c r="E899" t="str">
        <f>IF(OR(Validator!$C$21&lt;&gt;"GOOD",'Data staging'!FS$44&lt;&gt;"Loan Count"),"",'Data staging'!FS$46)</f>
        <v/>
      </c>
      <c r="F899" t="str">
        <f>IF(OR(Validator!$C$21&lt;&gt;"GOOD",'Data staging'!FT$44&lt;&gt;"Avg Loan Size"),"",'Data staging'!FT$46)</f>
        <v/>
      </c>
    </row>
    <row r="900" spans="1:6" x14ac:dyDescent="0.25">
      <c r="A900" t="str">
        <f>IF(Validator!$C$21&lt;&gt;"GOOD","",'Data staging'!A$46)</f>
        <v/>
      </c>
      <c r="B900" t="str">
        <f>IF(Validator!$C$21&lt;&gt;"GOOD","",'Data staging'!B$46)</f>
        <v/>
      </c>
      <c r="C900" t="str">
        <f>IF(Validator!$C$21&lt;&gt;"GOOD","",'State code formula generation'!E180)</f>
        <v/>
      </c>
      <c r="D900" t="str">
        <f>IF(OR(Validator!$C$21&lt;&gt;"GOOD",'Data staging'!FU$44&lt;&gt;"Sum of UPB"),"",'Data staging'!FU$46)</f>
        <v/>
      </c>
      <c r="E900" t="str">
        <f>IF(OR(Validator!$C$21&lt;&gt;"GOOD",'Data staging'!FV$44&lt;&gt;"Loan Count"),"",'Data staging'!FV$46)</f>
        <v/>
      </c>
      <c r="F900" t="str">
        <f>IF(OR(Validator!$C$21&lt;&gt;"GOOD",'Data staging'!FW$44&lt;&gt;"Avg Loan Size"),"",'Data staging'!FW$46)</f>
        <v/>
      </c>
    </row>
    <row r="901" spans="1:6" x14ac:dyDescent="0.25">
      <c r="A901" t="str">
        <f>IF(Validator!$C$21&lt;&gt;"GOOD","",'Data staging'!A$46)</f>
        <v/>
      </c>
      <c r="B901" t="str">
        <f>IF(Validator!$C$21&lt;&gt;"GOOD","",'Data staging'!B$46)</f>
        <v/>
      </c>
      <c r="C901" t="str">
        <f>IF(Validator!$C$21&lt;&gt;"GOOD","",'State code formula generation'!E181)</f>
        <v/>
      </c>
      <c r="D901" t="str">
        <f>IF(OR(Validator!$C$21&lt;&gt;"GOOD",'Data staging'!FX$44&lt;&gt;"Sum of UPB"),"",'Data staging'!FX$46)</f>
        <v/>
      </c>
      <c r="E901" t="str">
        <f>IF(OR(Validator!$C$21&lt;&gt;"GOOD",'Data staging'!FY$44&lt;&gt;"Loan Count"),"",'Data staging'!FY$46)</f>
        <v/>
      </c>
      <c r="F901" t="str">
        <f>IF(OR(Validator!$C$21&lt;&gt;"GOOD",'Data staging'!FZ$44&lt;&gt;"Avg Loan Size"),"",'Data staging'!FZ$46)</f>
        <v/>
      </c>
    </row>
    <row r="902" spans="1:6" x14ac:dyDescent="0.25">
      <c r="A902" t="str">
        <f>IF(Validator!$C$21&lt;&gt;"GOOD","",'Data staging'!A$47)</f>
        <v/>
      </c>
      <c r="B902" t="str">
        <f>IF(Validator!$C$21&lt;&gt;"GOOD","",'Data staging'!B$47)</f>
        <v/>
      </c>
      <c r="C902" t="str">
        <f>IF(Validator!$C$21&lt;&gt;"GOOD","",'State code formula generation'!E122)</f>
        <v/>
      </c>
      <c r="D902" t="str">
        <f>IF(OR(Validator!$C$21&lt;&gt;"GOOD",'Data staging'!C$44&lt;&gt;"Sum of UPB"),"",'Data staging'!C$47)</f>
        <v/>
      </c>
      <c r="E902" t="str">
        <f>IF(OR(Validator!$C$21&lt;&gt;"GOOD",'Data staging'!D$44&lt;&gt;"Loan Count"),"",'Data staging'!D$47)</f>
        <v/>
      </c>
      <c r="F902" t="str">
        <f>IF(OR(Validator!$C$21&lt;&gt;"GOOD",'Data staging'!E$44&lt;&gt;"Avg Loan Size"),"",'Data staging'!E$47)</f>
        <v/>
      </c>
    </row>
    <row r="903" spans="1:6" x14ac:dyDescent="0.25">
      <c r="A903" t="str">
        <f>IF(Validator!$C$21&lt;&gt;"GOOD","",'Data staging'!A$47)</f>
        <v/>
      </c>
      <c r="B903" t="str">
        <f>IF(Validator!$C$21&lt;&gt;"GOOD","",'Data staging'!B$47)</f>
        <v/>
      </c>
      <c r="C903" t="str">
        <f>IF(Validator!$C$21&lt;&gt;"GOOD","",'State code formula generation'!E123)</f>
        <v/>
      </c>
      <c r="D903" t="str">
        <f>IF(OR(Validator!$C$21&lt;&gt;"GOOD",'Data staging'!F$44&lt;&gt;"Sum of UPB"),"",'Data staging'!F$47)</f>
        <v/>
      </c>
      <c r="E903" t="str">
        <f>IF(OR(Validator!$C$21&lt;&gt;"GOOD",'Data staging'!G$44&lt;&gt;"Loan Count"),"",'Data staging'!G$47)</f>
        <v/>
      </c>
      <c r="F903" t="str">
        <f>IF(OR(Validator!$C$21&lt;&gt;"GOOD",'Data staging'!H$44&lt;&gt;"Avg Loan Size"),"",'Data staging'!H$47)</f>
        <v/>
      </c>
    </row>
    <row r="904" spans="1:6" x14ac:dyDescent="0.25">
      <c r="A904" t="str">
        <f>IF(Validator!$C$21&lt;&gt;"GOOD","",'Data staging'!A$47)</f>
        <v/>
      </c>
      <c r="B904" t="str">
        <f>IF(Validator!$C$21&lt;&gt;"GOOD","",'Data staging'!B$47)</f>
        <v/>
      </c>
      <c r="C904" t="str">
        <f>IF(Validator!$C$21&lt;&gt;"GOOD","",'State code formula generation'!E124)</f>
        <v/>
      </c>
      <c r="D904" t="str">
        <f>IF(OR(Validator!$C$21&lt;&gt;"GOOD",'Data staging'!I$44&lt;&gt;"Sum of UPB"),"",'Data staging'!I$47)</f>
        <v/>
      </c>
      <c r="E904" t="str">
        <f>IF(OR(Validator!$C$21&lt;&gt;"GOOD",'Data staging'!J$44&lt;&gt;"Loan Count"),"",'Data staging'!J$47)</f>
        <v/>
      </c>
      <c r="F904" t="str">
        <f>IF(OR(Validator!$C$21&lt;&gt;"GOOD",'Data staging'!K$44&lt;&gt;"Avg Loan Size"),"",'Data staging'!K$47)</f>
        <v/>
      </c>
    </row>
    <row r="905" spans="1:6" x14ac:dyDescent="0.25">
      <c r="A905" t="str">
        <f>IF(Validator!$C$21&lt;&gt;"GOOD","",'Data staging'!A$47)</f>
        <v/>
      </c>
      <c r="B905" t="str">
        <f>IF(Validator!$C$21&lt;&gt;"GOOD","",'Data staging'!B$47)</f>
        <v/>
      </c>
      <c r="C905" t="str">
        <f>IF(Validator!$C$21&lt;&gt;"GOOD","",'State code formula generation'!E125)</f>
        <v/>
      </c>
      <c r="D905" t="str">
        <f>IF(OR(Validator!$C$21&lt;&gt;"GOOD",'Data staging'!L$44&lt;&gt;"Sum of UPB"),"",'Data staging'!L$47)</f>
        <v/>
      </c>
      <c r="E905" t="str">
        <f>IF(OR(Validator!$C$21&lt;&gt;"GOOD",'Data staging'!M$44&lt;&gt;"Loan Count"),"",'Data staging'!M$47)</f>
        <v/>
      </c>
      <c r="F905" t="str">
        <f>IF(OR(Validator!$C$21&lt;&gt;"GOOD",'Data staging'!N$44&lt;&gt;"Avg Loan Size"),"",'Data staging'!N$47)</f>
        <v/>
      </c>
    </row>
    <row r="906" spans="1:6" x14ac:dyDescent="0.25">
      <c r="A906" t="str">
        <f>IF(Validator!$C$21&lt;&gt;"GOOD","",'Data staging'!A$47)</f>
        <v/>
      </c>
      <c r="B906" t="str">
        <f>IF(Validator!$C$21&lt;&gt;"GOOD","",'Data staging'!B$47)</f>
        <v/>
      </c>
      <c r="C906" t="str">
        <f>IF(Validator!$C$21&lt;&gt;"GOOD","",'State code formula generation'!E126)</f>
        <v/>
      </c>
      <c r="D906" t="str">
        <f>IF(OR(Validator!$C$21&lt;&gt;"GOOD",'Data staging'!O$44&lt;&gt;"Sum of UPB"),"",'Data staging'!O$47)</f>
        <v/>
      </c>
      <c r="E906" t="str">
        <f>IF(OR(Validator!$C$21&lt;&gt;"GOOD",'Data staging'!P$44&lt;&gt;"Loan Count"),"",'Data staging'!P$47)</f>
        <v/>
      </c>
      <c r="F906" t="str">
        <f>IF(OR(Validator!$C$21&lt;&gt;"GOOD",'Data staging'!Q$44&lt;&gt;"Avg Loan Size"),"",'Data staging'!Q$47)</f>
        <v/>
      </c>
    </row>
    <row r="907" spans="1:6" x14ac:dyDescent="0.25">
      <c r="A907" t="str">
        <f>IF(Validator!$C$21&lt;&gt;"GOOD","",'Data staging'!A$47)</f>
        <v/>
      </c>
      <c r="B907" t="str">
        <f>IF(Validator!$C$21&lt;&gt;"GOOD","",'Data staging'!B$47)</f>
        <v/>
      </c>
      <c r="C907" t="str">
        <f>IF(Validator!$C$21&lt;&gt;"GOOD","",'State code formula generation'!E127)</f>
        <v/>
      </c>
      <c r="D907" t="str">
        <f>IF(OR(Validator!$C$21&lt;&gt;"GOOD",'Data staging'!R$44&lt;&gt;"Sum of UPB"),"",'Data staging'!R$47)</f>
        <v/>
      </c>
      <c r="E907" t="str">
        <f>IF(OR(Validator!$C$21&lt;&gt;"GOOD",'Data staging'!S$44&lt;&gt;"Loan Count"),"",'Data staging'!S$47)</f>
        <v/>
      </c>
      <c r="F907" t="str">
        <f>IF(OR(Validator!$C$21&lt;&gt;"GOOD",'Data staging'!T$44&lt;&gt;"Avg Loan Size"),"",'Data staging'!T$47)</f>
        <v/>
      </c>
    </row>
    <row r="908" spans="1:6" x14ac:dyDescent="0.25">
      <c r="A908" t="str">
        <f>IF(Validator!$C$21&lt;&gt;"GOOD","",'Data staging'!A$47)</f>
        <v/>
      </c>
      <c r="B908" t="str">
        <f>IF(Validator!$C$21&lt;&gt;"GOOD","",'Data staging'!B$47)</f>
        <v/>
      </c>
      <c r="C908" t="str">
        <f>IF(Validator!$C$21&lt;&gt;"GOOD","",'State code formula generation'!E128)</f>
        <v/>
      </c>
      <c r="D908" t="str">
        <f>IF(OR(Validator!$C$21&lt;&gt;"GOOD",'Data staging'!U$44&lt;&gt;"Sum of UPB"),"",'Data staging'!U$47)</f>
        <v/>
      </c>
      <c r="E908" t="str">
        <f>IF(OR(Validator!$C$21&lt;&gt;"GOOD",'Data staging'!V$44&lt;&gt;"Loan Count"),"",'Data staging'!V$47)</f>
        <v/>
      </c>
      <c r="F908" t="str">
        <f>IF(OR(Validator!$C$21&lt;&gt;"GOOD",'Data staging'!W$44&lt;&gt;"Avg Loan Size"),"",'Data staging'!W$47)</f>
        <v/>
      </c>
    </row>
    <row r="909" spans="1:6" x14ac:dyDescent="0.25">
      <c r="A909" t="str">
        <f>IF(Validator!$C$21&lt;&gt;"GOOD","",'Data staging'!A$47)</f>
        <v/>
      </c>
      <c r="B909" t="str">
        <f>IF(Validator!$C$21&lt;&gt;"GOOD","",'Data staging'!B$47)</f>
        <v/>
      </c>
      <c r="C909" t="str">
        <f>IF(Validator!$C$21&lt;&gt;"GOOD","",'State code formula generation'!E129)</f>
        <v/>
      </c>
      <c r="D909" t="str">
        <f>IF(OR(Validator!$C$21&lt;&gt;"GOOD",'Data staging'!X$44&lt;&gt;"Sum of UPB"),"",'Data staging'!X$47)</f>
        <v/>
      </c>
      <c r="E909" t="str">
        <f>IF(OR(Validator!$C$21&lt;&gt;"GOOD",'Data staging'!Y$44&lt;&gt;"Loan Count"),"",'Data staging'!Y$47)</f>
        <v/>
      </c>
      <c r="F909" t="str">
        <f>IF(OR(Validator!$C$21&lt;&gt;"GOOD",'Data staging'!Z$44&lt;&gt;"Avg Loan Size"),"",'Data staging'!Z$47)</f>
        <v/>
      </c>
    </row>
    <row r="910" spans="1:6" x14ac:dyDescent="0.25">
      <c r="A910" t="str">
        <f>IF(Validator!$C$21&lt;&gt;"GOOD","",'Data staging'!A$47)</f>
        <v/>
      </c>
      <c r="B910" t="str">
        <f>IF(Validator!$C$21&lt;&gt;"GOOD","",'Data staging'!B$47)</f>
        <v/>
      </c>
      <c r="C910" t="str">
        <f>IF(Validator!$C$21&lt;&gt;"GOOD","",'State code formula generation'!E130)</f>
        <v/>
      </c>
      <c r="D910" t="str">
        <f>IF(OR(Validator!$C$21&lt;&gt;"GOOD",'Data staging'!AA$44&lt;&gt;"Sum of UPB"),"",'Data staging'!AA$47)</f>
        <v/>
      </c>
      <c r="E910" t="str">
        <f>IF(OR(Validator!$C$21&lt;&gt;"GOOD",'Data staging'!AB$44&lt;&gt;"Loan Count"),"",'Data staging'!AB$47)</f>
        <v/>
      </c>
      <c r="F910" t="str">
        <f>IF(OR(Validator!$C$21&lt;&gt;"GOOD",'Data staging'!AC$44&lt;&gt;"Avg Loan Size"),"",'Data staging'!AC$47)</f>
        <v/>
      </c>
    </row>
    <row r="911" spans="1:6" x14ac:dyDescent="0.25">
      <c r="A911" t="str">
        <f>IF(Validator!$C$21&lt;&gt;"GOOD","",'Data staging'!A$47)</f>
        <v/>
      </c>
      <c r="B911" t="str">
        <f>IF(Validator!$C$21&lt;&gt;"GOOD","",'Data staging'!B$47)</f>
        <v/>
      </c>
      <c r="C911" t="str">
        <f>IF(Validator!$C$21&lt;&gt;"GOOD","",'State code formula generation'!E131)</f>
        <v/>
      </c>
      <c r="D911" t="str">
        <f>IF(OR(Validator!$C$21&lt;&gt;"GOOD",'Data staging'!AD$44&lt;&gt;"Sum of UPB"),"",'Data staging'!AD$47)</f>
        <v/>
      </c>
      <c r="E911" t="str">
        <f>IF(OR(Validator!$C$21&lt;&gt;"GOOD",'Data staging'!AE$44&lt;&gt;"Loan Count"),"",'Data staging'!AE$47)</f>
        <v/>
      </c>
      <c r="F911" t="str">
        <f>IF(OR(Validator!$C$21&lt;&gt;"GOOD",'Data staging'!AF$44&lt;&gt;"Avg Loan Size"),"",'Data staging'!AF$47)</f>
        <v/>
      </c>
    </row>
    <row r="912" spans="1:6" x14ac:dyDescent="0.25">
      <c r="A912" t="str">
        <f>IF(Validator!$C$21&lt;&gt;"GOOD","",'Data staging'!A$47)</f>
        <v/>
      </c>
      <c r="B912" t="str">
        <f>IF(Validator!$C$21&lt;&gt;"GOOD","",'Data staging'!B$47)</f>
        <v/>
      </c>
      <c r="C912" t="str">
        <f>IF(Validator!$C$21&lt;&gt;"GOOD","",'State code formula generation'!E132)</f>
        <v/>
      </c>
      <c r="D912" t="str">
        <f>IF(OR(Validator!$C$21&lt;&gt;"GOOD",'Data staging'!AG$44&lt;&gt;"Sum of UPB"),"",'Data staging'!AG$47)</f>
        <v/>
      </c>
      <c r="E912" t="str">
        <f>IF(OR(Validator!$C$21&lt;&gt;"GOOD",'Data staging'!AH$44&lt;&gt;"Loan Count"),"",'Data staging'!AH$47)</f>
        <v/>
      </c>
      <c r="F912" t="str">
        <f>IF(OR(Validator!$C$21&lt;&gt;"GOOD",'Data staging'!AI$44&lt;&gt;"Avg Loan Size"),"",'Data staging'!AI$47)</f>
        <v/>
      </c>
    </row>
    <row r="913" spans="1:6" x14ac:dyDescent="0.25">
      <c r="A913" t="str">
        <f>IF(Validator!$C$21&lt;&gt;"GOOD","",'Data staging'!A$47)</f>
        <v/>
      </c>
      <c r="B913" t="str">
        <f>IF(Validator!$C$21&lt;&gt;"GOOD","",'Data staging'!B$47)</f>
        <v/>
      </c>
      <c r="C913" t="str">
        <f>IF(Validator!$C$21&lt;&gt;"GOOD","",'State code formula generation'!E133)</f>
        <v/>
      </c>
      <c r="D913" t="str">
        <f>IF(OR(Validator!$C$21&lt;&gt;"GOOD",'Data staging'!AJ$44&lt;&gt;"Sum of UPB"),"",'Data staging'!AJ$47)</f>
        <v/>
      </c>
      <c r="E913" t="str">
        <f>IF(OR(Validator!$C$21&lt;&gt;"GOOD",'Data staging'!AK$44&lt;&gt;"Loan Count"),"",'Data staging'!AK$47)</f>
        <v/>
      </c>
      <c r="F913" t="str">
        <f>IF(OR(Validator!$C$21&lt;&gt;"GOOD",'Data staging'!AL$44&lt;&gt;"Avg Loan Size"),"",'Data staging'!AL$47)</f>
        <v/>
      </c>
    </row>
    <row r="914" spans="1:6" x14ac:dyDescent="0.25">
      <c r="A914" t="str">
        <f>IF(Validator!$C$21&lt;&gt;"GOOD","",'Data staging'!A$47)</f>
        <v/>
      </c>
      <c r="B914" t="str">
        <f>IF(Validator!$C$21&lt;&gt;"GOOD","",'Data staging'!B$47)</f>
        <v/>
      </c>
      <c r="C914" t="str">
        <f>IF(Validator!$C$21&lt;&gt;"GOOD","",'State code formula generation'!E134)</f>
        <v/>
      </c>
      <c r="D914" t="str">
        <f>IF(OR(Validator!$C$21&lt;&gt;"GOOD",'Data staging'!AM$44&lt;&gt;"Sum of UPB"),"",'Data staging'!AM$47)</f>
        <v/>
      </c>
      <c r="E914" t="str">
        <f>IF(OR(Validator!$C$21&lt;&gt;"GOOD",'Data staging'!AN$44&lt;&gt;"Loan Count"),"",'Data staging'!AN$47)</f>
        <v/>
      </c>
      <c r="F914" t="str">
        <f>IF(OR(Validator!$C$21&lt;&gt;"GOOD",'Data staging'!AO$44&lt;&gt;"Avg Loan Size"),"",'Data staging'!AO$47)</f>
        <v/>
      </c>
    </row>
    <row r="915" spans="1:6" x14ac:dyDescent="0.25">
      <c r="A915" t="str">
        <f>IF(Validator!$C$21&lt;&gt;"GOOD","",'Data staging'!A$47)</f>
        <v/>
      </c>
      <c r="B915" t="str">
        <f>IF(Validator!$C$21&lt;&gt;"GOOD","",'Data staging'!B$47)</f>
        <v/>
      </c>
      <c r="C915" t="str">
        <f>IF(Validator!$C$21&lt;&gt;"GOOD","",'State code formula generation'!E135)</f>
        <v/>
      </c>
      <c r="D915" t="str">
        <f>IF(OR(Validator!$C$21&lt;&gt;"GOOD",'Data staging'!AP$44&lt;&gt;"Sum of UPB"),"",'Data staging'!AP$47)</f>
        <v/>
      </c>
      <c r="E915" t="str">
        <f>IF(OR(Validator!$C$21&lt;&gt;"GOOD",'Data staging'!AQ$44&lt;&gt;"Loan Count"),"",'Data staging'!AQ$47)</f>
        <v/>
      </c>
      <c r="F915" t="str">
        <f>IF(OR(Validator!$C$21&lt;&gt;"GOOD",'Data staging'!AR$44&lt;&gt;"Avg Loan Size"),"",'Data staging'!AR$47)</f>
        <v/>
      </c>
    </row>
    <row r="916" spans="1:6" x14ac:dyDescent="0.25">
      <c r="A916" t="str">
        <f>IF(Validator!$C$21&lt;&gt;"GOOD","",'Data staging'!A$47)</f>
        <v/>
      </c>
      <c r="B916" t="str">
        <f>IF(Validator!$C$21&lt;&gt;"GOOD","",'Data staging'!B$47)</f>
        <v/>
      </c>
      <c r="C916" t="str">
        <f>IF(Validator!$C$21&lt;&gt;"GOOD","",'State code formula generation'!E136)</f>
        <v/>
      </c>
      <c r="D916" t="str">
        <f>IF(OR(Validator!$C$21&lt;&gt;"GOOD",'Data staging'!AS$44&lt;&gt;"Sum of UPB"),"",'Data staging'!AS$47)</f>
        <v/>
      </c>
      <c r="E916" t="str">
        <f>IF(OR(Validator!$C$21&lt;&gt;"GOOD",'Data staging'!AT$44&lt;&gt;"Loan Count"),"",'Data staging'!AT$47)</f>
        <v/>
      </c>
      <c r="F916" t="str">
        <f>IF(OR(Validator!$C$21&lt;&gt;"GOOD",'Data staging'!AU$44&lt;&gt;"Avg Loan Size"),"",'Data staging'!AU$47)</f>
        <v/>
      </c>
    </row>
    <row r="917" spans="1:6" x14ac:dyDescent="0.25">
      <c r="A917" t="str">
        <f>IF(Validator!$C$21&lt;&gt;"GOOD","",'Data staging'!A$47)</f>
        <v/>
      </c>
      <c r="B917" t="str">
        <f>IF(Validator!$C$21&lt;&gt;"GOOD","",'Data staging'!B$47)</f>
        <v/>
      </c>
      <c r="C917" t="str">
        <f>IF(Validator!$C$21&lt;&gt;"GOOD","",'State code formula generation'!E137)</f>
        <v/>
      </c>
      <c r="D917" t="str">
        <f>IF(OR(Validator!$C$21&lt;&gt;"GOOD",'Data staging'!AV$44&lt;&gt;"Sum of UPB"),"",'Data staging'!AV$47)</f>
        <v/>
      </c>
      <c r="E917" t="str">
        <f>IF(OR(Validator!$C$21&lt;&gt;"GOOD",'Data staging'!AW$44&lt;&gt;"Loan Count"),"",'Data staging'!AW$47)</f>
        <v/>
      </c>
      <c r="F917" t="str">
        <f>IF(OR(Validator!$C$21&lt;&gt;"GOOD",'Data staging'!AX$44&lt;&gt;"Avg Loan Size"),"",'Data staging'!AX$47)</f>
        <v/>
      </c>
    </row>
    <row r="918" spans="1:6" x14ac:dyDescent="0.25">
      <c r="A918" t="str">
        <f>IF(Validator!$C$21&lt;&gt;"GOOD","",'Data staging'!A$47)</f>
        <v/>
      </c>
      <c r="B918" t="str">
        <f>IF(Validator!$C$21&lt;&gt;"GOOD","",'Data staging'!B$47)</f>
        <v/>
      </c>
      <c r="C918" t="str">
        <f>IF(Validator!$C$21&lt;&gt;"GOOD","",'State code formula generation'!E138)</f>
        <v/>
      </c>
      <c r="D918" t="str">
        <f>IF(OR(Validator!$C$21&lt;&gt;"GOOD",'Data staging'!AY$44&lt;&gt;"Sum of UPB"),"",'Data staging'!AY$47)</f>
        <v/>
      </c>
      <c r="E918" t="str">
        <f>IF(OR(Validator!$C$21&lt;&gt;"GOOD",'Data staging'!AZ$44&lt;&gt;"Loan Count"),"",'Data staging'!AZ$47)</f>
        <v/>
      </c>
      <c r="F918" t="str">
        <f>IF(OR(Validator!$C$21&lt;&gt;"GOOD",'Data staging'!BA$44&lt;&gt;"Avg Loan Size"),"",'Data staging'!BA$47)</f>
        <v/>
      </c>
    </row>
    <row r="919" spans="1:6" x14ac:dyDescent="0.25">
      <c r="A919" t="str">
        <f>IF(Validator!$C$21&lt;&gt;"GOOD","",'Data staging'!A$47)</f>
        <v/>
      </c>
      <c r="B919" t="str">
        <f>IF(Validator!$C$21&lt;&gt;"GOOD","",'Data staging'!B$47)</f>
        <v/>
      </c>
      <c r="C919" t="str">
        <f>IF(Validator!$C$21&lt;&gt;"GOOD","",'State code formula generation'!E139)</f>
        <v/>
      </c>
      <c r="D919" t="str">
        <f>IF(OR(Validator!$C$21&lt;&gt;"GOOD",'Data staging'!BB$44&lt;&gt;"Sum of UPB"),"",'Data staging'!BB$47)</f>
        <v/>
      </c>
      <c r="E919" t="str">
        <f>IF(OR(Validator!$C$21&lt;&gt;"GOOD",'Data staging'!BC$44&lt;&gt;"Loan Count"),"",'Data staging'!BC$47)</f>
        <v/>
      </c>
      <c r="F919" t="str">
        <f>IF(OR(Validator!$C$21&lt;&gt;"GOOD",'Data staging'!BD$44&lt;&gt;"Avg Loan Size"),"",'Data staging'!BD$47)</f>
        <v/>
      </c>
    </row>
    <row r="920" spans="1:6" x14ac:dyDescent="0.25">
      <c r="A920" t="str">
        <f>IF(Validator!$C$21&lt;&gt;"GOOD","",'Data staging'!A$47)</f>
        <v/>
      </c>
      <c r="B920" t="str">
        <f>IF(Validator!$C$21&lt;&gt;"GOOD","",'Data staging'!B$47)</f>
        <v/>
      </c>
      <c r="C920" t="str">
        <f>IF(Validator!$C$21&lt;&gt;"GOOD","",'State code formula generation'!E140)</f>
        <v/>
      </c>
      <c r="D920" t="str">
        <f>IF(OR(Validator!$C$21&lt;&gt;"GOOD",'Data staging'!BE$44&lt;&gt;"Sum of UPB"),"",'Data staging'!BE$47)</f>
        <v/>
      </c>
      <c r="E920" t="str">
        <f>IF(OR(Validator!$C$21&lt;&gt;"GOOD",'Data staging'!BF$44&lt;&gt;"Loan Count"),"",'Data staging'!BF$47)</f>
        <v/>
      </c>
      <c r="F920" t="str">
        <f>IF(OR(Validator!$C$21&lt;&gt;"GOOD",'Data staging'!BG$44&lt;&gt;"Avg Loan Size"),"",'Data staging'!BG$47)</f>
        <v/>
      </c>
    </row>
    <row r="921" spans="1:6" x14ac:dyDescent="0.25">
      <c r="A921" t="str">
        <f>IF(Validator!$C$21&lt;&gt;"GOOD","",'Data staging'!A$47)</f>
        <v/>
      </c>
      <c r="B921" t="str">
        <f>IF(Validator!$C$21&lt;&gt;"GOOD","",'Data staging'!B$47)</f>
        <v/>
      </c>
      <c r="C921" t="str">
        <f>IF(Validator!$C$21&lt;&gt;"GOOD","",'State code formula generation'!E141)</f>
        <v/>
      </c>
      <c r="D921" t="str">
        <f>IF(OR(Validator!$C$21&lt;&gt;"GOOD",'Data staging'!BH$44&lt;&gt;"Sum of UPB"),"",'Data staging'!BH$47)</f>
        <v/>
      </c>
      <c r="E921" t="str">
        <f>IF(OR(Validator!$C$21&lt;&gt;"GOOD",'Data staging'!BI$44&lt;&gt;"Loan Count"),"",'Data staging'!BI$47)</f>
        <v/>
      </c>
      <c r="F921" t="str">
        <f>IF(OR(Validator!$C$21&lt;&gt;"GOOD",'Data staging'!BJ$44&lt;&gt;"Avg Loan Size"),"",'Data staging'!BJ$47)</f>
        <v/>
      </c>
    </row>
    <row r="922" spans="1:6" x14ac:dyDescent="0.25">
      <c r="A922" t="str">
        <f>IF(Validator!$C$21&lt;&gt;"GOOD","",'Data staging'!A$47)</f>
        <v/>
      </c>
      <c r="B922" t="str">
        <f>IF(Validator!$C$21&lt;&gt;"GOOD","",'Data staging'!B$47)</f>
        <v/>
      </c>
      <c r="C922" t="str">
        <f>IF(Validator!$C$21&lt;&gt;"GOOD","",'State code formula generation'!E142)</f>
        <v/>
      </c>
      <c r="D922" t="str">
        <f>IF(OR(Validator!$C$21&lt;&gt;"GOOD",'Data staging'!BK$44&lt;&gt;"Sum of UPB"),"",'Data staging'!BK$47)</f>
        <v/>
      </c>
      <c r="E922" t="str">
        <f>IF(OR(Validator!$C$21&lt;&gt;"GOOD",'Data staging'!BL$44&lt;&gt;"Loan Count"),"",'Data staging'!BL$47)</f>
        <v/>
      </c>
      <c r="F922" t="str">
        <f>IF(OR(Validator!$C$21&lt;&gt;"GOOD",'Data staging'!BM$44&lt;&gt;"Avg Loan Size"),"",'Data staging'!BM$47)</f>
        <v/>
      </c>
    </row>
    <row r="923" spans="1:6" x14ac:dyDescent="0.25">
      <c r="A923" t="str">
        <f>IF(Validator!$C$21&lt;&gt;"GOOD","",'Data staging'!A$47)</f>
        <v/>
      </c>
      <c r="B923" t="str">
        <f>IF(Validator!$C$21&lt;&gt;"GOOD","",'Data staging'!B$47)</f>
        <v/>
      </c>
      <c r="C923" t="str">
        <f>IF(Validator!$C$21&lt;&gt;"GOOD","",'State code formula generation'!E143)</f>
        <v/>
      </c>
      <c r="D923" t="str">
        <f>IF(OR(Validator!$C$21&lt;&gt;"GOOD",'Data staging'!BN$44&lt;&gt;"Sum of UPB"),"",'Data staging'!BN$47)</f>
        <v/>
      </c>
      <c r="E923" t="str">
        <f>IF(OR(Validator!$C$21&lt;&gt;"GOOD",'Data staging'!BO$44&lt;&gt;"Loan Count"),"",'Data staging'!BO$47)</f>
        <v/>
      </c>
      <c r="F923" t="str">
        <f>IF(OR(Validator!$C$21&lt;&gt;"GOOD",'Data staging'!BP$44&lt;&gt;"Avg Loan Size"),"",'Data staging'!BP$47)</f>
        <v/>
      </c>
    </row>
    <row r="924" spans="1:6" x14ac:dyDescent="0.25">
      <c r="A924" t="str">
        <f>IF(Validator!$C$21&lt;&gt;"GOOD","",'Data staging'!A$47)</f>
        <v/>
      </c>
      <c r="B924" t="str">
        <f>IF(Validator!$C$21&lt;&gt;"GOOD","",'Data staging'!B$47)</f>
        <v/>
      </c>
      <c r="C924" t="str">
        <f>IF(Validator!$C$21&lt;&gt;"GOOD","",'State code formula generation'!E144)</f>
        <v/>
      </c>
      <c r="D924" t="str">
        <f>IF(OR(Validator!$C$21&lt;&gt;"GOOD",'Data staging'!BQ$44&lt;&gt;"Sum of UPB"),"",'Data staging'!BQ$47)</f>
        <v/>
      </c>
      <c r="E924" t="str">
        <f>IF(OR(Validator!$C$21&lt;&gt;"GOOD",'Data staging'!BR$44&lt;&gt;"Loan Count"),"",'Data staging'!BR$47)</f>
        <v/>
      </c>
      <c r="F924" t="str">
        <f>IF(OR(Validator!$C$21&lt;&gt;"GOOD",'Data staging'!BS$44&lt;&gt;"Avg Loan Size"),"",'Data staging'!BS$47)</f>
        <v/>
      </c>
    </row>
    <row r="925" spans="1:6" x14ac:dyDescent="0.25">
      <c r="A925" t="str">
        <f>IF(Validator!$C$21&lt;&gt;"GOOD","",'Data staging'!A$47)</f>
        <v/>
      </c>
      <c r="B925" t="str">
        <f>IF(Validator!$C$21&lt;&gt;"GOOD","",'Data staging'!B$47)</f>
        <v/>
      </c>
      <c r="C925" t="str">
        <f>IF(Validator!$C$21&lt;&gt;"GOOD","",'State code formula generation'!E145)</f>
        <v/>
      </c>
      <c r="D925" t="str">
        <f>IF(OR(Validator!$C$21&lt;&gt;"GOOD",'Data staging'!BT$44&lt;&gt;"Sum of UPB"),"",'Data staging'!BT$47)</f>
        <v/>
      </c>
      <c r="E925" t="str">
        <f>IF(OR(Validator!$C$21&lt;&gt;"GOOD",'Data staging'!BU$44&lt;&gt;"Loan Count"),"",'Data staging'!BU$47)</f>
        <v/>
      </c>
      <c r="F925" t="str">
        <f>IF(OR(Validator!$C$21&lt;&gt;"GOOD",'Data staging'!BV$44&lt;&gt;"Avg Loan Size"),"",'Data staging'!BV$47)</f>
        <v/>
      </c>
    </row>
    <row r="926" spans="1:6" x14ac:dyDescent="0.25">
      <c r="A926" t="str">
        <f>IF(Validator!$C$21&lt;&gt;"GOOD","",'Data staging'!A$47)</f>
        <v/>
      </c>
      <c r="B926" t="str">
        <f>IF(Validator!$C$21&lt;&gt;"GOOD","",'Data staging'!B$47)</f>
        <v/>
      </c>
      <c r="C926" t="str">
        <f>IF(Validator!$C$21&lt;&gt;"GOOD","",'State code formula generation'!E146)</f>
        <v/>
      </c>
      <c r="D926" t="str">
        <f>IF(OR(Validator!$C$21&lt;&gt;"GOOD",'Data staging'!BW$44&lt;&gt;"Sum of UPB"),"",'Data staging'!BW$47)</f>
        <v/>
      </c>
      <c r="E926" t="str">
        <f>IF(OR(Validator!$C$21&lt;&gt;"GOOD",'Data staging'!BX$44&lt;&gt;"Loan Count"),"",'Data staging'!BX$47)</f>
        <v/>
      </c>
      <c r="F926" t="str">
        <f>IF(OR(Validator!$C$21&lt;&gt;"GOOD",'Data staging'!BY$44&lt;&gt;"Avg Loan Size"),"",'Data staging'!BY$47)</f>
        <v/>
      </c>
    </row>
    <row r="927" spans="1:6" x14ac:dyDescent="0.25">
      <c r="A927" t="str">
        <f>IF(Validator!$C$21&lt;&gt;"GOOD","",'Data staging'!A$47)</f>
        <v/>
      </c>
      <c r="B927" t="str">
        <f>IF(Validator!$C$21&lt;&gt;"GOOD","",'Data staging'!B$47)</f>
        <v/>
      </c>
      <c r="C927" t="str">
        <f>IF(Validator!$C$21&lt;&gt;"GOOD","",'State code formula generation'!E147)</f>
        <v/>
      </c>
      <c r="D927" t="str">
        <f>IF(OR(Validator!$C$21&lt;&gt;"GOOD",'Data staging'!BZ$44&lt;&gt;"Sum of UPB"),"",'Data staging'!BZ$47)</f>
        <v/>
      </c>
      <c r="E927" t="str">
        <f>IF(OR(Validator!$C$21&lt;&gt;"GOOD",'Data staging'!CA$44&lt;&gt;"Loan Count"),"",'Data staging'!CA$47)</f>
        <v/>
      </c>
      <c r="F927" t="str">
        <f>IF(OR(Validator!$C$21&lt;&gt;"GOOD",'Data staging'!CB$44&lt;&gt;"Avg Loan Size"),"",'Data staging'!CB$47)</f>
        <v/>
      </c>
    </row>
    <row r="928" spans="1:6" x14ac:dyDescent="0.25">
      <c r="A928" t="str">
        <f>IF(Validator!$C$21&lt;&gt;"GOOD","",'Data staging'!A$47)</f>
        <v/>
      </c>
      <c r="B928" t="str">
        <f>IF(Validator!$C$21&lt;&gt;"GOOD","",'Data staging'!B$47)</f>
        <v/>
      </c>
      <c r="C928" t="str">
        <f>IF(Validator!$C$21&lt;&gt;"GOOD","",'State code formula generation'!E148)</f>
        <v/>
      </c>
      <c r="D928" t="str">
        <f>IF(OR(Validator!$C$21&lt;&gt;"GOOD",'Data staging'!CC$44&lt;&gt;"Sum of UPB"),"",'Data staging'!CC$47)</f>
        <v/>
      </c>
      <c r="E928" t="str">
        <f>IF(OR(Validator!$C$21&lt;&gt;"GOOD",'Data staging'!CD$44&lt;&gt;"Loan Count"),"",'Data staging'!CD$47)</f>
        <v/>
      </c>
      <c r="F928" t="str">
        <f>IF(OR(Validator!$C$21&lt;&gt;"GOOD",'Data staging'!CE$44&lt;&gt;"Avg Loan Size"),"",'Data staging'!CE$47)</f>
        <v/>
      </c>
    </row>
    <row r="929" spans="1:6" x14ac:dyDescent="0.25">
      <c r="A929" t="str">
        <f>IF(Validator!$C$21&lt;&gt;"GOOD","",'Data staging'!A$47)</f>
        <v/>
      </c>
      <c r="B929" t="str">
        <f>IF(Validator!$C$21&lt;&gt;"GOOD","",'Data staging'!B$47)</f>
        <v/>
      </c>
      <c r="C929" t="str">
        <f>IF(Validator!$C$21&lt;&gt;"GOOD","",'State code formula generation'!E149)</f>
        <v/>
      </c>
      <c r="D929" t="str">
        <f>IF(OR(Validator!$C$21&lt;&gt;"GOOD",'Data staging'!CF$44&lt;&gt;"Sum of UPB"),"",'Data staging'!CF$47)</f>
        <v/>
      </c>
      <c r="E929" t="str">
        <f>IF(OR(Validator!$C$21&lt;&gt;"GOOD",'Data staging'!CG$44&lt;&gt;"Loan Count"),"",'Data staging'!CG$47)</f>
        <v/>
      </c>
      <c r="F929" t="str">
        <f>IF(OR(Validator!$C$21&lt;&gt;"GOOD",'Data staging'!CH$44&lt;&gt;"Avg Loan Size"),"",'Data staging'!CH$47)</f>
        <v/>
      </c>
    </row>
    <row r="930" spans="1:6" x14ac:dyDescent="0.25">
      <c r="A930" t="str">
        <f>IF(Validator!$C$21&lt;&gt;"GOOD","",'Data staging'!A$47)</f>
        <v/>
      </c>
      <c r="B930" t="str">
        <f>IF(Validator!$C$21&lt;&gt;"GOOD","",'Data staging'!B$47)</f>
        <v/>
      </c>
      <c r="C930" t="str">
        <f>IF(Validator!$C$21&lt;&gt;"GOOD","",'State code formula generation'!E150)</f>
        <v/>
      </c>
      <c r="D930" t="str">
        <f>IF(OR(Validator!$C$21&lt;&gt;"GOOD",'Data staging'!CI$44&lt;&gt;"Sum of UPB"),"",'Data staging'!CI$47)</f>
        <v/>
      </c>
      <c r="E930" t="str">
        <f>IF(OR(Validator!$C$21&lt;&gt;"GOOD",'Data staging'!CJ$44&lt;&gt;"Loan Count"),"",'Data staging'!CJ$47)</f>
        <v/>
      </c>
      <c r="F930" t="str">
        <f>IF(OR(Validator!$C$21&lt;&gt;"GOOD",'Data staging'!CK$44&lt;&gt;"Avg Loan Size"),"",'Data staging'!CK$47)</f>
        <v/>
      </c>
    </row>
    <row r="931" spans="1:6" x14ac:dyDescent="0.25">
      <c r="A931" t="str">
        <f>IF(Validator!$C$21&lt;&gt;"GOOD","",'Data staging'!A$47)</f>
        <v/>
      </c>
      <c r="B931" t="str">
        <f>IF(Validator!$C$21&lt;&gt;"GOOD","",'Data staging'!B$47)</f>
        <v/>
      </c>
      <c r="C931" t="str">
        <f>IF(Validator!$C$21&lt;&gt;"GOOD","",'State code formula generation'!E151)</f>
        <v/>
      </c>
      <c r="D931" t="str">
        <f>IF(OR(Validator!$C$21&lt;&gt;"GOOD",'Data staging'!CL$44&lt;&gt;"Sum of UPB"),"",'Data staging'!CL$47)</f>
        <v/>
      </c>
      <c r="E931" t="str">
        <f>IF(OR(Validator!$C$21&lt;&gt;"GOOD",'Data staging'!CM$44&lt;&gt;"Loan Count"),"",'Data staging'!CM$47)</f>
        <v/>
      </c>
      <c r="F931" t="str">
        <f>IF(OR(Validator!$C$21&lt;&gt;"GOOD",'Data staging'!CN$44&lt;&gt;"Avg Loan Size"),"",'Data staging'!CN$47)</f>
        <v/>
      </c>
    </row>
    <row r="932" spans="1:6" x14ac:dyDescent="0.25">
      <c r="A932" t="str">
        <f>IF(Validator!$C$21&lt;&gt;"GOOD","",'Data staging'!A$47)</f>
        <v/>
      </c>
      <c r="B932" t="str">
        <f>IF(Validator!$C$21&lt;&gt;"GOOD","",'Data staging'!B$47)</f>
        <v/>
      </c>
      <c r="C932" t="str">
        <f>IF(Validator!$C$21&lt;&gt;"GOOD","",'State code formula generation'!E152)</f>
        <v/>
      </c>
      <c r="D932" t="str">
        <f>IF(OR(Validator!$C$21&lt;&gt;"GOOD",'Data staging'!CO$44&lt;&gt;"Sum of UPB"),"",'Data staging'!CO$47)</f>
        <v/>
      </c>
      <c r="E932" t="str">
        <f>IF(OR(Validator!$C$21&lt;&gt;"GOOD",'Data staging'!CP$44&lt;&gt;"Loan Count"),"",'Data staging'!CP$47)</f>
        <v/>
      </c>
      <c r="F932" t="str">
        <f>IF(OR(Validator!$C$21&lt;&gt;"GOOD",'Data staging'!CQ$44&lt;&gt;"Avg Loan Size"),"",'Data staging'!CQ$47)</f>
        <v/>
      </c>
    </row>
    <row r="933" spans="1:6" x14ac:dyDescent="0.25">
      <c r="A933" t="str">
        <f>IF(Validator!$C$21&lt;&gt;"GOOD","",'Data staging'!A$47)</f>
        <v/>
      </c>
      <c r="B933" t="str">
        <f>IF(Validator!$C$21&lt;&gt;"GOOD","",'Data staging'!B$47)</f>
        <v/>
      </c>
      <c r="C933" t="str">
        <f>IF(Validator!$C$21&lt;&gt;"GOOD","",'State code formula generation'!E153)</f>
        <v/>
      </c>
      <c r="D933" t="str">
        <f>IF(OR(Validator!$C$21&lt;&gt;"GOOD",'Data staging'!CR$44&lt;&gt;"Sum of UPB"),"",'Data staging'!CR$47)</f>
        <v/>
      </c>
      <c r="E933" t="str">
        <f>IF(OR(Validator!$C$21&lt;&gt;"GOOD",'Data staging'!CS$44&lt;&gt;"Loan Count"),"",'Data staging'!CS$47)</f>
        <v/>
      </c>
      <c r="F933" t="str">
        <f>IF(OR(Validator!$C$21&lt;&gt;"GOOD",'Data staging'!CT$44&lt;&gt;"Avg Loan Size"),"",'Data staging'!CT$47)</f>
        <v/>
      </c>
    </row>
    <row r="934" spans="1:6" x14ac:dyDescent="0.25">
      <c r="A934" t="str">
        <f>IF(Validator!$C$21&lt;&gt;"GOOD","",'Data staging'!A$47)</f>
        <v/>
      </c>
      <c r="B934" t="str">
        <f>IF(Validator!$C$21&lt;&gt;"GOOD","",'Data staging'!B$47)</f>
        <v/>
      </c>
      <c r="C934" t="str">
        <f>IF(Validator!$C$21&lt;&gt;"GOOD","",'State code formula generation'!E154)</f>
        <v/>
      </c>
      <c r="D934" t="str">
        <f>IF(OR(Validator!$C$21&lt;&gt;"GOOD",'Data staging'!CU$44&lt;&gt;"Sum of UPB"),"",'Data staging'!CU$47)</f>
        <v/>
      </c>
      <c r="E934" t="str">
        <f>IF(OR(Validator!$C$21&lt;&gt;"GOOD",'Data staging'!CV$44&lt;&gt;"Loan Count"),"",'Data staging'!CV$47)</f>
        <v/>
      </c>
      <c r="F934" t="str">
        <f>IF(OR(Validator!$C$21&lt;&gt;"GOOD",'Data staging'!CW$44&lt;&gt;"Avg Loan Size"),"",'Data staging'!CW$47)</f>
        <v/>
      </c>
    </row>
    <row r="935" spans="1:6" x14ac:dyDescent="0.25">
      <c r="A935" t="str">
        <f>IF(Validator!$C$21&lt;&gt;"GOOD","",'Data staging'!A$47)</f>
        <v/>
      </c>
      <c r="B935" t="str">
        <f>IF(Validator!$C$21&lt;&gt;"GOOD","",'Data staging'!B$47)</f>
        <v/>
      </c>
      <c r="C935" t="str">
        <f>IF(Validator!$C$21&lt;&gt;"GOOD","",'State code formula generation'!E155)</f>
        <v/>
      </c>
      <c r="D935" t="str">
        <f>IF(OR(Validator!$C$21&lt;&gt;"GOOD",'Data staging'!CX$44&lt;&gt;"Sum of UPB"),"",'Data staging'!CX$47)</f>
        <v/>
      </c>
      <c r="E935" t="str">
        <f>IF(OR(Validator!$C$21&lt;&gt;"GOOD",'Data staging'!CY$44&lt;&gt;"Loan Count"),"",'Data staging'!CY$47)</f>
        <v/>
      </c>
      <c r="F935" t="str">
        <f>IF(OR(Validator!$C$21&lt;&gt;"GOOD",'Data staging'!CZ$44&lt;&gt;"Avg Loan Size"),"",'Data staging'!CZ$47)</f>
        <v/>
      </c>
    </row>
    <row r="936" spans="1:6" x14ac:dyDescent="0.25">
      <c r="A936" t="str">
        <f>IF(Validator!$C$21&lt;&gt;"GOOD","",'Data staging'!A$47)</f>
        <v/>
      </c>
      <c r="B936" t="str">
        <f>IF(Validator!$C$21&lt;&gt;"GOOD","",'Data staging'!B$47)</f>
        <v/>
      </c>
      <c r="C936" t="str">
        <f>IF(Validator!$C$21&lt;&gt;"GOOD","",'State code formula generation'!E156)</f>
        <v/>
      </c>
      <c r="D936" t="str">
        <f>IF(OR(Validator!$C$21&lt;&gt;"GOOD",'Data staging'!DA$44&lt;&gt;"Sum of UPB"),"",'Data staging'!DA$47)</f>
        <v/>
      </c>
      <c r="E936" t="str">
        <f>IF(OR(Validator!$C$21&lt;&gt;"GOOD",'Data staging'!DB$44&lt;&gt;"Loan Count"),"",'Data staging'!DB$47)</f>
        <v/>
      </c>
      <c r="F936" t="str">
        <f>IF(OR(Validator!$C$21&lt;&gt;"GOOD",'Data staging'!DC$44&lt;&gt;"Avg Loan Size"),"",'Data staging'!DC$47)</f>
        <v/>
      </c>
    </row>
    <row r="937" spans="1:6" x14ac:dyDescent="0.25">
      <c r="A937" t="str">
        <f>IF(Validator!$C$21&lt;&gt;"GOOD","",'Data staging'!A$47)</f>
        <v/>
      </c>
      <c r="B937" t="str">
        <f>IF(Validator!$C$21&lt;&gt;"GOOD","",'Data staging'!B$47)</f>
        <v/>
      </c>
      <c r="C937" t="str">
        <f>IF(Validator!$C$21&lt;&gt;"GOOD","",'State code formula generation'!E157)</f>
        <v/>
      </c>
      <c r="D937" t="str">
        <f>IF(OR(Validator!$C$21&lt;&gt;"GOOD",'Data staging'!DD$44&lt;&gt;"Sum of UPB"),"",'Data staging'!DD$47)</f>
        <v/>
      </c>
      <c r="E937" t="str">
        <f>IF(OR(Validator!$C$21&lt;&gt;"GOOD",'Data staging'!DE$44&lt;&gt;"Loan Count"),"",'Data staging'!DE$47)</f>
        <v/>
      </c>
      <c r="F937" t="str">
        <f>IF(OR(Validator!$C$21&lt;&gt;"GOOD",'Data staging'!DF$44&lt;&gt;"Avg Loan Size"),"",'Data staging'!DF$47)</f>
        <v/>
      </c>
    </row>
    <row r="938" spans="1:6" x14ac:dyDescent="0.25">
      <c r="A938" t="str">
        <f>IF(Validator!$C$21&lt;&gt;"GOOD","",'Data staging'!A$47)</f>
        <v/>
      </c>
      <c r="B938" t="str">
        <f>IF(Validator!$C$21&lt;&gt;"GOOD","",'Data staging'!B$47)</f>
        <v/>
      </c>
      <c r="C938" t="str">
        <f>IF(Validator!$C$21&lt;&gt;"GOOD","",'State code formula generation'!E158)</f>
        <v/>
      </c>
      <c r="D938" t="str">
        <f>IF(OR(Validator!$C$21&lt;&gt;"GOOD",'Data staging'!DG$44&lt;&gt;"Sum of UPB"),"",'Data staging'!DG$47)</f>
        <v/>
      </c>
      <c r="E938" t="str">
        <f>IF(OR(Validator!$C$21&lt;&gt;"GOOD",'Data staging'!DH$44&lt;&gt;"Loan Count"),"",'Data staging'!DH$47)</f>
        <v/>
      </c>
      <c r="F938" t="str">
        <f>IF(OR(Validator!$C$21&lt;&gt;"GOOD",'Data staging'!DI$44&lt;&gt;"Avg Loan Size"),"",'Data staging'!DI$47)</f>
        <v/>
      </c>
    </row>
    <row r="939" spans="1:6" x14ac:dyDescent="0.25">
      <c r="A939" t="str">
        <f>IF(Validator!$C$21&lt;&gt;"GOOD","",'Data staging'!A$47)</f>
        <v/>
      </c>
      <c r="B939" t="str">
        <f>IF(Validator!$C$21&lt;&gt;"GOOD","",'Data staging'!B$47)</f>
        <v/>
      </c>
      <c r="C939" t="str">
        <f>IF(Validator!$C$21&lt;&gt;"GOOD","",'State code formula generation'!E159)</f>
        <v/>
      </c>
      <c r="D939" t="str">
        <f>IF(OR(Validator!$C$21&lt;&gt;"GOOD",'Data staging'!DJ$44&lt;&gt;"Sum of UPB"),"",'Data staging'!DJ$47)</f>
        <v/>
      </c>
      <c r="E939" t="str">
        <f>IF(OR(Validator!$C$21&lt;&gt;"GOOD",'Data staging'!DK$44&lt;&gt;"Loan Count"),"",'Data staging'!DK$47)</f>
        <v/>
      </c>
      <c r="F939" t="str">
        <f>IF(OR(Validator!$C$21&lt;&gt;"GOOD",'Data staging'!DL$44&lt;&gt;"Avg Loan Size"),"",'Data staging'!DL$47)</f>
        <v/>
      </c>
    </row>
    <row r="940" spans="1:6" x14ac:dyDescent="0.25">
      <c r="A940" t="str">
        <f>IF(Validator!$C$21&lt;&gt;"GOOD","",'Data staging'!A$47)</f>
        <v/>
      </c>
      <c r="B940" t="str">
        <f>IF(Validator!$C$21&lt;&gt;"GOOD","",'Data staging'!B$47)</f>
        <v/>
      </c>
      <c r="C940" t="str">
        <f>IF(Validator!$C$21&lt;&gt;"GOOD","",'State code formula generation'!E160)</f>
        <v/>
      </c>
      <c r="D940" t="str">
        <f>IF(OR(Validator!$C$21&lt;&gt;"GOOD",'Data staging'!DM$44&lt;&gt;"Sum of UPB"),"",'Data staging'!DM$47)</f>
        <v/>
      </c>
      <c r="E940" t="str">
        <f>IF(OR(Validator!$C$21&lt;&gt;"GOOD",'Data staging'!DN$44&lt;&gt;"Loan Count"),"",'Data staging'!DN$47)</f>
        <v/>
      </c>
      <c r="F940" t="str">
        <f>IF(OR(Validator!$C$21&lt;&gt;"GOOD",'Data staging'!DO$44&lt;&gt;"Avg Loan Size"),"",'Data staging'!DO$47)</f>
        <v/>
      </c>
    </row>
    <row r="941" spans="1:6" x14ac:dyDescent="0.25">
      <c r="A941" t="str">
        <f>IF(Validator!$C$21&lt;&gt;"GOOD","",'Data staging'!A$47)</f>
        <v/>
      </c>
      <c r="B941" t="str">
        <f>IF(Validator!$C$21&lt;&gt;"GOOD","",'Data staging'!B$47)</f>
        <v/>
      </c>
      <c r="C941" t="str">
        <f>IF(Validator!$C$21&lt;&gt;"GOOD","",'State code formula generation'!E161)</f>
        <v/>
      </c>
      <c r="D941" t="str">
        <f>IF(OR(Validator!$C$21&lt;&gt;"GOOD",'Data staging'!DP$44&lt;&gt;"Sum of UPB"),"",'Data staging'!DP$47)</f>
        <v/>
      </c>
      <c r="E941" t="str">
        <f>IF(OR(Validator!$C$21&lt;&gt;"GOOD",'Data staging'!DQ$44&lt;&gt;"Loan Count"),"",'Data staging'!DQ$47)</f>
        <v/>
      </c>
      <c r="F941" t="str">
        <f>IF(OR(Validator!$C$21&lt;&gt;"GOOD",'Data staging'!DR$44&lt;&gt;"Avg Loan Size"),"",'Data staging'!DR$47)</f>
        <v/>
      </c>
    </row>
    <row r="942" spans="1:6" x14ac:dyDescent="0.25">
      <c r="A942" t="str">
        <f>IF(Validator!$C$21&lt;&gt;"GOOD","",'Data staging'!A$47)</f>
        <v/>
      </c>
      <c r="B942" t="str">
        <f>IF(Validator!$C$21&lt;&gt;"GOOD","",'Data staging'!B$47)</f>
        <v/>
      </c>
      <c r="C942" t="str">
        <f>IF(Validator!$C$21&lt;&gt;"GOOD","",'State code formula generation'!E162)</f>
        <v/>
      </c>
      <c r="D942" t="str">
        <f>IF(OR(Validator!$C$21&lt;&gt;"GOOD",'Data staging'!DS$44&lt;&gt;"Sum of UPB"),"",'Data staging'!DS$47)</f>
        <v/>
      </c>
      <c r="E942" t="str">
        <f>IF(OR(Validator!$C$21&lt;&gt;"GOOD",'Data staging'!DT$44&lt;&gt;"Loan Count"),"",'Data staging'!DT$47)</f>
        <v/>
      </c>
      <c r="F942" t="str">
        <f>IF(OR(Validator!$C$21&lt;&gt;"GOOD",'Data staging'!DU$44&lt;&gt;"Avg Loan Size"),"",'Data staging'!DU$47)</f>
        <v/>
      </c>
    </row>
    <row r="943" spans="1:6" x14ac:dyDescent="0.25">
      <c r="A943" t="str">
        <f>IF(Validator!$C$21&lt;&gt;"GOOD","",'Data staging'!A$47)</f>
        <v/>
      </c>
      <c r="B943" t="str">
        <f>IF(Validator!$C$21&lt;&gt;"GOOD","",'Data staging'!B$47)</f>
        <v/>
      </c>
      <c r="C943" t="str">
        <f>IF(Validator!$C$21&lt;&gt;"GOOD","",'State code formula generation'!E163)</f>
        <v/>
      </c>
      <c r="D943" t="str">
        <f>IF(OR(Validator!$C$21&lt;&gt;"GOOD",'Data staging'!DV$44&lt;&gt;"Sum of UPB"),"",'Data staging'!DV$47)</f>
        <v/>
      </c>
      <c r="E943" t="str">
        <f>IF(OR(Validator!$C$21&lt;&gt;"GOOD",'Data staging'!DW$44&lt;&gt;"Loan Count"),"",'Data staging'!DW$47)</f>
        <v/>
      </c>
      <c r="F943" t="str">
        <f>IF(OR(Validator!$C$21&lt;&gt;"GOOD",'Data staging'!DX$44&lt;&gt;"Avg Loan Size"),"",'Data staging'!DX$47)</f>
        <v/>
      </c>
    </row>
    <row r="944" spans="1:6" x14ac:dyDescent="0.25">
      <c r="A944" t="str">
        <f>IF(Validator!$C$21&lt;&gt;"GOOD","",'Data staging'!A$47)</f>
        <v/>
      </c>
      <c r="B944" t="str">
        <f>IF(Validator!$C$21&lt;&gt;"GOOD","",'Data staging'!B$47)</f>
        <v/>
      </c>
      <c r="C944" t="str">
        <f>IF(Validator!$C$21&lt;&gt;"GOOD","",'State code formula generation'!E164)</f>
        <v/>
      </c>
      <c r="D944" t="str">
        <f>IF(OR(Validator!$C$21&lt;&gt;"GOOD",'Data staging'!DY$44&lt;&gt;"Sum of UPB"),"",'Data staging'!DY$47)</f>
        <v/>
      </c>
      <c r="E944" t="str">
        <f>IF(OR(Validator!$C$21&lt;&gt;"GOOD",'Data staging'!DZ$44&lt;&gt;"Loan Count"),"",'Data staging'!DZ$47)</f>
        <v/>
      </c>
      <c r="F944" t="str">
        <f>IF(OR(Validator!$C$21&lt;&gt;"GOOD",'Data staging'!EA$44&lt;&gt;"Avg Loan Size"),"",'Data staging'!EA$47)</f>
        <v/>
      </c>
    </row>
    <row r="945" spans="1:6" x14ac:dyDescent="0.25">
      <c r="A945" t="str">
        <f>IF(Validator!$C$21&lt;&gt;"GOOD","",'Data staging'!A$47)</f>
        <v/>
      </c>
      <c r="B945" t="str">
        <f>IF(Validator!$C$21&lt;&gt;"GOOD","",'Data staging'!B$47)</f>
        <v/>
      </c>
      <c r="C945" t="str">
        <f>IF(Validator!$C$21&lt;&gt;"GOOD","",'State code formula generation'!E165)</f>
        <v/>
      </c>
      <c r="D945" t="str">
        <f>IF(OR(Validator!$C$21&lt;&gt;"GOOD",'Data staging'!EB$44&lt;&gt;"Sum of UPB"),"",'Data staging'!EB$47)</f>
        <v/>
      </c>
      <c r="E945" t="str">
        <f>IF(OR(Validator!$C$21&lt;&gt;"GOOD",'Data staging'!EC$44&lt;&gt;"Loan Count"),"",'Data staging'!EC$47)</f>
        <v/>
      </c>
      <c r="F945" t="str">
        <f>IF(OR(Validator!$C$21&lt;&gt;"GOOD",'Data staging'!ED$44&lt;&gt;"Avg Loan Size"),"",'Data staging'!ED$47)</f>
        <v/>
      </c>
    </row>
    <row r="946" spans="1:6" x14ac:dyDescent="0.25">
      <c r="A946" t="str">
        <f>IF(Validator!$C$21&lt;&gt;"GOOD","",'Data staging'!A$47)</f>
        <v/>
      </c>
      <c r="B946" t="str">
        <f>IF(Validator!$C$21&lt;&gt;"GOOD","",'Data staging'!B$47)</f>
        <v/>
      </c>
      <c r="C946" t="str">
        <f>IF(Validator!$C$21&lt;&gt;"GOOD","",'State code formula generation'!E166)</f>
        <v/>
      </c>
      <c r="D946" t="str">
        <f>IF(OR(Validator!$C$21&lt;&gt;"GOOD",'Data staging'!EE$44&lt;&gt;"Sum of UPB"),"",'Data staging'!EE$47)</f>
        <v/>
      </c>
      <c r="E946" t="str">
        <f>IF(OR(Validator!$C$21&lt;&gt;"GOOD",'Data staging'!EF$44&lt;&gt;"Loan Count"),"",'Data staging'!EF$47)</f>
        <v/>
      </c>
      <c r="F946" t="str">
        <f>IF(OR(Validator!$C$21&lt;&gt;"GOOD",'Data staging'!EG$44&lt;&gt;"Avg Loan Size"),"",'Data staging'!EG$47)</f>
        <v/>
      </c>
    </row>
    <row r="947" spans="1:6" x14ac:dyDescent="0.25">
      <c r="A947" t="str">
        <f>IF(Validator!$C$21&lt;&gt;"GOOD","",'Data staging'!A$47)</f>
        <v/>
      </c>
      <c r="B947" t="str">
        <f>IF(Validator!$C$21&lt;&gt;"GOOD","",'Data staging'!B$47)</f>
        <v/>
      </c>
      <c r="C947" t="str">
        <f>IF(Validator!$C$21&lt;&gt;"GOOD","",'State code formula generation'!E167)</f>
        <v/>
      </c>
      <c r="D947" t="str">
        <f>IF(OR(Validator!$C$21&lt;&gt;"GOOD",'Data staging'!EH$44&lt;&gt;"Sum of UPB"),"",'Data staging'!EH$47)</f>
        <v/>
      </c>
      <c r="E947" t="str">
        <f>IF(OR(Validator!$C$21&lt;&gt;"GOOD",'Data staging'!EI$44&lt;&gt;"Loan Count"),"",'Data staging'!EI$47)</f>
        <v/>
      </c>
      <c r="F947" t="str">
        <f>IF(OR(Validator!$C$21&lt;&gt;"GOOD",'Data staging'!EJ$44&lt;&gt;"Avg Loan Size"),"",'Data staging'!EJ$47)</f>
        <v/>
      </c>
    </row>
    <row r="948" spans="1:6" x14ac:dyDescent="0.25">
      <c r="A948" t="str">
        <f>IF(Validator!$C$21&lt;&gt;"GOOD","",'Data staging'!A$47)</f>
        <v/>
      </c>
      <c r="B948" t="str">
        <f>IF(Validator!$C$21&lt;&gt;"GOOD","",'Data staging'!B$47)</f>
        <v/>
      </c>
      <c r="C948" t="str">
        <f>IF(Validator!$C$21&lt;&gt;"GOOD","",'State code formula generation'!E168)</f>
        <v/>
      </c>
      <c r="D948" t="str">
        <f>IF(OR(Validator!$C$21&lt;&gt;"GOOD",'Data staging'!EK$44&lt;&gt;"Sum of UPB"),"",'Data staging'!EK$47)</f>
        <v/>
      </c>
      <c r="E948" t="str">
        <f>IF(OR(Validator!$C$21&lt;&gt;"GOOD",'Data staging'!EL$44&lt;&gt;"Loan Count"),"",'Data staging'!EL$47)</f>
        <v/>
      </c>
      <c r="F948" t="str">
        <f>IF(OR(Validator!$C$21&lt;&gt;"GOOD",'Data staging'!EM$44&lt;&gt;"Avg Loan Size"),"",'Data staging'!EM$47)</f>
        <v/>
      </c>
    </row>
    <row r="949" spans="1:6" x14ac:dyDescent="0.25">
      <c r="A949" t="str">
        <f>IF(Validator!$C$21&lt;&gt;"GOOD","",'Data staging'!A$47)</f>
        <v/>
      </c>
      <c r="B949" t="str">
        <f>IF(Validator!$C$21&lt;&gt;"GOOD","",'Data staging'!B$47)</f>
        <v/>
      </c>
      <c r="C949" t="str">
        <f>IF(Validator!$C$21&lt;&gt;"GOOD","",'State code formula generation'!E169)</f>
        <v/>
      </c>
      <c r="D949" t="str">
        <f>IF(OR(Validator!$C$21&lt;&gt;"GOOD",'Data staging'!EN$44&lt;&gt;"Sum of UPB"),"",'Data staging'!EN$47)</f>
        <v/>
      </c>
      <c r="E949" t="str">
        <f>IF(OR(Validator!$C$21&lt;&gt;"GOOD",'Data staging'!EO$44&lt;&gt;"Loan Count"),"",'Data staging'!EO$47)</f>
        <v/>
      </c>
      <c r="F949" t="str">
        <f>IF(OR(Validator!$C$21&lt;&gt;"GOOD",'Data staging'!EP$44&lt;&gt;"Avg Loan Size"),"",'Data staging'!EP$47)</f>
        <v/>
      </c>
    </row>
    <row r="950" spans="1:6" x14ac:dyDescent="0.25">
      <c r="A950" t="str">
        <f>IF(Validator!$C$21&lt;&gt;"GOOD","",'Data staging'!A$47)</f>
        <v/>
      </c>
      <c r="B950" t="str">
        <f>IF(Validator!$C$21&lt;&gt;"GOOD","",'Data staging'!B$47)</f>
        <v/>
      </c>
      <c r="C950" t="str">
        <f>IF(Validator!$C$21&lt;&gt;"GOOD","",'State code formula generation'!E170)</f>
        <v/>
      </c>
      <c r="D950" t="str">
        <f>IF(OR(Validator!$C$21&lt;&gt;"GOOD",'Data staging'!EQ$44&lt;&gt;"Sum of UPB"),"",'Data staging'!EQ$47)</f>
        <v/>
      </c>
      <c r="E950" t="str">
        <f>IF(OR(Validator!$C$21&lt;&gt;"GOOD",'Data staging'!ER$44&lt;&gt;"Loan Count"),"",'Data staging'!ER$47)</f>
        <v/>
      </c>
      <c r="F950" t="str">
        <f>IF(OR(Validator!$C$21&lt;&gt;"GOOD",'Data staging'!ES$44&lt;&gt;"Avg Loan Size"),"",'Data staging'!ES$47)</f>
        <v/>
      </c>
    </row>
    <row r="951" spans="1:6" x14ac:dyDescent="0.25">
      <c r="A951" t="str">
        <f>IF(Validator!$C$21&lt;&gt;"GOOD","",'Data staging'!A$47)</f>
        <v/>
      </c>
      <c r="B951" t="str">
        <f>IF(Validator!$C$21&lt;&gt;"GOOD","",'Data staging'!B$47)</f>
        <v/>
      </c>
      <c r="C951" t="str">
        <f>IF(Validator!$C$21&lt;&gt;"GOOD","",'State code formula generation'!E171)</f>
        <v/>
      </c>
      <c r="D951" t="str">
        <f>IF(OR(Validator!$C$21&lt;&gt;"GOOD",'Data staging'!ET$44&lt;&gt;"Sum of UPB"),"",'Data staging'!ET$47)</f>
        <v/>
      </c>
      <c r="E951" t="str">
        <f>IF(OR(Validator!$C$21&lt;&gt;"GOOD",'Data staging'!EU$44&lt;&gt;"Loan Count"),"",'Data staging'!EU$47)</f>
        <v/>
      </c>
      <c r="F951" t="str">
        <f>IF(OR(Validator!$C$21&lt;&gt;"GOOD",'Data staging'!EV$44&lt;&gt;"Avg Loan Size"),"",'Data staging'!EV$47)</f>
        <v/>
      </c>
    </row>
    <row r="952" spans="1:6" x14ac:dyDescent="0.25">
      <c r="A952" t="str">
        <f>IF(Validator!$C$21&lt;&gt;"GOOD","",'Data staging'!A$47)</f>
        <v/>
      </c>
      <c r="B952" t="str">
        <f>IF(Validator!$C$21&lt;&gt;"GOOD","",'Data staging'!B$47)</f>
        <v/>
      </c>
      <c r="C952" t="str">
        <f>IF(Validator!$C$21&lt;&gt;"GOOD","",'State code formula generation'!E172)</f>
        <v/>
      </c>
      <c r="D952" t="str">
        <f>IF(OR(Validator!$C$21&lt;&gt;"GOOD",'Data staging'!EW$44&lt;&gt;"Sum of UPB"),"",'Data staging'!EW$47)</f>
        <v/>
      </c>
      <c r="E952" t="str">
        <f>IF(OR(Validator!$C$21&lt;&gt;"GOOD",'Data staging'!EX$44&lt;&gt;"Loan Count"),"",'Data staging'!EX$47)</f>
        <v/>
      </c>
      <c r="F952" t="str">
        <f>IF(OR(Validator!$C$21&lt;&gt;"GOOD",'Data staging'!EY$44&lt;&gt;"Avg Loan Size"),"",'Data staging'!EY$47)</f>
        <v/>
      </c>
    </row>
    <row r="953" spans="1:6" x14ac:dyDescent="0.25">
      <c r="A953" t="str">
        <f>IF(Validator!$C$21&lt;&gt;"GOOD","",'Data staging'!A$47)</f>
        <v/>
      </c>
      <c r="B953" t="str">
        <f>IF(Validator!$C$21&lt;&gt;"GOOD","",'Data staging'!B$47)</f>
        <v/>
      </c>
      <c r="C953" t="str">
        <f>IF(Validator!$C$21&lt;&gt;"GOOD","",'State code formula generation'!E173)</f>
        <v/>
      </c>
      <c r="D953" t="str">
        <f>IF(OR(Validator!$C$21&lt;&gt;"GOOD",'Data staging'!EZ$44&lt;&gt;"Sum of UPB"),"",'Data staging'!EZ$47)</f>
        <v/>
      </c>
      <c r="E953" t="str">
        <f>IF(OR(Validator!$C$21&lt;&gt;"GOOD",'Data staging'!FA$44&lt;&gt;"Loan Count"),"",'Data staging'!FA$47)</f>
        <v/>
      </c>
      <c r="F953" t="str">
        <f>IF(OR(Validator!$C$21&lt;&gt;"GOOD",'Data staging'!FB$44&lt;&gt;"Avg Loan Size"),"",'Data staging'!FB$47)</f>
        <v/>
      </c>
    </row>
    <row r="954" spans="1:6" x14ac:dyDescent="0.25">
      <c r="A954" t="str">
        <f>IF(Validator!$C$21&lt;&gt;"GOOD","",'Data staging'!A$47)</f>
        <v/>
      </c>
      <c r="B954" t="str">
        <f>IF(Validator!$C$21&lt;&gt;"GOOD","",'Data staging'!B$47)</f>
        <v/>
      </c>
      <c r="C954" t="str">
        <f>IF(Validator!$C$21&lt;&gt;"GOOD","",'State code formula generation'!E174)</f>
        <v/>
      </c>
      <c r="D954" t="str">
        <f>IF(OR(Validator!$C$21&lt;&gt;"GOOD",'Data staging'!FC$44&lt;&gt;"Sum of UPB"),"",'Data staging'!FC$47)</f>
        <v/>
      </c>
      <c r="E954" t="str">
        <f>IF(OR(Validator!$C$21&lt;&gt;"GOOD",'Data staging'!FD$44&lt;&gt;"Loan Count"),"",'Data staging'!FD$47)</f>
        <v/>
      </c>
      <c r="F954" t="str">
        <f>IF(OR(Validator!$C$21&lt;&gt;"GOOD",'Data staging'!FE$44&lt;&gt;"Avg Loan Size"),"",'Data staging'!FE$47)</f>
        <v/>
      </c>
    </row>
    <row r="955" spans="1:6" x14ac:dyDescent="0.25">
      <c r="A955" t="str">
        <f>IF(Validator!$C$21&lt;&gt;"GOOD","",'Data staging'!A$47)</f>
        <v/>
      </c>
      <c r="B955" t="str">
        <f>IF(Validator!$C$21&lt;&gt;"GOOD","",'Data staging'!B$47)</f>
        <v/>
      </c>
      <c r="C955" t="str">
        <f>IF(Validator!$C$21&lt;&gt;"GOOD","",'State code formula generation'!E175)</f>
        <v/>
      </c>
      <c r="D955" t="str">
        <f>IF(OR(Validator!$C$21&lt;&gt;"GOOD",'Data staging'!FF$44&lt;&gt;"Sum of UPB"),"",'Data staging'!FF$47)</f>
        <v/>
      </c>
      <c r="E955" t="str">
        <f>IF(OR(Validator!$C$21&lt;&gt;"GOOD",'Data staging'!FG$44&lt;&gt;"Loan Count"),"",'Data staging'!FG$47)</f>
        <v/>
      </c>
      <c r="F955" t="str">
        <f>IF(OR(Validator!$C$21&lt;&gt;"GOOD",'Data staging'!FH$44&lt;&gt;"Avg Loan Size"),"",'Data staging'!FH$47)</f>
        <v/>
      </c>
    </row>
    <row r="956" spans="1:6" x14ac:dyDescent="0.25">
      <c r="A956" t="str">
        <f>IF(Validator!$C$21&lt;&gt;"GOOD","",'Data staging'!A$47)</f>
        <v/>
      </c>
      <c r="B956" t="str">
        <f>IF(Validator!$C$21&lt;&gt;"GOOD","",'Data staging'!B$47)</f>
        <v/>
      </c>
      <c r="C956" t="str">
        <f>IF(Validator!$C$21&lt;&gt;"GOOD","",'State code formula generation'!E176)</f>
        <v/>
      </c>
      <c r="D956" t="str">
        <f>IF(OR(Validator!$C$21&lt;&gt;"GOOD",'Data staging'!FI$44&lt;&gt;"Sum of UPB"),"",'Data staging'!FI$47)</f>
        <v/>
      </c>
      <c r="E956" t="str">
        <f>IF(OR(Validator!$C$21&lt;&gt;"GOOD",'Data staging'!FJ$44&lt;&gt;"Loan Count"),"",'Data staging'!FJ$47)</f>
        <v/>
      </c>
      <c r="F956" t="str">
        <f>IF(OR(Validator!$C$21&lt;&gt;"GOOD",'Data staging'!FK$44&lt;&gt;"Avg Loan Size"),"",'Data staging'!FK$47)</f>
        <v/>
      </c>
    </row>
    <row r="957" spans="1:6" x14ac:dyDescent="0.25">
      <c r="A957" t="str">
        <f>IF(Validator!$C$21&lt;&gt;"GOOD","",'Data staging'!A$47)</f>
        <v/>
      </c>
      <c r="B957" t="str">
        <f>IF(Validator!$C$21&lt;&gt;"GOOD","",'Data staging'!B$47)</f>
        <v/>
      </c>
      <c r="C957" t="str">
        <f>IF(Validator!$C$21&lt;&gt;"GOOD","",'State code formula generation'!E177)</f>
        <v/>
      </c>
      <c r="D957" t="str">
        <f>IF(OR(Validator!$C$21&lt;&gt;"GOOD",'Data staging'!FL$44&lt;&gt;"Sum of UPB"),"",'Data staging'!FL$47)</f>
        <v/>
      </c>
      <c r="E957" t="str">
        <f>IF(OR(Validator!$C$21&lt;&gt;"GOOD",'Data staging'!FM$44&lt;&gt;"Loan Count"),"",'Data staging'!FM$47)</f>
        <v/>
      </c>
      <c r="F957" t="str">
        <f>IF(OR(Validator!$C$21&lt;&gt;"GOOD",'Data staging'!FN$44&lt;&gt;"Avg Loan Size"),"",'Data staging'!FN$47)</f>
        <v/>
      </c>
    </row>
    <row r="958" spans="1:6" x14ac:dyDescent="0.25">
      <c r="A958" t="str">
        <f>IF(Validator!$C$21&lt;&gt;"GOOD","",'Data staging'!A$47)</f>
        <v/>
      </c>
      <c r="B958" t="str">
        <f>IF(Validator!$C$21&lt;&gt;"GOOD","",'Data staging'!B$47)</f>
        <v/>
      </c>
      <c r="C958" t="str">
        <f>IF(Validator!$C$21&lt;&gt;"GOOD","",'State code formula generation'!E178)</f>
        <v/>
      </c>
      <c r="D958" t="str">
        <f>IF(OR(Validator!$C$21&lt;&gt;"GOOD",'Data staging'!FO$44&lt;&gt;"Sum of UPB"),"",'Data staging'!FO$47)</f>
        <v/>
      </c>
      <c r="E958" t="str">
        <f>IF(OR(Validator!$C$21&lt;&gt;"GOOD",'Data staging'!FP$44&lt;&gt;"Loan Count"),"",'Data staging'!FP$47)</f>
        <v/>
      </c>
      <c r="F958" t="str">
        <f>IF(OR(Validator!$C$21&lt;&gt;"GOOD",'Data staging'!FQ$44&lt;&gt;"Avg Loan Size"),"",'Data staging'!FQ$47)</f>
        <v/>
      </c>
    </row>
    <row r="959" spans="1:6" x14ac:dyDescent="0.25">
      <c r="A959" t="str">
        <f>IF(Validator!$C$21&lt;&gt;"GOOD","",'Data staging'!A$47)</f>
        <v/>
      </c>
      <c r="B959" t="str">
        <f>IF(Validator!$C$21&lt;&gt;"GOOD","",'Data staging'!B$47)</f>
        <v/>
      </c>
      <c r="C959" t="str">
        <f>IF(Validator!$C$21&lt;&gt;"GOOD","",'State code formula generation'!E179)</f>
        <v/>
      </c>
      <c r="D959" t="str">
        <f>IF(OR(Validator!$C$21&lt;&gt;"GOOD",'Data staging'!FR$44&lt;&gt;"Sum of UPB"),"",'Data staging'!FR$47)</f>
        <v/>
      </c>
      <c r="E959" t="str">
        <f>IF(OR(Validator!$C$21&lt;&gt;"GOOD",'Data staging'!FS$44&lt;&gt;"Loan Count"),"",'Data staging'!FS$47)</f>
        <v/>
      </c>
      <c r="F959" t="str">
        <f>IF(OR(Validator!$C$21&lt;&gt;"GOOD",'Data staging'!FT$44&lt;&gt;"Avg Loan Size"),"",'Data staging'!FT$47)</f>
        <v/>
      </c>
    </row>
    <row r="960" spans="1:6" x14ac:dyDescent="0.25">
      <c r="A960" t="str">
        <f>IF(Validator!$C$21&lt;&gt;"GOOD","",'Data staging'!A$47)</f>
        <v/>
      </c>
      <c r="B960" t="str">
        <f>IF(Validator!$C$21&lt;&gt;"GOOD","",'Data staging'!B$47)</f>
        <v/>
      </c>
      <c r="C960" t="str">
        <f>IF(Validator!$C$21&lt;&gt;"GOOD","",'State code formula generation'!E180)</f>
        <v/>
      </c>
      <c r="D960" t="str">
        <f>IF(OR(Validator!$C$21&lt;&gt;"GOOD",'Data staging'!FU$44&lt;&gt;"Sum of UPB"),"",'Data staging'!FU$47)</f>
        <v/>
      </c>
      <c r="E960" t="str">
        <f>IF(OR(Validator!$C$21&lt;&gt;"GOOD",'Data staging'!FV$44&lt;&gt;"Loan Count"),"",'Data staging'!FV$47)</f>
        <v/>
      </c>
      <c r="F960" t="str">
        <f>IF(OR(Validator!$C$21&lt;&gt;"GOOD",'Data staging'!FW$44&lt;&gt;"Avg Loan Size"),"",'Data staging'!FW$47)</f>
        <v/>
      </c>
    </row>
    <row r="961" spans="1:6" x14ac:dyDescent="0.25">
      <c r="A961" t="str">
        <f>IF(Validator!$C$21&lt;&gt;"GOOD","",'Data staging'!A$47)</f>
        <v/>
      </c>
      <c r="B961" t="str">
        <f>IF(Validator!$C$21&lt;&gt;"GOOD","",'Data staging'!B$47)</f>
        <v/>
      </c>
      <c r="C961" t="str">
        <f>IF(Validator!$C$21&lt;&gt;"GOOD","",'State code formula generation'!E181)</f>
        <v/>
      </c>
      <c r="D961" t="str">
        <f>IF(OR(Validator!$C$21&lt;&gt;"GOOD",'Data staging'!FX$44&lt;&gt;"Sum of UPB"),"",'Data staging'!FX$47)</f>
        <v/>
      </c>
      <c r="E961" t="str">
        <f>IF(OR(Validator!$C$21&lt;&gt;"GOOD",'Data staging'!FY$44&lt;&gt;"Loan Count"),"",'Data staging'!FY$47)</f>
        <v/>
      </c>
      <c r="F961" t="str">
        <f>IF(OR(Validator!$C$21&lt;&gt;"GOOD",'Data staging'!FZ$44&lt;&gt;"Avg Loan Size"),"",'Data staging'!FZ$47)</f>
        <v/>
      </c>
    </row>
    <row r="962" spans="1:6" x14ac:dyDescent="0.25">
      <c r="A962" t="str">
        <f>IF(Validator!$C$21&lt;&gt;"GOOD","",'Data staging'!A$48)</f>
        <v/>
      </c>
      <c r="B962" t="str">
        <f>IF(Validator!$C$21&lt;&gt;"GOOD","",'Data staging'!B$48)</f>
        <v/>
      </c>
      <c r="C962" t="str">
        <f>IF(Validator!$C$21&lt;&gt;"GOOD","",'State code formula generation'!E122)</f>
        <v/>
      </c>
      <c r="D962" t="str">
        <f>IF(OR(Validator!$C$21&lt;&gt;"GOOD",'Data staging'!C$44&lt;&gt;"Sum of UPB"),"",'Data staging'!C$48)</f>
        <v/>
      </c>
      <c r="E962" t="str">
        <f>IF(OR(Validator!$C$21&lt;&gt;"GOOD",'Data staging'!D$44&lt;&gt;"Loan Count"),"",'Data staging'!D$48)</f>
        <v/>
      </c>
      <c r="F962" t="str">
        <f>IF(OR(Validator!$C$21&lt;&gt;"GOOD",'Data staging'!E$44&lt;&gt;"Avg Loan Size"),"",'Data staging'!E$48)</f>
        <v/>
      </c>
    </row>
    <row r="963" spans="1:6" x14ac:dyDescent="0.25">
      <c r="A963" t="str">
        <f>IF(Validator!$C$21&lt;&gt;"GOOD","",'Data staging'!A$48)</f>
        <v/>
      </c>
      <c r="B963" t="str">
        <f>IF(Validator!$C$21&lt;&gt;"GOOD","",'Data staging'!B$48)</f>
        <v/>
      </c>
      <c r="C963" t="str">
        <f>IF(Validator!$C$21&lt;&gt;"GOOD","",'State code formula generation'!E123)</f>
        <v/>
      </c>
      <c r="D963" t="str">
        <f>IF(OR(Validator!$C$21&lt;&gt;"GOOD",'Data staging'!F$44&lt;&gt;"Sum of UPB"),"",'Data staging'!F$48)</f>
        <v/>
      </c>
      <c r="E963" t="str">
        <f>IF(OR(Validator!$C$21&lt;&gt;"GOOD",'Data staging'!G$44&lt;&gt;"Loan Count"),"",'Data staging'!G$48)</f>
        <v/>
      </c>
      <c r="F963" t="str">
        <f>IF(OR(Validator!$C$21&lt;&gt;"GOOD",'Data staging'!H$44&lt;&gt;"Avg Loan Size"),"",'Data staging'!H$48)</f>
        <v/>
      </c>
    </row>
    <row r="964" spans="1:6" x14ac:dyDescent="0.25">
      <c r="A964" t="str">
        <f>IF(Validator!$C$21&lt;&gt;"GOOD","",'Data staging'!A$48)</f>
        <v/>
      </c>
      <c r="B964" t="str">
        <f>IF(Validator!$C$21&lt;&gt;"GOOD","",'Data staging'!B$48)</f>
        <v/>
      </c>
      <c r="C964" t="str">
        <f>IF(Validator!$C$21&lt;&gt;"GOOD","",'State code formula generation'!E124)</f>
        <v/>
      </c>
      <c r="D964" t="str">
        <f>IF(OR(Validator!$C$21&lt;&gt;"GOOD",'Data staging'!I$44&lt;&gt;"Sum of UPB"),"",'Data staging'!I$48)</f>
        <v/>
      </c>
      <c r="E964" t="str">
        <f>IF(OR(Validator!$C$21&lt;&gt;"GOOD",'Data staging'!J$44&lt;&gt;"Loan Count"),"",'Data staging'!J$48)</f>
        <v/>
      </c>
      <c r="F964" t="str">
        <f>IF(OR(Validator!$C$21&lt;&gt;"GOOD",'Data staging'!K$44&lt;&gt;"Avg Loan Size"),"",'Data staging'!K$48)</f>
        <v/>
      </c>
    </row>
    <row r="965" spans="1:6" x14ac:dyDescent="0.25">
      <c r="A965" t="str">
        <f>IF(Validator!$C$21&lt;&gt;"GOOD","",'Data staging'!A$48)</f>
        <v/>
      </c>
      <c r="B965" t="str">
        <f>IF(Validator!$C$21&lt;&gt;"GOOD","",'Data staging'!B$48)</f>
        <v/>
      </c>
      <c r="C965" t="str">
        <f>IF(Validator!$C$21&lt;&gt;"GOOD","",'State code formula generation'!E125)</f>
        <v/>
      </c>
      <c r="D965" t="str">
        <f>IF(OR(Validator!$C$21&lt;&gt;"GOOD",'Data staging'!L$44&lt;&gt;"Sum of UPB"),"",'Data staging'!L$48)</f>
        <v/>
      </c>
      <c r="E965" t="str">
        <f>IF(OR(Validator!$C$21&lt;&gt;"GOOD",'Data staging'!M$44&lt;&gt;"Loan Count"),"",'Data staging'!M$48)</f>
        <v/>
      </c>
      <c r="F965" t="str">
        <f>IF(OR(Validator!$C$21&lt;&gt;"GOOD",'Data staging'!N$44&lt;&gt;"Avg Loan Size"),"",'Data staging'!N$48)</f>
        <v/>
      </c>
    </row>
    <row r="966" spans="1:6" x14ac:dyDescent="0.25">
      <c r="A966" t="str">
        <f>IF(Validator!$C$21&lt;&gt;"GOOD","",'Data staging'!A$48)</f>
        <v/>
      </c>
      <c r="B966" t="str">
        <f>IF(Validator!$C$21&lt;&gt;"GOOD","",'Data staging'!B$48)</f>
        <v/>
      </c>
      <c r="C966" t="str">
        <f>IF(Validator!$C$21&lt;&gt;"GOOD","",'State code formula generation'!E126)</f>
        <v/>
      </c>
      <c r="D966" t="str">
        <f>IF(OR(Validator!$C$21&lt;&gt;"GOOD",'Data staging'!O$44&lt;&gt;"Sum of UPB"),"",'Data staging'!O$48)</f>
        <v/>
      </c>
      <c r="E966" t="str">
        <f>IF(OR(Validator!$C$21&lt;&gt;"GOOD",'Data staging'!P$44&lt;&gt;"Loan Count"),"",'Data staging'!P$48)</f>
        <v/>
      </c>
      <c r="F966" t="str">
        <f>IF(OR(Validator!$C$21&lt;&gt;"GOOD",'Data staging'!Q$44&lt;&gt;"Avg Loan Size"),"",'Data staging'!Q$48)</f>
        <v/>
      </c>
    </row>
    <row r="967" spans="1:6" x14ac:dyDescent="0.25">
      <c r="A967" t="str">
        <f>IF(Validator!$C$21&lt;&gt;"GOOD","",'Data staging'!A$48)</f>
        <v/>
      </c>
      <c r="B967" t="str">
        <f>IF(Validator!$C$21&lt;&gt;"GOOD","",'Data staging'!B$48)</f>
        <v/>
      </c>
      <c r="C967" t="str">
        <f>IF(Validator!$C$21&lt;&gt;"GOOD","",'State code formula generation'!E127)</f>
        <v/>
      </c>
      <c r="D967" t="str">
        <f>IF(OR(Validator!$C$21&lt;&gt;"GOOD",'Data staging'!R$44&lt;&gt;"Sum of UPB"),"",'Data staging'!R$48)</f>
        <v/>
      </c>
      <c r="E967" t="str">
        <f>IF(OR(Validator!$C$21&lt;&gt;"GOOD",'Data staging'!S$44&lt;&gt;"Loan Count"),"",'Data staging'!S$48)</f>
        <v/>
      </c>
      <c r="F967" t="str">
        <f>IF(OR(Validator!$C$21&lt;&gt;"GOOD",'Data staging'!T$44&lt;&gt;"Avg Loan Size"),"",'Data staging'!T$48)</f>
        <v/>
      </c>
    </row>
    <row r="968" spans="1:6" x14ac:dyDescent="0.25">
      <c r="A968" t="str">
        <f>IF(Validator!$C$21&lt;&gt;"GOOD","",'Data staging'!A$48)</f>
        <v/>
      </c>
      <c r="B968" t="str">
        <f>IF(Validator!$C$21&lt;&gt;"GOOD","",'Data staging'!B$48)</f>
        <v/>
      </c>
      <c r="C968" t="str">
        <f>IF(Validator!$C$21&lt;&gt;"GOOD","",'State code formula generation'!E128)</f>
        <v/>
      </c>
      <c r="D968" t="str">
        <f>IF(OR(Validator!$C$21&lt;&gt;"GOOD",'Data staging'!U$44&lt;&gt;"Sum of UPB"),"",'Data staging'!U$48)</f>
        <v/>
      </c>
      <c r="E968" t="str">
        <f>IF(OR(Validator!$C$21&lt;&gt;"GOOD",'Data staging'!V$44&lt;&gt;"Loan Count"),"",'Data staging'!V$48)</f>
        <v/>
      </c>
      <c r="F968" t="str">
        <f>IF(OR(Validator!$C$21&lt;&gt;"GOOD",'Data staging'!W$44&lt;&gt;"Avg Loan Size"),"",'Data staging'!W$48)</f>
        <v/>
      </c>
    </row>
    <row r="969" spans="1:6" x14ac:dyDescent="0.25">
      <c r="A969" t="str">
        <f>IF(Validator!$C$21&lt;&gt;"GOOD","",'Data staging'!A$48)</f>
        <v/>
      </c>
      <c r="B969" t="str">
        <f>IF(Validator!$C$21&lt;&gt;"GOOD","",'Data staging'!B$48)</f>
        <v/>
      </c>
      <c r="C969" t="str">
        <f>IF(Validator!$C$21&lt;&gt;"GOOD","",'State code formula generation'!E129)</f>
        <v/>
      </c>
      <c r="D969" t="str">
        <f>IF(OR(Validator!$C$21&lt;&gt;"GOOD",'Data staging'!X$44&lt;&gt;"Sum of UPB"),"",'Data staging'!X$48)</f>
        <v/>
      </c>
      <c r="E969" t="str">
        <f>IF(OR(Validator!$C$21&lt;&gt;"GOOD",'Data staging'!Y$44&lt;&gt;"Loan Count"),"",'Data staging'!Y$48)</f>
        <v/>
      </c>
      <c r="F969" t="str">
        <f>IF(OR(Validator!$C$21&lt;&gt;"GOOD",'Data staging'!Z$44&lt;&gt;"Avg Loan Size"),"",'Data staging'!Z$48)</f>
        <v/>
      </c>
    </row>
    <row r="970" spans="1:6" x14ac:dyDescent="0.25">
      <c r="A970" t="str">
        <f>IF(Validator!$C$21&lt;&gt;"GOOD","",'Data staging'!A$48)</f>
        <v/>
      </c>
      <c r="B970" t="str">
        <f>IF(Validator!$C$21&lt;&gt;"GOOD","",'Data staging'!B$48)</f>
        <v/>
      </c>
      <c r="C970" t="str">
        <f>IF(Validator!$C$21&lt;&gt;"GOOD","",'State code formula generation'!E130)</f>
        <v/>
      </c>
      <c r="D970" t="str">
        <f>IF(OR(Validator!$C$21&lt;&gt;"GOOD",'Data staging'!AA$44&lt;&gt;"Sum of UPB"),"",'Data staging'!AA$48)</f>
        <v/>
      </c>
      <c r="E970" t="str">
        <f>IF(OR(Validator!$C$21&lt;&gt;"GOOD",'Data staging'!AB$44&lt;&gt;"Loan Count"),"",'Data staging'!AB$48)</f>
        <v/>
      </c>
      <c r="F970" t="str">
        <f>IF(OR(Validator!$C$21&lt;&gt;"GOOD",'Data staging'!AC$44&lt;&gt;"Avg Loan Size"),"",'Data staging'!AC$48)</f>
        <v/>
      </c>
    </row>
    <row r="971" spans="1:6" x14ac:dyDescent="0.25">
      <c r="A971" t="str">
        <f>IF(Validator!$C$21&lt;&gt;"GOOD","",'Data staging'!A$48)</f>
        <v/>
      </c>
      <c r="B971" t="str">
        <f>IF(Validator!$C$21&lt;&gt;"GOOD","",'Data staging'!B$48)</f>
        <v/>
      </c>
      <c r="C971" t="str">
        <f>IF(Validator!$C$21&lt;&gt;"GOOD","",'State code formula generation'!E131)</f>
        <v/>
      </c>
      <c r="D971" t="str">
        <f>IF(OR(Validator!$C$21&lt;&gt;"GOOD",'Data staging'!AD$44&lt;&gt;"Sum of UPB"),"",'Data staging'!AD$48)</f>
        <v/>
      </c>
      <c r="E971" t="str">
        <f>IF(OR(Validator!$C$21&lt;&gt;"GOOD",'Data staging'!AE$44&lt;&gt;"Loan Count"),"",'Data staging'!AE$48)</f>
        <v/>
      </c>
      <c r="F971" t="str">
        <f>IF(OR(Validator!$C$21&lt;&gt;"GOOD",'Data staging'!AF$44&lt;&gt;"Avg Loan Size"),"",'Data staging'!AF$48)</f>
        <v/>
      </c>
    </row>
    <row r="972" spans="1:6" x14ac:dyDescent="0.25">
      <c r="A972" t="str">
        <f>IF(Validator!$C$21&lt;&gt;"GOOD","",'Data staging'!A$48)</f>
        <v/>
      </c>
      <c r="B972" t="str">
        <f>IF(Validator!$C$21&lt;&gt;"GOOD","",'Data staging'!B$48)</f>
        <v/>
      </c>
      <c r="C972" t="str">
        <f>IF(Validator!$C$21&lt;&gt;"GOOD","",'State code formula generation'!E132)</f>
        <v/>
      </c>
      <c r="D972" t="str">
        <f>IF(OR(Validator!$C$21&lt;&gt;"GOOD",'Data staging'!AG$44&lt;&gt;"Sum of UPB"),"",'Data staging'!AG$48)</f>
        <v/>
      </c>
      <c r="E972" t="str">
        <f>IF(OR(Validator!$C$21&lt;&gt;"GOOD",'Data staging'!AH$44&lt;&gt;"Loan Count"),"",'Data staging'!AH$48)</f>
        <v/>
      </c>
      <c r="F972" t="str">
        <f>IF(OR(Validator!$C$21&lt;&gt;"GOOD",'Data staging'!AI$44&lt;&gt;"Avg Loan Size"),"",'Data staging'!AI$48)</f>
        <v/>
      </c>
    </row>
    <row r="973" spans="1:6" x14ac:dyDescent="0.25">
      <c r="A973" t="str">
        <f>IF(Validator!$C$21&lt;&gt;"GOOD","",'Data staging'!A$48)</f>
        <v/>
      </c>
      <c r="B973" t="str">
        <f>IF(Validator!$C$21&lt;&gt;"GOOD","",'Data staging'!B$48)</f>
        <v/>
      </c>
      <c r="C973" t="str">
        <f>IF(Validator!$C$21&lt;&gt;"GOOD","",'State code formula generation'!E133)</f>
        <v/>
      </c>
      <c r="D973" t="str">
        <f>IF(OR(Validator!$C$21&lt;&gt;"GOOD",'Data staging'!AJ$44&lt;&gt;"Sum of UPB"),"",'Data staging'!AJ$48)</f>
        <v/>
      </c>
      <c r="E973" t="str">
        <f>IF(OR(Validator!$C$21&lt;&gt;"GOOD",'Data staging'!AK$44&lt;&gt;"Loan Count"),"",'Data staging'!AK$48)</f>
        <v/>
      </c>
      <c r="F973" t="str">
        <f>IF(OR(Validator!$C$21&lt;&gt;"GOOD",'Data staging'!AL$44&lt;&gt;"Avg Loan Size"),"",'Data staging'!AL$48)</f>
        <v/>
      </c>
    </row>
    <row r="974" spans="1:6" x14ac:dyDescent="0.25">
      <c r="A974" t="str">
        <f>IF(Validator!$C$21&lt;&gt;"GOOD","",'Data staging'!A$48)</f>
        <v/>
      </c>
      <c r="B974" t="str">
        <f>IF(Validator!$C$21&lt;&gt;"GOOD","",'Data staging'!B$48)</f>
        <v/>
      </c>
      <c r="C974" t="str">
        <f>IF(Validator!$C$21&lt;&gt;"GOOD","",'State code formula generation'!E134)</f>
        <v/>
      </c>
      <c r="D974" t="str">
        <f>IF(OR(Validator!$C$21&lt;&gt;"GOOD",'Data staging'!AM$44&lt;&gt;"Sum of UPB"),"",'Data staging'!AM$48)</f>
        <v/>
      </c>
      <c r="E974" t="str">
        <f>IF(OR(Validator!$C$21&lt;&gt;"GOOD",'Data staging'!AN$44&lt;&gt;"Loan Count"),"",'Data staging'!AN$48)</f>
        <v/>
      </c>
      <c r="F974" t="str">
        <f>IF(OR(Validator!$C$21&lt;&gt;"GOOD",'Data staging'!AO$44&lt;&gt;"Avg Loan Size"),"",'Data staging'!AO$48)</f>
        <v/>
      </c>
    </row>
    <row r="975" spans="1:6" x14ac:dyDescent="0.25">
      <c r="A975" t="str">
        <f>IF(Validator!$C$21&lt;&gt;"GOOD","",'Data staging'!A$48)</f>
        <v/>
      </c>
      <c r="B975" t="str">
        <f>IF(Validator!$C$21&lt;&gt;"GOOD","",'Data staging'!B$48)</f>
        <v/>
      </c>
      <c r="C975" t="str">
        <f>IF(Validator!$C$21&lt;&gt;"GOOD","",'State code formula generation'!E135)</f>
        <v/>
      </c>
      <c r="D975" t="str">
        <f>IF(OR(Validator!$C$21&lt;&gt;"GOOD",'Data staging'!AP$44&lt;&gt;"Sum of UPB"),"",'Data staging'!AP$48)</f>
        <v/>
      </c>
      <c r="E975" t="str">
        <f>IF(OR(Validator!$C$21&lt;&gt;"GOOD",'Data staging'!AQ$44&lt;&gt;"Loan Count"),"",'Data staging'!AQ$48)</f>
        <v/>
      </c>
      <c r="F975" t="str">
        <f>IF(OR(Validator!$C$21&lt;&gt;"GOOD",'Data staging'!AR$44&lt;&gt;"Avg Loan Size"),"",'Data staging'!AR$48)</f>
        <v/>
      </c>
    </row>
    <row r="976" spans="1:6" x14ac:dyDescent="0.25">
      <c r="A976" t="str">
        <f>IF(Validator!$C$21&lt;&gt;"GOOD","",'Data staging'!A$48)</f>
        <v/>
      </c>
      <c r="B976" t="str">
        <f>IF(Validator!$C$21&lt;&gt;"GOOD","",'Data staging'!B$48)</f>
        <v/>
      </c>
      <c r="C976" t="str">
        <f>IF(Validator!$C$21&lt;&gt;"GOOD","",'State code formula generation'!E136)</f>
        <v/>
      </c>
      <c r="D976" t="str">
        <f>IF(OR(Validator!$C$21&lt;&gt;"GOOD",'Data staging'!AS$44&lt;&gt;"Sum of UPB"),"",'Data staging'!AS$48)</f>
        <v/>
      </c>
      <c r="E976" t="str">
        <f>IF(OR(Validator!$C$21&lt;&gt;"GOOD",'Data staging'!AT$44&lt;&gt;"Loan Count"),"",'Data staging'!AT$48)</f>
        <v/>
      </c>
      <c r="F976" t="str">
        <f>IF(OR(Validator!$C$21&lt;&gt;"GOOD",'Data staging'!AU$44&lt;&gt;"Avg Loan Size"),"",'Data staging'!AU$48)</f>
        <v/>
      </c>
    </row>
    <row r="977" spans="1:6" x14ac:dyDescent="0.25">
      <c r="A977" t="str">
        <f>IF(Validator!$C$21&lt;&gt;"GOOD","",'Data staging'!A$48)</f>
        <v/>
      </c>
      <c r="B977" t="str">
        <f>IF(Validator!$C$21&lt;&gt;"GOOD","",'Data staging'!B$48)</f>
        <v/>
      </c>
      <c r="C977" t="str">
        <f>IF(Validator!$C$21&lt;&gt;"GOOD","",'State code formula generation'!E137)</f>
        <v/>
      </c>
      <c r="D977" t="str">
        <f>IF(OR(Validator!$C$21&lt;&gt;"GOOD",'Data staging'!AV$44&lt;&gt;"Sum of UPB"),"",'Data staging'!AV$48)</f>
        <v/>
      </c>
      <c r="E977" t="str">
        <f>IF(OR(Validator!$C$21&lt;&gt;"GOOD",'Data staging'!AW$44&lt;&gt;"Loan Count"),"",'Data staging'!AW$48)</f>
        <v/>
      </c>
      <c r="F977" t="str">
        <f>IF(OR(Validator!$C$21&lt;&gt;"GOOD",'Data staging'!AX$44&lt;&gt;"Avg Loan Size"),"",'Data staging'!AX$48)</f>
        <v/>
      </c>
    </row>
    <row r="978" spans="1:6" x14ac:dyDescent="0.25">
      <c r="A978" t="str">
        <f>IF(Validator!$C$21&lt;&gt;"GOOD","",'Data staging'!A$48)</f>
        <v/>
      </c>
      <c r="B978" t="str">
        <f>IF(Validator!$C$21&lt;&gt;"GOOD","",'Data staging'!B$48)</f>
        <v/>
      </c>
      <c r="C978" t="str">
        <f>IF(Validator!$C$21&lt;&gt;"GOOD","",'State code formula generation'!E138)</f>
        <v/>
      </c>
      <c r="D978" t="str">
        <f>IF(OR(Validator!$C$21&lt;&gt;"GOOD",'Data staging'!AY$44&lt;&gt;"Sum of UPB"),"",'Data staging'!AY$48)</f>
        <v/>
      </c>
      <c r="E978" t="str">
        <f>IF(OR(Validator!$C$21&lt;&gt;"GOOD",'Data staging'!AZ$44&lt;&gt;"Loan Count"),"",'Data staging'!AZ$48)</f>
        <v/>
      </c>
      <c r="F978" t="str">
        <f>IF(OR(Validator!$C$21&lt;&gt;"GOOD",'Data staging'!BA$44&lt;&gt;"Avg Loan Size"),"",'Data staging'!BA$48)</f>
        <v/>
      </c>
    </row>
    <row r="979" spans="1:6" x14ac:dyDescent="0.25">
      <c r="A979" t="str">
        <f>IF(Validator!$C$21&lt;&gt;"GOOD","",'Data staging'!A$48)</f>
        <v/>
      </c>
      <c r="B979" t="str">
        <f>IF(Validator!$C$21&lt;&gt;"GOOD","",'Data staging'!B$48)</f>
        <v/>
      </c>
      <c r="C979" t="str">
        <f>IF(Validator!$C$21&lt;&gt;"GOOD","",'State code formula generation'!E139)</f>
        <v/>
      </c>
      <c r="D979" t="str">
        <f>IF(OR(Validator!$C$21&lt;&gt;"GOOD",'Data staging'!BB$44&lt;&gt;"Sum of UPB"),"",'Data staging'!BB$48)</f>
        <v/>
      </c>
      <c r="E979" t="str">
        <f>IF(OR(Validator!$C$21&lt;&gt;"GOOD",'Data staging'!BC$44&lt;&gt;"Loan Count"),"",'Data staging'!BC$48)</f>
        <v/>
      </c>
      <c r="F979" t="str">
        <f>IF(OR(Validator!$C$21&lt;&gt;"GOOD",'Data staging'!BD$44&lt;&gt;"Avg Loan Size"),"",'Data staging'!BD$48)</f>
        <v/>
      </c>
    </row>
    <row r="980" spans="1:6" x14ac:dyDescent="0.25">
      <c r="A980" t="str">
        <f>IF(Validator!$C$21&lt;&gt;"GOOD","",'Data staging'!A$48)</f>
        <v/>
      </c>
      <c r="B980" t="str">
        <f>IF(Validator!$C$21&lt;&gt;"GOOD","",'Data staging'!B$48)</f>
        <v/>
      </c>
      <c r="C980" t="str">
        <f>IF(Validator!$C$21&lt;&gt;"GOOD","",'State code formula generation'!E140)</f>
        <v/>
      </c>
      <c r="D980" t="str">
        <f>IF(OR(Validator!$C$21&lt;&gt;"GOOD",'Data staging'!BE$44&lt;&gt;"Sum of UPB"),"",'Data staging'!BE$48)</f>
        <v/>
      </c>
      <c r="E980" t="str">
        <f>IF(OR(Validator!$C$21&lt;&gt;"GOOD",'Data staging'!BF$44&lt;&gt;"Loan Count"),"",'Data staging'!BF$48)</f>
        <v/>
      </c>
      <c r="F980" t="str">
        <f>IF(OR(Validator!$C$21&lt;&gt;"GOOD",'Data staging'!BG$44&lt;&gt;"Avg Loan Size"),"",'Data staging'!BG$48)</f>
        <v/>
      </c>
    </row>
    <row r="981" spans="1:6" x14ac:dyDescent="0.25">
      <c r="A981" t="str">
        <f>IF(Validator!$C$21&lt;&gt;"GOOD","",'Data staging'!A$48)</f>
        <v/>
      </c>
      <c r="B981" t="str">
        <f>IF(Validator!$C$21&lt;&gt;"GOOD","",'Data staging'!B$48)</f>
        <v/>
      </c>
      <c r="C981" t="str">
        <f>IF(Validator!$C$21&lt;&gt;"GOOD","",'State code formula generation'!E141)</f>
        <v/>
      </c>
      <c r="D981" t="str">
        <f>IF(OR(Validator!$C$21&lt;&gt;"GOOD",'Data staging'!BH$44&lt;&gt;"Sum of UPB"),"",'Data staging'!BH$48)</f>
        <v/>
      </c>
      <c r="E981" t="str">
        <f>IF(OR(Validator!$C$21&lt;&gt;"GOOD",'Data staging'!BI$44&lt;&gt;"Loan Count"),"",'Data staging'!BI$48)</f>
        <v/>
      </c>
      <c r="F981" t="str">
        <f>IF(OR(Validator!$C$21&lt;&gt;"GOOD",'Data staging'!BJ$44&lt;&gt;"Avg Loan Size"),"",'Data staging'!BJ$48)</f>
        <v/>
      </c>
    </row>
    <row r="982" spans="1:6" x14ac:dyDescent="0.25">
      <c r="A982" t="str">
        <f>IF(Validator!$C$21&lt;&gt;"GOOD","",'Data staging'!A$48)</f>
        <v/>
      </c>
      <c r="B982" t="str">
        <f>IF(Validator!$C$21&lt;&gt;"GOOD","",'Data staging'!B$48)</f>
        <v/>
      </c>
      <c r="C982" t="str">
        <f>IF(Validator!$C$21&lt;&gt;"GOOD","",'State code formula generation'!E142)</f>
        <v/>
      </c>
      <c r="D982" t="str">
        <f>IF(OR(Validator!$C$21&lt;&gt;"GOOD",'Data staging'!BK$44&lt;&gt;"Sum of UPB"),"",'Data staging'!BK$48)</f>
        <v/>
      </c>
      <c r="E982" t="str">
        <f>IF(OR(Validator!$C$21&lt;&gt;"GOOD",'Data staging'!BL$44&lt;&gt;"Loan Count"),"",'Data staging'!BL$48)</f>
        <v/>
      </c>
      <c r="F982" t="str">
        <f>IF(OR(Validator!$C$21&lt;&gt;"GOOD",'Data staging'!BM$44&lt;&gt;"Avg Loan Size"),"",'Data staging'!BM$48)</f>
        <v/>
      </c>
    </row>
    <row r="983" spans="1:6" x14ac:dyDescent="0.25">
      <c r="A983" t="str">
        <f>IF(Validator!$C$21&lt;&gt;"GOOD","",'Data staging'!A$48)</f>
        <v/>
      </c>
      <c r="B983" t="str">
        <f>IF(Validator!$C$21&lt;&gt;"GOOD","",'Data staging'!B$48)</f>
        <v/>
      </c>
      <c r="C983" t="str">
        <f>IF(Validator!$C$21&lt;&gt;"GOOD","",'State code formula generation'!E143)</f>
        <v/>
      </c>
      <c r="D983" t="str">
        <f>IF(OR(Validator!$C$21&lt;&gt;"GOOD",'Data staging'!BN$44&lt;&gt;"Sum of UPB"),"",'Data staging'!BN$48)</f>
        <v/>
      </c>
      <c r="E983" t="str">
        <f>IF(OR(Validator!$C$21&lt;&gt;"GOOD",'Data staging'!BO$44&lt;&gt;"Loan Count"),"",'Data staging'!BO$48)</f>
        <v/>
      </c>
      <c r="F983" t="str">
        <f>IF(OR(Validator!$C$21&lt;&gt;"GOOD",'Data staging'!BP$44&lt;&gt;"Avg Loan Size"),"",'Data staging'!BP$48)</f>
        <v/>
      </c>
    </row>
    <row r="984" spans="1:6" x14ac:dyDescent="0.25">
      <c r="A984" t="str">
        <f>IF(Validator!$C$21&lt;&gt;"GOOD","",'Data staging'!A$48)</f>
        <v/>
      </c>
      <c r="B984" t="str">
        <f>IF(Validator!$C$21&lt;&gt;"GOOD","",'Data staging'!B$48)</f>
        <v/>
      </c>
      <c r="C984" t="str">
        <f>IF(Validator!$C$21&lt;&gt;"GOOD","",'State code formula generation'!E144)</f>
        <v/>
      </c>
      <c r="D984" t="str">
        <f>IF(OR(Validator!$C$21&lt;&gt;"GOOD",'Data staging'!BQ$44&lt;&gt;"Sum of UPB"),"",'Data staging'!BQ$48)</f>
        <v/>
      </c>
      <c r="E984" t="str">
        <f>IF(OR(Validator!$C$21&lt;&gt;"GOOD",'Data staging'!BR$44&lt;&gt;"Loan Count"),"",'Data staging'!BR$48)</f>
        <v/>
      </c>
      <c r="F984" t="str">
        <f>IF(OR(Validator!$C$21&lt;&gt;"GOOD",'Data staging'!BS$44&lt;&gt;"Avg Loan Size"),"",'Data staging'!BS$48)</f>
        <v/>
      </c>
    </row>
    <row r="985" spans="1:6" x14ac:dyDescent="0.25">
      <c r="A985" t="str">
        <f>IF(Validator!$C$21&lt;&gt;"GOOD","",'Data staging'!A$48)</f>
        <v/>
      </c>
      <c r="B985" t="str">
        <f>IF(Validator!$C$21&lt;&gt;"GOOD","",'Data staging'!B$48)</f>
        <v/>
      </c>
      <c r="C985" t="str">
        <f>IF(Validator!$C$21&lt;&gt;"GOOD","",'State code formula generation'!E145)</f>
        <v/>
      </c>
      <c r="D985" t="str">
        <f>IF(OR(Validator!$C$21&lt;&gt;"GOOD",'Data staging'!BT$44&lt;&gt;"Sum of UPB"),"",'Data staging'!BT$48)</f>
        <v/>
      </c>
      <c r="E985" t="str">
        <f>IF(OR(Validator!$C$21&lt;&gt;"GOOD",'Data staging'!BU$44&lt;&gt;"Loan Count"),"",'Data staging'!BU$48)</f>
        <v/>
      </c>
      <c r="F985" t="str">
        <f>IF(OR(Validator!$C$21&lt;&gt;"GOOD",'Data staging'!BV$44&lt;&gt;"Avg Loan Size"),"",'Data staging'!BV$48)</f>
        <v/>
      </c>
    </row>
    <row r="986" spans="1:6" x14ac:dyDescent="0.25">
      <c r="A986" t="str">
        <f>IF(Validator!$C$21&lt;&gt;"GOOD","",'Data staging'!A$48)</f>
        <v/>
      </c>
      <c r="B986" t="str">
        <f>IF(Validator!$C$21&lt;&gt;"GOOD","",'Data staging'!B$48)</f>
        <v/>
      </c>
      <c r="C986" t="str">
        <f>IF(Validator!$C$21&lt;&gt;"GOOD","",'State code formula generation'!E146)</f>
        <v/>
      </c>
      <c r="D986" t="str">
        <f>IF(OR(Validator!$C$21&lt;&gt;"GOOD",'Data staging'!BW$44&lt;&gt;"Sum of UPB"),"",'Data staging'!BW$48)</f>
        <v/>
      </c>
      <c r="E986" t="str">
        <f>IF(OR(Validator!$C$21&lt;&gt;"GOOD",'Data staging'!BX$44&lt;&gt;"Loan Count"),"",'Data staging'!BX$48)</f>
        <v/>
      </c>
      <c r="F986" t="str">
        <f>IF(OR(Validator!$C$21&lt;&gt;"GOOD",'Data staging'!BY$44&lt;&gt;"Avg Loan Size"),"",'Data staging'!BY$48)</f>
        <v/>
      </c>
    </row>
    <row r="987" spans="1:6" x14ac:dyDescent="0.25">
      <c r="A987" t="str">
        <f>IF(Validator!$C$21&lt;&gt;"GOOD","",'Data staging'!A$48)</f>
        <v/>
      </c>
      <c r="B987" t="str">
        <f>IF(Validator!$C$21&lt;&gt;"GOOD","",'Data staging'!B$48)</f>
        <v/>
      </c>
      <c r="C987" t="str">
        <f>IF(Validator!$C$21&lt;&gt;"GOOD","",'State code formula generation'!E147)</f>
        <v/>
      </c>
      <c r="D987" t="str">
        <f>IF(OR(Validator!$C$21&lt;&gt;"GOOD",'Data staging'!BZ$44&lt;&gt;"Sum of UPB"),"",'Data staging'!BZ$48)</f>
        <v/>
      </c>
      <c r="E987" t="str">
        <f>IF(OR(Validator!$C$21&lt;&gt;"GOOD",'Data staging'!CA$44&lt;&gt;"Loan Count"),"",'Data staging'!CA$48)</f>
        <v/>
      </c>
      <c r="F987" t="str">
        <f>IF(OR(Validator!$C$21&lt;&gt;"GOOD",'Data staging'!CB$44&lt;&gt;"Avg Loan Size"),"",'Data staging'!CB$48)</f>
        <v/>
      </c>
    </row>
    <row r="988" spans="1:6" x14ac:dyDescent="0.25">
      <c r="A988" t="str">
        <f>IF(Validator!$C$21&lt;&gt;"GOOD","",'Data staging'!A$48)</f>
        <v/>
      </c>
      <c r="B988" t="str">
        <f>IF(Validator!$C$21&lt;&gt;"GOOD","",'Data staging'!B$48)</f>
        <v/>
      </c>
      <c r="C988" t="str">
        <f>IF(Validator!$C$21&lt;&gt;"GOOD","",'State code formula generation'!E148)</f>
        <v/>
      </c>
      <c r="D988" t="str">
        <f>IF(OR(Validator!$C$21&lt;&gt;"GOOD",'Data staging'!CC$44&lt;&gt;"Sum of UPB"),"",'Data staging'!CC$48)</f>
        <v/>
      </c>
      <c r="E988" t="str">
        <f>IF(OR(Validator!$C$21&lt;&gt;"GOOD",'Data staging'!CD$44&lt;&gt;"Loan Count"),"",'Data staging'!CD$48)</f>
        <v/>
      </c>
      <c r="F988" t="str">
        <f>IF(OR(Validator!$C$21&lt;&gt;"GOOD",'Data staging'!CE$44&lt;&gt;"Avg Loan Size"),"",'Data staging'!CE$48)</f>
        <v/>
      </c>
    </row>
    <row r="989" spans="1:6" x14ac:dyDescent="0.25">
      <c r="A989" t="str">
        <f>IF(Validator!$C$21&lt;&gt;"GOOD","",'Data staging'!A$48)</f>
        <v/>
      </c>
      <c r="B989" t="str">
        <f>IF(Validator!$C$21&lt;&gt;"GOOD","",'Data staging'!B$48)</f>
        <v/>
      </c>
      <c r="C989" t="str">
        <f>IF(Validator!$C$21&lt;&gt;"GOOD","",'State code formula generation'!E149)</f>
        <v/>
      </c>
      <c r="D989" t="str">
        <f>IF(OR(Validator!$C$21&lt;&gt;"GOOD",'Data staging'!CF$44&lt;&gt;"Sum of UPB"),"",'Data staging'!CF$48)</f>
        <v/>
      </c>
      <c r="E989" t="str">
        <f>IF(OR(Validator!$C$21&lt;&gt;"GOOD",'Data staging'!CG$44&lt;&gt;"Loan Count"),"",'Data staging'!CG$48)</f>
        <v/>
      </c>
      <c r="F989" t="str">
        <f>IF(OR(Validator!$C$21&lt;&gt;"GOOD",'Data staging'!CH$44&lt;&gt;"Avg Loan Size"),"",'Data staging'!CH$48)</f>
        <v/>
      </c>
    </row>
    <row r="990" spans="1:6" x14ac:dyDescent="0.25">
      <c r="A990" t="str">
        <f>IF(Validator!$C$21&lt;&gt;"GOOD","",'Data staging'!A$48)</f>
        <v/>
      </c>
      <c r="B990" t="str">
        <f>IF(Validator!$C$21&lt;&gt;"GOOD","",'Data staging'!B$48)</f>
        <v/>
      </c>
      <c r="C990" t="str">
        <f>IF(Validator!$C$21&lt;&gt;"GOOD","",'State code formula generation'!E150)</f>
        <v/>
      </c>
      <c r="D990" t="str">
        <f>IF(OR(Validator!$C$21&lt;&gt;"GOOD",'Data staging'!CI$44&lt;&gt;"Sum of UPB"),"",'Data staging'!CI$48)</f>
        <v/>
      </c>
      <c r="E990" t="str">
        <f>IF(OR(Validator!$C$21&lt;&gt;"GOOD",'Data staging'!CJ$44&lt;&gt;"Loan Count"),"",'Data staging'!CJ$48)</f>
        <v/>
      </c>
      <c r="F990" t="str">
        <f>IF(OR(Validator!$C$21&lt;&gt;"GOOD",'Data staging'!CK$44&lt;&gt;"Avg Loan Size"),"",'Data staging'!CK$48)</f>
        <v/>
      </c>
    </row>
    <row r="991" spans="1:6" x14ac:dyDescent="0.25">
      <c r="A991" t="str">
        <f>IF(Validator!$C$21&lt;&gt;"GOOD","",'Data staging'!A$48)</f>
        <v/>
      </c>
      <c r="B991" t="str">
        <f>IF(Validator!$C$21&lt;&gt;"GOOD","",'Data staging'!B$48)</f>
        <v/>
      </c>
      <c r="C991" t="str">
        <f>IF(Validator!$C$21&lt;&gt;"GOOD","",'State code formula generation'!E151)</f>
        <v/>
      </c>
      <c r="D991" t="str">
        <f>IF(OR(Validator!$C$21&lt;&gt;"GOOD",'Data staging'!CL$44&lt;&gt;"Sum of UPB"),"",'Data staging'!CL$48)</f>
        <v/>
      </c>
      <c r="E991" t="str">
        <f>IF(OR(Validator!$C$21&lt;&gt;"GOOD",'Data staging'!CM$44&lt;&gt;"Loan Count"),"",'Data staging'!CM$48)</f>
        <v/>
      </c>
      <c r="F991" t="str">
        <f>IF(OR(Validator!$C$21&lt;&gt;"GOOD",'Data staging'!CN$44&lt;&gt;"Avg Loan Size"),"",'Data staging'!CN$48)</f>
        <v/>
      </c>
    </row>
    <row r="992" spans="1:6" x14ac:dyDescent="0.25">
      <c r="A992" t="str">
        <f>IF(Validator!$C$21&lt;&gt;"GOOD","",'Data staging'!A$48)</f>
        <v/>
      </c>
      <c r="B992" t="str">
        <f>IF(Validator!$C$21&lt;&gt;"GOOD","",'Data staging'!B$48)</f>
        <v/>
      </c>
      <c r="C992" t="str">
        <f>IF(Validator!$C$21&lt;&gt;"GOOD","",'State code formula generation'!E152)</f>
        <v/>
      </c>
      <c r="D992" t="str">
        <f>IF(OR(Validator!$C$21&lt;&gt;"GOOD",'Data staging'!CO$44&lt;&gt;"Sum of UPB"),"",'Data staging'!CO$48)</f>
        <v/>
      </c>
      <c r="E992" t="str">
        <f>IF(OR(Validator!$C$21&lt;&gt;"GOOD",'Data staging'!CP$44&lt;&gt;"Loan Count"),"",'Data staging'!CP$48)</f>
        <v/>
      </c>
      <c r="F992" t="str">
        <f>IF(OR(Validator!$C$21&lt;&gt;"GOOD",'Data staging'!CQ$44&lt;&gt;"Avg Loan Size"),"",'Data staging'!CQ$48)</f>
        <v/>
      </c>
    </row>
    <row r="993" spans="1:6" x14ac:dyDescent="0.25">
      <c r="A993" t="str">
        <f>IF(Validator!$C$21&lt;&gt;"GOOD","",'Data staging'!A$48)</f>
        <v/>
      </c>
      <c r="B993" t="str">
        <f>IF(Validator!$C$21&lt;&gt;"GOOD","",'Data staging'!B$48)</f>
        <v/>
      </c>
      <c r="C993" t="str">
        <f>IF(Validator!$C$21&lt;&gt;"GOOD","",'State code formula generation'!E153)</f>
        <v/>
      </c>
      <c r="D993" t="str">
        <f>IF(OR(Validator!$C$21&lt;&gt;"GOOD",'Data staging'!CR$44&lt;&gt;"Sum of UPB"),"",'Data staging'!CR$48)</f>
        <v/>
      </c>
      <c r="E993" t="str">
        <f>IF(OR(Validator!$C$21&lt;&gt;"GOOD",'Data staging'!CS$44&lt;&gt;"Loan Count"),"",'Data staging'!CS$48)</f>
        <v/>
      </c>
      <c r="F993" t="str">
        <f>IF(OR(Validator!$C$21&lt;&gt;"GOOD",'Data staging'!CT$44&lt;&gt;"Avg Loan Size"),"",'Data staging'!CT$48)</f>
        <v/>
      </c>
    </row>
    <row r="994" spans="1:6" x14ac:dyDescent="0.25">
      <c r="A994" t="str">
        <f>IF(Validator!$C$21&lt;&gt;"GOOD","",'Data staging'!A$48)</f>
        <v/>
      </c>
      <c r="B994" t="str">
        <f>IF(Validator!$C$21&lt;&gt;"GOOD","",'Data staging'!B$48)</f>
        <v/>
      </c>
      <c r="C994" t="str">
        <f>IF(Validator!$C$21&lt;&gt;"GOOD","",'State code formula generation'!E154)</f>
        <v/>
      </c>
      <c r="D994" t="str">
        <f>IF(OR(Validator!$C$21&lt;&gt;"GOOD",'Data staging'!CU$44&lt;&gt;"Sum of UPB"),"",'Data staging'!CU$48)</f>
        <v/>
      </c>
      <c r="E994" t="str">
        <f>IF(OR(Validator!$C$21&lt;&gt;"GOOD",'Data staging'!CV$44&lt;&gt;"Loan Count"),"",'Data staging'!CV$48)</f>
        <v/>
      </c>
      <c r="F994" t="str">
        <f>IF(OR(Validator!$C$21&lt;&gt;"GOOD",'Data staging'!CW$44&lt;&gt;"Avg Loan Size"),"",'Data staging'!CW$48)</f>
        <v/>
      </c>
    </row>
    <row r="995" spans="1:6" x14ac:dyDescent="0.25">
      <c r="A995" t="str">
        <f>IF(Validator!$C$21&lt;&gt;"GOOD","",'Data staging'!A$48)</f>
        <v/>
      </c>
      <c r="B995" t="str">
        <f>IF(Validator!$C$21&lt;&gt;"GOOD","",'Data staging'!B$48)</f>
        <v/>
      </c>
      <c r="C995" t="str">
        <f>IF(Validator!$C$21&lt;&gt;"GOOD","",'State code formula generation'!E155)</f>
        <v/>
      </c>
      <c r="D995" t="str">
        <f>IF(OR(Validator!$C$21&lt;&gt;"GOOD",'Data staging'!CX$44&lt;&gt;"Sum of UPB"),"",'Data staging'!CX$48)</f>
        <v/>
      </c>
      <c r="E995" t="str">
        <f>IF(OR(Validator!$C$21&lt;&gt;"GOOD",'Data staging'!CY$44&lt;&gt;"Loan Count"),"",'Data staging'!CY$48)</f>
        <v/>
      </c>
      <c r="F995" t="str">
        <f>IF(OR(Validator!$C$21&lt;&gt;"GOOD",'Data staging'!CZ$44&lt;&gt;"Avg Loan Size"),"",'Data staging'!CZ$48)</f>
        <v/>
      </c>
    </row>
    <row r="996" spans="1:6" x14ac:dyDescent="0.25">
      <c r="A996" t="str">
        <f>IF(Validator!$C$21&lt;&gt;"GOOD","",'Data staging'!A$48)</f>
        <v/>
      </c>
      <c r="B996" t="str">
        <f>IF(Validator!$C$21&lt;&gt;"GOOD","",'Data staging'!B$48)</f>
        <v/>
      </c>
      <c r="C996" t="str">
        <f>IF(Validator!$C$21&lt;&gt;"GOOD","",'State code formula generation'!E156)</f>
        <v/>
      </c>
      <c r="D996" t="str">
        <f>IF(OR(Validator!$C$21&lt;&gt;"GOOD",'Data staging'!DA$44&lt;&gt;"Sum of UPB"),"",'Data staging'!DA$48)</f>
        <v/>
      </c>
      <c r="E996" t="str">
        <f>IF(OR(Validator!$C$21&lt;&gt;"GOOD",'Data staging'!DB$44&lt;&gt;"Loan Count"),"",'Data staging'!DB$48)</f>
        <v/>
      </c>
      <c r="F996" t="str">
        <f>IF(OR(Validator!$C$21&lt;&gt;"GOOD",'Data staging'!DC$44&lt;&gt;"Avg Loan Size"),"",'Data staging'!DC$48)</f>
        <v/>
      </c>
    </row>
    <row r="997" spans="1:6" x14ac:dyDescent="0.25">
      <c r="A997" t="str">
        <f>IF(Validator!$C$21&lt;&gt;"GOOD","",'Data staging'!A$48)</f>
        <v/>
      </c>
      <c r="B997" t="str">
        <f>IF(Validator!$C$21&lt;&gt;"GOOD","",'Data staging'!B$48)</f>
        <v/>
      </c>
      <c r="C997" t="str">
        <f>IF(Validator!$C$21&lt;&gt;"GOOD","",'State code formula generation'!E157)</f>
        <v/>
      </c>
      <c r="D997" t="str">
        <f>IF(OR(Validator!$C$21&lt;&gt;"GOOD",'Data staging'!DD$44&lt;&gt;"Sum of UPB"),"",'Data staging'!DD$48)</f>
        <v/>
      </c>
      <c r="E997" t="str">
        <f>IF(OR(Validator!$C$21&lt;&gt;"GOOD",'Data staging'!DE$44&lt;&gt;"Loan Count"),"",'Data staging'!DE$48)</f>
        <v/>
      </c>
      <c r="F997" t="str">
        <f>IF(OR(Validator!$C$21&lt;&gt;"GOOD",'Data staging'!DF$44&lt;&gt;"Avg Loan Size"),"",'Data staging'!DF$48)</f>
        <v/>
      </c>
    </row>
    <row r="998" spans="1:6" x14ac:dyDescent="0.25">
      <c r="A998" t="str">
        <f>IF(Validator!$C$21&lt;&gt;"GOOD","",'Data staging'!A$48)</f>
        <v/>
      </c>
      <c r="B998" t="str">
        <f>IF(Validator!$C$21&lt;&gt;"GOOD","",'Data staging'!B$48)</f>
        <v/>
      </c>
      <c r="C998" t="str">
        <f>IF(Validator!$C$21&lt;&gt;"GOOD","",'State code formula generation'!E158)</f>
        <v/>
      </c>
      <c r="D998" t="str">
        <f>IF(OR(Validator!$C$21&lt;&gt;"GOOD",'Data staging'!DG$44&lt;&gt;"Sum of UPB"),"",'Data staging'!DG$48)</f>
        <v/>
      </c>
      <c r="E998" t="str">
        <f>IF(OR(Validator!$C$21&lt;&gt;"GOOD",'Data staging'!DH$44&lt;&gt;"Loan Count"),"",'Data staging'!DH$48)</f>
        <v/>
      </c>
      <c r="F998" t="str">
        <f>IF(OR(Validator!$C$21&lt;&gt;"GOOD",'Data staging'!DI$44&lt;&gt;"Avg Loan Size"),"",'Data staging'!DI$48)</f>
        <v/>
      </c>
    </row>
    <row r="999" spans="1:6" x14ac:dyDescent="0.25">
      <c r="A999" t="str">
        <f>IF(Validator!$C$21&lt;&gt;"GOOD","",'Data staging'!A$48)</f>
        <v/>
      </c>
      <c r="B999" t="str">
        <f>IF(Validator!$C$21&lt;&gt;"GOOD","",'Data staging'!B$48)</f>
        <v/>
      </c>
      <c r="C999" t="str">
        <f>IF(Validator!$C$21&lt;&gt;"GOOD","",'State code formula generation'!E159)</f>
        <v/>
      </c>
      <c r="D999" t="str">
        <f>IF(OR(Validator!$C$21&lt;&gt;"GOOD",'Data staging'!DJ$44&lt;&gt;"Sum of UPB"),"",'Data staging'!DJ$48)</f>
        <v/>
      </c>
      <c r="E999" t="str">
        <f>IF(OR(Validator!$C$21&lt;&gt;"GOOD",'Data staging'!DK$44&lt;&gt;"Loan Count"),"",'Data staging'!DK$48)</f>
        <v/>
      </c>
      <c r="F999" t="str">
        <f>IF(OR(Validator!$C$21&lt;&gt;"GOOD",'Data staging'!DL$44&lt;&gt;"Avg Loan Size"),"",'Data staging'!DL$48)</f>
        <v/>
      </c>
    </row>
    <row r="1000" spans="1:6" x14ac:dyDescent="0.25">
      <c r="A1000" t="str">
        <f>IF(Validator!$C$21&lt;&gt;"GOOD","",'Data staging'!A$48)</f>
        <v/>
      </c>
      <c r="B1000" t="str">
        <f>IF(Validator!$C$21&lt;&gt;"GOOD","",'Data staging'!B$48)</f>
        <v/>
      </c>
      <c r="C1000" t="str">
        <f>IF(Validator!$C$21&lt;&gt;"GOOD","",'State code formula generation'!E160)</f>
        <v/>
      </c>
      <c r="D1000" t="str">
        <f>IF(OR(Validator!$C$21&lt;&gt;"GOOD",'Data staging'!DM$44&lt;&gt;"Sum of UPB"),"",'Data staging'!DM$48)</f>
        <v/>
      </c>
      <c r="E1000" t="str">
        <f>IF(OR(Validator!$C$21&lt;&gt;"GOOD",'Data staging'!DN$44&lt;&gt;"Loan Count"),"",'Data staging'!DN$48)</f>
        <v/>
      </c>
      <c r="F1000" t="str">
        <f>IF(OR(Validator!$C$21&lt;&gt;"GOOD",'Data staging'!DO$44&lt;&gt;"Avg Loan Size"),"",'Data staging'!DO$48)</f>
        <v/>
      </c>
    </row>
    <row r="1001" spans="1:6" x14ac:dyDescent="0.25">
      <c r="A1001" t="str">
        <f>IF(Validator!$C$21&lt;&gt;"GOOD","",'Data staging'!A$48)</f>
        <v/>
      </c>
      <c r="B1001" t="str">
        <f>IF(Validator!$C$21&lt;&gt;"GOOD","",'Data staging'!B$48)</f>
        <v/>
      </c>
      <c r="C1001" t="str">
        <f>IF(Validator!$C$21&lt;&gt;"GOOD","",'State code formula generation'!E161)</f>
        <v/>
      </c>
      <c r="D1001" t="str">
        <f>IF(OR(Validator!$C$21&lt;&gt;"GOOD",'Data staging'!DP$44&lt;&gt;"Sum of UPB"),"",'Data staging'!DP$48)</f>
        <v/>
      </c>
      <c r="E1001" t="str">
        <f>IF(OR(Validator!$C$21&lt;&gt;"GOOD",'Data staging'!DQ$44&lt;&gt;"Loan Count"),"",'Data staging'!DQ$48)</f>
        <v/>
      </c>
      <c r="F1001" t="str">
        <f>IF(OR(Validator!$C$21&lt;&gt;"GOOD",'Data staging'!DR$44&lt;&gt;"Avg Loan Size"),"",'Data staging'!DR$48)</f>
        <v/>
      </c>
    </row>
    <row r="1002" spans="1:6" x14ac:dyDescent="0.25">
      <c r="A1002" t="str">
        <f>IF(Validator!$C$21&lt;&gt;"GOOD","",'Data staging'!A$48)</f>
        <v/>
      </c>
      <c r="B1002" t="str">
        <f>IF(Validator!$C$21&lt;&gt;"GOOD","",'Data staging'!B$48)</f>
        <v/>
      </c>
      <c r="C1002" t="str">
        <f>IF(Validator!$C$21&lt;&gt;"GOOD","",'State code formula generation'!E162)</f>
        <v/>
      </c>
      <c r="D1002" t="str">
        <f>IF(OR(Validator!$C$21&lt;&gt;"GOOD",'Data staging'!DS$44&lt;&gt;"Sum of UPB"),"",'Data staging'!DS$48)</f>
        <v/>
      </c>
      <c r="E1002" t="str">
        <f>IF(OR(Validator!$C$21&lt;&gt;"GOOD",'Data staging'!DT$44&lt;&gt;"Loan Count"),"",'Data staging'!DT$48)</f>
        <v/>
      </c>
      <c r="F1002" t="str">
        <f>IF(OR(Validator!$C$21&lt;&gt;"GOOD",'Data staging'!DU$44&lt;&gt;"Avg Loan Size"),"",'Data staging'!DU$48)</f>
        <v/>
      </c>
    </row>
    <row r="1003" spans="1:6" x14ac:dyDescent="0.25">
      <c r="A1003" t="str">
        <f>IF(Validator!$C$21&lt;&gt;"GOOD","",'Data staging'!A$48)</f>
        <v/>
      </c>
      <c r="B1003" t="str">
        <f>IF(Validator!$C$21&lt;&gt;"GOOD","",'Data staging'!B$48)</f>
        <v/>
      </c>
      <c r="C1003" t="str">
        <f>IF(Validator!$C$21&lt;&gt;"GOOD","",'State code formula generation'!E163)</f>
        <v/>
      </c>
      <c r="D1003" t="str">
        <f>IF(OR(Validator!$C$21&lt;&gt;"GOOD",'Data staging'!DV$44&lt;&gt;"Sum of UPB"),"",'Data staging'!DV$48)</f>
        <v/>
      </c>
      <c r="E1003" t="str">
        <f>IF(OR(Validator!$C$21&lt;&gt;"GOOD",'Data staging'!DW$44&lt;&gt;"Loan Count"),"",'Data staging'!DW$48)</f>
        <v/>
      </c>
      <c r="F1003" t="str">
        <f>IF(OR(Validator!$C$21&lt;&gt;"GOOD",'Data staging'!DX$44&lt;&gt;"Avg Loan Size"),"",'Data staging'!DX$48)</f>
        <v/>
      </c>
    </row>
    <row r="1004" spans="1:6" x14ac:dyDescent="0.25">
      <c r="A1004" t="str">
        <f>IF(Validator!$C$21&lt;&gt;"GOOD","",'Data staging'!A$48)</f>
        <v/>
      </c>
      <c r="B1004" t="str">
        <f>IF(Validator!$C$21&lt;&gt;"GOOD","",'Data staging'!B$48)</f>
        <v/>
      </c>
      <c r="C1004" t="str">
        <f>IF(Validator!$C$21&lt;&gt;"GOOD","",'State code formula generation'!E164)</f>
        <v/>
      </c>
      <c r="D1004" t="str">
        <f>IF(OR(Validator!$C$21&lt;&gt;"GOOD",'Data staging'!DY$44&lt;&gt;"Sum of UPB"),"",'Data staging'!DY$48)</f>
        <v/>
      </c>
      <c r="E1004" t="str">
        <f>IF(OR(Validator!$C$21&lt;&gt;"GOOD",'Data staging'!DZ$44&lt;&gt;"Loan Count"),"",'Data staging'!DZ$48)</f>
        <v/>
      </c>
      <c r="F1004" t="str">
        <f>IF(OR(Validator!$C$21&lt;&gt;"GOOD",'Data staging'!EA$44&lt;&gt;"Avg Loan Size"),"",'Data staging'!EA$48)</f>
        <v/>
      </c>
    </row>
    <row r="1005" spans="1:6" x14ac:dyDescent="0.25">
      <c r="A1005" t="str">
        <f>IF(Validator!$C$21&lt;&gt;"GOOD","",'Data staging'!A$48)</f>
        <v/>
      </c>
      <c r="B1005" t="str">
        <f>IF(Validator!$C$21&lt;&gt;"GOOD","",'Data staging'!B$48)</f>
        <v/>
      </c>
      <c r="C1005" t="str">
        <f>IF(Validator!$C$21&lt;&gt;"GOOD","",'State code formula generation'!E165)</f>
        <v/>
      </c>
      <c r="D1005" t="str">
        <f>IF(OR(Validator!$C$21&lt;&gt;"GOOD",'Data staging'!EB$44&lt;&gt;"Sum of UPB"),"",'Data staging'!EB$48)</f>
        <v/>
      </c>
      <c r="E1005" t="str">
        <f>IF(OR(Validator!$C$21&lt;&gt;"GOOD",'Data staging'!EC$44&lt;&gt;"Loan Count"),"",'Data staging'!EC$48)</f>
        <v/>
      </c>
      <c r="F1005" t="str">
        <f>IF(OR(Validator!$C$21&lt;&gt;"GOOD",'Data staging'!ED$44&lt;&gt;"Avg Loan Size"),"",'Data staging'!ED$48)</f>
        <v/>
      </c>
    </row>
    <row r="1006" spans="1:6" x14ac:dyDescent="0.25">
      <c r="A1006" t="str">
        <f>IF(Validator!$C$21&lt;&gt;"GOOD","",'Data staging'!A$48)</f>
        <v/>
      </c>
      <c r="B1006" t="str">
        <f>IF(Validator!$C$21&lt;&gt;"GOOD","",'Data staging'!B$48)</f>
        <v/>
      </c>
      <c r="C1006" t="str">
        <f>IF(Validator!$C$21&lt;&gt;"GOOD","",'State code formula generation'!E166)</f>
        <v/>
      </c>
      <c r="D1006" t="str">
        <f>IF(OR(Validator!$C$21&lt;&gt;"GOOD",'Data staging'!EE$44&lt;&gt;"Sum of UPB"),"",'Data staging'!EE$48)</f>
        <v/>
      </c>
      <c r="E1006" t="str">
        <f>IF(OR(Validator!$C$21&lt;&gt;"GOOD",'Data staging'!EF$44&lt;&gt;"Loan Count"),"",'Data staging'!EF$48)</f>
        <v/>
      </c>
      <c r="F1006" t="str">
        <f>IF(OR(Validator!$C$21&lt;&gt;"GOOD",'Data staging'!EG$44&lt;&gt;"Avg Loan Size"),"",'Data staging'!EG$48)</f>
        <v/>
      </c>
    </row>
    <row r="1007" spans="1:6" x14ac:dyDescent="0.25">
      <c r="A1007" t="str">
        <f>IF(Validator!$C$21&lt;&gt;"GOOD","",'Data staging'!A$48)</f>
        <v/>
      </c>
      <c r="B1007" t="str">
        <f>IF(Validator!$C$21&lt;&gt;"GOOD","",'Data staging'!B$48)</f>
        <v/>
      </c>
      <c r="C1007" t="str">
        <f>IF(Validator!$C$21&lt;&gt;"GOOD","",'State code formula generation'!E167)</f>
        <v/>
      </c>
      <c r="D1007" t="str">
        <f>IF(OR(Validator!$C$21&lt;&gt;"GOOD",'Data staging'!EH$44&lt;&gt;"Sum of UPB"),"",'Data staging'!EH$48)</f>
        <v/>
      </c>
      <c r="E1007" t="str">
        <f>IF(OR(Validator!$C$21&lt;&gt;"GOOD",'Data staging'!EI$44&lt;&gt;"Loan Count"),"",'Data staging'!EI$48)</f>
        <v/>
      </c>
      <c r="F1007" t="str">
        <f>IF(OR(Validator!$C$21&lt;&gt;"GOOD",'Data staging'!EJ$44&lt;&gt;"Avg Loan Size"),"",'Data staging'!EJ$48)</f>
        <v/>
      </c>
    </row>
    <row r="1008" spans="1:6" x14ac:dyDescent="0.25">
      <c r="A1008" t="str">
        <f>IF(Validator!$C$21&lt;&gt;"GOOD","",'Data staging'!A$48)</f>
        <v/>
      </c>
      <c r="B1008" t="str">
        <f>IF(Validator!$C$21&lt;&gt;"GOOD","",'Data staging'!B$48)</f>
        <v/>
      </c>
      <c r="C1008" t="str">
        <f>IF(Validator!$C$21&lt;&gt;"GOOD","",'State code formula generation'!E168)</f>
        <v/>
      </c>
      <c r="D1008" t="str">
        <f>IF(OR(Validator!$C$21&lt;&gt;"GOOD",'Data staging'!EK$44&lt;&gt;"Sum of UPB"),"",'Data staging'!EK$48)</f>
        <v/>
      </c>
      <c r="E1008" t="str">
        <f>IF(OR(Validator!$C$21&lt;&gt;"GOOD",'Data staging'!EL$44&lt;&gt;"Loan Count"),"",'Data staging'!EL$48)</f>
        <v/>
      </c>
      <c r="F1008" t="str">
        <f>IF(OR(Validator!$C$21&lt;&gt;"GOOD",'Data staging'!EM$44&lt;&gt;"Avg Loan Size"),"",'Data staging'!EM$48)</f>
        <v/>
      </c>
    </row>
    <row r="1009" spans="1:6" x14ac:dyDescent="0.25">
      <c r="A1009" t="str">
        <f>IF(Validator!$C$21&lt;&gt;"GOOD","",'Data staging'!A$48)</f>
        <v/>
      </c>
      <c r="B1009" t="str">
        <f>IF(Validator!$C$21&lt;&gt;"GOOD","",'Data staging'!B$48)</f>
        <v/>
      </c>
      <c r="C1009" t="str">
        <f>IF(Validator!$C$21&lt;&gt;"GOOD","",'State code formula generation'!E169)</f>
        <v/>
      </c>
      <c r="D1009" t="str">
        <f>IF(OR(Validator!$C$21&lt;&gt;"GOOD",'Data staging'!EN$44&lt;&gt;"Sum of UPB"),"",'Data staging'!EN$48)</f>
        <v/>
      </c>
      <c r="E1009" t="str">
        <f>IF(OR(Validator!$C$21&lt;&gt;"GOOD",'Data staging'!EO$44&lt;&gt;"Loan Count"),"",'Data staging'!EO$48)</f>
        <v/>
      </c>
      <c r="F1009" t="str">
        <f>IF(OR(Validator!$C$21&lt;&gt;"GOOD",'Data staging'!EP$44&lt;&gt;"Avg Loan Size"),"",'Data staging'!EP$48)</f>
        <v/>
      </c>
    </row>
    <row r="1010" spans="1:6" x14ac:dyDescent="0.25">
      <c r="A1010" t="str">
        <f>IF(Validator!$C$21&lt;&gt;"GOOD","",'Data staging'!A$48)</f>
        <v/>
      </c>
      <c r="B1010" t="str">
        <f>IF(Validator!$C$21&lt;&gt;"GOOD","",'Data staging'!B$48)</f>
        <v/>
      </c>
      <c r="C1010" t="str">
        <f>IF(Validator!$C$21&lt;&gt;"GOOD","",'State code formula generation'!E170)</f>
        <v/>
      </c>
      <c r="D1010" t="str">
        <f>IF(OR(Validator!$C$21&lt;&gt;"GOOD",'Data staging'!EQ$44&lt;&gt;"Sum of UPB"),"",'Data staging'!EQ$48)</f>
        <v/>
      </c>
      <c r="E1010" t="str">
        <f>IF(OR(Validator!$C$21&lt;&gt;"GOOD",'Data staging'!ER$44&lt;&gt;"Loan Count"),"",'Data staging'!ER$48)</f>
        <v/>
      </c>
      <c r="F1010" t="str">
        <f>IF(OR(Validator!$C$21&lt;&gt;"GOOD",'Data staging'!ES$44&lt;&gt;"Avg Loan Size"),"",'Data staging'!ES$48)</f>
        <v/>
      </c>
    </row>
    <row r="1011" spans="1:6" x14ac:dyDescent="0.25">
      <c r="A1011" t="str">
        <f>IF(Validator!$C$21&lt;&gt;"GOOD","",'Data staging'!A$48)</f>
        <v/>
      </c>
      <c r="B1011" t="str">
        <f>IF(Validator!$C$21&lt;&gt;"GOOD","",'Data staging'!B$48)</f>
        <v/>
      </c>
      <c r="C1011" t="str">
        <f>IF(Validator!$C$21&lt;&gt;"GOOD","",'State code formula generation'!E171)</f>
        <v/>
      </c>
      <c r="D1011" t="str">
        <f>IF(OR(Validator!$C$21&lt;&gt;"GOOD",'Data staging'!ET$44&lt;&gt;"Sum of UPB"),"",'Data staging'!ET$48)</f>
        <v/>
      </c>
      <c r="E1011" t="str">
        <f>IF(OR(Validator!$C$21&lt;&gt;"GOOD",'Data staging'!EU$44&lt;&gt;"Loan Count"),"",'Data staging'!EU$48)</f>
        <v/>
      </c>
      <c r="F1011" t="str">
        <f>IF(OR(Validator!$C$21&lt;&gt;"GOOD",'Data staging'!EV$44&lt;&gt;"Avg Loan Size"),"",'Data staging'!EV$48)</f>
        <v/>
      </c>
    </row>
    <row r="1012" spans="1:6" x14ac:dyDescent="0.25">
      <c r="A1012" t="str">
        <f>IF(Validator!$C$21&lt;&gt;"GOOD","",'Data staging'!A$48)</f>
        <v/>
      </c>
      <c r="B1012" t="str">
        <f>IF(Validator!$C$21&lt;&gt;"GOOD","",'Data staging'!B$48)</f>
        <v/>
      </c>
      <c r="C1012" t="str">
        <f>IF(Validator!$C$21&lt;&gt;"GOOD","",'State code formula generation'!E172)</f>
        <v/>
      </c>
      <c r="D1012" t="str">
        <f>IF(OR(Validator!$C$21&lt;&gt;"GOOD",'Data staging'!EW$44&lt;&gt;"Sum of UPB"),"",'Data staging'!EW$48)</f>
        <v/>
      </c>
      <c r="E1012" t="str">
        <f>IF(OR(Validator!$C$21&lt;&gt;"GOOD",'Data staging'!EX$44&lt;&gt;"Loan Count"),"",'Data staging'!EX$48)</f>
        <v/>
      </c>
      <c r="F1012" t="str">
        <f>IF(OR(Validator!$C$21&lt;&gt;"GOOD",'Data staging'!EY$44&lt;&gt;"Avg Loan Size"),"",'Data staging'!EY$48)</f>
        <v/>
      </c>
    </row>
    <row r="1013" spans="1:6" x14ac:dyDescent="0.25">
      <c r="A1013" t="str">
        <f>IF(Validator!$C$21&lt;&gt;"GOOD","",'Data staging'!A$48)</f>
        <v/>
      </c>
      <c r="B1013" t="str">
        <f>IF(Validator!$C$21&lt;&gt;"GOOD","",'Data staging'!B$48)</f>
        <v/>
      </c>
      <c r="C1013" t="str">
        <f>IF(Validator!$C$21&lt;&gt;"GOOD","",'State code formula generation'!E173)</f>
        <v/>
      </c>
      <c r="D1013" t="str">
        <f>IF(OR(Validator!$C$21&lt;&gt;"GOOD",'Data staging'!EZ$44&lt;&gt;"Sum of UPB"),"",'Data staging'!EZ$48)</f>
        <v/>
      </c>
      <c r="E1013" t="str">
        <f>IF(OR(Validator!$C$21&lt;&gt;"GOOD",'Data staging'!FA$44&lt;&gt;"Loan Count"),"",'Data staging'!FA$48)</f>
        <v/>
      </c>
      <c r="F1013" t="str">
        <f>IF(OR(Validator!$C$21&lt;&gt;"GOOD",'Data staging'!FB$44&lt;&gt;"Avg Loan Size"),"",'Data staging'!FB$48)</f>
        <v/>
      </c>
    </row>
    <row r="1014" spans="1:6" x14ac:dyDescent="0.25">
      <c r="A1014" t="str">
        <f>IF(Validator!$C$21&lt;&gt;"GOOD","",'Data staging'!A$48)</f>
        <v/>
      </c>
      <c r="B1014" t="str">
        <f>IF(Validator!$C$21&lt;&gt;"GOOD","",'Data staging'!B$48)</f>
        <v/>
      </c>
      <c r="C1014" t="str">
        <f>IF(Validator!$C$21&lt;&gt;"GOOD","",'State code formula generation'!E174)</f>
        <v/>
      </c>
      <c r="D1014" t="str">
        <f>IF(OR(Validator!$C$21&lt;&gt;"GOOD",'Data staging'!FC$44&lt;&gt;"Sum of UPB"),"",'Data staging'!FC$48)</f>
        <v/>
      </c>
      <c r="E1014" t="str">
        <f>IF(OR(Validator!$C$21&lt;&gt;"GOOD",'Data staging'!FD$44&lt;&gt;"Loan Count"),"",'Data staging'!FD$48)</f>
        <v/>
      </c>
      <c r="F1014" t="str">
        <f>IF(OR(Validator!$C$21&lt;&gt;"GOOD",'Data staging'!FE$44&lt;&gt;"Avg Loan Size"),"",'Data staging'!FE$48)</f>
        <v/>
      </c>
    </row>
    <row r="1015" spans="1:6" x14ac:dyDescent="0.25">
      <c r="A1015" t="str">
        <f>IF(Validator!$C$21&lt;&gt;"GOOD","",'Data staging'!A$48)</f>
        <v/>
      </c>
      <c r="B1015" t="str">
        <f>IF(Validator!$C$21&lt;&gt;"GOOD","",'Data staging'!B$48)</f>
        <v/>
      </c>
      <c r="C1015" t="str">
        <f>IF(Validator!$C$21&lt;&gt;"GOOD","",'State code formula generation'!E175)</f>
        <v/>
      </c>
      <c r="D1015" t="str">
        <f>IF(OR(Validator!$C$21&lt;&gt;"GOOD",'Data staging'!FF$44&lt;&gt;"Sum of UPB"),"",'Data staging'!FF$48)</f>
        <v/>
      </c>
      <c r="E1015" t="str">
        <f>IF(OR(Validator!$C$21&lt;&gt;"GOOD",'Data staging'!FG$44&lt;&gt;"Loan Count"),"",'Data staging'!FG$48)</f>
        <v/>
      </c>
      <c r="F1015" t="str">
        <f>IF(OR(Validator!$C$21&lt;&gt;"GOOD",'Data staging'!FH$44&lt;&gt;"Avg Loan Size"),"",'Data staging'!FH$48)</f>
        <v/>
      </c>
    </row>
    <row r="1016" spans="1:6" x14ac:dyDescent="0.25">
      <c r="A1016" t="str">
        <f>IF(Validator!$C$21&lt;&gt;"GOOD","",'Data staging'!A$48)</f>
        <v/>
      </c>
      <c r="B1016" t="str">
        <f>IF(Validator!$C$21&lt;&gt;"GOOD","",'Data staging'!B$48)</f>
        <v/>
      </c>
      <c r="C1016" t="str">
        <f>IF(Validator!$C$21&lt;&gt;"GOOD","",'State code formula generation'!E176)</f>
        <v/>
      </c>
      <c r="D1016" t="str">
        <f>IF(OR(Validator!$C$21&lt;&gt;"GOOD",'Data staging'!FI$44&lt;&gt;"Sum of UPB"),"",'Data staging'!FI$48)</f>
        <v/>
      </c>
      <c r="E1016" t="str">
        <f>IF(OR(Validator!$C$21&lt;&gt;"GOOD",'Data staging'!FJ$44&lt;&gt;"Loan Count"),"",'Data staging'!FJ$48)</f>
        <v/>
      </c>
      <c r="F1016" t="str">
        <f>IF(OR(Validator!$C$21&lt;&gt;"GOOD",'Data staging'!FK$44&lt;&gt;"Avg Loan Size"),"",'Data staging'!FK$48)</f>
        <v/>
      </c>
    </row>
    <row r="1017" spans="1:6" x14ac:dyDescent="0.25">
      <c r="A1017" t="str">
        <f>IF(Validator!$C$21&lt;&gt;"GOOD","",'Data staging'!A$48)</f>
        <v/>
      </c>
      <c r="B1017" t="str">
        <f>IF(Validator!$C$21&lt;&gt;"GOOD","",'Data staging'!B$48)</f>
        <v/>
      </c>
      <c r="C1017" t="str">
        <f>IF(Validator!$C$21&lt;&gt;"GOOD","",'State code formula generation'!E177)</f>
        <v/>
      </c>
      <c r="D1017" t="str">
        <f>IF(OR(Validator!$C$21&lt;&gt;"GOOD",'Data staging'!FL$44&lt;&gt;"Sum of UPB"),"",'Data staging'!FL$48)</f>
        <v/>
      </c>
      <c r="E1017" t="str">
        <f>IF(OR(Validator!$C$21&lt;&gt;"GOOD",'Data staging'!FM$44&lt;&gt;"Loan Count"),"",'Data staging'!FM$48)</f>
        <v/>
      </c>
      <c r="F1017" t="str">
        <f>IF(OR(Validator!$C$21&lt;&gt;"GOOD",'Data staging'!FN$44&lt;&gt;"Avg Loan Size"),"",'Data staging'!FN$48)</f>
        <v/>
      </c>
    </row>
    <row r="1018" spans="1:6" x14ac:dyDescent="0.25">
      <c r="A1018" t="str">
        <f>IF(Validator!$C$21&lt;&gt;"GOOD","",'Data staging'!A$48)</f>
        <v/>
      </c>
      <c r="B1018" t="str">
        <f>IF(Validator!$C$21&lt;&gt;"GOOD","",'Data staging'!B$48)</f>
        <v/>
      </c>
      <c r="C1018" t="str">
        <f>IF(Validator!$C$21&lt;&gt;"GOOD","",'State code formula generation'!E178)</f>
        <v/>
      </c>
      <c r="D1018" t="str">
        <f>IF(OR(Validator!$C$21&lt;&gt;"GOOD",'Data staging'!FO$44&lt;&gt;"Sum of UPB"),"",'Data staging'!FO$48)</f>
        <v/>
      </c>
      <c r="E1018" t="str">
        <f>IF(OR(Validator!$C$21&lt;&gt;"GOOD",'Data staging'!FP$44&lt;&gt;"Loan Count"),"",'Data staging'!FP$48)</f>
        <v/>
      </c>
      <c r="F1018" t="str">
        <f>IF(OR(Validator!$C$21&lt;&gt;"GOOD",'Data staging'!FQ$44&lt;&gt;"Avg Loan Size"),"",'Data staging'!FQ$48)</f>
        <v/>
      </c>
    </row>
    <row r="1019" spans="1:6" x14ac:dyDescent="0.25">
      <c r="A1019" t="str">
        <f>IF(Validator!$C$21&lt;&gt;"GOOD","",'Data staging'!A$48)</f>
        <v/>
      </c>
      <c r="B1019" t="str">
        <f>IF(Validator!$C$21&lt;&gt;"GOOD","",'Data staging'!B$48)</f>
        <v/>
      </c>
      <c r="C1019" t="str">
        <f>IF(Validator!$C$21&lt;&gt;"GOOD","",'State code formula generation'!E179)</f>
        <v/>
      </c>
      <c r="D1019" t="str">
        <f>IF(OR(Validator!$C$21&lt;&gt;"GOOD",'Data staging'!FR$44&lt;&gt;"Sum of UPB"),"",'Data staging'!FR$48)</f>
        <v/>
      </c>
      <c r="E1019" t="str">
        <f>IF(OR(Validator!$C$21&lt;&gt;"GOOD",'Data staging'!FS$44&lt;&gt;"Loan Count"),"",'Data staging'!FS$48)</f>
        <v/>
      </c>
      <c r="F1019" t="str">
        <f>IF(OR(Validator!$C$21&lt;&gt;"GOOD",'Data staging'!FT$44&lt;&gt;"Avg Loan Size"),"",'Data staging'!FT$48)</f>
        <v/>
      </c>
    </row>
    <row r="1020" spans="1:6" x14ac:dyDescent="0.25">
      <c r="A1020" t="str">
        <f>IF(Validator!$C$21&lt;&gt;"GOOD","",'Data staging'!A$48)</f>
        <v/>
      </c>
      <c r="B1020" t="str">
        <f>IF(Validator!$C$21&lt;&gt;"GOOD","",'Data staging'!B$48)</f>
        <v/>
      </c>
      <c r="C1020" t="str">
        <f>IF(Validator!$C$21&lt;&gt;"GOOD","",'State code formula generation'!E180)</f>
        <v/>
      </c>
      <c r="D1020" t="str">
        <f>IF(OR(Validator!$C$21&lt;&gt;"GOOD",'Data staging'!FU$44&lt;&gt;"Sum of UPB"),"",'Data staging'!FU$48)</f>
        <v/>
      </c>
      <c r="E1020" t="str">
        <f>IF(OR(Validator!$C$21&lt;&gt;"GOOD",'Data staging'!FV$44&lt;&gt;"Loan Count"),"",'Data staging'!FV$48)</f>
        <v/>
      </c>
      <c r="F1020" t="str">
        <f>IF(OR(Validator!$C$21&lt;&gt;"GOOD",'Data staging'!FW$44&lt;&gt;"Avg Loan Size"),"",'Data staging'!FW$48)</f>
        <v/>
      </c>
    </row>
    <row r="1021" spans="1:6" x14ac:dyDescent="0.25">
      <c r="A1021" t="str">
        <f>IF(Validator!$C$21&lt;&gt;"GOOD","",'Data staging'!A$48)</f>
        <v/>
      </c>
      <c r="B1021" t="str">
        <f>IF(Validator!$C$21&lt;&gt;"GOOD","",'Data staging'!B$48)</f>
        <v/>
      </c>
      <c r="C1021" t="str">
        <f>IF(Validator!$C$21&lt;&gt;"GOOD","",'State code formula generation'!E181)</f>
        <v/>
      </c>
      <c r="D1021" t="str">
        <f>IF(OR(Validator!$C$21&lt;&gt;"GOOD",'Data staging'!FX$44&lt;&gt;"Sum of UPB"),"",'Data staging'!FX$48)</f>
        <v/>
      </c>
      <c r="E1021" t="str">
        <f>IF(OR(Validator!$C$21&lt;&gt;"GOOD",'Data staging'!FY$44&lt;&gt;"Loan Count"),"",'Data staging'!FY$48)</f>
        <v/>
      </c>
      <c r="F1021" t="str">
        <f>IF(OR(Validator!$C$21&lt;&gt;"GOOD",'Data staging'!FZ$44&lt;&gt;"Avg Loan Size"),"",'Data staging'!FZ$48)</f>
        <v/>
      </c>
    </row>
    <row r="1022" spans="1:6" x14ac:dyDescent="0.25">
      <c r="A1022" t="str">
        <f>IF(Validator!$C$21&lt;&gt;"GOOD","",'Data staging'!A$52)</f>
        <v/>
      </c>
      <c r="B1022" t="str">
        <f>IF(Validator!$C$21&lt;&gt;"GOOD","",'Data staging'!B$52)</f>
        <v/>
      </c>
      <c r="C1022" t="str">
        <f>IF(Validator!$C$21&lt;&gt;"GOOD","",'State code formula generation'!E182)</f>
        <v/>
      </c>
      <c r="D1022" t="str">
        <f>IF(OR(Validator!$C$21&lt;&gt;"GOOD",'Data staging'!C$51&lt;&gt;"Sum of UPB"),"",'Data staging'!C$52)</f>
        <v/>
      </c>
      <c r="E1022" t="str">
        <f>IF(OR(Validator!$C$21&lt;&gt;"GOOD",'Data staging'!D$51&lt;&gt;"Loan Count"),"",'Data staging'!D$52)</f>
        <v/>
      </c>
      <c r="F1022" t="str">
        <f>IF(OR(Validator!$C$21&lt;&gt;"GOOD",'Data staging'!E$51&lt;&gt;"Avg Loan Size"),"",'Data staging'!E$52)</f>
        <v/>
      </c>
    </row>
    <row r="1023" spans="1:6" x14ac:dyDescent="0.25">
      <c r="A1023" t="str">
        <f>IF(Validator!$C$21&lt;&gt;"GOOD","",'Data staging'!A$52)</f>
        <v/>
      </c>
      <c r="B1023" t="str">
        <f>IF(Validator!$C$21&lt;&gt;"GOOD","",'Data staging'!B$52)</f>
        <v/>
      </c>
      <c r="C1023" t="str">
        <f>IF(Validator!$C$21&lt;&gt;"GOOD","",'State code formula generation'!E183)</f>
        <v/>
      </c>
      <c r="D1023" t="str">
        <f>IF(OR(Validator!$C$21&lt;&gt;"GOOD",'Data staging'!F$51&lt;&gt;"Sum of UPB"),"",'Data staging'!F$52)</f>
        <v/>
      </c>
      <c r="E1023" t="str">
        <f>IF(OR(Validator!$C$21&lt;&gt;"GOOD",'Data staging'!G$51&lt;&gt;"Loan Count"),"",'Data staging'!G$52)</f>
        <v/>
      </c>
      <c r="F1023" t="str">
        <f>IF(OR(Validator!$C$21&lt;&gt;"GOOD",'Data staging'!H$51&lt;&gt;"Avg Loan Size"),"",'Data staging'!H$52)</f>
        <v/>
      </c>
    </row>
    <row r="1024" spans="1:6" x14ac:dyDescent="0.25">
      <c r="A1024" t="str">
        <f>IF(Validator!$C$21&lt;&gt;"GOOD","",'Data staging'!A$52)</f>
        <v/>
      </c>
      <c r="B1024" t="str">
        <f>IF(Validator!$C$21&lt;&gt;"GOOD","",'Data staging'!B$52)</f>
        <v/>
      </c>
      <c r="C1024" t="str">
        <f>IF(Validator!$C$21&lt;&gt;"GOOD","",'State code formula generation'!E184)</f>
        <v/>
      </c>
      <c r="D1024" t="str">
        <f>IF(OR(Validator!$C$21&lt;&gt;"GOOD",'Data staging'!I$51&lt;&gt;"Sum of UPB"),"",'Data staging'!I$52)</f>
        <v/>
      </c>
      <c r="E1024" t="str">
        <f>IF(OR(Validator!$C$21&lt;&gt;"GOOD",'Data staging'!J$51&lt;&gt;"Loan Count"),"",'Data staging'!J$52)</f>
        <v/>
      </c>
      <c r="F1024" t="str">
        <f>IF(OR(Validator!$C$21&lt;&gt;"GOOD",'Data staging'!K$51&lt;&gt;"Avg Loan Size"),"",'Data staging'!K$52)</f>
        <v/>
      </c>
    </row>
    <row r="1025" spans="1:6" x14ac:dyDescent="0.25">
      <c r="A1025" t="str">
        <f>IF(Validator!$C$21&lt;&gt;"GOOD","",'Data staging'!A$52)</f>
        <v/>
      </c>
      <c r="B1025" t="str">
        <f>IF(Validator!$C$21&lt;&gt;"GOOD","",'Data staging'!B$52)</f>
        <v/>
      </c>
      <c r="C1025" t="str">
        <f>IF(Validator!$C$21&lt;&gt;"GOOD","",'State code formula generation'!E185)</f>
        <v/>
      </c>
      <c r="D1025" t="str">
        <f>IF(OR(Validator!$C$21&lt;&gt;"GOOD",'Data staging'!L$51&lt;&gt;"Sum of UPB"),"",'Data staging'!L$52)</f>
        <v/>
      </c>
      <c r="E1025" t="str">
        <f>IF(OR(Validator!$C$21&lt;&gt;"GOOD",'Data staging'!M$51&lt;&gt;"Loan Count"),"",'Data staging'!M$52)</f>
        <v/>
      </c>
      <c r="F1025" t="str">
        <f>IF(OR(Validator!$C$21&lt;&gt;"GOOD",'Data staging'!N$51&lt;&gt;"Avg Loan Size"),"",'Data staging'!N$52)</f>
        <v/>
      </c>
    </row>
    <row r="1026" spans="1:6" x14ac:dyDescent="0.25">
      <c r="A1026" t="str">
        <f>IF(Validator!$C$21&lt;&gt;"GOOD","",'Data staging'!A$52)</f>
        <v/>
      </c>
      <c r="B1026" t="str">
        <f>IF(Validator!$C$21&lt;&gt;"GOOD","",'Data staging'!B$52)</f>
        <v/>
      </c>
      <c r="C1026" t="str">
        <f>IF(Validator!$C$21&lt;&gt;"GOOD","",'State code formula generation'!E186)</f>
        <v/>
      </c>
      <c r="D1026" t="str">
        <f>IF(OR(Validator!$C$21&lt;&gt;"GOOD",'Data staging'!O$51&lt;&gt;"Sum of UPB"),"",'Data staging'!O$52)</f>
        <v/>
      </c>
      <c r="E1026" t="str">
        <f>IF(OR(Validator!$C$21&lt;&gt;"GOOD",'Data staging'!P$51&lt;&gt;"Loan Count"),"",'Data staging'!P$52)</f>
        <v/>
      </c>
      <c r="F1026" t="str">
        <f>IF(OR(Validator!$C$21&lt;&gt;"GOOD",'Data staging'!Q$51&lt;&gt;"Avg Loan Size"),"",'Data staging'!Q$52)</f>
        <v/>
      </c>
    </row>
    <row r="1027" spans="1:6" x14ac:dyDescent="0.25">
      <c r="A1027" t="str">
        <f>IF(Validator!$C$21&lt;&gt;"GOOD","",'Data staging'!A$52)</f>
        <v/>
      </c>
      <c r="B1027" t="str">
        <f>IF(Validator!$C$21&lt;&gt;"GOOD","",'Data staging'!B$52)</f>
        <v/>
      </c>
      <c r="C1027" t="str">
        <f>IF(Validator!$C$21&lt;&gt;"GOOD","",'State code formula generation'!E187)</f>
        <v/>
      </c>
      <c r="D1027" t="str">
        <f>IF(OR(Validator!$C$21&lt;&gt;"GOOD",'Data staging'!R$51&lt;&gt;"Sum of UPB"),"",'Data staging'!R$52)</f>
        <v/>
      </c>
      <c r="E1027" t="str">
        <f>IF(OR(Validator!$C$21&lt;&gt;"GOOD",'Data staging'!S$51&lt;&gt;"Loan Count"),"",'Data staging'!S$52)</f>
        <v/>
      </c>
      <c r="F1027" t="str">
        <f>IF(OR(Validator!$C$21&lt;&gt;"GOOD",'Data staging'!T$51&lt;&gt;"Avg Loan Size"),"",'Data staging'!T$52)</f>
        <v/>
      </c>
    </row>
    <row r="1028" spans="1:6" x14ac:dyDescent="0.25">
      <c r="A1028" t="str">
        <f>IF(Validator!$C$21&lt;&gt;"GOOD","",'Data staging'!A$52)</f>
        <v/>
      </c>
      <c r="B1028" t="str">
        <f>IF(Validator!$C$21&lt;&gt;"GOOD","",'Data staging'!B$52)</f>
        <v/>
      </c>
      <c r="C1028" t="str">
        <f>IF(Validator!$C$21&lt;&gt;"GOOD","",'State code formula generation'!E188)</f>
        <v/>
      </c>
      <c r="D1028" t="str">
        <f>IF(OR(Validator!$C$21&lt;&gt;"GOOD",'Data staging'!U$51&lt;&gt;"Sum of UPB"),"",'Data staging'!U$52)</f>
        <v/>
      </c>
      <c r="E1028" t="str">
        <f>IF(OR(Validator!$C$21&lt;&gt;"GOOD",'Data staging'!V$51&lt;&gt;"Loan Count"),"",'Data staging'!V$52)</f>
        <v/>
      </c>
      <c r="F1028" t="str">
        <f>IF(OR(Validator!$C$21&lt;&gt;"GOOD",'Data staging'!W$51&lt;&gt;"Avg Loan Size"),"",'Data staging'!W$52)</f>
        <v/>
      </c>
    </row>
    <row r="1029" spans="1:6" x14ac:dyDescent="0.25">
      <c r="A1029" t="str">
        <f>IF(Validator!$C$21&lt;&gt;"GOOD","",'Data staging'!A$52)</f>
        <v/>
      </c>
      <c r="B1029" t="str">
        <f>IF(Validator!$C$21&lt;&gt;"GOOD","",'Data staging'!B$52)</f>
        <v/>
      </c>
      <c r="C1029" t="str">
        <f>IF(Validator!$C$21&lt;&gt;"GOOD","",'State code formula generation'!E189)</f>
        <v/>
      </c>
      <c r="D1029" t="str">
        <f>IF(OR(Validator!$C$21&lt;&gt;"GOOD",'Data staging'!X$51&lt;&gt;"Sum of UPB"),"",'Data staging'!X$52)</f>
        <v/>
      </c>
      <c r="E1029" t="str">
        <f>IF(OR(Validator!$C$21&lt;&gt;"GOOD",'Data staging'!Y$51&lt;&gt;"Loan Count"),"",'Data staging'!Y$52)</f>
        <v/>
      </c>
      <c r="F1029" t="str">
        <f>IF(OR(Validator!$C$21&lt;&gt;"GOOD",'Data staging'!Z$51&lt;&gt;"Avg Loan Size"),"",'Data staging'!Z$52)</f>
        <v/>
      </c>
    </row>
    <row r="1030" spans="1:6" x14ac:dyDescent="0.25">
      <c r="A1030" t="str">
        <f>IF(Validator!$C$21&lt;&gt;"GOOD","",'Data staging'!A$52)</f>
        <v/>
      </c>
      <c r="B1030" t="str">
        <f>IF(Validator!$C$21&lt;&gt;"GOOD","",'Data staging'!B$52)</f>
        <v/>
      </c>
      <c r="C1030" t="str">
        <f>IF(Validator!$C$21&lt;&gt;"GOOD","",'State code formula generation'!E190)</f>
        <v/>
      </c>
      <c r="D1030" t="str">
        <f>IF(OR(Validator!$C$21&lt;&gt;"GOOD",'Data staging'!AA$51&lt;&gt;"Sum of UPB"),"",'Data staging'!AA$52)</f>
        <v/>
      </c>
      <c r="E1030" t="str">
        <f>IF(OR(Validator!$C$21&lt;&gt;"GOOD",'Data staging'!AB$51&lt;&gt;"Loan Count"),"",'Data staging'!AB$52)</f>
        <v/>
      </c>
      <c r="F1030" t="str">
        <f>IF(OR(Validator!$C$21&lt;&gt;"GOOD",'Data staging'!AC$51&lt;&gt;"Avg Loan Size"),"",'Data staging'!AC$52)</f>
        <v/>
      </c>
    </row>
    <row r="1031" spans="1:6" x14ac:dyDescent="0.25">
      <c r="A1031" t="str">
        <f>IF(Validator!$C$21&lt;&gt;"GOOD","",'Data staging'!A$52)</f>
        <v/>
      </c>
      <c r="B1031" t="str">
        <f>IF(Validator!$C$21&lt;&gt;"GOOD","",'Data staging'!B$52)</f>
        <v/>
      </c>
      <c r="C1031" t="str">
        <f>IF(Validator!$C$21&lt;&gt;"GOOD","",'State code formula generation'!E191)</f>
        <v/>
      </c>
      <c r="D1031" t="str">
        <f>IF(OR(Validator!$C$21&lt;&gt;"GOOD",'Data staging'!AD$51&lt;&gt;"Sum of UPB"),"",'Data staging'!AD$52)</f>
        <v/>
      </c>
      <c r="E1031" t="str">
        <f>IF(OR(Validator!$C$21&lt;&gt;"GOOD",'Data staging'!AE$51&lt;&gt;"Loan Count"),"",'Data staging'!AE$52)</f>
        <v/>
      </c>
      <c r="F1031" t="str">
        <f>IF(OR(Validator!$C$21&lt;&gt;"GOOD",'Data staging'!AF$51&lt;&gt;"Avg Loan Size"),"",'Data staging'!AF$52)</f>
        <v/>
      </c>
    </row>
    <row r="1032" spans="1:6" x14ac:dyDescent="0.25">
      <c r="A1032" t="str">
        <f>IF(Validator!$C$21&lt;&gt;"GOOD","",'Data staging'!A$52)</f>
        <v/>
      </c>
      <c r="B1032" t="str">
        <f>IF(Validator!$C$21&lt;&gt;"GOOD","",'Data staging'!B$52)</f>
        <v/>
      </c>
      <c r="C1032" t="str">
        <f>IF(Validator!$C$21&lt;&gt;"GOOD","",'State code formula generation'!E192)</f>
        <v/>
      </c>
      <c r="D1032" t="str">
        <f>IF(OR(Validator!$C$21&lt;&gt;"GOOD",'Data staging'!AG$51&lt;&gt;"Sum of UPB"),"",'Data staging'!AG$52)</f>
        <v/>
      </c>
      <c r="E1032" t="str">
        <f>IF(OR(Validator!$C$21&lt;&gt;"GOOD",'Data staging'!AH$51&lt;&gt;"Loan Count"),"",'Data staging'!AH$52)</f>
        <v/>
      </c>
      <c r="F1032" t="str">
        <f>IF(OR(Validator!$C$21&lt;&gt;"GOOD",'Data staging'!AI$51&lt;&gt;"Avg Loan Size"),"",'Data staging'!AI$52)</f>
        <v/>
      </c>
    </row>
    <row r="1033" spans="1:6" x14ac:dyDescent="0.25">
      <c r="A1033" t="str">
        <f>IF(Validator!$C$21&lt;&gt;"GOOD","",'Data staging'!A$52)</f>
        <v/>
      </c>
      <c r="B1033" t="str">
        <f>IF(Validator!$C$21&lt;&gt;"GOOD","",'Data staging'!B$52)</f>
        <v/>
      </c>
      <c r="C1033" t="str">
        <f>IF(Validator!$C$21&lt;&gt;"GOOD","",'State code formula generation'!E193)</f>
        <v/>
      </c>
      <c r="D1033" t="str">
        <f>IF(OR(Validator!$C$21&lt;&gt;"GOOD",'Data staging'!AJ$51&lt;&gt;"Sum of UPB"),"",'Data staging'!AJ$52)</f>
        <v/>
      </c>
      <c r="E1033" t="str">
        <f>IF(OR(Validator!$C$21&lt;&gt;"GOOD",'Data staging'!AK$51&lt;&gt;"Loan Count"),"",'Data staging'!AK$52)</f>
        <v/>
      </c>
      <c r="F1033" t="str">
        <f>IF(OR(Validator!$C$21&lt;&gt;"GOOD",'Data staging'!AL$51&lt;&gt;"Avg Loan Size"),"",'Data staging'!AL$52)</f>
        <v/>
      </c>
    </row>
    <row r="1034" spans="1:6" x14ac:dyDescent="0.25">
      <c r="A1034" t="str">
        <f>IF(Validator!$C$21&lt;&gt;"GOOD","",'Data staging'!A$52)</f>
        <v/>
      </c>
      <c r="B1034" t="str">
        <f>IF(Validator!$C$21&lt;&gt;"GOOD","",'Data staging'!B$52)</f>
        <v/>
      </c>
      <c r="C1034" t="str">
        <f>IF(Validator!$C$21&lt;&gt;"GOOD","",'State code formula generation'!E194)</f>
        <v/>
      </c>
      <c r="D1034" t="str">
        <f>IF(OR(Validator!$C$21&lt;&gt;"GOOD",'Data staging'!AM$51&lt;&gt;"Sum of UPB"),"",'Data staging'!AM$52)</f>
        <v/>
      </c>
      <c r="E1034" t="str">
        <f>IF(OR(Validator!$C$21&lt;&gt;"GOOD",'Data staging'!AN$51&lt;&gt;"Loan Count"),"",'Data staging'!AN$52)</f>
        <v/>
      </c>
      <c r="F1034" t="str">
        <f>IF(OR(Validator!$C$21&lt;&gt;"GOOD",'Data staging'!AO$51&lt;&gt;"Avg Loan Size"),"",'Data staging'!AO$52)</f>
        <v/>
      </c>
    </row>
    <row r="1035" spans="1:6" x14ac:dyDescent="0.25">
      <c r="A1035" t="str">
        <f>IF(Validator!$C$21&lt;&gt;"GOOD","",'Data staging'!A$52)</f>
        <v/>
      </c>
      <c r="B1035" t="str">
        <f>IF(Validator!$C$21&lt;&gt;"GOOD","",'Data staging'!B$52)</f>
        <v/>
      </c>
      <c r="C1035" t="str">
        <f>IF(Validator!$C$21&lt;&gt;"GOOD","",'State code formula generation'!E195)</f>
        <v/>
      </c>
      <c r="D1035" t="str">
        <f>IF(OR(Validator!$C$21&lt;&gt;"GOOD",'Data staging'!AP$51&lt;&gt;"Sum of UPB"),"",'Data staging'!AP$52)</f>
        <v/>
      </c>
      <c r="E1035" t="str">
        <f>IF(OR(Validator!$C$21&lt;&gt;"GOOD",'Data staging'!AQ$51&lt;&gt;"Loan Count"),"",'Data staging'!AQ$52)</f>
        <v/>
      </c>
      <c r="F1035" t="str">
        <f>IF(OR(Validator!$C$21&lt;&gt;"GOOD",'Data staging'!AR$51&lt;&gt;"Avg Loan Size"),"",'Data staging'!AR$52)</f>
        <v/>
      </c>
    </row>
    <row r="1036" spans="1:6" x14ac:dyDescent="0.25">
      <c r="A1036" t="str">
        <f>IF(Validator!$C$21&lt;&gt;"GOOD","",'Data staging'!A$52)</f>
        <v/>
      </c>
      <c r="B1036" t="str">
        <f>IF(Validator!$C$21&lt;&gt;"GOOD","",'Data staging'!B$52)</f>
        <v/>
      </c>
      <c r="C1036" t="str">
        <f>IF(Validator!$C$21&lt;&gt;"GOOD","",'State code formula generation'!E196)</f>
        <v/>
      </c>
      <c r="D1036" t="str">
        <f>IF(OR(Validator!$C$21&lt;&gt;"GOOD",'Data staging'!AS$51&lt;&gt;"Sum of UPB"),"",'Data staging'!AS$52)</f>
        <v/>
      </c>
      <c r="E1036" t="str">
        <f>IF(OR(Validator!$C$21&lt;&gt;"GOOD",'Data staging'!AT$51&lt;&gt;"Loan Count"),"",'Data staging'!AT$52)</f>
        <v/>
      </c>
      <c r="F1036" t="str">
        <f>IF(OR(Validator!$C$21&lt;&gt;"GOOD",'Data staging'!AU$51&lt;&gt;"Avg Loan Size"),"",'Data staging'!AU$52)</f>
        <v/>
      </c>
    </row>
    <row r="1037" spans="1:6" x14ac:dyDescent="0.25">
      <c r="A1037" t="str">
        <f>IF(Validator!$C$21&lt;&gt;"GOOD","",'Data staging'!A$52)</f>
        <v/>
      </c>
      <c r="B1037" t="str">
        <f>IF(Validator!$C$21&lt;&gt;"GOOD","",'Data staging'!B$52)</f>
        <v/>
      </c>
      <c r="C1037" t="str">
        <f>IF(Validator!$C$21&lt;&gt;"GOOD","",'State code formula generation'!E197)</f>
        <v/>
      </c>
      <c r="D1037" t="str">
        <f>IF(OR(Validator!$C$21&lt;&gt;"GOOD",'Data staging'!AV$51&lt;&gt;"Sum of UPB"),"",'Data staging'!AV$52)</f>
        <v/>
      </c>
      <c r="E1037" t="str">
        <f>IF(OR(Validator!$C$21&lt;&gt;"GOOD",'Data staging'!AW$51&lt;&gt;"Loan Count"),"",'Data staging'!AW$52)</f>
        <v/>
      </c>
      <c r="F1037" t="str">
        <f>IF(OR(Validator!$C$21&lt;&gt;"GOOD",'Data staging'!AX$51&lt;&gt;"Avg Loan Size"),"",'Data staging'!AX$52)</f>
        <v/>
      </c>
    </row>
    <row r="1038" spans="1:6" x14ac:dyDescent="0.25">
      <c r="A1038" t="str">
        <f>IF(Validator!$C$21&lt;&gt;"GOOD","",'Data staging'!A$52)</f>
        <v/>
      </c>
      <c r="B1038" t="str">
        <f>IF(Validator!$C$21&lt;&gt;"GOOD","",'Data staging'!B$52)</f>
        <v/>
      </c>
      <c r="C1038" t="str">
        <f>IF(Validator!$C$21&lt;&gt;"GOOD","",'State code formula generation'!E198)</f>
        <v/>
      </c>
      <c r="D1038" t="str">
        <f>IF(OR(Validator!$C$21&lt;&gt;"GOOD",'Data staging'!AY$51&lt;&gt;"Sum of UPB"),"",'Data staging'!AY$52)</f>
        <v/>
      </c>
      <c r="E1038" t="str">
        <f>IF(OR(Validator!$C$21&lt;&gt;"GOOD",'Data staging'!AZ$51&lt;&gt;"Loan Count"),"",'Data staging'!AZ$52)</f>
        <v/>
      </c>
      <c r="F1038" t="str">
        <f>IF(OR(Validator!$C$21&lt;&gt;"GOOD",'Data staging'!BA$51&lt;&gt;"Avg Loan Size"),"",'Data staging'!BA$52)</f>
        <v/>
      </c>
    </row>
    <row r="1039" spans="1:6" x14ac:dyDescent="0.25">
      <c r="A1039" t="str">
        <f>IF(Validator!$C$21&lt;&gt;"GOOD","",'Data staging'!A$52)</f>
        <v/>
      </c>
      <c r="B1039" t="str">
        <f>IF(Validator!$C$21&lt;&gt;"GOOD","",'Data staging'!B$52)</f>
        <v/>
      </c>
      <c r="C1039" t="str">
        <f>IF(Validator!$C$21&lt;&gt;"GOOD","",'State code formula generation'!E199)</f>
        <v/>
      </c>
      <c r="D1039" t="str">
        <f>IF(OR(Validator!$C$21&lt;&gt;"GOOD",'Data staging'!BB$51&lt;&gt;"Sum of UPB"),"",'Data staging'!BB$52)</f>
        <v/>
      </c>
      <c r="E1039" t="str">
        <f>IF(OR(Validator!$C$21&lt;&gt;"GOOD",'Data staging'!BC$51&lt;&gt;"Loan Count"),"",'Data staging'!BC$52)</f>
        <v/>
      </c>
      <c r="F1039" t="str">
        <f>IF(OR(Validator!$C$21&lt;&gt;"GOOD",'Data staging'!BD$51&lt;&gt;"Avg Loan Size"),"",'Data staging'!BD$52)</f>
        <v/>
      </c>
    </row>
    <row r="1040" spans="1:6" x14ac:dyDescent="0.25">
      <c r="A1040" t="str">
        <f>IF(Validator!$C$21&lt;&gt;"GOOD","",'Data staging'!A$52)</f>
        <v/>
      </c>
      <c r="B1040" t="str">
        <f>IF(Validator!$C$21&lt;&gt;"GOOD","",'Data staging'!B$52)</f>
        <v/>
      </c>
      <c r="C1040" t="str">
        <f>IF(Validator!$C$21&lt;&gt;"GOOD","",'State code formula generation'!E200)</f>
        <v/>
      </c>
      <c r="D1040" t="str">
        <f>IF(OR(Validator!$C$21&lt;&gt;"GOOD",'Data staging'!BE$51&lt;&gt;"Sum of UPB"),"",'Data staging'!BE$52)</f>
        <v/>
      </c>
      <c r="E1040" t="str">
        <f>IF(OR(Validator!$C$21&lt;&gt;"GOOD",'Data staging'!BF$51&lt;&gt;"Loan Count"),"",'Data staging'!BF$52)</f>
        <v/>
      </c>
      <c r="F1040" t="str">
        <f>IF(OR(Validator!$C$21&lt;&gt;"GOOD",'Data staging'!BG$51&lt;&gt;"Avg Loan Size"),"",'Data staging'!BG$52)</f>
        <v/>
      </c>
    </row>
    <row r="1041" spans="1:6" x14ac:dyDescent="0.25">
      <c r="A1041" t="str">
        <f>IF(Validator!$C$21&lt;&gt;"GOOD","",'Data staging'!A$52)</f>
        <v/>
      </c>
      <c r="B1041" t="str">
        <f>IF(Validator!$C$21&lt;&gt;"GOOD","",'Data staging'!B$52)</f>
        <v/>
      </c>
      <c r="C1041" t="str">
        <f>IF(Validator!$C$21&lt;&gt;"GOOD","",'State code formula generation'!E201)</f>
        <v/>
      </c>
      <c r="D1041" t="str">
        <f>IF(OR(Validator!$C$21&lt;&gt;"GOOD",'Data staging'!BH$51&lt;&gt;"Sum of UPB"),"",'Data staging'!BH$52)</f>
        <v/>
      </c>
      <c r="E1041" t="str">
        <f>IF(OR(Validator!$C$21&lt;&gt;"GOOD",'Data staging'!BI$51&lt;&gt;"Loan Count"),"",'Data staging'!BI$52)</f>
        <v/>
      </c>
      <c r="F1041" t="str">
        <f>IF(OR(Validator!$C$21&lt;&gt;"GOOD",'Data staging'!BJ$51&lt;&gt;"Avg Loan Size"),"",'Data staging'!BJ$52)</f>
        <v/>
      </c>
    </row>
    <row r="1042" spans="1:6" x14ac:dyDescent="0.25">
      <c r="A1042" t="str">
        <f>IF(Validator!$C$21&lt;&gt;"GOOD","",'Data staging'!A$52)</f>
        <v/>
      </c>
      <c r="B1042" t="str">
        <f>IF(Validator!$C$21&lt;&gt;"GOOD","",'Data staging'!B$52)</f>
        <v/>
      </c>
      <c r="C1042" t="str">
        <f>IF(Validator!$C$21&lt;&gt;"GOOD","",'State code formula generation'!E202)</f>
        <v/>
      </c>
      <c r="D1042" t="str">
        <f>IF(OR(Validator!$C$21&lt;&gt;"GOOD",'Data staging'!BK$51&lt;&gt;"Sum of UPB"),"",'Data staging'!BK$52)</f>
        <v/>
      </c>
      <c r="E1042" t="str">
        <f>IF(OR(Validator!$C$21&lt;&gt;"GOOD",'Data staging'!BL$51&lt;&gt;"Loan Count"),"",'Data staging'!BL$52)</f>
        <v/>
      </c>
      <c r="F1042" t="str">
        <f>IF(OR(Validator!$C$21&lt;&gt;"GOOD",'Data staging'!BM$51&lt;&gt;"Avg Loan Size"),"",'Data staging'!BM$52)</f>
        <v/>
      </c>
    </row>
    <row r="1043" spans="1:6" x14ac:dyDescent="0.25">
      <c r="A1043" t="str">
        <f>IF(Validator!$C$21&lt;&gt;"GOOD","",'Data staging'!A$52)</f>
        <v/>
      </c>
      <c r="B1043" t="str">
        <f>IF(Validator!$C$21&lt;&gt;"GOOD","",'Data staging'!B$52)</f>
        <v/>
      </c>
      <c r="C1043" t="str">
        <f>IF(Validator!$C$21&lt;&gt;"GOOD","",'State code formula generation'!E203)</f>
        <v/>
      </c>
      <c r="D1043" t="str">
        <f>IF(OR(Validator!$C$21&lt;&gt;"GOOD",'Data staging'!BN$51&lt;&gt;"Sum of UPB"),"",'Data staging'!BN$52)</f>
        <v/>
      </c>
      <c r="E1043" t="str">
        <f>IF(OR(Validator!$C$21&lt;&gt;"GOOD",'Data staging'!BO$51&lt;&gt;"Loan Count"),"",'Data staging'!BO$52)</f>
        <v/>
      </c>
      <c r="F1043" t="str">
        <f>IF(OR(Validator!$C$21&lt;&gt;"GOOD",'Data staging'!BP$51&lt;&gt;"Avg Loan Size"),"",'Data staging'!BP$52)</f>
        <v/>
      </c>
    </row>
    <row r="1044" spans="1:6" x14ac:dyDescent="0.25">
      <c r="A1044" t="str">
        <f>IF(Validator!$C$21&lt;&gt;"GOOD","",'Data staging'!A$52)</f>
        <v/>
      </c>
      <c r="B1044" t="str">
        <f>IF(Validator!$C$21&lt;&gt;"GOOD","",'Data staging'!B$52)</f>
        <v/>
      </c>
      <c r="C1044" t="str">
        <f>IF(Validator!$C$21&lt;&gt;"GOOD","",'State code formula generation'!E204)</f>
        <v/>
      </c>
      <c r="D1044" t="str">
        <f>IF(OR(Validator!$C$21&lt;&gt;"GOOD",'Data staging'!BQ$51&lt;&gt;"Sum of UPB"),"",'Data staging'!BQ$52)</f>
        <v/>
      </c>
      <c r="E1044" t="str">
        <f>IF(OR(Validator!$C$21&lt;&gt;"GOOD",'Data staging'!BR$51&lt;&gt;"Loan Count"),"",'Data staging'!BR$52)</f>
        <v/>
      </c>
      <c r="F1044" t="str">
        <f>IF(OR(Validator!$C$21&lt;&gt;"GOOD",'Data staging'!BS$51&lt;&gt;"Avg Loan Size"),"",'Data staging'!BS$52)</f>
        <v/>
      </c>
    </row>
    <row r="1045" spans="1:6" x14ac:dyDescent="0.25">
      <c r="A1045" t="str">
        <f>IF(Validator!$C$21&lt;&gt;"GOOD","",'Data staging'!A$52)</f>
        <v/>
      </c>
      <c r="B1045" t="str">
        <f>IF(Validator!$C$21&lt;&gt;"GOOD","",'Data staging'!B$52)</f>
        <v/>
      </c>
      <c r="C1045" t="str">
        <f>IF(Validator!$C$21&lt;&gt;"GOOD","",'State code formula generation'!E205)</f>
        <v/>
      </c>
      <c r="D1045" t="str">
        <f>IF(OR(Validator!$C$21&lt;&gt;"GOOD",'Data staging'!BT$51&lt;&gt;"Sum of UPB"),"",'Data staging'!BT$52)</f>
        <v/>
      </c>
      <c r="E1045" t="str">
        <f>IF(OR(Validator!$C$21&lt;&gt;"GOOD",'Data staging'!BU$51&lt;&gt;"Loan Count"),"",'Data staging'!BU$52)</f>
        <v/>
      </c>
      <c r="F1045" t="str">
        <f>IF(OR(Validator!$C$21&lt;&gt;"GOOD",'Data staging'!BV$51&lt;&gt;"Avg Loan Size"),"",'Data staging'!BV$52)</f>
        <v/>
      </c>
    </row>
    <row r="1046" spans="1:6" x14ac:dyDescent="0.25">
      <c r="A1046" t="str">
        <f>IF(Validator!$C$21&lt;&gt;"GOOD","",'Data staging'!A$52)</f>
        <v/>
      </c>
      <c r="B1046" t="str">
        <f>IF(Validator!$C$21&lt;&gt;"GOOD","",'Data staging'!B$52)</f>
        <v/>
      </c>
      <c r="C1046" t="str">
        <f>IF(Validator!$C$21&lt;&gt;"GOOD","",'State code formula generation'!E206)</f>
        <v/>
      </c>
      <c r="D1046" t="str">
        <f>IF(OR(Validator!$C$21&lt;&gt;"GOOD",'Data staging'!BW$51&lt;&gt;"Sum of UPB"),"",'Data staging'!BW$52)</f>
        <v/>
      </c>
      <c r="E1046" t="str">
        <f>IF(OR(Validator!$C$21&lt;&gt;"GOOD",'Data staging'!BX$51&lt;&gt;"Loan Count"),"",'Data staging'!BX$52)</f>
        <v/>
      </c>
      <c r="F1046" t="str">
        <f>IF(OR(Validator!$C$21&lt;&gt;"GOOD",'Data staging'!BY$51&lt;&gt;"Avg Loan Size"),"",'Data staging'!BY$52)</f>
        <v/>
      </c>
    </row>
    <row r="1047" spans="1:6" x14ac:dyDescent="0.25">
      <c r="A1047" t="str">
        <f>IF(Validator!$C$21&lt;&gt;"GOOD","",'Data staging'!A$52)</f>
        <v/>
      </c>
      <c r="B1047" t="str">
        <f>IF(Validator!$C$21&lt;&gt;"GOOD","",'Data staging'!B$52)</f>
        <v/>
      </c>
      <c r="C1047" t="str">
        <f>IF(Validator!$C$21&lt;&gt;"GOOD","",'State code formula generation'!E207)</f>
        <v/>
      </c>
      <c r="D1047" t="str">
        <f>IF(OR(Validator!$C$21&lt;&gt;"GOOD",'Data staging'!BZ$51&lt;&gt;"Sum of UPB"),"",'Data staging'!BZ$52)</f>
        <v/>
      </c>
      <c r="E1047" t="str">
        <f>IF(OR(Validator!$C$21&lt;&gt;"GOOD",'Data staging'!CA$51&lt;&gt;"Loan Count"),"",'Data staging'!CA$52)</f>
        <v/>
      </c>
      <c r="F1047" t="str">
        <f>IF(OR(Validator!$C$21&lt;&gt;"GOOD",'Data staging'!CB$51&lt;&gt;"Avg Loan Size"),"",'Data staging'!CB$52)</f>
        <v/>
      </c>
    </row>
    <row r="1048" spans="1:6" x14ac:dyDescent="0.25">
      <c r="A1048" t="str">
        <f>IF(Validator!$C$21&lt;&gt;"GOOD","",'Data staging'!A$52)</f>
        <v/>
      </c>
      <c r="B1048" t="str">
        <f>IF(Validator!$C$21&lt;&gt;"GOOD","",'Data staging'!B$52)</f>
        <v/>
      </c>
      <c r="C1048" t="str">
        <f>IF(Validator!$C$21&lt;&gt;"GOOD","",'State code formula generation'!E208)</f>
        <v/>
      </c>
      <c r="D1048" t="str">
        <f>IF(OR(Validator!$C$21&lt;&gt;"GOOD",'Data staging'!CC$51&lt;&gt;"Sum of UPB"),"",'Data staging'!CC$52)</f>
        <v/>
      </c>
      <c r="E1048" t="str">
        <f>IF(OR(Validator!$C$21&lt;&gt;"GOOD",'Data staging'!CD$51&lt;&gt;"Loan Count"),"",'Data staging'!CD$52)</f>
        <v/>
      </c>
      <c r="F1048" t="str">
        <f>IF(OR(Validator!$C$21&lt;&gt;"GOOD",'Data staging'!CE$51&lt;&gt;"Avg Loan Size"),"",'Data staging'!CE$52)</f>
        <v/>
      </c>
    </row>
    <row r="1049" spans="1:6" x14ac:dyDescent="0.25">
      <c r="A1049" t="str">
        <f>IF(Validator!$C$21&lt;&gt;"GOOD","",'Data staging'!A$52)</f>
        <v/>
      </c>
      <c r="B1049" t="str">
        <f>IF(Validator!$C$21&lt;&gt;"GOOD","",'Data staging'!B$52)</f>
        <v/>
      </c>
      <c r="C1049" t="str">
        <f>IF(Validator!$C$21&lt;&gt;"GOOD","",'State code formula generation'!E209)</f>
        <v/>
      </c>
      <c r="D1049" t="str">
        <f>IF(OR(Validator!$C$21&lt;&gt;"GOOD",'Data staging'!CF$51&lt;&gt;"Sum of UPB"),"",'Data staging'!CF$52)</f>
        <v/>
      </c>
      <c r="E1049" t="str">
        <f>IF(OR(Validator!$C$21&lt;&gt;"GOOD",'Data staging'!CG$51&lt;&gt;"Loan Count"),"",'Data staging'!CG$52)</f>
        <v/>
      </c>
      <c r="F1049" t="str">
        <f>IF(OR(Validator!$C$21&lt;&gt;"GOOD",'Data staging'!CH$51&lt;&gt;"Avg Loan Size"),"",'Data staging'!CH$52)</f>
        <v/>
      </c>
    </row>
    <row r="1050" spans="1:6" x14ac:dyDescent="0.25">
      <c r="A1050" t="str">
        <f>IF(Validator!$C$21&lt;&gt;"GOOD","",'Data staging'!A$52)</f>
        <v/>
      </c>
      <c r="B1050" t="str">
        <f>IF(Validator!$C$21&lt;&gt;"GOOD","",'Data staging'!B$52)</f>
        <v/>
      </c>
      <c r="C1050" t="str">
        <f>IF(Validator!$C$21&lt;&gt;"GOOD","",'State code formula generation'!E210)</f>
        <v/>
      </c>
      <c r="D1050" t="str">
        <f>IF(OR(Validator!$C$21&lt;&gt;"GOOD",'Data staging'!CI$51&lt;&gt;"Sum of UPB"),"",'Data staging'!CI$52)</f>
        <v/>
      </c>
      <c r="E1050" t="str">
        <f>IF(OR(Validator!$C$21&lt;&gt;"GOOD",'Data staging'!CJ$51&lt;&gt;"Loan Count"),"",'Data staging'!CJ$52)</f>
        <v/>
      </c>
      <c r="F1050" t="str">
        <f>IF(OR(Validator!$C$21&lt;&gt;"GOOD",'Data staging'!CK$51&lt;&gt;"Avg Loan Size"),"",'Data staging'!CK$52)</f>
        <v/>
      </c>
    </row>
    <row r="1051" spans="1:6" x14ac:dyDescent="0.25">
      <c r="A1051" t="str">
        <f>IF(Validator!$C$21&lt;&gt;"GOOD","",'Data staging'!A$52)</f>
        <v/>
      </c>
      <c r="B1051" t="str">
        <f>IF(Validator!$C$21&lt;&gt;"GOOD","",'Data staging'!B$52)</f>
        <v/>
      </c>
      <c r="C1051" t="str">
        <f>IF(Validator!$C$21&lt;&gt;"GOOD","",'State code formula generation'!E211)</f>
        <v/>
      </c>
      <c r="D1051" t="str">
        <f>IF(OR(Validator!$C$21&lt;&gt;"GOOD",'Data staging'!CL$51&lt;&gt;"Sum of UPB"),"",'Data staging'!CL$52)</f>
        <v/>
      </c>
      <c r="E1051" t="str">
        <f>IF(OR(Validator!$C$21&lt;&gt;"GOOD",'Data staging'!CM$51&lt;&gt;"Loan Count"),"",'Data staging'!CM$52)</f>
        <v/>
      </c>
      <c r="F1051" t="str">
        <f>IF(OR(Validator!$C$21&lt;&gt;"GOOD",'Data staging'!CN$51&lt;&gt;"Avg Loan Size"),"",'Data staging'!CN$52)</f>
        <v/>
      </c>
    </row>
    <row r="1052" spans="1:6" x14ac:dyDescent="0.25">
      <c r="A1052" t="str">
        <f>IF(Validator!$C$21&lt;&gt;"GOOD","",'Data staging'!A$52)</f>
        <v/>
      </c>
      <c r="B1052" t="str">
        <f>IF(Validator!$C$21&lt;&gt;"GOOD","",'Data staging'!B$52)</f>
        <v/>
      </c>
      <c r="C1052" t="str">
        <f>IF(Validator!$C$21&lt;&gt;"GOOD","",'State code formula generation'!E212)</f>
        <v/>
      </c>
      <c r="D1052" t="str">
        <f>IF(OR(Validator!$C$21&lt;&gt;"GOOD",'Data staging'!CO$51&lt;&gt;"Sum of UPB"),"",'Data staging'!CO$52)</f>
        <v/>
      </c>
      <c r="E1052" t="str">
        <f>IF(OR(Validator!$C$21&lt;&gt;"GOOD",'Data staging'!CP$51&lt;&gt;"Loan Count"),"",'Data staging'!CP$52)</f>
        <v/>
      </c>
      <c r="F1052" t="str">
        <f>IF(OR(Validator!$C$21&lt;&gt;"GOOD",'Data staging'!CQ$51&lt;&gt;"Avg Loan Size"),"",'Data staging'!CQ$52)</f>
        <v/>
      </c>
    </row>
    <row r="1053" spans="1:6" x14ac:dyDescent="0.25">
      <c r="A1053" t="str">
        <f>IF(Validator!$C$21&lt;&gt;"GOOD","",'Data staging'!A$52)</f>
        <v/>
      </c>
      <c r="B1053" t="str">
        <f>IF(Validator!$C$21&lt;&gt;"GOOD","",'Data staging'!B$52)</f>
        <v/>
      </c>
      <c r="C1053" t="str">
        <f>IF(Validator!$C$21&lt;&gt;"GOOD","",'State code formula generation'!E213)</f>
        <v/>
      </c>
      <c r="D1053" t="str">
        <f>IF(OR(Validator!$C$21&lt;&gt;"GOOD",'Data staging'!CR$51&lt;&gt;"Sum of UPB"),"",'Data staging'!CR$52)</f>
        <v/>
      </c>
      <c r="E1053" t="str">
        <f>IF(OR(Validator!$C$21&lt;&gt;"GOOD",'Data staging'!CS$51&lt;&gt;"Loan Count"),"",'Data staging'!CS$52)</f>
        <v/>
      </c>
      <c r="F1053" t="str">
        <f>IF(OR(Validator!$C$21&lt;&gt;"GOOD",'Data staging'!CT$51&lt;&gt;"Avg Loan Size"),"",'Data staging'!CT$52)</f>
        <v/>
      </c>
    </row>
    <row r="1054" spans="1:6" x14ac:dyDescent="0.25">
      <c r="A1054" t="str">
        <f>IF(Validator!$C$21&lt;&gt;"GOOD","",'Data staging'!A$52)</f>
        <v/>
      </c>
      <c r="B1054" t="str">
        <f>IF(Validator!$C$21&lt;&gt;"GOOD","",'Data staging'!B$52)</f>
        <v/>
      </c>
      <c r="C1054" t="str">
        <f>IF(Validator!$C$21&lt;&gt;"GOOD","",'State code formula generation'!E214)</f>
        <v/>
      </c>
      <c r="D1054" t="str">
        <f>IF(OR(Validator!$C$21&lt;&gt;"GOOD",'Data staging'!CU$51&lt;&gt;"Sum of UPB"),"",'Data staging'!CU$52)</f>
        <v/>
      </c>
      <c r="E1054" t="str">
        <f>IF(OR(Validator!$C$21&lt;&gt;"GOOD",'Data staging'!CV$51&lt;&gt;"Loan Count"),"",'Data staging'!CV$52)</f>
        <v/>
      </c>
      <c r="F1054" t="str">
        <f>IF(OR(Validator!$C$21&lt;&gt;"GOOD",'Data staging'!CW$51&lt;&gt;"Avg Loan Size"),"",'Data staging'!CW$52)</f>
        <v/>
      </c>
    </row>
    <row r="1055" spans="1:6" x14ac:dyDescent="0.25">
      <c r="A1055" t="str">
        <f>IF(Validator!$C$21&lt;&gt;"GOOD","",'Data staging'!A$52)</f>
        <v/>
      </c>
      <c r="B1055" t="str">
        <f>IF(Validator!$C$21&lt;&gt;"GOOD","",'Data staging'!B$52)</f>
        <v/>
      </c>
      <c r="C1055" t="str">
        <f>IF(Validator!$C$21&lt;&gt;"GOOD","",'State code formula generation'!E215)</f>
        <v/>
      </c>
      <c r="D1055" t="str">
        <f>IF(OR(Validator!$C$21&lt;&gt;"GOOD",'Data staging'!CX$51&lt;&gt;"Sum of UPB"),"",'Data staging'!CX$52)</f>
        <v/>
      </c>
      <c r="E1055" t="str">
        <f>IF(OR(Validator!$C$21&lt;&gt;"GOOD",'Data staging'!CY$51&lt;&gt;"Loan Count"),"",'Data staging'!CY$52)</f>
        <v/>
      </c>
      <c r="F1055" t="str">
        <f>IF(OR(Validator!$C$21&lt;&gt;"GOOD",'Data staging'!CZ$51&lt;&gt;"Avg Loan Size"),"",'Data staging'!CZ$52)</f>
        <v/>
      </c>
    </row>
    <row r="1056" spans="1:6" x14ac:dyDescent="0.25">
      <c r="A1056" t="str">
        <f>IF(Validator!$C$21&lt;&gt;"GOOD","",'Data staging'!A$52)</f>
        <v/>
      </c>
      <c r="B1056" t="str">
        <f>IF(Validator!$C$21&lt;&gt;"GOOD","",'Data staging'!B$52)</f>
        <v/>
      </c>
      <c r="C1056" t="str">
        <f>IF(Validator!$C$21&lt;&gt;"GOOD","",'State code formula generation'!E216)</f>
        <v/>
      </c>
      <c r="D1056" t="str">
        <f>IF(OR(Validator!$C$21&lt;&gt;"GOOD",'Data staging'!DA$51&lt;&gt;"Sum of UPB"),"",'Data staging'!DA$52)</f>
        <v/>
      </c>
      <c r="E1056" t="str">
        <f>IF(OR(Validator!$C$21&lt;&gt;"GOOD",'Data staging'!DB$51&lt;&gt;"Loan Count"),"",'Data staging'!DB$52)</f>
        <v/>
      </c>
      <c r="F1056" t="str">
        <f>IF(OR(Validator!$C$21&lt;&gt;"GOOD",'Data staging'!DC$51&lt;&gt;"Avg Loan Size"),"",'Data staging'!DC$52)</f>
        <v/>
      </c>
    </row>
    <row r="1057" spans="1:6" x14ac:dyDescent="0.25">
      <c r="A1057" t="str">
        <f>IF(Validator!$C$21&lt;&gt;"GOOD","",'Data staging'!A$52)</f>
        <v/>
      </c>
      <c r="B1057" t="str">
        <f>IF(Validator!$C$21&lt;&gt;"GOOD","",'Data staging'!B$52)</f>
        <v/>
      </c>
      <c r="C1057" t="str">
        <f>IF(Validator!$C$21&lt;&gt;"GOOD","",'State code formula generation'!E217)</f>
        <v/>
      </c>
      <c r="D1057" t="str">
        <f>IF(OR(Validator!$C$21&lt;&gt;"GOOD",'Data staging'!DD$51&lt;&gt;"Sum of UPB"),"",'Data staging'!DD$52)</f>
        <v/>
      </c>
      <c r="E1057" t="str">
        <f>IF(OR(Validator!$C$21&lt;&gt;"GOOD",'Data staging'!DE$51&lt;&gt;"Loan Count"),"",'Data staging'!DE$52)</f>
        <v/>
      </c>
      <c r="F1057" t="str">
        <f>IF(OR(Validator!$C$21&lt;&gt;"GOOD",'Data staging'!DF$51&lt;&gt;"Avg Loan Size"),"",'Data staging'!DF$52)</f>
        <v/>
      </c>
    </row>
    <row r="1058" spans="1:6" x14ac:dyDescent="0.25">
      <c r="A1058" t="str">
        <f>IF(Validator!$C$21&lt;&gt;"GOOD","",'Data staging'!A$52)</f>
        <v/>
      </c>
      <c r="B1058" t="str">
        <f>IF(Validator!$C$21&lt;&gt;"GOOD","",'Data staging'!B$52)</f>
        <v/>
      </c>
      <c r="C1058" t="str">
        <f>IF(Validator!$C$21&lt;&gt;"GOOD","",'State code formula generation'!E218)</f>
        <v/>
      </c>
      <c r="D1058" t="str">
        <f>IF(OR(Validator!$C$21&lt;&gt;"GOOD",'Data staging'!DG$51&lt;&gt;"Sum of UPB"),"",'Data staging'!DG$52)</f>
        <v/>
      </c>
      <c r="E1058" t="str">
        <f>IF(OR(Validator!$C$21&lt;&gt;"GOOD",'Data staging'!DH$51&lt;&gt;"Loan Count"),"",'Data staging'!DH$52)</f>
        <v/>
      </c>
      <c r="F1058" t="str">
        <f>IF(OR(Validator!$C$21&lt;&gt;"GOOD",'Data staging'!DI$51&lt;&gt;"Avg Loan Size"),"",'Data staging'!DI$52)</f>
        <v/>
      </c>
    </row>
    <row r="1059" spans="1:6" x14ac:dyDescent="0.25">
      <c r="A1059" t="str">
        <f>IF(Validator!$C$21&lt;&gt;"GOOD","",'Data staging'!A$52)</f>
        <v/>
      </c>
      <c r="B1059" t="str">
        <f>IF(Validator!$C$21&lt;&gt;"GOOD","",'Data staging'!B$52)</f>
        <v/>
      </c>
      <c r="C1059" t="str">
        <f>IF(Validator!$C$21&lt;&gt;"GOOD","",'State code formula generation'!E219)</f>
        <v/>
      </c>
      <c r="D1059" t="str">
        <f>IF(OR(Validator!$C$21&lt;&gt;"GOOD",'Data staging'!DJ$51&lt;&gt;"Sum of UPB"),"",'Data staging'!DJ$52)</f>
        <v/>
      </c>
      <c r="E1059" t="str">
        <f>IF(OR(Validator!$C$21&lt;&gt;"GOOD",'Data staging'!DK$51&lt;&gt;"Loan Count"),"",'Data staging'!DK$52)</f>
        <v/>
      </c>
      <c r="F1059" t="str">
        <f>IF(OR(Validator!$C$21&lt;&gt;"GOOD",'Data staging'!DL$51&lt;&gt;"Avg Loan Size"),"",'Data staging'!DL$52)</f>
        <v/>
      </c>
    </row>
    <row r="1060" spans="1:6" x14ac:dyDescent="0.25">
      <c r="A1060" t="str">
        <f>IF(Validator!$C$21&lt;&gt;"GOOD","",'Data staging'!A$52)</f>
        <v/>
      </c>
      <c r="B1060" t="str">
        <f>IF(Validator!$C$21&lt;&gt;"GOOD","",'Data staging'!B$52)</f>
        <v/>
      </c>
      <c r="C1060" t="str">
        <f>IF(Validator!$C$21&lt;&gt;"GOOD","",'State code formula generation'!E220)</f>
        <v/>
      </c>
      <c r="D1060" t="str">
        <f>IF(OR(Validator!$C$21&lt;&gt;"GOOD",'Data staging'!DM$51&lt;&gt;"Sum of UPB"),"",'Data staging'!DM$52)</f>
        <v/>
      </c>
      <c r="E1060" t="str">
        <f>IF(OR(Validator!$C$21&lt;&gt;"GOOD",'Data staging'!DN$51&lt;&gt;"Loan Count"),"",'Data staging'!DN$52)</f>
        <v/>
      </c>
      <c r="F1060" t="str">
        <f>IF(OR(Validator!$C$21&lt;&gt;"GOOD",'Data staging'!DO$51&lt;&gt;"Avg Loan Size"),"",'Data staging'!DO$52)</f>
        <v/>
      </c>
    </row>
    <row r="1061" spans="1:6" x14ac:dyDescent="0.25">
      <c r="A1061" t="str">
        <f>IF(Validator!$C$21&lt;&gt;"GOOD","",'Data staging'!A$52)</f>
        <v/>
      </c>
      <c r="B1061" t="str">
        <f>IF(Validator!$C$21&lt;&gt;"GOOD","",'Data staging'!B$52)</f>
        <v/>
      </c>
      <c r="C1061" t="str">
        <f>IF(Validator!$C$21&lt;&gt;"GOOD","",'State code formula generation'!E221)</f>
        <v/>
      </c>
      <c r="D1061" t="str">
        <f>IF(OR(Validator!$C$21&lt;&gt;"GOOD",'Data staging'!DP$51&lt;&gt;"Sum of UPB"),"",'Data staging'!DP$52)</f>
        <v/>
      </c>
      <c r="E1061" t="str">
        <f>IF(OR(Validator!$C$21&lt;&gt;"GOOD",'Data staging'!DQ$51&lt;&gt;"Loan Count"),"",'Data staging'!DQ$52)</f>
        <v/>
      </c>
      <c r="F1061" t="str">
        <f>IF(OR(Validator!$C$21&lt;&gt;"GOOD",'Data staging'!DR$51&lt;&gt;"Avg Loan Size"),"",'Data staging'!DR$52)</f>
        <v/>
      </c>
    </row>
    <row r="1062" spans="1:6" x14ac:dyDescent="0.25">
      <c r="A1062" t="str">
        <f>IF(Validator!$C$21&lt;&gt;"GOOD","",'Data staging'!A$52)</f>
        <v/>
      </c>
      <c r="B1062" t="str">
        <f>IF(Validator!$C$21&lt;&gt;"GOOD","",'Data staging'!B$52)</f>
        <v/>
      </c>
      <c r="C1062" t="str">
        <f>IF(Validator!$C$21&lt;&gt;"GOOD","",'State code formula generation'!E222)</f>
        <v/>
      </c>
      <c r="D1062" t="str">
        <f>IF(OR(Validator!$C$21&lt;&gt;"GOOD",'Data staging'!DS$51&lt;&gt;"Sum of UPB"),"",'Data staging'!DS$52)</f>
        <v/>
      </c>
      <c r="E1062" t="str">
        <f>IF(OR(Validator!$C$21&lt;&gt;"GOOD",'Data staging'!DT$51&lt;&gt;"Loan Count"),"",'Data staging'!DT$52)</f>
        <v/>
      </c>
      <c r="F1062" t="str">
        <f>IF(OR(Validator!$C$21&lt;&gt;"GOOD",'Data staging'!DU$51&lt;&gt;"Avg Loan Size"),"",'Data staging'!DU$52)</f>
        <v/>
      </c>
    </row>
    <row r="1063" spans="1:6" x14ac:dyDescent="0.25">
      <c r="A1063" t="str">
        <f>IF(Validator!$C$21&lt;&gt;"GOOD","",'Data staging'!A$52)</f>
        <v/>
      </c>
      <c r="B1063" t="str">
        <f>IF(Validator!$C$21&lt;&gt;"GOOD","",'Data staging'!B$52)</f>
        <v/>
      </c>
      <c r="C1063" t="str">
        <f>IF(Validator!$C$21&lt;&gt;"GOOD","",'State code formula generation'!E223)</f>
        <v/>
      </c>
      <c r="D1063" t="str">
        <f>IF(OR(Validator!$C$21&lt;&gt;"GOOD",'Data staging'!DV$51&lt;&gt;"Sum of UPB"),"",'Data staging'!DV$52)</f>
        <v/>
      </c>
      <c r="E1063" t="str">
        <f>IF(OR(Validator!$C$21&lt;&gt;"GOOD",'Data staging'!DW$51&lt;&gt;"Loan Count"),"",'Data staging'!DW$52)</f>
        <v/>
      </c>
      <c r="F1063" t="str">
        <f>IF(OR(Validator!$C$21&lt;&gt;"GOOD",'Data staging'!DX$51&lt;&gt;"Avg Loan Size"),"",'Data staging'!DX$52)</f>
        <v/>
      </c>
    </row>
    <row r="1064" spans="1:6" x14ac:dyDescent="0.25">
      <c r="A1064" t="str">
        <f>IF(Validator!$C$21&lt;&gt;"GOOD","",'Data staging'!A$52)</f>
        <v/>
      </c>
      <c r="B1064" t="str">
        <f>IF(Validator!$C$21&lt;&gt;"GOOD","",'Data staging'!B$52)</f>
        <v/>
      </c>
      <c r="C1064" t="str">
        <f>IF(Validator!$C$21&lt;&gt;"GOOD","",'State code formula generation'!E224)</f>
        <v/>
      </c>
      <c r="D1064" t="str">
        <f>IF(OR(Validator!$C$21&lt;&gt;"GOOD",'Data staging'!DY$51&lt;&gt;"Sum of UPB"),"",'Data staging'!DY$52)</f>
        <v/>
      </c>
      <c r="E1064" t="str">
        <f>IF(OR(Validator!$C$21&lt;&gt;"GOOD",'Data staging'!DZ$51&lt;&gt;"Loan Count"),"",'Data staging'!DZ$52)</f>
        <v/>
      </c>
      <c r="F1064" t="str">
        <f>IF(OR(Validator!$C$21&lt;&gt;"GOOD",'Data staging'!EA$51&lt;&gt;"Avg Loan Size"),"",'Data staging'!EA$52)</f>
        <v/>
      </c>
    </row>
    <row r="1065" spans="1:6" x14ac:dyDescent="0.25">
      <c r="A1065" t="str">
        <f>IF(Validator!$C$21&lt;&gt;"GOOD","",'Data staging'!A$52)</f>
        <v/>
      </c>
      <c r="B1065" t="str">
        <f>IF(Validator!$C$21&lt;&gt;"GOOD","",'Data staging'!B$52)</f>
        <v/>
      </c>
      <c r="C1065" t="str">
        <f>IF(Validator!$C$21&lt;&gt;"GOOD","",'State code formula generation'!E225)</f>
        <v/>
      </c>
      <c r="D1065" t="str">
        <f>IF(OR(Validator!$C$21&lt;&gt;"GOOD",'Data staging'!EB$51&lt;&gt;"Sum of UPB"),"",'Data staging'!EB$52)</f>
        <v/>
      </c>
      <c r="E1065" t="str">
        <f>IF(OR(Validator!$C$21&lt;&gt;"GOOD",'Data staging'!EC$51&lt;&gt;"Loan Count"),"",'Data staging'!EC$52)</f>
        <v/>
      </c>
      <c r="F1065" t="str">
        <f>IF(OR(Validator!$C$21&lt;&gt;"GOOD",'Data staging'!ED$51&lt;&gt;"Avg Loan Size"),"",'Data staging'!ED$52)</f>
        <v/>
      </c>
    </row>
    <row r="1066" spans="1:6" x14ac:dyDescent="0.25">
      <c r="A1066" t="str">
        <f>IF(Validator!$C$21&lt;&gt;"GOOD","",'Data staging'!A$52)</f>
        <v/>
      </c>
      <c r="B1066" t="str">
        <f>IF(Validator!$C$21&lt;&gt;"GOOD","",'Data staging'!B$52)</f>
        <v/>
      </c>
      <c r="C1066" t="str">
        <f>IF(Validator!$C$21&lt;&gt;"GOOD","",'State code formula generation'!E226)</f>
        <v/>
      </c>
      <c r="D1066" t="str">
        <f>IF(OR(Validator!$C$21&lt;&gt;"GOOD",'Data staging'!EE$51&lt;&gt;"Sum of UPB"),"",'Data staging'!EE$52)</f>
        <v/>
      </c>
      <c r="E1066" t="str">
        <f>IF(OR(Validator!$C$21&lt;&gt;"GOOD",'Data staging'!EF$51&lt;&gt;"Loan Count"),"",'Data staging'!EF$52)</f>
        <v/>
      </c>
      <c r="F1066" t="str">
        <f>IF(OR(Validator!$C$21&lt;&gt;"GOOD",'Data staging'!EG$51&lt;&gt;"Avg Loan Size"),"",'Data staging'!EG$52)</f>
        <v/>
      </c>
    </row>
    <row r="1067" spans="1:6" x14ac:dyDescent="0.25">
      <c r="A1067" t="str">
        <f>IF(Validator!$C$21&lt;&gt;"GOOD","",'Data staging'!A$52)</f>
        <v/>
      </c>
      <c r="B1067" t="str">
        <f>IF(Validator!$C$21&lt;&gt;"GOOD","",'Data staging'!B$52)</f>
        <v/>
      </c>
      <c r="C1067" t="str">
        <f>IF(Validator!$C$21&lt;&gt;"GOOD","",'State code formula generation'!E227)</f>
        <v/>
      </c>
      <c r="D1067" t="str">
        <f>IF(OR(Validator!$C$21&lt;&gt;"GOOD",'Data staging'!EH$51&lt;&gt;"Sum of UPB"),"",'Data staging'!EH$52)</f>
        <v/>
      </c>
      <c r="E1067" t="str">
        <f>IF(OR(Validator!$C$21&lt;&gt;"GOOD",'Data staging'!EI$51&lt;&gt;"Loan Count"),"",'Data staging'!EI$52)</f>
        <v/>
      </c>
      <c r="F1067" t="str">
        <f>IF(OR(Validator!$C$21&lt;&gt;"GOOD",'Data staging'!EJ$51&lt;&gt;"Avg Loan Size"),"",'Data staging'!EJ$52)</f>
        <v/>
      </c>
    </row>
    <row r="1068" spans="1:6" x14ac:dyDescent="0.25">
      <c r="A1068" t="str">
        <f>IF(Validator!$C$21&lt;&gt;"GOOD","",'Data staging'!A$52)</f>
        <v/>
      </c>
      <c r="B1068" t="str">
        <f>IF(Validator!$C$21&lt;&gt;"GOOD","",'Data staging'!B$52)</f>
        <v/>
      </c>
      <c r="C1068" t="str">
        <f>IF(Validator!$C$21&lt;&gt;"GOOD","",'State code formula generation'!E228)</f>
        <v/>
      </c>
      <c r="D1068" t="str">
        <f>IF(OR(Validator!$C$21&lt;&gt;"GOOD",'Data staging'!EK$51&lt;&gt;"Sum of UPB"),"",'Data staging'!EK$52)</f>
        <v/>
      </c>
      <c r="E1068" t="str">
        <f>IF(OR(Validator!$C$21&lt;&gt;"GOOD",'Data staging'!EL$51&lt;&gt;"Loan Count"),"",'Data staging'!EL$52)</f>
        <v/>
      </c>
      <c r="F1068" t="str">
        <f>IF(OR(Validator!$C$21&lt;&gt;"GOOD",'Data staging'!EM$51&lt;&gt;"Avg Loan Size"),"",'Data staging'!EM$52)</f>
        <v/>
      </c>
    </row>
    <row r="1069" spans="1:6" x14ac:dyDescent="0.25">
      <c r="A1069" t="str">
        <f>IF(Validator!$C$21&lt;&gt;"GOOD","",'Data staging'!A$52)</f>
        <v/>
      </c>
      <c r="B1069" t="str">
        <f>IF(Validator!$C$21&lt;&gt;"GOOD","",'Data staging'!B$52)</f>
        <v/>
      </c>
      <c r="C1069" t="str">
        <f>IF(Validator!$C$21&lt;&gt;"GOOD","",'State code formula generation'!E229)</f>
        <v/>
      </c>
      <c r="D1069" t="str">
        <f>IF(OR(Validator!$C$21&lt;&gt;"GOOD",'Data staging'!EN$51&lt;&gt;"Sum of UPB"),"",'Data staging'!EN$52)</f>
        <v/>
      </c>
      <c r="E1069" t="str">
        <f>IF(OR(Validator!$C$21&lt;&gt;"GOOD",'Data staging'!EO$51&lt;&gt;"Loan Count"),"",'Data staging'!EO$52)</f>
        <v/>
      </c>
      <c r="F1069" t="str">
        <f>IF(OR(Validator!$C$21&lt;&gt;"GOOD",'Data staging'!EP$51&lt;&gt;"Avg Loan Size"),"",'Data staging'!EP$52)</f>
        <v/>
      </c>
    </row>
    <row r="1070" spans="1:6" x14ac:dyDescent="0.25">
      <c r="A1070" t="str">
        <f>IF(Validator!$C$21&lt;&gt;"GOOD","",'Data staging'!A$52)</f>
        <v/>
      </c>
      <c r="B1070" t="str">
        <f>IF(Validator!$C$21&lt;&gt;"GOOD","",'Data staging'!B$52)</f>
        <v/>
      </c>
      <c r="C1070" t="str">
        <f>IF(Validator!$C$21&lt;&gt;"GOOD","",'State code formula generation'!E230)</f>
        <v/>
      </c>
      <c r="D1070" t="str">
        <f>IF(OR(Validator!$C$21&lt;&gt;"GOOD",'Data staging'!EQ$51&lt;&gt;"Sum of UPB"),"",'Data staging'!EQ$52)</f>
        <v/>
      </c>
      <c r="E1070" t="str">
        <f>IF(OR(Validator!$C$21&lt;&gt;"GOOD",'Data staging'!ER$51&lt;&gt;"Loan Count"),"",'Data staging'!ER$52)</f>
        <v/>
      </c>
      <c r="F1070" t="str">
        <f>IF(OR(Validator!$C$21&lt;&gt;"GOOD",'Data staging'!ES$51&lt;&gt;"Avg Loan Size"),"",'Data staging'!ES$52)</f>
        <v/>
      </c>
    </row>
    <row r="1071" spans="1:6" x14ac:dyDescent="0.25">
      <c r="A1071" t="str">
        <f>IF(Validator!$C$21&lt;&gt;"GOOD","",'Data staging'!A$52)</f>
        <v/>
      </c>
      <c r="B1071" t="str">
        <f>IF(Validator!$C$21&lt;&gt;"GOOD","",'Data staging'!B$52)</f>
        <v/>
      </c>
      <c r="C1071" t="str">
        <f>IF(Validator!$C$21&lt;&gt;"GOOD","",'State code formula generation'!E231)</f>
        <v/>
      </c>
      <c r="D1071" t="str">
        <f>IF(OR(Validator!$C$21&lt;&gt;"GOOD",'Data staging'!ET$51&lt;&gt;"Sum of UPB"),"",'Data staging'!ET$52)</f>
        <v/>
      </c>
      <c r="E1071" t="str">
        <f>IF(OR(Validator!$C$21&lt;&gt;"GOOD",'Data staging'!EU$51&lt;&gt;"Loan Count"),"",'Data staging'!EU$52)</f>
        <v/>
      </c>
      <c r="F1071" t="str">
        <f>IF(OR(Validator!$C$21&lt;&gt;"GOOD",'Data staging'!EV$51&lt;&gt;"Avg Loan Size"),"",'Data staging'!EV$52)</f>
        <v/>
      </c>
    </row>
    <row r="1072" spans="1:6" x14ac:dyDescent="0.25">
      <c r="A1072" t="str">
        <f>IF(Validator!$C$21&lt;&gt;"GOOD","",'Data staging'!A$52)</f>
        <v/>
      </c>
      <c r="B1072" t="str">
        <f>IF(Validator!$C$21&lt;&gt;"GOOD","",'Data staging'!B$52)</f>
        <v/>
      </c>
      <c r="C1072" t="str">
        <f>IF(Validator!$C$21&lt;&gt;"GOOD","",'State code formula generation'!E232)</f>
        <v/>
      </c>
      <c r="D1072" t="str">
        <f>IF(OR(Validator!$C$21&lt;&gt;"GOOD",'Data staging'!EW$51&lt;&gt;"Sum of UPB"),"",'Data staging'!EW$52)</f>
        <v/>
      </c>
      <c r="E1072" t="str">
        <f>IF(OR(Validator!$C$21&lt;&gt;"GOOD",'Data staging'!EX$51&lt;&gt;"Loan Count"),"",'Data staging'!EX$52)</f>
        <v/>
      </c>
      <c r="F1072" t="str">
        <f>IF(OR(Validator!$C$21&lt;&gt;"GOOD",'Data staging'!EY$51&lt;&gt;"Avg Loan Size"),"",'Data staging'!EY$52)</f>
        <v/>
      </c>
    </row>
    <row r="1073" spans="1:6" x14ac:dyDescent="0.25">
      <c r="A1073" t="str">
        <f>IF(Validator!$C$21&lt;&gt;"GOOD","",'Data staging'!A$52)</f>
        <v/>
      </c>
      <c r="B1073" t="str">
        <f>IF(Validator!$C$21&lt;&gt;"GOOD","",'Data staging'!B$52)</f>
        <v/>
      </c>
      <c r="C1073" t="str">
        <f>IF(Validator!$C$21&lt;&gt;"GOOD","",'State code formula generation'!E233)</f>
        <v/>
      </c>
      <c r="D1073" t="str">
        <f>IF(OR(Validator!$C$21&lt;&gt;"GOOD",'Data staging'!EZ$51&lt;&gt;"Sum of UPB"),"",'Data staging'!EZ$52)</f>
        <v/>
      </c>
      <c r="E1073" t="str">
        <f>IF(OR(Validator!$C$21&lt;&gt;"GOOD",'Data staging'!FA$51&lt;&gt;"Loan Count"),"",'Data staging'!FA$52)</f>
        <v/>
      </c>
      <c r="F1073" t="str">
        <f>IF(OR(Validator!$C$21&lt;&gt;"GOOD",'Data staging'!FB$51&lt;&gt;"Avg Loan Size"),"",'Data staging'!FB$52)</f>
        <v/>
      </c>
    </row>
    <row r="1074" spans="1:6" x14ac:dyDescent="0.25">
      <c r="A1074" t="str">
        <f>IF(Validator!$C$21&lt;&gt;"GOOD","",'Data staging'!A$52)</f>
        <v/>
      </c>
      <c r="B1074" t="str">
        <f>IF(Validator!$C$21&lt;&gt;"GOOD","",'Data staging'!B$52)</f>
        <v/>
      </c>
      <c r="C1074" t="str">
        <f>IF(Validator!$C$21&lt;&gt;"GOOD","",'State code formula generation'!E234)</f>
        <v/>
      </c>
      <c r="D1074" t="str">
        <f>IF(OR(Validator!$C$21&lt;&gt;"GOOD",'Data staging'!FC$51&lt;&gt;"Sum of UPB"),"",'Data staging'!FC$52)</f>
        <v/>
      </c>
      <c r="E1074" t="str">
        <f>IF(OR(Validator!$C$21&lt;&gt;"GOOD",'Data staging'!FD$51&lt;&gt;"Loan Count"),"",'Data staging'!FD$52)</f>
        <v/>
      </c>
      <c r="F1074" t="str">
        <f>IF(OR(Validator!$C$21&lt;&gt;"GOOD",'Data staging'!FE$51&lt;&gt;"Avg Loan Size"),"",'Data staging'!FE$52)</f>
        <v/>
      </c>
    </row>
    <row r="1075" spans="1:6" x14ac:dyDescent="0.25">
      <c r="A1075" t="str">
        <f>IF(Validator!$C$21&lt;&gt;"GOOD","",'Data staging'!A$52)</f>
        <v/>
      </c>
      <c r="B1075" t="str">
        <f>IF(Validator!$C$21&lt;&gt;"GOOD","",'Data staging'!B$52)</f>
        <v/>
      </c>
      <c r="C1075" t="str">
        <f>IF(Validator!$C$21&lt;&gt;"GOOD","",'State code formula generation'!E235)</f>
        <v/>
      </c>
      <c r="D1075" t="str">
        <f>IF(OR(Validator!$C$21&lt;&gt;"GOOD",'Data staging'!FF$51&lt;&gt;"Sum of UPB"),"",'Data staging'!FF$52)</f>
        <v/>
      </c>
      <c r="E1075" t="str">
        <f>IF(OR(Validator!$C$21&lt;&gt;"GOOD",'Data staging'!FG$51&lt;&gt;"Loan Count"),"",'Data staging'!FG$52)</f>
        <v/>
      </c>
      <c r="F1075" t="str">
        <f>IF(OR(Validator!$C$21&lt;&gt;"GOOD",'Data staging'!FH$51&lt;&gt;"Avg Loan Size"),"",'Data staging'!FH$52)</f>
        <v/>
      </c>
    </row>
    <row r="1076" spans="1:6" x14ac:dyDescent="0.25">
      <c r="A1076" t="str">
        <f>IF(Validator!$C$21&lt;&gt;"GOOD","",'Data staging'!A$52)</f>
        <v/>
      </c>
      <c r="B1076" t="str">
        <f>IF(Validator!$C$21&lt;&gt;"GOOD","",'Data staging'!B$52)</f>
        <v/>
      </c>
      <c r="C1076" t="str">
        <f>IF(Validator!$C$21&lt;&gt;"GOOD","",'State code formula generation'!E236)</f>
        <v/>
      </c>
      <c r="D1076" t="str">
        <f>IF(OR(Validator!$C$21&lt;&gt;"GOOD",'Data staging'!FI$51&lt;&gt;"Sum of UPB"),"",'Data staging'!FI$52)</f>
        <v/>
      </c>
      <c r="E1076" t="str">
        <f>IF(OR(Validator!$C$21&lt;&gt;"GOOD",'Data staging'!FJ$51&lt;&gt;"Loan Count"),"",'Data staging'!FJ$52)</f>
        <v/>
      </c>
      <c r="F1076" t="str">
        <f>IF(OR(Validator!$C$21&lt;&gt;"GOOD",'Data staging'!FK$51&lt;&gt;"Avg Loan Size"),"",'Data staging'!FK$52)</f>
        <v/>
      </c>
    </row>
    <row r="1077" spans="1:6" x14ac:dyDescent="0.25">
      <c r="A1077" t="str">
        <f>IF(Validator!$C$21&lt;&gt;"GOOD","",'Data staging'!A$52)</f>
        <v/>
      </c>
      <c r="B1077" t="str">
        <f>IF(Validator!$C$21&lt;&gt;"GOOD","",'Data staging'!B$52)</f>
        <v/>
      </c>
      <c r="C1077" t="str">
        <f>IF(Validator!$C$21&lt;&gt;"GOOD","",'State code formula generation'!E237)</f>
        <v/>
      </c>
      <c r="D1077" t="str">
        <f>IF(OR(Validator!$C$21&lt;&gt;"GOOD",'Data staging'!FL$51&lt;&gt;"Sum of UPB"),"",'Data staging'!FL$52)</f>
        <v/>
      </c>
      <c r="E1077" t="str">
        <f>IF(OR(Validator!$C$21&lt;&gt;"GOOD",'Data staging'!FM$51&lt;&gt;"Loan Count"),"",'Data staging'!FM$52)</f>
        <v/>
      </c>
      <c r="F1077" t="str">
        <f>IF(OR(Validator!$C$21&lt;&gt;"GOOD",'Data staging'!FN$51&lt;&gt;"Avg Loan Size"),"",'Data staging'!FN$52)</f>
        <v/>
      </c>
    </row>
    <row r="1078" spans="1:6" x14ac:dyDescent="0.25">
      <c r="A1078" t="str">
        <f>IF(Validator!$C$21&lt;&gt;"GOOD","",'Data staging'!A$52)</f>
        <v/>
      </c>
      <c r="B1078" t="str">
        <f>IF(Validator!$C$21&lt;&gt;"GOOD","",'Data staging'!B$52)</f>
        <v/>
      </c>
      <c r="C1078" t="str">
        <f>IF(Validator!$C$21&lt;&gt;"GOOD","",'State code formula generation'!E238)</f>
        <v/>
      </c>
      <c r="D1078" t="str">
        <f>IF(OR(Validator!$C$21&lt;&gt;"GOOD",'Data staging'!FO$51&lt;&gt;"Sum of UPB"),"",'Data staging'!FO$52)</f>
        <v/>
      </c>
      <c r="E1078" t="str">
        <f>IF(OR(Validator!$C$21&lt;&gt;"GOOD",'Data staging'!FP$51&lt;&gt;"Loan Count"),"",'Data staging'!FP$52)</f>
        <v/>
      </c>
      <c r="F1078" t="str">
        <f>IF(OR(Validator!$C$21&lt;&gt;"GOOD",'Data staging'!FQ$51&lt;&gt;"Avg Loan Size"),"",'Data staging'!FQ$52)</f>
        <v/>
      </c>
    </row>
    <row r="1079" spans="1:6" x14ac:dyDescent="0.25">
      <c r="A1079" t="str">
        <f>IF(Validator!$C$21&lt;&gt;"GOOD","",'Data staging'!A$52)</f>
        <v/>
      </c>
      <c r="B1079" t="str">
        <f>IF(Validator!$C$21&lt;&gt;"GOOD","",'Data staging'!B$52)</f>
        <v/>
      </c>
      <c r="C1079" t="str">
        <f>IF(Validator!$C$21&lt;&gt;"GOOD","",'State code formula generation'!E239)</f>
        <v/>
      </c>
      <c r="D1079" t="str">
        <f>IF(OR(Validator!$C$21&lt;&gt;"GOOD",'Data staging'!FR$51&lt;&gt;"Sum of UPB"),"",'Data staging'!FR$52)</f>
        <v/>
      </c>
      <c r="E1079" t="str">
        <f>IF(OR(Validator!$C$21&lt;&gt;"GOOD",'Data staging'!FS$51&lt;&gt;"Loan Count"),"",'Data staging'!FS$52)</f>
        <v/>
      </c>
      <c r="F1079" t="str">
        <f>IF(OR(Validator!$C$21&lt;&gt;"GOOD",'Data staging'!FT$51&lt;&gt;"Avg Loan Size"),"",'Data staging'!FT$52)</f>
        <v/>
      </c>
    </row>
    <row r="1080" spans="1:6" x14ac:dyDescent="0.25">
      <c r="A1080" t="str">
        <f>IF(Validator!$C$21&lt;&gt;"GOOD","",'Data staging'!A$52)</f>
        <v/>
      </c>
      <c r="B1080" t="str">
        <f>IF(Validator!$C$21&lt;&gt;"GOOD","",'Data staging'!B$52)</f>
        <v/>
      </c>
      <c r="C1080" t="str">
        <f>IF(Validator!$C$21&lt;&gt;"GOOD","",'State code formula generation'!E240)</f>
        <v/>
      </c>
      <c r="D1080" t="str">
        <f>IF(OR(Validator!$C$21&lt;&gt;"GOOD",'Data staging'!FU$51&lt;&gt;"Sum of UPB"),"",'Data staging'!FU$52)</f>
        <v/>
      </c>
      <c r="E1080" t="str">
        <f>IF(OR(Validator!$C$21&lt;&gt;"GOOD",'Data staging'!FV$51&lt;&gt;"Loan Count"),"",'Data staging'!FV$52)</f>
        <v/>
      </c>
      <c r="F1080" t="str">
        <f>IF(OR(Validator!$C$21&lt;&gt;"GOOD",'Data staging'!FW$51&lt;&gt;"Avg Loan Size"),"",'Data staging'!FW$52)</f>
        <v/>
      </c>
    </row>
    <row r="1081" spans="1:6" x14ac:dyDescent="0.25">
      <c r="A1081" t="str">
        <f>IF(Validator!$C$21&lt;&gt;"GOOD","",'Data staging'!A$52)</f>
        <v/>
      </c>
      <c r="B1081" t="str">
        <f>IF(Validator!$C$21&lt;&gt;"GOOD","",'Data staging'!B$52)</f>
        <v/>
      </c>
      <c r="C1081" t="str">
        <f>IF(Validator!$C$21&lt;&gt;"GOOD","",'State code formula generation'!E241)</f>
        <v/>
      </c>
      <c r="D1081" t="str">
        <f>IF(OR(Validator!$C$21&lt;&gt;"GOOD",'Data staging'!FX$51&lt;&gt;"Sum of UPB"),"",'Data staging'!FX$52)</f>
        <v/>
      </c>
      <c r="E1081" t="str">
        <f>IF(OR(Validator!$C$21&lt;&gt;"GOOD",'Data staging'!FY$51&lt;&gt;"Loan Count"),"",'Data staging'!FY$52)</f>
        <v/>
      </c>
      <c r="F1081" t="str">
        <f>IF(OR(Validator!$C$21&lt;&gt;"GOOD",'Data staging'!FZ$51&lt;&gt;"Avg Loan Size"),"",'Data staging'!FZ$52)</f>
        <v/>
      </c>
    </row>
    <row r="1082" spans="1:6" x14ac:dyDescent="0.25">
      <c r="A1082" t="str">
        <f>IF(Validator!$C$21&lt;&gt;"GOOD","",'Data staging'!A$53)</f>
        <v/>
      </c>
      <c r="B1082" t="str">
        <f>IF(Validator!$C$21&lt;&gt;"GOOD","",'Data staging'!B$53)</f>
        <v/>
      </c>
      <c r="C1082" t="str">
        <f>IF(Validator!$C$21&lt;&gt;"GOOD","",'State code formula generation'!E182)</f>
        <v/>
      </c>
      <c r="D1082" t="str">
        <f>IF(OR(Validator!$C$21&lt;&gt;"GOOD",'Data staging'!C$51&lt;&gt;"Sum of UPB"),"",'Data staging'!C$53)</f>
        <v/>
      </c>
      <c r="E1082" t="str">
        <f>IF(OR(Validator!$C$21&lt;&gt;"GOOD",'Data staging'!D$51&lt;&gt;"Loan Count"),"",'Data staging'!D$53)</f>
        <v/>
      </c>
      <c r="F1082" t="str">
        <f>IF(OR(Validator!$C$21&lt;&gt;"GOOD",'Data staging'!E$51&lt;&gt;"Avg Loan Size"),"",'Data staging'!E$53)</f>
        <v/>
      </c>
    </row>
    <row r="1083" spans="1:6" x14ac:dyDescent="0.25">
      <c r="A1083" t="str">
        <f>IF(Validator!$C$21&lt;&gt;"GOOD","",'Data staging'!A$53)</f>
        <v/>
      </c>
      <c r="B1083" t="str">
        <f>IF(Validator!$C$21&lt;&gt;"GOOD","",'Data staging'!B$53)</f>
        <v/>
      </c>
      <c r="C1083" t="str">
        <f>IF(Validator!$C$21&lt;&gt;"GOOD","",'State code formula generation'!E183)</f>
        <v/>
      </c>
      <c r="D1083" t="str">
        <f>IF(OR(Validator!$C$21&lt;&gt;"GOOD",'Data staging'!F$51&lt;&gt;"Sum of UPB"),"",'Data staging'!F$53)</f>
        <v/>
      </c>
      <c r="E1083" t="str">
        <f>IF(OR(Validator!$C$21&lt;&gt;"GOOD",'Data staging'!G$51&lt;&gt;"Loan Count"),"",'Data staging'!G$53)</f>
        <v/>
      </c>
      <c r="F1083" t="str">
        <f>IF(OR(Validator!$C$21&lt;&gt;"GOOD",'Data staging'!H$51&lt;&gt;"Avg Loan Size"),"",'Data staging'!H$53)</f>
        <v/>
      </c>
    </row>
    <row r="1084" spans="1:6" x14ac:dyDescent="0.25">
      <c r="A1084" t="str">
        <f>IF(Validator!$C$21&lt;&gt;"GOOD","",'Data staging'!A$53)</f>
        <v/>
      </c>
      <c r="B1084" t="str">
        <f>IF(Validator!$C$21&lt;&gt;"GOOD","",'Data staging'!B$53)</f>
        <v/>
      </c>
      <c r="C1084" t="str">
        <f>IF(Validator!$C$21&lt;&gt;"GOOD","",'State code formula generation'!E184)</f>
        <v/>
      </c>
      <c r="D1084" t="str">
        <f>IF(OR(Validator!$C$21&lt;&gt;"GOOD",'Data staging'!I$51&lt;&gt;"Sum of UPB"),"",'Data staging'!I$53)</f>
        <v/>
      </c>
      <c r="E1084" t="str">
        <f>IF(OR(Validator!$C$21&lt;&gt;"GOOD",'Data staging'!J$51&lt;&gt;"Loan Count"),"",'Data staging'!J$53)</f>
        <v/>
      </c>
      <c r="F1084" t="str">
        <f>IF(OR(Validator!$C$21&lt;&gt;"GOOD",'Data staging'!K$51&lt;&gt;"Avg Loan Size"),"",'Data staging'!K$53)</f>
        <v/>
      </c>
    </row>
    <row r="1085" spans="1:6" x14ac:dyDescent="0.25">
      <c r="A1085" t="str">
        <f>IF(Validator!$C$21&lt;&gt;"GOOD","",'Data staging'!A$53)</f>
        <v/>
      </c>
      <c r="B1085" t="str">
        <f>IF(Validator!$C$21&lt;&gt;"GOOD","",'Data staging'!B$53)</f>
        <v/>
      </c>
      <c r="C1085" t="str">
        <f>IF(Validator!$C$21&lt;&gt;"GOOD","",'State code formula generation'!E185)</f>
        <v/>
      </c>
      <c r="D1085" t="str">
        <f>IF(OR(Validator!$C$21&lt;&gt;"GOOD",'Data staging'!L$51&lt;&gt;"Sum of UPB"),"",'Data staging'!L$53)</f>
        <v/>
      </c>
      <c r="E1085" t="str">
        <f>IF(OR(Validator!$C$21&lt;&gt;"GOOD",'Data staging'!M$51&lt;&gt;"Loan Count"),"",'Data staging'!M$53)</f>
        <v/>
      </c>
      <c r="F1085" t="str">
        <f>IF(OR(Validator!$C$21&lt;&gt;"GOOD",'Data staging'!N$51&lt;&gt;"Avg Loan Size"),"",'Data staging'!N$53)</f>
        <v/>
      </c>
    </row>
    <row r="1086" spans="1:6" x14ac:dyDescent="0.25">
      <c r="A1086" t="str">
        <f>IF(Validator!$C$21&lt;&gt;"GOOD","",'Data staging'!A$53)</f>
        <v/>
      </c>
      <c r="B1086" t="str">
        <f>IF(Validator!$C$21&lt;&gt;"GOOD","",'Data staging'!B$53)</f>
        <v/>
      </c>
      <c r="C1086" t="str">
        <f>IF(Validator!$C$21&lt;&gt;"GOOD","",'State code formula generation'!E186)</f>
        <v/>
      </c>
      <c r="D1086" t="str">
        <f>IF(OR(Validator!$C$21&lt;&gt;"GOOD",'Data staging'!O$51&lt;&gt;"Sum of UPB"),"",'Data staging'!O$53)</f>
        <v/>
      </c>
      <c r="E1086" t="str">
        <f>IF(OR(Validator!$C$21&lt;&gt;"GOOD",'Data staging'!P$51&lt;&gt;"Loan Count"),"",'Data staging'!P$53)</f>
        <v/>
      </c>
      <c r="F1086" t="str">
        <f>IF(OR(Validator!$C$21&lt;&gt;"GOOD",'Data staging'!Q$51&lt;&gt;"Avg Loan Size"),"",'Data staging'!Q$53)</f>
        <v/>
      </c>
    </row>
    <row r="1087" spans="1:6" x14ac:dyDescent="0.25">
      <c r="A1087" t="str">
        <f>IF(Validator!$C$21&lt;&gt;"GOOD","",'Data staging'!A$53)</f>
        <v/>
      </c>
      <c r="B1087" t="str">
        <f>IF(Validator!$C$21&lt;&gt;"GOOD","",'Data staging'!B$53)</f>
        <v/>
      </c>
      <c r="C1087" t="str">
        <f>IF(Validator!$C$21&lt;&gt;"GOOD","",'State code formula generation'!E187)</f>
        <v/>
      </c>
      <c r="D1087" t="str">
        <f>IF(OR(Validator!$C$21&lt;&gt;"GOOD",'Data staging'!R$51&lt;&gt;"Sum of UPB"),"",'Data staging'!R$53)</f>
        <v/>
      </c>
      <c r="E1087" t="str">
        <f>IF(OR(Validator!$C$21&lt;&gt;"GOOD",'Data staging'!S$51&lt;&gt;"Loan Count"),"",'Data staging'!S$53)</f>
        <v/>
      </c>
      <c r="F1087" t="str">
        <f>IF(OR(Validator!$C$21&lt;&gt;"GOOD",'Data staging'!T$51&lt;&gt;"Avg Loan Size"),"",'Data staging'!T$53)</f>
        <v/>
      </c>
    </row>
    <row r="1088" spans="1:6" x14ac:dyDescent="0.25">
      <c r="A1088" t="str">
        <f>IF(Validator!$C$21&lt;&gt;"GOOD","",'Data staging'!A$53)</f>
        <v/>
      </c>
      <c r="B1088" t="str">
        <f>IF(Validator!$C$21&lt;&gt;"GOOD","",'Data staging'!B$53)</f>
        <v/>
      </c>
      <c r="C1088" t="str">
        <f>IF(Validator!$C$21&lt;&gt;"GOOD","",'State code formula generation'!E188)</f>
        <v/>
      </c>
      <c r="D1088" t="str">
        <f>IF(OR(Validator!$C$21&lt;&gt;"GOOD",'Data staging'!U$51&lt;&gt;"Sum of UPB"),"",'Data staging'!U$53)</f>
        <v/>
      </c>
      <c r="E1088" t="str">
        <f>IF(OR(Validator!$C$21&lt;&gt;"GOOD",'Data staging'!V$51&lt;&gt;"Loan Count"),"",'Data staging'!V$53)</f>
        <v/>
      </c>
      <c r="F1088" t="str">
        <f>IF(OR(Validator!$C$21&lt;&gt;"GOOD",'Data staging'!W$51&lt;&gt;"Avg Loan Size"),"",'Data staging'!W$53)</f>
        <v/>
      </c>
    </row>
    <row r="1089" spans="1:6" x14ac:dyDescent="0.25">
      <c r="A1089" t="str">
        <f>IF(Validator!$C$21&lt;&gt;"GOOD","",'Data staging'!A$53)</f>
        <v/>
      </c>
      <c r="B1089" t="str">
        <f>IF(Validator!$C$21&lt;&gt;"GOOD","",'Data staging'!B$53)</f>
        <v/>
      </c>
      <c r="C1089" t="str">
        <f>IF(Validator!$C$21&lt;&gt;"GOOD","",'State code formula generation'!E189)</f>
        <v/>
      </c>
      <c r="D1089" t="str">
        <f>IF(OR(Validator!$C$21&lt;&gt;"GOOD",'Data staging'!X$51&lt;&gt;"Sum of UPB"),"",'Data staging'!X$53)</f>
        <v/>
      </c>
      <c r="E1089" t="str">
        <f>IF(OR(Validator!$C$21&lt;&gt;"GOOD",'Data staging'!Y$51&lt;&gt;"Loan Count"),"",'Data staging'!Y$53)</f>
        <v/>
      </c>
      <c r="F1089" t="str">
        <f>IF(OR(Validator!$C$21&lt;&gt;"GOOD",'Data staging'!Z$51&lt;&gt;"Avg Loan Size"),"",'Data staging'!Z$53)</f>
        <v/>
      </c>
    </row>
    <row r="1090" spans="1:6" x14ac:dyDescent="0.25">
      <c r="A1090" t="str">
        <f>IF(Validator!$C$21&lt;&gt;"GOOD","",'Data staging'!A$53)</f>
        <v/>
      </c>
      <c r="B1090" t="str">
        <f>IF(Validator!$C$21&lt;&gt;"GOOD","",'Data staging'!B$53)</f>
        <v/>
      </c>
      <c r="C1090" t="str">
        <f>IF(Validator!$C$21&lt;&gt;"GOOD","",'State code formula generation'!E190)</f>
        <v/>
      </c>
      <c r="D1090" t="str">
        <f>IF(OR(Validator!$C$21&lt;&gt;"GOOD",'Data staging'!AA$51&lt;&gt;"Sum of UPB"),"",'Data staging'!AA$53)</f>
        <v/>
      </c>
      <c r="E1090" t="str">
        <f>IF(OR(Validator!$C$21&lt;&gt;"GOOD",'Data staging'!AB$51&lt;&gt;"Loan Count"),"",'Data staging'!AB$53)</f>
        <v/>
      </c>
      <c r="F1090" t="str">
        <f>IF(OR(Validator!$C$21&lt;&gt;"GOOD",'Data staging'!AC$51&lt;&gt;"Avg Loan Size"),"",'Data staging'!AC$53)</f>
        <v/>
      </c>
    </row>
    <row r="1091" spans="1:6" x14ac:dyDescent="0.25">
      <c r="A1091" t="str">
        <f>IF(Validator!$C$21&lt;&gt;"GOOD","",'Data staging'!A$53)</f>
        <v/>
      </c>
      <c r="B1091" t="str">
        <f>IF(Validator!$C$21&lt;&gt;"GOOD","",'Data staging'!B$53)</f>
        <v/>
      </c>
      <c r="C1091" t="str">
        <f>IF(Validator!$C$21&lt;&gt;"GOOD","",'State code formula generation'!E191)</f>
        <v/>
      </c>
      <c r="D1091" t="str">
        <f>IF(OR(Validator!$C$21&lt;&gt;"GOOD",'Data staging'!AD$51&lt;&gt;"Sum of UPB"),"",'Data staging'!AD$53)</f>
        <v/>
      </c>
      <c r="E1091" t="str">
        <f>IF(OR(Validator!$C$21&lt;&gt;"GOOD",'Data staging'!AE$51&lt;&gt;"Loan Count"),"",'Data staging'!AE$53)</f>
        <v/>
      </c>
      <c r="F1091" t="str">
        <f>IF(OR(Validator!$C$21&lt;&gt;"GOOD",'Data staging'!AF$51&lt;&gt;"Avg Loan Size"),"",'Data staging'!AF$53)</f>
        <v/>
      </c>
    </row>
    <row r="1092" spans="1:6" x14ac:dyDescent="0.25">
      <c r="A1092" t="str">
        <f>IF(Validator!$C$21&lt;&gt;"GOOD","",'Data staging'!A$53)</f>
        <v/>
      </c>
      <c r="B1092" t="str">
        <f>IF(Validator!$C$21&lt;&gt;"GOOD","",'Data staging'!B$53)</f>
        <v/>
      </c>
      <c r="C1092" t="str">
        <f>IF(Validator!$C$21&lt;&gt;"GOOD","",'State code formula generation'!E192)</f>
        <v/>
      </c>
      <c r="D1092" t="str">
        <f>IF(OR(Validator!$C$21&lt;&gt;"GOOD",'Data staging'!AG$51&lt;&gt;"Sum of UPB"),"",'Data staging'!AG$53)</f>
        <v/>
      </c>
      <c r="E1092" t="str">
        <f>IF(OR(Validator!$C$21&lt;&gt;"GOOD",'Data staging'!AH$51&lt;&gt;"Loan Count"),"",'Data staging'!AH$53)</f>
        <v/>
      </c>
      <c r="F1092" t="str">
        <f>IF(OR(Validator!$C$21&lt;&gt;"GOOD",'Data staging'!AI$51&lt;&gt;"Avg Loan Size"),"",'Data staging'!AI$53)</f>
        <v/>
      </c>
    </row>
    <row r="1093" spans="1:6" x14ac:dyDescent="0.25">
      <c r="A1093" t="str">
        <f>IF(Validator!$C$21&lt;&gt;"GOOD","",'Data staging'!A$53)</f>
        <v/>
      </c>
      <c r="B1093" t="str">
        <f>IF(Validator!$C$21&lt;&gt;"GOOD","",'Data staging'!B$53)</f>
        <v/>
      </c>
      <c r="C1093" t="str">
        <f>IF(Validator!$C$21&lt;&gt;"GOOD","",'State code formula generation'!E193)</f>
        <v/>
      </c>
      <c r="D1093" t="str">
        <f>IF(OR(Validator!$C$21&lt;&gt;"GOOD",'Data staging'!AJ$51&lt;&gt;"Sum of UPB"),"",'Data staging'!AJ$53)</f>
        <v/>
      </c>
      <c r="E1093" t="str">
        <f>IF(OR(Validator!$C$21&lt;&gt;"GOOD",'Data staging'!AK$51&lt;&gt;"Loan Count"),"",'Data staging'!AK$53)</f>
        <v/>
      </c>
      <c r="F1093" t="str">
        <f>IF(OR(Validator!$C$21&lt;&gt;"GOOD",'Data staging'!AL$51&lt;&gt;"Avg Loan Size"),"",'Data staging'!AL$53)</f>
        <v/>
      </c>
    </row>
    <row r="1094" spans="1:6" x14ac:dyDescent="0.25">
      <c r="A1094" t="str">
        <f>IF(Validator!$C$21&lt;&gt;"GOOD","",'Data staging'!A$53)</f>
        <v/>
      </c>
      <c r="B1094" t="str">
        <f>IF(Validator!$C$21&lt;&gt;"GOOD","",'Data staging'!B$53)</f>
        <v/>
      </c>
      <c r="C1094" t="str">
        <f>IF(Validator!$C$21&lt;&gt;"GOOD","",'State code formula generation'!E194)</f>
        <v/>
      </c>
      <c r="D1094" t="str">
        <f>IF(OR(Validator!$C$21&lt;&gt;"GOOD",'Data staging'!AM$51&lt;&gt;"Sum of UPB"),"",'Data staging'!AM$53)</f>
        <v/>
      </c>
      <c r="E1094" t="str">
        <f>IF(OR(Validator!$C$21&lt;&gt;"GOOD",'Data staging'!AN$51&lt;&gt;"Loan Count"),"",'Data staging'!AN$53)</f>
        <v/>
      </c>
      <c r="F1094" t="str">
        <f>IF(OR(Validator!$C$21&lt;&gt;"GOOD",'Data staging'!AO$51&lt;&gt;"Avg Loan Size"),"",'Data staging'!AO$53)</f>
        <v/>
      </c>
    </row>
    <row r="1095" spans="1:6" x14ac:dyDescent="0.25">
      <c r="A1095" t="str">
        <f>IF(Validator!$C$21&lt;&gt;"GOOD","",'Data staging'!A$53)</f>
        <v/>
      </c>
      <c r="B1095" t="str">
        <f>IF(Validator!$C$21&lt;&gt;"GOOD","",'Data staging'!B$53)</f>
        <v/>
      </c>
      <c r="C1095" t="str">
        <f>IF(Validator!$C$21&lt;&gt;"GOOD","",'State code formula generation'!E195)</f>
        <v/>
      </c>
      <c r="D1095" t="str">
        <f>IF(OR(Validator!$C$21&lt;&gt;"GOOD",'Data staging'!AP$51&lt;&gt;"Sum of UPB"),"",'Data staging'!AP$53)</f>
        <v/>
      </c>
      <c r="E1095" t="str">
        <f>IF(OR(Validator!$C$21&lt;&gt;"GOOD",'Data staging'!AQ$51&lt;&gt;"Loan Count"),"",'Data staging'!AQ$53)</f>
        <v/>
      </c>
      <c r="F1095" t="str">
        <f>IF(OR(Validator!$C$21&lt;&gt;"GOOD",'Data staging'!AR$51&lt;&gt;"Avg Loan Size"),"",'Data staging'!AR$53)</f>
        <v/>
      </c>
    </row>
    <row r="1096" spans="1:6" x14ac:dyDescent="0.25">
      <c r="A1096" t="str">
        <f>IF(Validator!$C$21&lt;&gt;"GOOD","",'Data staging'!A$53)</f>
        <v/>
      </c>
      <c r="B1096" t="str">
        <f>IF(Validator!$C$21&lt;&gt;"GOOD","",'Data staging'!B$53)</f>
        <v/>
      </c>
      <c r="C1096" t="str">
        <f>IF(Validator!$C$21&lt;&gt;"GOOD","",'State code formula generation'!E196)</f>
        <v/>
      </c>
      <c r="D1096" t="str">
        <f>IF(OR(Validator!$C$21&lt;&gt;"GOOD",'Data staging'!AS$51&lt;&gt;"Sum of UPB"),"",'Data staging'!AS$53)</f>
        <v/>
      </c>
      <c r="E1096" t="str">
        <f>IF(OR(Validator!$C$21&lt;&gt;"GOOD",'Data staging'!AT$51&lt;&gt;"Loan Count"),"",'Data staging'!AT$53)</f>
        <v/>
      </c>
      <c r="F1096" t="str">
        <f>IF(OR(Validator!$C$21&lt;&gt;"GOOD",'Data staging'!AU$51&lt;&gt;"Avg Loan Size"),"",'Data staging'!AU$53)</f>
        <v/>
      </c>
    </row>
    <row r="1097" spans="1:6" x14ac:dyDescent="0.25">
      <c r="A1097" t="str">
        <f>IF(Validator!$C$21&lt;&gt;"GOOD","",'Data staging'!A$53)</f>
        <v/>
      </c>
      <c r="B1097" t="str">
        <f>IF(Validator!$C$21&lt;&gt;"GOOD","",'Data staging'!B$53)</f>
        <v/>
      </c>
      <c r="C1097" t="str">
        <f>IF(Validator!$C$21&lt;&gt;"GOOD","",'State code formula generation'!E197)</f>
        <v/>
      </c>
      <c r="D1097" t="str">
        <f>IF(OR(Validator!$C$21&lt;&gt;"GOOD",'Data staging'!AV$51&lt;&gt;"Sum of UPB"),"",'Data staging'!AV$53)</f>
        <v/>
      </c>
      <c r="E1097" t="str">
        <f>IF(OR(Validator!$C$21&lt;&gt;"GOOD",'Data staging'!AW$51&lt;&gt;"Loan Count"),"",'Data staging'!AW$53)</f>
        <v/>
      </c>
      <c r="F1097" t="str">
        <f>IF(OR(Validator!$C$21&lt;&gt;"GOOD",'Data staging'!AX$51&lt;&gt;"Avg Loan Size"),"",'Data staging'!AX$53)</f>
        <v/>
      </c>
    </row>
    <row r="1098" spans="1:6" x14ac:dyDescent="0.25">
      <c r="A1098" t="str">
        <f>IF(Validator!$C$21&lt;&gt;"GOOD","",'Data staging'!A$53)</f>
        <v/>
      </c>
      <c r="B1098" t="str">
        <f>IF(Validator!$C$21&lt;&gt;"GOOD","",'Data staging'!B$53)</f>
        <v/>
      </c>
      <c r="C1098" t="str">
        <f>IF(Validator!$C$21&lt;&gt;"GOOD","",'State code formula generation'!E198)</f>
        <v/>
      </c>
      <c r="D1098" t="str">
        <f>IF(OR(Validator!$C$21&lt;&gt;"GOOD",'Data staging'!AY$51&lt;&gt;"Sum of UPB"),"",'Data staging'!AY$53)</f>
        <v/>
      </c>
      <c r="E1098" t="str">
        <f>IF(OR(Validator!$C$21&lt;&gt;"GOOD",'Data staging'!AZ$51&lt;&gt;"Loan Count"),"",'Data staging'!AZ$53)</f>
        <v/>
      </c>
      <c r="F1098" t="str">
        <f>IF(OR(Validator!$C$21&lt;&gt;"GOOD",'Data staging'!BA$51&lt;&gt;"Avg Loan Size"),"",'Data staging'!BA$53)</f>
        <v/>
      </c>
    </row>
    <row r="1099" spans="1:6" x14ac:dyDescent="0.25">
      <c r="A1099" t="str">
        <f>IF(Validator!$C$21&lt;&gt;"GOOD","",'Data staging'!A$53)</f>
        <v/>
      </c>
      <c r="B1099" t="str">
        <f>IF(Validator!$C$21&lt;&gt;"GOOD","",'Data staging'!B$53)</f>
        <v/>
      </c>
      <c r="C1099" t="str">
        <f>IF(Validator!$C$21&lt;&gt;"GOOD","",'State code formula generation'!E199)</f>
        <v/>
      </c>
      <c r="D1099" t="str">
        <f>IF(OR(Validator!$C$21&lt;&gt;"GOOD",'Data staging'!BB$51&lt;&gt;"Sum of UPB"),"",'Data staging'!BB$53)</f>
        <v/>
      </c>
      <c r="E1099" t="str">
        <f>IF(OR(Validator!$C$21&lt;&gt;"GOOD",'Data staging'!BC$51&lt;&gt;"Loan Count"),"",'Data staging'!BC$53)</f>
        <v/>
      </c>
      <c r="F1099" t="str">
        <f>IF(OR(Validator!$C$21&lt;&gt;"GOOD",'Data staging'!BD$51&lt;&gt;"Avg Loan Size"),"",'Data staging'!BD$53)</f>
        <v/>
      </c>
    </row>
    <row r="1100" spans="1:6" x14ac:dyDescent="0.25">
      <c r="A1100" t="str">
        <f>IF(Validator!$C$21&lt;&gt;"GOOD","",'Data staging'!A$53)</f>
        <v/>
      </c>
      <c r="B1100" t="str">
        <f>IF(Validator!$C$21&lt;&gt;"GOOD","",'Data staging'!B$53)</f>
        <v/>
      </c>
      <c r="C1100" t="str">
        <f>IF(Validator!$C$21&lt;&gt;"GOOD","",'State code formula generation'!E200)</f>
        <v/>
      </c>
      <c r="D1100" t="str">
        <f>IF(OR(Validator!$C$21&lt;&gt;"GOOD",'Data staging'!BE$51&lt;&gt;"Sum of UPB"),"",'Data staging'!BE$53)</f>
        <v/>
      </c>
      <c r="E1100" t="str">
        <f>IF(OR(Validator!$C$21&lt;&gt;"GOOD",'Data staging'!BF$51&lt;&gt;"Loan Count"),"",'Data staging'!BF$53)</f>
        <v/>
      </c>
      <c r="F1100" t="str">
        <f>IF(OR(Validator!$C$21&lt;&gt;"GOOD",'Data staging'!BG$51&lt;&gt;"Avg Loan Size"),"",'Data staging'!BG$53)</f>
        <v/>
      </c>
    </row>
    <row r="1101" spans="1:6" x14ac:dyDescent="0.25">
      <c r="A1101" t="str">
        <f>IF(Validator!$C$21&lt;&gt;"GOOD","",'Data staging'!A$53)</f>
        <v/>
      </c>
      <c r="B1101" t="str">
        <f>IF(Validator!$C$21&lt;&gt;"GOOD","",'Data staging'!B$53)</f>
        <v/>
      </c>
      <c r="C1101" t="str">
        <f>IF(Validator!$C$21&lt;&gt;"GOOD","",'State code formula generation'!E201)</f>
        <v/>
      </c>
      <c r="D1101" t="str">
        <f>IF(OR(Validator!$C$21&lt;&gt;"GOOD",'Data staging'!BH$51&lt;&gt;"Sum of UPB"),"",'Data staging'!BH$53)</f>
        <v/>
      </c>
      <c r="E1101" t="str">
        <f>IF(OR(Validator!$C$21&lt;&gt;"GOOD",'Data staging'!BI$51&lt;&gt;"Loan Count"),"",'Data staging'!BI$53)</f>
        <v/>
      </c>
      <c r="F1101" t="str">
        <f>IF(OR(Validator!$C$21&lt;&gt;"GOOD",'Data staging'!BJ$51&lt;&gt;"Avg Loan Size"),"",'Data staging'!BJ$53)</f>
        <v/>
      </c>
    </row>
    <row r="1102" spans="1:6" x14ac:dyDescent="0.25">
      <c r="A1102" t="str">
        <f>IF(Validator!$C$21&lt;&gt;"GOOD","",'Data staging'!A$53)</f>
        <v/>
      </c>
      <c r="B1102" t="str">
        <f>IF(Validator!$C$21&lt;&gt;"GOOD","",'Data staging'!B$53)</f>
        <v/>
      </c>
      <c r="C1102" t="str">
        <f>IF(Validator!$C$21&lt;&gt;"GOOD","",'State code formula generation'!E202)</f>
        <v/>
      </c>
      <c r="D1102" t="str">
        <f>IF(OR(Validator!$C$21&lt;&gt;"GOOD",'Data staging'!BK$51&lt;&gt;"Sum of UPB"),"",'Data staging'!BK$53)</f>
        <v/>
      </c>
      <c r="E1102" t="str">
        <f>IF(OR(Validator!$C$21&lt;&gt;"GOOD",'Data staging'!BL$51&lt;&gt;"Loan Count"),"",'Data staging'!BL$53)</f>
        <v/>
      </c>
      <c r="F1102" t="str">
        <f>IF(OR(Validator!$C$21&lt;&gt;"GOOD",'Data staging'!BM$51&lt;&gt;"Avg Loan Size"),"",'Data staging'!BM$53)</f>
        <v/>
      </c>
    </row>
    <row r="1103" spans="1:6" x14ac:dyDescent="0.25">
      <c r="A1103" t="str">
        <f>IF(Validator!$C$21&lt;&gt;"GOOD","",'Data staging'!A$53)</f>
        <v/>
      </c>
      <c r="B1103" t="str">
        <f>IF(Validator!$C$21&lt;&gt;"GOOD","",'Data staging'!B$53)</f>
        <v/>
      </c>
      <c r="C1103" t="str">
        <f>IF(Validator!$C$21&lt;&gt;"GOOD","",'State code formula generation'!E203)</f>
        <v/>
      </c>
      <c r="D1103" t="str">
        <f>IF(OR(Validator!$C$21&lt;&gt;"GOOD",'Data staging'!BN$51&lt;&gt;"Sum of UPB"),"",'Data staging'!BN$53)</f>
        <v/>
      </c>
      <c r="E1103" t="str">
        <f>IF(OR(Validator!$C$21&lt;&gt;"GOOD",'Data staging'!BO$51&lt;&gt;"Loan Count"),"",'Data staging'!BO$53)</f>
        <v/>
      </c>
      <c r="F1103" t="str">
        <f>IF(OR(Validator!$C$21&lt;&gt;"GOOD",'Data staging'!BP$51&lt;&gt;"Avg Loan Size"),"",'Data staging'!BP$53)</f>
        <v/>
      </c>
    </row>
    <row r="1104" spans="1:6" x14ac:dyDescent="0.25">
      <c r="A1104" t="str">
        <f>IF(Validator!$C$21&lt;&gt;"GOOD","",'Data staging'!A$53)</f>
        <v/>
      </c>
      <c r="B1104" t="str">
        <f>IF(Validator!$C$21&lt;&gt;"GOOD","",'Data staging'!B$53)</f>
        <v/>
      </c>
      <c r="C1104" t="str">
        <f>IF(Validator!$C$21&lt;&gt;"GOOD","",'State code formula generation'!E204)</f>
        <v/>
      </c>
      <c r="D1104" t="str">
        <f>IF(OR(Validator!$C$21&lt;&gt;"GOOD",'Data staging'!BQ$51&lt;&gt;"Sum of UPB"),"",'Data staging'!BQ$53)</f>
        <v/>
      </c>
      <c r="E1104" t="str">
        <f>IF(OR(Validator!$C$21&lt;&gt;"GOOD",'Data staging'!BR$51&lt;&gt;"Loan Count"),"",'Data staging'!BR$53)</f>
        <v/>
      </c>
      <c r="F1104" t="str">
        <f>IF(OR(Validator!$C$21&lt;&gt;"GOOD",'Data staging'!BS$51&lt;&gt;"Avg Loan Size"),"",'Data staging'!BS$53)</f>
        <v/>
      </c>
    </row>
    <row r="1105" spans="1:6" x14ac:dyDescent="0.25">
      <c r="A1105" t="str">
        <f>IF(Validator!$C$21&lt;&gt;"GOOD","",'Data staging'!A$53)</f>
        <v/>
      </c>
      <c r="B1105" t="str">
        <f>IF(Validator!$C$21&lt;&gt;"GOOD","",'Data staging'!B$53)</f>
        <v/>
      </c>
      <c r="C1105" t="str">
        <f>IF(Validator!$C$21&lt;&gt;"GOOD","",'State code formula generation'!E205)</f>
        <v/>
      </c>
      <c r="D1105" t="str">
        <f>IF(OR(Validator!$C$21&lt;&gt;"GOOD",'Data staging'!BT$51&lt;&gt;"Sum of UPB"),"",'Data staging'!BT$53)</f>
        <v/>
      </c>
      <c r="E1105" t="str">
        <f>IF(OR(Validator!$C$21&lt;&gt;"GOOD",'Data staging'!BU$51&lt;&gt;"Loan Count"),"",'Data staging'!BU$53)</f>
        <v/>
      </c>
      <c r="F1105" t="str">
        <f>IF(OR(Validator!$C$21&lt;&gt;"GOOD",'Data staging'!BV$51&lt;&gt;"Avg Loan Size"),"",'Data staging'!BV$53)</f>
        <v/>
      </c>
    </row>
    <row r="1106" spans="1:6" x14ac:dyDescent="0.25">
      <c r="A1106" t="str">
        <f>IF(Validator!$C$21&lt;&gt;"GOOD","",'Data staging'!A$53)</f>
        <v/>
      </c>
      <c r="B1106" t="str">
        <f>IF(Validator!$C$21&lt;&gt;"GOOD","",'Data staging'!B$53)</f>
        <v/>
      </c>
      <c r="C1106" t="str">
        <f>IF(Validator!$C$21&lt;&gt;"GOOD","",'State code formula generation'!E206)</f>
        <v/>
      </c>
      <c r="D1106" t="str">
        <f>IF(OR(Validator!$C$21&lt;&gt;"GOOD",'Data staging'!BW$51&lt;&gt;"Sum of UPB"),"",'Data staging'!BW$53)</f>
        <v/>
      </c>
      <c r="E1106" t="str">
        <f>IF(OR(Validator!$C$21&lt;&gt;"GOOD",'Data staging'!BX$51&lt;&gt;"Loan Count"),"",'Data staging'!BX$53)</f>
        <v/>
      </c>
      <c r="F1106" t="str">
        <f>IF(OR(Validator!$C$21&lt;&gt;"GOOD",'Data staging'!BY$51&lt;&gt;"Avg Loan Size"),"",'Data staging'!BY$53)</f>
        <v/>
      </c>
    </row>
    <row r="1107" spans="1:6" x14ac:dyDescent="0.25">
      <c r="A1107" t="str">
        <f>IF(Validator!$C$21&lt;&gt;"GOOD","",'Data staging'!A$53)</f>
        <v/>
      </c>
      <c r="B1107" t="str">
        <f>IF(Validator!$C$21&lt;&gt;"GOOD","",'Data staging'!B$53)</f>
        <v/>
      </c>
      <c r="C1107" t="str">
        <f>IF(Validator!$C$21&lt;&gt;"GOOD","",'State code formula generation'!E207)</f>
        <v/>
      </c>
      <c r="D1107" t="str">
        <f>IF(OR(Validator!$C$21&lt;&gt;"GOOD",'Data staging'!BZ$51&lt;&gt;"Sum of UPB"),"",'Data staging'!BZ$53)</f>
        <v/>
      </c>
      <c r="E1107" t="str">
        <f>IF(OR(Validator!$C$21&lt;&gt;"GOOD",'Data staging'!CA$51&lt;&gt;"Loan Count"),"",'Data staging'!CA$53)</f>
        <v/>
      </c>
      <c r="F1107" t="str">
        <f>IF(OR(Validator!$C$21&lt;&gt;"GOOD",'Data staging'!CB$51&lt;&gt;"Avg Loan Size"),"",'Data staging'!CB$53)</f>
        <v/>
      </c>
    </row>
    <row r="1108" spans="1:6" x14ac:dyDescent="0.25">
      <c r="A1108" t="str">
        <f>IF(Validator!$C$21&lt;&gt;"GOOD","",'Data staging'!A$53)</f>
        <v/>
      </c>
      <c r="B1108" t="str">
        <f>IF(Validator!$C$21&lt;&gt;"GOOD","",'Data staging'!B$53)</f>
        <v/>
      </c>
      <c r="C1108" t="str">
        <f>IF(Validator!$C$21&lt;&gt;"GOOD","",'State code formula generation'!E208)</f>
        <v/>
      </c>
      <c r="D1108" t="str">
        <f>IF(OR(Validator!$C$21&lt;&gt;"GOOD",'Data staging'!CC$51&lt;&gt;"Sum of UPB"),"",'Data staging'!CC$53)</f>
        <v/>
      </c>
      <c r="E1108" t="str">
        <f>IF(OR(Validator!$C$21&lt;&gt;"GOOD",'Data staging'!CD$51&lt;&gt;"Loan Count"),"",'Data staging'!CD$53)</f>
        <v/>
      </c>
      <c r="F1108" t="str">
        <f>IF(OR(Validator!$C$21&lt;&gt;"GOOD",'Data staging'!CE$51&lt;&gt;"Avg Loan Size"),"",'Data staging'!CE$53)</f>
        <v/>
      </c>
    </row>
    <row r="1109" spans="1:6" x14ac:dyDescent="0.25">
      <c r="A1109" t="str">
        <f>IF(Validator!$C$21&lt;&gt;"GOOD","",'Data staging'!A$53)</f>
        <v/>
      </c>
      <c r="B1109" t="str">
        <f>IF(Validator!$C$21&lt;&gt;"GOOD","",'Data staging'!B$53)</f>
        <v/>
      </c>
      <c r="C1109" t="str">
        <f>IF(Validator!$C$21&lt;&gt;"GOOD","",'State code formula generation'!E209)</f>
        <v/>
      </c>
      <c r="D1109" t="str">
        <f>IF(OR(Validator!$C$21&lt;&gt;"GOOD",'Data staging'!CF$51&lt;&gt;"Sum of UPB"),"",'Data staging'!CF$53)</f>
        <v/>
      </c>
      <c r="E1109" t="str">
        <f>IF(OR(Validator!$C$21&lt;&gt;"GOOD",'Data staging'!CG$51&lt;&gt;"Loan Count"),"",'Data staging'!CG$53)</f>
        <v/>
      </c>
      <c r="F1109" t="str">
        <f>IF(OR(Validator!$C$21&lt;&gt;"GOOD",'Data staging'!CH$51&lt;&gt;"Avg Loan Size"),"",'Data staging'!CH$53)</f>
        <v/>
      </c>
    </row>
    <row r="1110" spans="1:6" x14ac:dyDescent="0.25">
      <c r="A1110" t="str">
        <f>IF(Validator!$C$21&lt;&gt;"GOOD","",'Data staging'!A$53)</f>
        <v/>
      </c>
      <c r="B1110" t="str">
        <f>IF(Validator!$C$21&lt;&gt;"GOOD","",'Data staging'!B$53)</f>
        <v/>
      </c>
      <c r="C1110" t="str">
        <f>IF(Validator!$C$21&lt;&gt;"GOOD","",'State code formula generation'!E210)</f>
        <v/>
      </c>
      <c r="D1110" t="str">
        <f>IF(OR(Validator!$C$21&lt;&gt;"GOOD",'Data staging'!CI$51&lt;&gt;"Sum of UPB"),"",'Data staging'!CI$53)</f>
        <v/>
      </c>
      <c r="E1110" t="str">
        <f>IF(OR(Validator!$C$21&lt;&gt;"GOOD",'Data staging'!CJ$51&lt;&gt;"Loan Count"),"",'Data staging'!CJ$53)</f>
        <v/>
      </c>
      <c r="F1110" t="str">
        <f>IF(OR(Validator!$C$21&lt;&gt;"GOOD",'Data staging'!CK$51&lt;&gt;"Avg Loan Size"),"",'Data staging'!CK$53)</f>
        <v/>
      </c>
    </row>
    <row r="1111" spans="1:6" x14ac:dyDescent="0.25">
      <c r="A1111" t="str">
        <f>IF(Validator!$C$21&lt;&gt;"GOOD","",'Data staging'!A$53)</f>
        <v/>
      </c>
      <c r="B1111" t="str">
        <f>IF(Validator!$C$21&lt;&gt;"GOOD","",'Data staging'!B$53)</f>
        <v/>
      </c>
      <c r="C1111" t="str">
        <f>IF(Validator!$C$21&lt;&gt;"GOOD","",'State code formula generation'!E211)</f>
        <v/>
      </c>
      <c r="D1111" t="str">
        <f>IF(OR(Validator!$C$21&lt;&gt;"GOOD",'Data staging'!CL$51&lt;&gt;"Sum of UPB"),"",'Data staging'!CL$53)</f>
        <v/>
      </c>
      <c r="E1111" t="str">
        <f>IF(OR(Validator!$C$21&lt;&gt;"GOOD",'Data staging'!CM$51&lt;&gt;"Loan Count"),"",'Data staging'!CM$53)</f>
        <v/>
      </c>
      <c r="F1111" t="str">
        <f>IF(OR(Validator!$C$21&lt;&gt;"GOOD",'Data staging'!CN$51&lt;&gt;"Avg Loan Size"),"",'Data staging'!CN$53)</f>
        <v/>
      </c>
    </row>
    <row r="1112" spans="1:6" x14ac:dyDescent="0.25">
      <c r="A1112" t="str">
        <f>IF(Validator!$C$21&lt;&gt;"GOOD","",'Data staging'!A$53)</f>
        <v/>
      </c>
      <c r="B1112" t="str">
        <f>IF(Validator!$C$21&lt;&gt;"GOOD","",'Data staging'!B$53)</f>
        <v/>
      </c>
      <c r="C1112" t="str">
        <f>IF(Validator!$C$21&lt;&gt;"GOOD","",'State code formula generation'!E212)</f>
        <v/>
      </c>
      <c r="D1112" t="str">
        <f>IF(OR(Validator!$C$21&lt;&gt;"GOOD",'Data staging'!CO$51&lt;&gt;"Sum of UPB"),"",'Data staging'!CO$53)</f>
        <v/>
      </c>
      <c r="E1112" t="str">
        <f>IF(OR(Validator!$C$21&lt;&gt;"GOOD",'Data staging'!CP$51&lt;&gt;"Loan Count"),"",'Data staging'!CP$53)</f>
        <v/>
      </c>
      <c r="F1112" t="str">
        <f>IF(OR(Validator!$C$21&lt;&gt;"GOOD",'Data staging'!CQ$51&lt;&gt;"Avg Loan Size"),"",'Data staging'!CQ$53)</f>
        <v/>
      </c>
    </row>
    <row r="1113" spans="1:6" x14ac:dyDescent="0.25">
      <c r="A1113" t="str">
        <f>IF(Validator!$C$21&lt;&gt;"GOOD","",'Data staging'!A$53)</f>
        <v/>
      </c>
      <c r="B1113" t="str">
        <f>IF(Validator!$C$21&lt;&gt;"GOOD","",'Data staging'!B$53)</f>
        <v/>
      </c>
      <c r="C1113" t="str">
        <f>IF(Validator!$C$21&lt;&gt;"GOOD","",'State code formula generation'!E213)</f>
        <v/>
      </c>
      <c r="D1113" t="str">
        <f>IF(OR(Validator!$C$21&lt;&gt;"GOOD",'Data staging'!CR$51&lt;&gt;"Sum of UPB"),"",'Data staging'!CR$53)</f>
        <v/>
      </c>
      <c r="E1113" t="str">
        <f>IF(OR(Validator!$C$21&lt;&gt;"GOOD",'Data staging'!CS$51&lt;&gt;"Loan Count"),"",'Data staging'!CS$53)</f>
        <v/>
      </c>
      <c r="F1113" t="str">
        <f>IF(OR(Validator!$C$21&lt;&gt;"GOOD",'Data staging'!CT$51&lt;&gt;"Avg Loan Size"),"",'Data staging'!CT$53)</f>
        <v/>
      </c>
    </row>
    <row r="1114" spans="1:6" x14ac:dyDescent="0.25">
      <c r="A1114" t="str">
        <f>IF(Validator!$C$21&lt;&gt;"GOOD","",'Data staging'!A$53)</f>
        <v/>
      </c>
      <c r="B1114" t="str">
        <f>IF(Validator!$C$21&lt;&gt;"GOOD","",'Data staging'!B$53)</f>
        <v/>
      </c>
      <c r="C1114" t="str">
        <f>IF(Validator!$C$21&lt;&gt;"GOOD","",'State code formula generation'!E214)</f>
        <v/>
      </c>
      <c r="D1114" t="str">
        <f>IF(OR(Validator!$C$21&lt;&gt;"GOOD",'Data staging'!CU$51&lt;&gt;"Sum of UPB"),"",'Data staging'!CU$53)</f>
        <v/>
      </c>
      <c r="E1114" t="str">
        <f>IF(OR(Validator!$C$21&lt;&gt;"GOOD",'Data staging'!CV$51&lt;&gt;"Loan Count"),"",'Data staging'!CV$53)</f>
        <v/>
      </c>
      <c r="F1114" t="str">
        <f>IF(OR(Validator!$C$21&lt;&gt;"GOOD",'Data staging'!CW$51&lt;&gt;"Avg Loan Size"),"",'Data staging'!CW$53)</f>
        <v/>
      </c>
    </row>
    <row r="1115" spans="1:6" x14ac:dyDescent="0.25">
      <c r="A1115" t="str">
        <f>IF(Validator!$C$21&lt;&gt;"GOOD","",'Data staging'!A$53)</f>
        <v/>
      </c>
      <c r="B1115" t="str">
        <f>IF(Validator!$C$21&lt;&gt;"GOOD","",'Data staging'!B$53)</f>
        <v/>
      </c>
      <c r="C1115" t="str">
        <f>IF(Validator!$C$21&lt;&gt;"GOOD","",'State code formula generation'!E215)</f>
        <v/>
      </c>
      <c r="D1115" t="str">
        <f>IF(OR(Validator!$C$21&lt;&gt;"GOOD",'Data staging'!CX$51&lt;&gt;"Sum of UPB"),"",'Data staging'!CX$53)</f>
        <v/>
      </c>
      <c r="E1115" t="str">
        <f>IF(OR(Validator!$C$21&lt;&gt;"GOOD",'Data staging'!CY$51&lt;&gt;"Loan Count"),"",'Data staging'!CY$53)</f>
        <v/>
      </c>
      <c r="F1115" t="str">
        <f>IF(OR(Validator!$C$21&lt;&gt;"GOOD",'Data staging'!CZ$51&lt;&gt;"Avg Loan Size"),"",'Data staging'!CZ$53)</f>
        <v/>
      </c>
    </row>
    <row r="1116" spans="1:6" x14ac:dyDescent="0.25">
      <c r="A1116" t="str">
        <f>IF(Validator!$C$21&lt;&gt;"GOOD","",'Data staging'!A$53)</f>
        <v/>
      </c>
      <c r="B1116" t="str">
        <f>IF(Validator!$C$21&lt;&gt;"GOOD","",'Data staging'!B$53)</f>
        <v/>
      </c>
      <c r="C1116" t="str">
        <f>IF(Validator!$C$21&lt;&gt;"GOOD","",'State code formula generation'!E216)</f>
        <v/>
      </c>
      <c r="D1116" t="str">
        <f>IF(OR(Validator!$C$21&lt;&gt;"GOOD",'Data staging'!DA$51&lt;&gt;"Sum of UPB"),"",'Data staging'!DA$53)</f>
        <v/>
      </c>
      <c r="E1116" t="str">
        <f>IF(OR(Validator!$C$21&lt;&gt;"GOOD",'Data staging'!DB$51&lt;&gt;"Loan Count"),"",'Data staging'!DB$53)</f>
        <v/>
      </c>
      <c r="F1116" t="str">
        <f>IF(OR(Validator!$C$21&lt;&gt;"GOOD",'Data staging'!DC$51&lt;&gt;"Avg Loan Size"),"",'Data staging'!DC$53)</f>
        <v/>
      </c>
    </row>
    <row r="1117" spans="1:6" x14ac:dyDescent="0.25">
      <c r="A1117" t="str">
        <f>IF(Validator!$C$21&lt;&gt;"GOOD","",'Data staging'!A$53)</f>
        <v/>
      </c>
      <c r="B1117" t="str">
        <f>IF(Validator!$C$21&lt;&gt;"GOOD","",'Data staging'!B$53)</f>
        <v/>
      </c>
      <c r="C1117" t="str">
        <f>IF(Validator!$C$21&lt;&gt;"GOOD","",'State code formula generation'!E217)</f>
        <v/>
      </c>
      <c r="D1117" t="str">
        <f>IF(OR(Validator!$C$21&lt;&gt;"GOOD",'Data staging'!DD$51&lt;&gt;"Sum of UPB"),"",'Data staging'!DD$53)</f>
        <v/>
      </c>
      <c r="E1117" t="str">
        <f>IF(OR(Validator!$C$21&lt;&gt;"GOOD",'Data staging'!DE$51&lt;&gt;"Loan Count"),"",'Data staging'!DE$53)</f>
        <v/>
      </c>
      <c r="F1117" t="str">
        <f>IF(OR(Validator!$C$21&lt;&gt;"GOOD",'Data staging'!DF$51&lt;&gt;"Avg Loan Size"),"",'Data staging'!DF$53)</f>
        <v/>
      </c>
    </row>
    <row r="1118" spans="1:6" x14ac:dyDescent="0.25">
      <c r="A1118" t="str">
        <f>IF(Validator!$C$21&lt;&gt;"GOOD","",'Data staging'!A$53)</f>
        <v/>
      </c>
      <c r="B1118" t="str">
        <f>IF(Validator!$C$21&lt;&gt;"GOOD","",'Data staging'!B$53)</f>
        <v/>
      </c>
      <c r="C1118" t="str">
        <f>IF(Validator!$C$21&lt;&gt;"GOOD","",'State code formula generation'!E218)</f>
        <v/>
      </c>
      <c r="D1118" t="str">
        <f>IF(OR(Validator!$C$21&lt;&gt;"GOOD",'Data staging'!DG$51&lt;&gt;"Sum of UPB"),"",'Data staging'!DG$53)</f>
        <v/>
      </c>
      <c r="E1118" t="str">
        <f>IF(OR(Validator!$C$21&lt;&gt;"GOOD",'Data staging'!DH$51&lt;&gt;"Loan Count"),"",'Data staging'!DH$53)</f>
        <v/>
      </c>
      <c r="F1118" t="str">
        <f>IF(OR(Validator!$C$21&lt;&gt;"GOOD",'Data staging'!DI$51&lt;&gt;"Avg Loan Size"),"",'Data staging'!DI$53)</f>
        <v/>
      </c>
    </row>
    <row r="1119" spans="1:6" x14ac:dyDescent="0.25">
      <c r="A1119" t="str">
        <f>IF(Validator!$C$21&lt;&gt;"GOOD","",'Data staging'!A$53)</f>
        <v/>
      </c>
      <c r="B1119" t="str">
        <f>IF(Validator!$C$21&lt;&gt;"GOOD","",'Data staging'!B$53)</f>
        <v/>
      </c>
      <c r="C1119" t="str">
        <f>IF(Validator!$C$21&lt;&gt;"GOOD","",'State code formula generation'!E219)</f>
        <v/>
      </c>
      <c r="D1119" t="str">
        <f>IF(OR(Validator!$C$21&lt;&gt;"GOOD",'Data staging'!DJ$51&lt;&gt;"Sum of UPB"),"",'Data staging'!DJ$53)</f>
        <v/>
      </c>
      <c r="E1119" t="str">
        <f>IF(OR(Validator!$C$21&lt;&gt;"GOOD",'Data staging'!DK$51&lt;&gt;"Loan Count"),"",'Data staging'!DK$53)</f>
        <v/>
      </c>
      <c r="F1119" t="str">
        <f>IF(OR(Validator!$C$21&lt;&gt;"GOOD",'Data staging'!DL$51&lt;&gt;"Avg Loan Size"),"",'Data staging'!DL$53)</f>
        <v/>
      </c>
    </row>
    <row r="1120" spans="1:6" x14ac:dyDescent="0.25">
      <c r="A1120" t="str">
        <f>IF(Validator!$C$21&lt;&gt;"GOOD","",'Data staging'!A$53)</f>
        <v/>
      </c>
      <c r="B1120" t="str">
        <f>IF(Validator!$C$21&lt;&gt;"GOOD","",'Data staging'!B$53)</f>
        <v/>
      </c>
      <c r="C1120" t="str">
        <f>IF(Validator!$C$21&lt;&gt;"GOOD","",'State code formula generation'!E220)</f>
        <v/>
      </c>
      <c r="D1120" t="str">
        <f>IF(OR(Validator!$C$21&lt;&gt;"GOOD",'Data staging'!DM$51&lt;&gt;"Sum of UPB"),"",'Data staging'!DM$53)</f>
        <v/>
      </c>
      <c r="E1120" t="str">
        <f>IF(OR(Validator!$C$21&lt;&gt;"GOOD",'Data staging'!DN$51&lt;&gt;"Loan Count"),"",'Data staging'!DN$53)</f>
        <v/>
      </c>
      <c r="F1120" t="str">
        <f>IF(OR(Validator!$C$21&lt;&gt;"GOOD",'Data staging'!DO$51&lt;&gt;"Avg Loan Size"),"",'Data staging'!DO$53)</f>
        <v/>
      </c>
    </row>
    <row r="1121" spans="1:6" x14ac:dyDescent="0.25">
      <c r="A1121" t="str">
        <f>IF(Validator!$C$21&lt;&gt;"GOOD","",'Data staging'!A$53)</f>
        <v/>
      </c>
      <c r="B1121" t="str">
        <f>IF(Validator!$C$21&lt;&gt;"GOOD","",'Data staging'!B$53)</f>
        <v/>
      </c>
      <c r="C1121" t="str">
        <f>IF(Validator!$C$21&lt;&gt;"GOOD","",'State code formula generation'!E221)</f>
        <v/>
      </c>
      <c r="D1121" t="str">
        <f>IF(OR(Validator!$C$21&lt;&gt;"GOOD",'Data staging'!DP$51&lt;&gt;"Sum of UPB"),"",'Data staging'!DP$53)</f>
        <v/>
      </c>
      <c r="E1121" t="str">
        <f>IF(OR(Validator!$C$21&lt;&gt;"GOOD",'Data staging'!DQ$51&lt;&gt;"Loan Count"),"",'Data staging'!DQ$53)</f>
        <v/>
      </c>
      <c r="F1121" t="str">
        <f>IF(OR(Validator!$C$21&lt;&gt;"GOOD",'Data staging'!DR$51&lt;&gt;"Avg Loan Size"),"",'Data staging'!DR$53)</f>
        <v/>
      </c>
    </row>
    <row r="1122" spans="1:6" x14ac:dyDescent="0.25">
      <c r="A1122" t="str">
        <f>IF(Validator!$C$21&lt;&gt;"GOOD","",'Data staging'!A$53)</f>
        <v/>
      </c>
      <c r="B1122" t="str">
        <f>IF(Validator!$C$21&lt;&gt;"GOOD","",'Data staging'!B$53)</f>
        <v/>
      </c>
      <c r="C1122" t="str">
        <f>IF(Validator!$C$21&lt;&gt;"GOOD","",'State code formula generation'!E222)</f>
        <v/>
      </c>
      <c r="D1122" t="str">
        <f>IF(OR(Validator!$C$21&lt;&gt;"GOOD",'Data staging'!DS$51&lt;&gt;"Sum of UPB"),"",'Data staging'!DS$53)</f>
        <v/>
      </c>
      <c r="E1122" t="str">
        <f>IF(OR(Validator!$C$21&lt;&gt;"GOOD",'Data staging'!DT$51&lt;&gt;"Loan Count"),"",'Data staging'!DT$53)</f>
        <v/>
      </c>
      <c r="F1122" t="str">
        <f>IF(OR(Validator!$C$21&lt;&gt;"GOOD",'Data staging'!DU$51&lt;&gt;"Avg Loan Size"),"",'Data staging'!DU$53)</f>
        <v/>
      </c>
    </row>
    <row r="1123" spans="1:6" x14ac:dyDescent="0.25">
      <c r="A1123" t="str">
        <f>IF(Validator!$C$21&lt;&gt;"GOOD","",'Data staging'!A$53)</f>
        <v/>
      </c>
      <c r="B1123" t="str">
        <f>IF(Validator!$C$21&lt;&gt;"GOOD","",'Data staging'!B$53)</f>
        <v/>
      </c>
      <c r="C1123" t="str">
        <f>IF(Validator!$C$21&lt;&gt;"GOOD","",'State code formula generation'!E223)</f>
        <v/>
      </c>
      <c r="D1123" t="str">
        <f>IF(OR(Validator!$C$21&lt;&gt;"GOOD",'Data staging'!DV$51&lt;&gt;"Sum of UPB"),"",'Data staging'!DV$53)</f>
        <v/>
      </c>
      <c r="E1123" t="str">
        <f>IF(OR(Validator!$C$21&lt;&gt;"GOOD",'Data staging'!DW$51&lt;&gt;"Loan Count"),"",'Data staging'!DW$53)</f>
        <v/>
      </c>
      <c r="F1123" t="str">
        <f>IF(OR(Validator!$C$21&lt;&gt;"GOOD",'Data staging'!DX$51&lt;&gt;"Avg Loan Size"),"",'Data staging'!DX$53)</f>
        <v/>
      </c>
    </row>
    <row r="1124" spans="1:6" x14ac:dyDescent="0.25">
      <c r="A1124" t="str">
        <f>IF(Validator!$C$21&lt;&gt;"GOOD","",'Data staging'!A$53)</f>
        <v/>
      </c>
      <c r="B1124" t="str">
        <f>IF(Validator!$C$21&lt;&gt;"GOOD","",'Data staging'!B$53)</f>
        <v/>
      </c>
      <c r="C1124" t="str">
        <f>IF(Validator!$C$21&lt;&gt;"GOOD","",'State code formula generation'!E224)</f>
        <v/>
      </c>
      <c r="D1124" t="str">
        <f>IF(OR(Validator!$C$21&lt;&gt;"GOOD",'Data staging'!DY$51&lt;&gt;"Sum of UPB"),"",'Data staging'!DY$53)</f>
        <v/>
      </c>
      <c r="E1124" t="str">
        <f>IF(OR(Validator!$C$21&lt;&gt;"GOOD",'Data staging'!DZ$51&lt;&gt;"Loan Count"),"",'Data staging'!DZ$53)</f>
        <v/>
      </c>
      <c r="F1124" t="str">
        <f>IF(OR(Validator!$C$21&lt;&gt;"GOOD",'Data staging'!EA$51&lt;&gt;"Avg Loan Size"),"",'Data staging'!EA$53)</f>
        <v/>
      </c>
    </row>
    <row r="1125" spans="1:6" x14ac:dyDescent="0.25">
      <c r="A1125" t="str">
        <f>IF(Validator!$C$21&lt;&gt;"GOOD","",'Data staging'!A$53)</f>
        <v/>
      </c>
      <c r="B1125" t="str">
        <f>IF(Validator!$C$21&lt;&gt;"GOOD","",'Data staging'!B$53)</f>
        <v/>
      </c>
      <c r="C1125" t="str">
        <f>IF(Validator!$C$21&lt;&gt;"GOOD","",'State code formula generation'!E225)</f>
        <v/>
      </c>
      <c r="D1125" t="str">
        <f>IF(OR(Validator!$C$21&lt;&gt;"GOOD",'Data staging'!EB$51&lt;&gt;"Sum of UPB"),"",'Data staging'!EB$53)</f>
        <v/>
      </c>
      <c r="E1125" t="str">
        <f>IF(OR(Validator!$C$21&lt;&gt;"GOOD",'Data staging'!EC$51&lt;&gt;"Loan Count"),"",'Data staging'!EC$53)</f>
        <v/>
      </c>
      <c r="F1125" t="str">
        <f>IF(OR(Validator!$C$21&lt;&gt;"GOOD",'Data staging'!ED$51&lt;&gt;"Avg Loan Size"),"",'Data staging'!ED$53)</f>
        <v/>
      </c>
    </row>
    <row r="1126" spans="1:6" x14ac:dyDescent="0.25">
      <c r="A1126" t="str">
        <f>IF(Validator!$C$21&lt;&gt;"GOOD","",'Data staging'!A$53)</f>
        <v/>
      </c>
      <c r="B1126" t="str">
        <f>IF(Validator!$C$21&lt;&gt;"GOOD","",'Data staging'!B$53)</f>
        <v/>
      </c>
      <c r="C1126" t="str">
        <f>IF(Validator!$C$21&lt;&gt;"GOOD","",'State code formula generation'!E226)</f>
        <v/>
      </c>
      <c r="D1126" t="str">
        <f>IF(OR(Validator!$C$21&lt;&gt;"GOOD",'Data staging'!EE$51&lt;&gt;"Sum of UPB"),"",'Data staging'!EE$53)</f>
        <v/>
      </c>
      <c r="E1126" t="str">
        <f>IF(OR(Validator!$C$21&lt;&gt;"GOOD",'Data staging'!EF$51&lt;&gt;"Loan Count"),"",'Data staging'!EF$53)</f>
        <v/>
      </c>
      <c r="F1126" t="str">
        <f>IF(OR(Validator!$C$21&lt;&gt;"GOOD",'Data staging'!EG$51&lt;&gt;"Avg Loan Size"),"",'Data staging'!EG$53)</f>
        <v/>
      </c>
    </row>
    <row r="1127" spans="1:6" x14ac:dyDescent="0.25">
      <c r="A1127" t="str">
        <f>IF(Validator!$C$21&lt;&gt;"GOOD","",'Data staging'!A$53)</f>
        <v/>
      </c>
      <c r="B1127" t="str">
        <f>IF(Validator!$C$21&lt;&gt;"GOOD","",'Data staging'!B$53)</f>
        <v/>
      </c>
      <c r="C1127" t="str">
        <f>IF(Validator!$C$21&lt;&gt;"GOOD","",'State code formula generation'!E227)</f>
        <v/>
      </c>
      <c r="D1127" t="str">
        <f>IF(OR(Validator!$C$21&lt;&gt;"GOOD",'Data staging'!EH$51&lt;&gt;"Sum of UPB"),"",'Data staging'!EH$53)</f>
        <v/>
      </c>
      <c r="E1127" t="str">
        <f>IF(OR(Validator!$C$21&lt;&gt;"GOOD",'Data staging'!EI$51&lt;&gt;"Loan Count"),"",'Data staging'!EI$53)</f>
        <v/>
      </c>
      <c r="F1127" t="str">
        <f>IF(OR(Validator!$C$21&lt;&gt;"GOOD",'Data staging'!EJ$51&lt;&gt;"Avg Loan Size"),"",'Data staging'!EJ$53)</f>
        <v/>
      </c>
    </row>
    <row r="1128" spans="1:6" x14ac:dyDescent="0.25">
      <c r="A1128" t="str">
        <f>IF(Validator!$C$21&lt;&gt;"GOOD","",'Data staging'!A$53)</f>
        <v/>
      </c>
      <c r="B1128" t="str">
        <f>IF(Validator!$C$21&lt;&gt;"GOOD","",'Data staging'!B$53)</f>
        <v/>
      </c>
      <c r="C1128" t="str">
        <f>IF(Validator!$C$21&lt;&gt;"GOOD","",'State code formula generation'!E228)</f>
        <v/>
      </c>
      <c r="D1128" t="str">
        <f>IF(OR(Validator!$C$21&lt;&gt;"GOOD",'Data staging'!EK$51&lt;&gt;"Sum of UPB"),"",'Data staging'!EK$53)</f>
        <v/>
      </c>
      <c r="E1128" t="str">
        <f>IF(OR(Validator!$C$21&lt;&gt;"GOOD",'Data staging'!EL$51&lt;&gt;"Loan Count"),"",'Data staging'!EL$53)</f>
        <v/>
      </c>
      <c r="F1128" t="str">
        <f>IF(OR(Validator!$C$21&lt;&gt;"GOOD",'Data staging'!EM$51&lt;&gt;"Avg Loan Size"),"",'Data staging'!EM$53)</f>
        <v/>
      </c>
    </row>
    <row r="1129" spans="1:6" x14ac:dyDescent="0.25">
      <c r="A1129" t="str">
        <f>IF(Validator!$C$21&lt;&gt;"GOOD","",'Data staging'!A$53)</f>
        <v/>
      </c>
      <c r="B1129" t="str">
        <f>IF(Validator!$C$21&lt;&gt;"GOOD","",'Data staging'!B$53)</f>
        <v/>
      </c>
      <c r="C1129" t="str">
        <f>IF(Validator!$C$21&lt;&gt;"GOOD","",'State code formula generation'!E229)</f>
        <v/>
      </c>
      <c r="D1129" t="str">
        <f>IF(OR(Validator!$C$21&lt;&gt;"GOOD",'Data staging'!EN$51&lt;&gt;"Sum of UPB"),"",'Data staging'!EN$53)</f>
        <v/>
      </c>
      <c r="E1129" t="str">
        <f>IF(OR(Validator!$C$21&lt;&gt;"GOOD",'Data staging'!EO$51&lt;&gt;"Loan Count"),"",'Data staging'!EO$53)</f>
        <v/>
      </c>
      <c r="F1129" t="str">
        <f>IF(OR(Validator!$C$21&lt;&gt;"GOOD",'Data staging'!EP$51&lt;&gt;"Avg Loan Size"),"",'Data staging'!EP$53)</f>
        <v/>
      </c>
    </row>
    <row r="1130" spans="1:6" x14ac:dyDescent="0.25">
      <c r="A1130" t="str">
        <f>IF(Validator!$C$21&lt;&gt;"GOOD","",'Data staging'!A$53)</f>
        <v/>
      </c>
      <c r="B1130" t="str">
        <f>IF(Validator!$C$21&lt;&gt;"GOOD","",'Data staging'!B$53)</f>
        <v/>
      </c>
      <c r="C1130" t="str">
        <f>IF(Validator!$C$21&lt;&gt;"GOOD","",'State code formula generation'!E230)</f>
        <v/>
      </c>
      <c r="D1130" t="str">
        <f>IF(OR(Validator!$C$21&lt;&gt;"GOOD",'Data staging'!EQ$51&lt;&gt;"Sum of UPB"),"",'Data staging'!EQ$53)</f>
        <v/>
      </c>
      <c r="E1130" t="str">
        <f>IF(OR(Validator!$C$21&lt;&gt;"GOOD",'Data staging'!ER$51&lt;&gt;"Loan Count"),"",'Data staging'!ER$53)</f>
        <v/>
      </c>
      <c r="F1130" t="str">
        <f>IF(OR(Validator!$C$21&lt;&gt;"GOOD",'Data staging'!ES$51&lt;&gt;"Avg Loan Size"),"",'Data staging'!ES$53)</f>
        <v/>
      </c>
    </row>
    <row r="1131" spans="1:6" x14ac:dyDescent="0.25">
      <c r="A1131" t="str">
        <f>IF(Validator!$C$21&lt;&gt;"GOOD","",'Data staging'!A$53)</f>
        <v/>
      </c>
      <c r="B1131" t="str">
        <f>IF(Validator!$C$21&lt;&gt;"GOOD","",'Data staging'!B$53)</f>
        <v/>
      </c>
      <c r="C1131" t="str">
        <f>IF(Validator!$C$21&lt;&gt;"GOOD","",'State code formula generation'!E231)</f>
        <v/>
      </c>
      <c r="D1131" t="str">
        <f>IF(OR(Validator!$C$21&lt;&gt;"GOOD",'Data staging'!ET$51&lt;&gt;"Sum of UPB"),"",'Data staging'!ET$53)</f>
        <v/>
      </c>
      <c r="E1131" t="str">
        <f>IF(OR(Validator!$C$21&lt;&gt;"GOOD",'Data staging'!EU$51&lt;&gt;"Loan Count"),"",'Data staging'!EU$53)</f>
        <v/>
      </c>
      <c r="F1131" t="str">
        <f>IF(OR(Validator!$C$21&lt;&gt;"GOOD",'Data staging'!EV$51&lt;&gt;"Avg Loan Size"),"",'Data staging'!EV$53)</f>
        <v/>
      </c>
    </row>
    <row r="1132" spans="1:6" x14ac:dyDescent="0.25">
      <c r="A1132" t="str">
        <f>IF(Validator!$C$21&lt;&gt;"GOOD","",'Data staging'!A$53)</f>
        <v/>
      </c>
      <c r="B1132" t="str">
        <f>IF(Validator!$C$21&lt;&gt;"GOOD","",'Data staging'!B$53)</f>
        <v/>
      </c>
      <c r="C1132" t="str">
        <f>IF(Validator!$C$21&lt;&gt;"GOOD","",'State code formula generation'!E232)</f>
        <v/>
      </c>
      <c r="D1132" t="str">
        <f>IF(OR(Validator!$C$21&lt;&gt;"GOOD",'Data staging'!EW$51&lt;&gt;"Sum of UPB"),"",'Data staging'!EW$53)</f>
        <v/>
      </c>
      <c r="E1132" t="str">
        <f>IF(OR(Validator!$C$21&lt;&gt;"GOOD",'Data staging'!EX$51&lt;&gt;"Loan Count"),"",'Data staging'!EX$53)</f>
        <v/>
      </c>
      <c r="F1132" t="str">
        <f>IF(OR(Validator!$C$21&lt;&gt;"GOOD",'Data staging'!EY$51&lt;&gt;"Avg Loan Size"),"",'Data staging'!EY$53)</f>
        <v/>
      </c>
    </row>
    <row r="1133" spans="1:6" x14ac:dyDescent="0.25">
      <c r="A1133" t="str">
        <f>IF(Validator!$C$21&lt;&gt;"GOOD","",'Data staging'!A$53)</f>
        <v/>
      </c>
      <c r="B1133" t="str">
        <f>IF(Validator!$C$21&lt;&gt;"GOOD","",'Data staging'!B$53)</f>
        <v/>
      </c>
      <c r="C1133" t="str">
        <f>IF(Validator!$C$21&lt;&gt;"GOOD","",'State code formula generation'!E233)</f>
        <v/>
      </c>
      <c r="D1133" t="str">
        <f>IF(OR(Validator!$C$21&lt;&gt;"GOOD",'Data staging'!EZ$51&lt;&gt;"Sum of UPB"),"",'Data staging'!EZ$53)</f>
        <v/>
      </c>
      <c r="E1133" t="str">
        <f>IF(OR(Validator!$C$21&lt;&gt;"GOOD",'Data staging'!FA$51&lt;&gt;"Loan Count"),"",'Data staging'!FA$53)</f>
        <v/>
      </c>
      <c r="F1133" t="str">
        <f>IF(OR(Validator!$C$21&lt;&gt;"GOOD",'Data staging'!FB$51&lt;&gt;"Avg Loan Size"),"",'Data staging'!FB$53)</f>
        <v/>
      </c>
    </row>
    <row r="1134" spans="1:6" x14ac:dyDescent="0.25">
      <c r="A1134" t="str">
        <f>IF(Validator!$C$21&lt;&gt;"GOOD","",'Data staging'!A$53)</f>
        <v/>
      </c>
      <c r="B1134" t="str">
        <f>IF(Validator!$C$21&lt;&gt;"GOOD","",'Data staging'!B$53)</f>
        <v/>
      </c>
      <c r="C1134" t="str">
        <f>IF(Validator!$C$21&lt;&gt;"GOOD","",'State code formula generation'!E234)</f>
        <v/>
      </c>
      <c r="D1134" t="str">
        <f>IF(OR(Validator!$C$21&lt;&gt;"GOOD",'Data staging'!FC$51&lt;&gt;"Sum of UPB"),"",'Data staging'!FC$53)</f>
        <v/>
      </c>
      <c r="E1134" t="str">
        <f>IF(OR(Validator!$C$21&lt;&gt;"GOOD",'Data staging'!FD$51&lt;&gt;"Loan Count"),"",'Data staging'!FD$53)</f>
        <v/>
      </c>
      <c r="F1134" t="str">
        <f>IF(OR(Validator!$C$21&lt;&gt;"GOOD",'Data staging'!FE$51&lt;&gt;"Avg Loan Size"),"",'Data staging'!FE$53)</f>
        <v/>
      </c>
    </row>
    <row r="1135" spans="1:6" x14ac:dyDescent="0.25">
      <c r="A1135" t="str">
        <f>IF(Validator!$C$21&lt;&gt;"GOOD","",'Data staging'!A$53)</f>
        <v/>
      </c>
      <c r="B1135" t="str">
        <f>IF(Validator!$C$21&lt;&gt;"GOOD","",'Data staging'!B$53)</f>
        <v/>
      </c>
      <c r="C1135" t="str">
        <f>IF(Validator!$C$21&lt;&gt;"GOOD","",'State code formula generation'!E235)</f>
        <v/>
      </c>
      <c r="D1135" t="str">
        <f>IF(OR(Validator!$C$21&lt;&gt;"GOOD",'Data staging'!FF$51&lt;&gt;"Sum of UPB"),"",'Data staging'!FF$53)</f>
        <v/>
      </c>
      <c r="E1135" t="str">
        <f>IF(OR(Validator!$C$21&lt;&gt;"GOOD",'Data staging'!FG$51&lt;&gt;"Loan Count"),"",'Data staging'!FG$53)</f>
        <v/>
      </c>
      <c r="F1135" t="str">
        <f>IF(OR(Validator!$C$21&lt;&gt;"GOOD",'Data staging'!FH$51&lt;&gt;"Avg Loan Size"),"",'Data staging'!FH$53)</f>
        <v/>
      </c>
    </row>
    <row r="1136" spans="1:6" x14ac:dyDescent="0.25">
      <c r="A1136" t="str">
        <f>IF(Validator!$C$21&lt;&gt;"GOOD","",'Data staging'!A$53)</f>
        <v/>
      </c>
      <c r="B1136" t="str">
        <f>IF(Validator!$C$21&lt;&gt;"GOOD","",'Data staging'!B$53)</f>
        <v/>
      </c>
      <c r="C1136" t="str">
        <f>IF(Validator!$C$21&lt;&gt;"GOOD","",'State code formula generation'!E236)</f>
        <v/>
      </c>
      <c r="D1136" t="str">
        <f>IF(OR(Validator!$C$21&lt;&gt;"GOOD",'Data staging'!FI$51&lt;&gt;"Sum of UPB"),"",'Data staging'!FI$53)</f>
        <v/>
      </c>
      <c r="E1136" t="str">
        <f>IF(OR(Validator!$C$21&lt;&gt;"GOOD",'Data staging'!FJ$51&lt;&gt;"Loan Count"),"",'Data staging'!FJ$53)</f>
        <v/>
      </c>
      <c r="F1136" t="str">
        <f>IF(OR(Validator!$C$21&lt;&gt;"GOOD",'Data staging'!FK$51&lt;&gt;"Avg Loan Size"),"",'Data staging'!FK$53)</f>
        <v/>
      </c>
    </row>
    <row r="1137" spans="1:6" x14ac:dyDescent="0.25">
      <c r="A1137" t="str">
        <f>IF(Validator!$C$21&lt;&gt;"GOOD","",'Data staging'!A$53)</f>
        <v/>
      </c>
      <c r="B1137" t="str">
        <f>IF(Validator!$C$21&lt;&gt;"GOOD","",'Data staging'!B$53)</f>
        <v/>
      </c>
      <c r="C1137" t="str">
        <f>IF(Validator!$C$21&lt;&gt;"GOOD","",'State code formula generation'!E237)</f>
        <v/>
      </c>
      <c r="D1137" t="str">
        <f>IF(OR(Validator!$C$21&lt;&gt;"GOOD",'Data staging'!FL$51&lt;&gt;"Sum of UPB"),"",'Data staging'!FL$53)</f>
        <v/>
      </c>
      <c r="E1137" t="str">
        <f>IF(OR(Validator!$C$21&lt;&gt;"GOOD",'Data staging'!FM$51&lt;&gt;"Loan Count"),"",'Data staging'!FM$53)</f>
        <v/>
      </c>
      <c r="F1137" t="str">
        <f>IF(OR(Validator!$C$21&lt;&gt;"GOOD",'Data staging'!FN$51&lt;&gt;"Avg Loan Size"),"",'Data staging'!FN$53)</f>
        <v/>
      </c>
    </row>
    <row r="1138" spans="1:6" x14ac:dyDescent="0.25">
      <c r="A1138" t="str">
        <f>IF(Validator!$C$21&lt;&gt;"GOOD","",'Data staging'!A$53)</f>
        <v/>
      </c>
      <c r="B1138" t="str">
        <f>IF(Validator!$C$21&lt;&gt;"GOOD","",'Data staging'!B$53)</f>
        <v/>
      </c>
      <c r="C1138" t="str">
        <f>IF(Validator!$C$21&lt;&gt;"GOOD","",'State code formula generation'!E238)</f>
        <v/>
      </c>
      <c r="D1138" t="str">
        <f>IF(OR(Validator!$C$21&lt;&gt;"GOOD",'Data staging'!FO$51&lt;&gt;"Sum of UPB"),"",'Data staging'!FO$53)</f>
        <v/>
      </c>
      <c r="E1138" t="str">
        <f>IF(OR(Validator!$C$21&lt;&gt;"GOOD",'Data staging'!FP$51&lt;&gt;"Loan Count"),"",'Data staging'!FP$53)</f>
        <v/>
      </c>
      <c r="F1138" t="str">
        <f>IF(OR(Validator!$C$21&lt;&gt;"GOOD",'Data staging'!FQ$51&lt;&gt;"Avg Loan Size"),"",'Data staging'!FQ$53)</f>
        <v/>
      </c>
    </row>
    <row r="1139" spans="1:6" x14ac:dyDescent="0.25">
      <c r="A1139" t="str">
        <f>IF(Validator!$C$21&lt;&gt;"GOOD","",'Data staging'!A$53)</f>
        <v/>
      </c>
      <c r="B1139" t="str">
        <f>IF(Validator!$C$21&lt;&gt;"GOOD","",'Data staging'!B$53)</f>
        <v/>
      </c>
      <c r="C1139" t="str">
        <f>IF(Validator!$C$21&lt;&gt;"GOOD","",'State code formula generation'!E239)</f>
        <v/>
      </c>
      <c r="D1139" t="str">
        <f>IF(OR(Validator!$C$21&lt;&gt;"GOOD",'Data staging'!FR$51&lt;&gt;"Sum of UPB"),"",'Data staging'!FR$53)</f>
        <v/>
      </c>
      <c r="E1139" t="str">
        <f>IF(OR(Validator!$C$21&lt;&gt;"GOOD",'Data staging'!FS$51&lt;&gt;"Loan Count"),"",'Data staging'!FS$53)</f>
        <v/>
      </c>
      <c r="F1139" t="str">
        <f>IF(OR(Validator!$C$21&lt;&gt;"GOOD",'Data staging'!FT$51&lt;&gt;"Avg Loan Size"),"",'Data staging'!FT$53)</f>
        <v/>
      </c>
    </row>
    <row r="1140" spans="1:6" x14ac:dyDescent="0.25">
      <c r="A1140" t="str">
        <f>IF(Validator!$C$21&lt;&gt;"GOOD","",'Data staging'!A$53)</f>
        <v/>
      </c>
      <c r="B1140" t="str">
        <f>IF(Validator!$C$21&lt;&gt;"GOOD","",'Data staging'!B$53)</f>
        <v/>
      </c>
      <c r="C1140" t="str">
        <f>IF(Validator!$C$21&lt;&gt;"GOOD","",'State code formula generation'!E240)</f>
        <v/>
      </c>
      <c r="D1140" t="str">
        <f>IF(OR(Validator!$C$21&lt;&gt;"GOOD",'Data staging'!FU$51&lt;&gt;"Sum of UPB"),"",'Data staging'!FU$53)</f>
        <v/>
      </c>
      <c r="E1140" t="str">
        <f>IF(OR(Validator!$C$21&lt;&gt;"GOOD",'Data staging'!FV$51&lt;&gt;"Loan Count"),"",'Data staging'!FV$53)</f>
        <v/>
      </c>
      <c r="F1140" t="str">
        <f>IF(OR(Validator!$C$21&lt;&gt;"GOOD",'Data staging'!FW$51&lt;&gt;"Avg Loan Size"),"",'Data staging'!FW$53)</f>
        <v/>
      </c>
    </row>
    <row r="1141" spans="1:6" x14ac:dyDescent="0.25">
      <c r="A1141" t="str">
        <f>IF(Validator!$C$21&lt;&gt;"GOOD","",'Data staging'!A$53)</f>
        <v/>
      </c>
      <c r="B1141" t="str">
        <f>IF(Validator!$C$21&lt;&gt;"GOOD","",'Data staging'!B$53)</f>
        <v/>
      </c>
      <c r="C1141" t="str">
        <f>IF(Validator!$C$21&lt;&gt;"GOOD","",'State code formula generation'!E241)</f>
        <v/>
      </c>
      <c r="D1141" t="str">
        <f>IF(OR(Validator!$C$21&lt;&gt;"GOOD",'Data staging'!FX$51&lt;&gt;"Sum of UPB"),"",'Data staging'!FX$53)</f>
        <v/>
      </c>
      <c r="E1141" t="str">
        <f>IF(OR(Validator!$C$21&lt;&gt;"GOOD",'Data staging'!FY$51&lt;&gt;"Loan Count"),"",'Data staging'!FY$53)</f>
        <v/>
      </c>
      <c r="F1141" t="str">
        <f>IF(OR(Validator!$C$21&lt;&gt;"GOOD",'Data staging'!FZ$51&lt;&gt;"Avg Loan Size"),"",'Data staging'!FZ$53)</f>
        <v/>
      </c>
    </row>
    <row r="1142" spans="1:6" x14ac:dyDescent="0.25">
      <c r="A1142" t="str">
        <f>IF(Validator!$C$21&lt;&gt;"GOOD","",'Data staging'!A$54)</f>
        <v/>
      </c>
      <c r="B1142" t="str">
        <f>IF(Validator!$C$21&lt;&gt;"GOOD","",'Data staging'!B$54)</f>
        <v/>
      </c>
      <c r="C1142" t="str">
        <f>IF(Validator!$C$21&lt;&gt;"GOOD","",'State code formula generation'!E182)</f>
        <v/>
      </c>
      <c r="D1142" t="str">
        <f>IF(OR(Validator!$C$21&lt;&gt;"GOOD",'Data staging'!C$51&lt;&gt;"Sum of UPB"),"",'Data staging'!C$54)</f>
        <v/>
      </c>
      <c r="E1142" t="str">
        <f>IF(OR(Validator!$C$21&lt;&gt;"GOOD",'Data staging'!D$51&lt;&gt;"Loan Count"),"",'Data staging'!D$54)</f>
        <v/>
      </c>
      <c r="F1142" t="str">
        <f>IF(OR(Validator!$C$21&lt;&gt;"GOOD",'Data staging'!E$51&lt;&gt;"Avg Loan Size"),"",'Data staging'!E$54)</f>
        <v/>
      </c>
    </row>
    <row r="1143" spans="1:6" x14ac:dyDescent="0.25">
      <c r="A1143" t="str">
        <f>IF(Validator!$C$21&lt;&gt;"GOOD","",'Data staging'!A$54)</f>
        <v/>
      </c>
      <c r="B1143" t="str">
        <f>IF(Validator!$C$21&lt;&gt;"GOOD","",'Data staging'!B$54)</f>
        <v/>
      </c>
      <c r="C1143" t="str">
        <f>IF(Validator!$C$21&lt;&gt;"GOOD","",'State code formula generation'!E183)</f>
        <v/>
      </c>
      <c r="D1143" t="str">
        <f>IF(OR(Validator!$C$21&lt;&gt;"GOOD",'Data staging'!F$51&lt;&gt;"Sum of UPB"),"",'Data staging'!F$54)</f>
        <v/>
      </c>
      <c r="E1143" t="str">
        <f>IF(OR(Validator!$C$21&lt;&gt;"GOOD",'Data staging'!G$51&lt;&gt;"Loan Count"),"",'Data staging'!G$54)</f>
        <v/>
      </c>
      <c r="F1143" t="str">
        <f>IF(OR(Validator!$C$21&lt;&gt;"GOOD",'Data staging'!H$51&lt;&gt;"Avg Loan Size"),"",'Data staging'!H$54)</f>
        <v/>
      </c>
    </row>
    <row r="1144" spans="1:6" x14ac:dyDescent="0.25">
      <c r="A1144" t="str">
        <f>IF(Validator!$C$21&lt;&gt;"GOOD","",'Data staging'!A$54)</f>
        <v/>
      </c>
      <c r="B1144" t="str">
        <f>IF(Validator!$C$21&lt;&gt;"GOOD","",'Data staging'!B$54)</f>
        <v/>
      </c>
      <c r="C1144" t="str">
        <f>IF(Validator!$C$21&lt;&gt;"GOOD","",'State code formula generation'!E184)</f>
        <v/>
      </c>
      <c r="D1144" t="str">
        <f>IF(OR(Validator!$C$21&lt;&gt;"GOOD",'Data staging'!I$51&lt;&gt;"Sum of UPB"),"",'Data staging'!I$54)</f>
        <v/>
      </c>
      <c r="E1144" t="str">
        <f>IF(OR(Validator!$C$21&lt;&gt;"GOOD",'Data staging'!J$51&lt;&gt;"Loan Count"),"",'Data staging'!J$54)</f>
        <v/>
      </c>
      <c r="F1144" t="str">
        <f>IF(OR(Validator!$C$21&lt;&gt;"GOOD",'Data staging'!K$51&lt;&gt;"Avg Loan Size"),"",'Data staging'!K$54)</f>
        <v/>
      </c>
    </row>
    <row r="1145" spans="1:6" x14ac:dyDescent="0.25">
      <c r="A1145" t="str">
        <f>IF(Validator!$C$21&lt;&gt;"GOOD","",'Data staging'!A$54)</f>
        <v/>
      </c>
      <c r="B1145" t="str">
        <f>IF(Validator!$C$21&lt;&gt;"GOOD","",'Data staging'!B$54)</f>
        <v/>
      </c>
      <c r="C1145" t="str">
        <f>IF(Validator!$C$21&lt;&gt;"GOOD","",'State code formula generation'!E185)</f>
        <v/>
      </c>
      <c r="D1145" t="str">
        <f>IF(OR(Validator!$C$21&lt;&gt;"GOOD",'Data staging'!L$51&lt;&gt;"Sum of UPB"),"",'Data staging'!L$54)</f>
        <v/>
      </c>
      <c r="E1145" t="str">
        <f>IF(OR(Validator!$C$21&lt;&gt;"GOOD",'Data staging'!M$51&lt;&gt;"Loan Count"),"",'Data staging'!M$54)</f>
        <v/>
      </c>
      <c r="F1145" t="str">
        <f>IF(OR(Validator!$C$21&lt;&gt;"GOOD",'Data staging'!N$51&lt;&gt;"Avg Loan Size"),"",'Data staging'!N$54)</f>
        <v/>
      </c>
    </row>
    <row r="1146" spans="1:6" x14ac:dyDescent="0.25">
      <c r="A1146" t="str">
        <f>IF(Validator!$C$21&lt;&gt;"GOOD","",'Data staging'!A$54)</f>
        <v/>
      </c>
      <c r="B1146" t="str">
        <f>IF(Validator!$C$21&lt;&gt;"GOOD","",'Data staging'!B$54)</f>
        <v/>
      </c>
      <c r="C1146" t="str">
        <f>IF(Validator!$C$21&lt;&gt;"GOOD","",'State code formula generation'!E186)</f>
        <v/>
      </c>
      <c r="D1146" t="str">
        <f>IF(OR(Validator!$C$21&lt;&gt;"GOOD",'Data staging'!O$51&lt;&gt;"Sum of UPB"),"",'Data staging'!O$54)</f>
        <v/>
      </c>
      <c r="E1146" t="str">
        <f>IF(OR(Validator!$C$21&lt;&gt;"GOOD",'Data staging'!P$51&lt;&gt;"Loan Count"),"",'Data staging'!P$54)</f>
        <v/>
      </c>
      <c r="F1146" t="str">
        <f>IF(OR(Validator!$C$21&lt;&gt;"GOOD",'Data staging'!Q$51&lt;&gt;"Avg Loan Size"),"",'Data staging'!Q$54)</f>
        <v/>
      </c>
    </row>
    <row r="1147" spans="1:6" x14ac:dyDescent="0.25">
      <c r="A1147" t="str">
        <f>IF(Validator!$C$21&lt;&gt;"GOOD","",'Data staging'!A$54)</f>
        <v/>
      </c>
      <c r="B1147" t="str">
        <f>IF(Validator!$C$21&lt;&gt;"GOOD","",'Data staging'!B$54)</f>
        <v/>
      </c>
      <c r="C1147" t="str">
        <f>IF(Validator!$C$21&lt;&gt;"GOOD","",'State code formula generation'!E187)</f>
        <v/>
      </c>
      <c r="D1147" t="str">
        <f>IF(OR(Validator!$C$21&lt;&gt;"GOOD",'Data staging'!R$51&lt;&gt;"Sum of UPB"),"",'Data staging'!R$54)</f>
        <v/>
      </c>
      <c r="E1147" t="str">
        <f>IF(OR(Validator!$C$21&lt;&gt;"GOOD",'Data staging'!S$51&lt;&gt;"Loan Count"),"",'Data staging'!S$54)</f>
        <v/>
      </c>
      <c r="F1147" t="str">
        <f>IF(OR(Validator!$C$21&lt;&gt;"GOOD",'Data staging'!T$51&lt;&gt;"Avg Loan Size"),"",'Data staging'!T$54)</f>
        <v/>
      </c>
    </row>
    <row r="1148" spans="1:6" x14ac:dyDescent="0.25">
      <c r="A1148" t="str">
        <f>IF(Validator!$C$21&lt;&gt;"GOOD","",'Data staging'!A$54)</f>
        <v/>
      </c>
      <c r="B1148" t="str">
        <f>IF(Validator!$C$21&lt;&gt;"GOOD","",'Data staging'!B$54)</f>
        <v/>
      </c>
      <c r="C1148" t="str">
        <f>IF(Validator!$C$21&lt;&gt;"GOOD","",'State code formula generation'!E188)</f>
        <v/>
      </c>
      <c r="D1148" t="str">
        <f>IF(OR(Validator!$C$21&lt;&gt;"GOOD",'Data staging'!U$51&lt;&gt;"Sum of UPB"),"",'Data staging'!U$54)</f>
        <v/>
      </c>
      <c r="E1148" t="str">
        <f>IF(OR(Validator!$C$21&lt;&gt;"GOOD",'Data staging'!V$51&lt;&gt;"Loan Count"),"",'Data staging'!V$54)</f>
        <v/>
      </c>
      <c r="F1148" t="str">
        <f>IF(OR(Validator!$C$21&lt;&gt;"GOOD",'Data staging'!W$51&lt;&gt;"Avg Loan Size"),"",'Data staging'!W$54)</f>
        <v/>
      </c>
    </row>
    <row r="1149" spans="1:6" x14ac:dyDescent="0.25">
      <c r="A1149" t="str">
        <f>IF(Validator!$C$21&lt;&gt;"GOOD","",'Data staging'!A$54)</f>
        <v/>
      </c>
      <c r="B1149" t="str">
        <f>IF(Validator!$C$21&lt;&gt;"GOOD","",'Data staging'!B$54)</f>
        <v/>
      </c>
      <c r="C1149" t="str">
        <f>IF(Validator!$C$21&lt;&gt;"GOOD","",'State code formula generation'!E189)</f>
        <v/>
      </c>
      <c r="D1149" t="str">
        <f>IF(OR(Validator!$C$21&lt;&gt;"GOOD",'Data staging'!X$51&lt;&gt;"Sum of UPB"),"",'Data staging'!X$54)</f>
        <v/>
      </c>
      <c r="E1149" t="str">
        <f>IF(OR(Validator!$C$21&lt;&gt;"GOOD",'Data staging'!Y$51&lt;&gt;"Loan Count"),"",'Data staging'!Y$54)</f>
        <v/>
      </c>
      <c r="F1149" t="str">
        <f>IF(OR(Validator!$C$21&lt;&gt;"GOOD",'Data staging'!Z$51&lt;&gt;"Avg Loan Size"),"",'Data staging'!Z$54)</f>
        <v/>
      </c>
    </row>
    <row r="1150" spans="1:6" x14ac:dyDescent="0.25">
      <c r="A1150" t="str">
        <f>IF(Validator!$C$21&lt;&gt;"GOOD","",'Data staging'!A$54)</f>
        <v/>
      </c>
      <c r="B1150" t="str">
        <f>IF(Validator!$C$21&lt;&gt;"GOOD","",'Data staging'!B$54)</f>
        <v/>
      </c>
      <c r="C1150" t="str">
        <f>IF(Validator!$C$21&lt;&gt;"GOOD","",'State code formula generation'!E190)</f>
        <v/>
      </c>
      <c r="D1150" t="str">
        <f>IF(OR(Validator!$C$21&lt;&gt;"GOOD",'Data staging'!AA$51&lt;&gt;"Sum of UPB"),"",'Data staging'!AA$54)</f>
        <v/>
      </c>
      <c r="E1150" t="str">
        <f>IF(OR(Validator!$C$21&lt;&gt;"GOOD",'Data staging'!AB$51&lt;&gt;"Loan Count"),"",'Data staging'!AB$54)</f>
        <v/>
      </c>
      <c r="F1150" t="str">
        <f>IF(OR(Validator!$C$21&lt;&gt;"GOOD",'Data staging'!AC$51&lt;&gt;"Avg Loan Size"),"",'Data staging'!AC$54)</f>
        <v/>
      </c>
    </row>
    <row r="1151" spans="1:6" x14ac:dyDescent="0.25">
      <c r="A1151" t="str">
        <f>IF(Validator!$C$21&lt;&gt;"GOOD","",'Data staging'!A$54)</f>
        <v/>
      </c>
      <c r="B1151" t="str">
        <f>IF(Validator!$C$21&lt;&gt;"GOOD","",'Data staging'!B$54)</f>
        <v/>
      </c>
      <c r="C1151" t="str">
        <f>IF(Validator!$C$21&lt;&gt;"GOOD","",'State code formula generation'!E191)</f>
        <v/>
      </c>
      <c r="D1151" t="str">
        <f>IF(OR(Validator!$C$21&lt;&gt;"GOOD",'Data staging'!AD$51&lt;&gt;"Sum of UPB"),"",'Data staging'!AD$54)</f>
        <v/>
      </c>
      <c r="E1151" t="str">
        <f>IF(OR(Validator!$C$21&lt;&gt;"GOOD",'Data staging'!AE$51&lt;&gt;"Loan Count"),"",'Data staging'!AE$54)</f>
        <v/>
      </c>
      <c r="F1151" t="str">
        <f>IF(OR(Validator!$C$21&lt;&gt;"GOOD",'Data staging'!AF$51&lt;&gt;"Avg Loan Size"),"",'Data staging'!AF$54)</f>
        <v/>
      </c>
    </row>
    <row r="1152" spans="1:6" x14ac:dyDescent="0.25">
      <c r="A1152" t="str">
        <f>IF(Validator!$C$21&lt;&gt;"GOOD","",'Data staging'!A$54)</f>
        <v/>
      </c>
      <c r="B1152" t="str">
        <f>IF(Validator!$C$21&lt;&gt;"GOOD","",'Data staging'!B$54)</f>
        <v/>
      </c>
      <c r="C1152" t="str">
        <f>IF(Validator!$C$21&lt;&gt;"GOOD","",'State code formula generation'!E192)</f>
        <v/>
      </c>
      <c r="D1152" t="str">
        <f>IF(OR(Validator!$C$21&lt;&gt;"GOOD",'Data staging'!AG$51&lt;&gt;"Sum of UPB"),"",'Data staging'!AG$54)</f>
        <v/>
      </c>
      <c r="E1152" t="str">
        <f>IF(OR(Validator!$C$21&lt;&gt;"GOOD",'Data staging'!AH$51&lt;&gt;"Loan Count"),"",'Data staging'!AH$54)</f>
        <v/>
      </c>
      <c r="F1152" t="str">
        <f>IF(OR(Validator!$C$21&lt;&gt;"GOOD",'Data staging'!AI$51&lt;&gt;"Avg Loan Size"),"",'Data staging'!AI$54)</f>
        <v/>
      </c>
    </row>
    <row r="1153" spans="1:6" x14ac:dyDescent="0.25">
      <c r="A1153" t="str">
        <f>IF(Validator!$C$21&lt;&gt;"GOOD","",'Data staging'!A$54)</f>
        <v/>
      </c>
      <c r="B1153" t="str">
        <f>IF(Validator!$C$21&lt;&gt;"GOOD","",'Data staging'!B$54)</f>
        <v/>
      </c>
      <c r="C1153" t="str">
        <f>IF(Validator!$C$21&lt;&gt;"GOOD","",'State code formula generation'!E193)</f>
        <v/>
      </c>
      <c r="D1153" t="str">
        <f>IF(OR(Validator!$C$21&lt;&gt;"GOOD",'Data staging'!AJ$51&lt;&gt;"Sum of UPB"),"",'Data staging'!AJ$54)</f>
        <v/>
      </c>
      <c r="E1153" t="str">
        <f>IF(OR(Validator!$C$21&lt;&gt;"GOOD",'Data staging'!AK$51&lt;&gt;"Loan Count"),"",'Data staging'!AK$54)</f>
        <v/>
      </c>
      <c r="F1153" t="str">
        <f>IF(OR(Validator!$C$21&lt;&gt;"GOOD",'Data staging'!AL$51&lt;&gt;"Avg Loan Size"),"",'Data staging'!AL$54)</f>
        <v/>
      </c>
    </row>
    <row r="1154" spans="1:6" x14ac:dyDescent="0.25">
      <c r="A1154" t="str">
        <f>IF(Validator!$C$21&lt;&gt;"GOOD","",'Data staging'!A$54)</f>
        <v/>
      </c>
      <c r="B1154" t="str">
        <f>IF(Validator!$C$21&lt;&gt;"GOOD","",'Data staging'!B$54)</f>
        <v/>
      </c>
      <c r="C1154" t="str">
        <f>IF(Validator!$C$21&lt;&gt;"GOOD","",'State code formula generation'!E194)</f>
        <v/>
      </c>
      <c r="D1154" t="str">
        <f>IF(OR(Validator!$C$21&lt;&gt;"GOOD",'Data staging'!AM$51&lt;&gt;"Sum of UPB"),"",'Data staging'!AM$54)</f>
        <v/>
      </c>
      <c r="E1154" t="str">
        <f>IF(OR(Validator!$C$21&lt;&gt;"GOOD",'Data staging'!AN$51&lt;&gt;"Loan Count"),"",'Data staging'!AN$54)</f>
        <v/>
      </c>
      <c r="F1154" t="str">
        <f>IF(OR(Validator!$C$21&lt;&gt;"GOOD",'Data staging'!AO$51&lt;&gt;"Avg Loan Size"),"",'Data staging'!AO$54)</f>
        <v/>
      </c>
    </row>
    <row r="1155" spans="1:6" x14ac:dyDescent="0.25">
      <c r="A1155" t="str">
        <f>IF(Validator!$C$21&lt;&gt;"GOOD","",'Data staging'!A$54)</f>
        <v/>
      </c>
      <c r="B1155" t="str">
        <f>IF(Validator!$C$21&lt;&gt;"GOOD","",'Data staging'!B$54)</f>
        <v/>
      </c>
      <c r="C1155" t="str">
        <f>IF(Validator!$C$21&lt;&gt;"GOOD","",'State code formula generation'!E195)</f>
        <v/>
      </c>
      <c r="D1155" t="str">
        <f>IF(OR(Validator!$C$21&lt;&gt;"GOOD",'Data staging'!AP$51&lt;&gt;"Sum of UPB"),"",'Data staging'!AP$54)</f>
        <v/>
      </c>
      <c r="E1155" t="str">
        <f>IF(OR(Validator!$C$21&lt;&gt;"GOOD",'Data staging'!AQ$51&lt;&gt;"Loan Count"),"",'Data staging'!AQ$54)</f>
        <v/>
      </c>
      <c r="F1155" t="str">
        <f>IF(OR(Validator!$C$21&lt;&gt;"GOOD",'Data staging'!AR$51&lt;&gt;"Avg Loan Size"),"",'Data staging'!AR$54)</f>
        <v/>
      </c>
    </row>
    <row r="1156" spans="1:6" x14ac:dyDescent="0.25">
      <c r="A1156" t="str">
        <f>IF(Validator!$C$21&lt;&gt;"GOOD","",'Data staging'!A$54)</f>
        <v/>
      </c>
      <c r="B1156" t="str">
        <f>IF(Validator!$C$21&lt;&gt;"GOOD","",'Data staging'!B$54)</f>
        <v/>
      </c>
      <c r="C1156" t="str">
        <f>IF(Validator!$C$21&lt;&gt;"GOOD","",'State code formula generation'!E196)</f>
        <v/>
      </c>
      <c r="D1156" t="str">
        <f>IF(OR(Validator!$C$21&lt;&gt;"GOOD",'Data staging'!AS$51&lt;&gt;"Sum of UPB"),"",'Data staging'!AS$54)</f>
        <v/>
      </c>
      <c r="E1156" t="str">
        <f>IF(OR(Validator!$C$21&lt;&gt;"GOOD",'Data staging'!AT$51&lt;&gt;"Loan Count"),"",'Data staging'!AT$54)</f>
        <v/>
      </c>
      <c r="F1156" t="str">
        <f>IF(OR(Validator!$C$21&lt;&gt;"GOOD",'Data staging'!AU$51&lt;&gt;"Avg Loan Size"),"",'Data staging'!AU$54)</f>
        <v/>
      </c>
    </row>
    <row r="1157" spans="1:6" x14ac:dyDescent="0.25">
      <c r="A1157" t="str">
        <f>IF(Validator!$C$21&lt;&gt;"GOOD","",'Data staging'!A$54)</f>
        <v/>
      </c>
      <c r="B1157" t="str">
        <f>IF(Validator!$C$21&lt;&gt;"GOOD","",'Data staging'!B$54)</f>
        <v/>
      </c>
      <c r="C1157" t="str">
        <f>IF(Validator!$C$21&lt;&gt;"GOOD","",'State code formula generation'!E197)</f>
        <v/>
      </c>
      <c r="D1157" t="str">
        <f>IF(OR(Validator!$C$21&lt;&gt;"GOOD",'Data staging'!AV$51&lt;&gt;"Sum of UPB"),"",'Data staging'!AV$54)</f>
        <v/>
      </c>
      <c r="E1157" t="str">
        <f>IF(OR(Validator!$C$21&lt;&gt;"GOOD",'Data staging'!AW$51&lt;&gt;"Loan Count"),"",'Data staging'!AW$54)</f>
        <v/>
      </c>
      <c r="F1157" t="str">
        <f>IF(OR(Validator!$C$21&lt;&gt;"GOOD",'Data staging'!AX$51&lt;&gt;"Avg Loan Size"),"",'Data staging'!AX$54)</f>
        <v/>
      </c>
    </row>
    <row r="1158" spans="1:6" x14ac:dyDescent="0.25">
      <c r="A1158" t="str">
        <f>IF(Validator!$C$21&lt;&gt;"GOOD","",'Data staging'!A$54)</f>
        <v/>
      </c>
      <c r="B1158" t="str">
        <f>IF(Validator!$C$21&lt;&gt;"GOOD","",'Data staging'!B$54)</f>
        <v/>
      </c>
      <c r="C1158" t="str">
        <f>IF(Validator!$C$21&lt;&gt;"GOOD","",'State code formula generation'!E198)</f>
        <v/>
      </c>
      <c r="D1158" t="str">
        <f>IF(OR(Validator!$C$21&lt;&gt;"GOOD",'Data staging'!AY$51&lt;&gt;"Sum of UPB"),"",'Data staging'!AY$54)</f>
        <v/>
      </c>
      <c r="E1158" t="str">
        <f>IF(OR(Validator!$C$21&lt;&gt;"GOOD",'Data staging'!AZ$51&lt;&gt;"Loan Count"),"",'Data staging'!AZ$54)</f>
        <v/>
      </c>
      <c r="F1158" t="str">
        <f>IF(OR(Validator!$C$21&lt;&gt;"GOOD",'Data staging'!BA$51&lt;&gt;"Avg Loan Size"),"",'Data staging'!BA$54)</f>
        <v/>
      </c>
    </row>
    <row r="1159" spans="1:6" x14ac:dyDescent="0.25">
      <c r="A1159" t="str">
        <f>IF(Validator!$C$21&lt;&gt;"GOOD","",'Data staging'!A$54)</f>
        <v/>
      </c>
      <c r="B1159" t="str">
        <f>IF(Validator!$C$21&lt;&gt;"GOOD","",'Data staging'!B$54)</f>
        <v/>
      </c>
      <c r="C1159" t="str">
        <f>IF(Validator!$C$21&lt;&gt;"GOOD","",'State code formula generation'!E199)</f>
        <v/>
      </c>
      <c r="D1159" t="str">
        <f>IF(OR(Validator!$C$21&lt;&gt;"GOOD",'Data staging'!BB$51&lt;&gt;"Sum of UPB"),"",'Data staging'!BB$54)</f>
        <v/>
      </c>
      <c r="E1159" t="str">
        <f>IF(OR(Validator!$C$21&lt;&gt;"GOOD",'Data staging'!BC$51&lt;&gt;"Loan Count"),"",'Data staging'!BC$54)</f>
        <v/>
      </c>
      <c r="F1159" t="str">
        <f>IF(OR(Validator!$C$21&lt;&gt;"GOOD",'Data staging'!BD$51&lt;&gt;"Avg Loan Size"),"",'Data staging'!BD$54)</f>
        <v/>
      </c>
    </row>
    <row r="1160" spans="1:6" x14ac:dyDescent="0.25">
      <c r="A1160" t="str">
        <f>IF(Validator!$C$21&lt;&gt;"GOOD","",'Data staging'!A$54)</f>
        <v/>
      </c>
      <c r="B1160" t="str">
        <f>IF(Validator!$C$21&lt;&gt;"GOOD","",'Data staging'!B$54)</f>
        <v/>
      </c>
      <c r="C1160" t="str">
        <f>IF(Validator!$C$21&lt;&gt;"GOOD","",'State code formula generation'!E200)</f>
        <v/>
      </c>
      <c r="D1160" t="str">
        <f>IF(OR(Validator!$C$21&lt;&gt;"GOOD",'Data staging'!BE$51&lt;&gt;"Sum of UPB"),"",'Data staging'!BE$54)</f>
        <v/>
      </c>
      <c r="E1160" t="str">
        <f>IF(OR(Validator!$C$21&lt;&gt;"GOOD",'Data staging'!BF$51&lt;&gt;"Loan Count"),"",'Data staging'!BF$54)</f>
        <v/>
      </c>
      <c r="F1160" t="str">
        <f>IF(OR(Validator!$C$21&lt;&gt;"GOOD",'Data staging'!BG$51&lt;&gt;"Avg Loan Size"),"",'Data staging'!BG$54)</f>
        <v/>
      </c>
    </row>
    <row r="1161" spans="1:6" x14ac:dyDescent="0.25">
      <c r="A1161" t="str">
        <f>IF(Validator!$C$21&lt;&gt;"GOOD","",'Data staging'!A$54)</f>
        <v/>
      </c>
      <c r="B1161" t="str">
        <f>IF(Validator!$C$21&lt;&gt;"GOOD","",'Data staging'!B$54)</f>
        <v/>
      </c>
      <c r="C1161" t="str">
        <f>IF(Validator!$C$21&lt;&gt;"GOOD","",'State code formula generation'!E201)</f>
        <v/>
      </c>
      <c r="D1161" t="str">
        <f>IF(OR(Validator!$C$21&lt;&gt;"GOOD",'Data staging'!BH$51&lt;&gt;"Sum of UPB"),"",'Data staging'!BH$54)</f>
        <v/>
      </c>
      <c r="E1161" t="str">
        <f>IF(OR(Validator!$C$21&lt;&gt;"GOOD",'Data staging'!BI$51&lt;&gt;"Loan Count"),"",'Data staging'!BI$54)</f>
        <v/>
      </c>
      <c r="F1161" t="str">
        <f>IF(OR(Validator!$C$21&lt;&gt;"GOOD",'Data staging'!BJ$51&lt;&gt;"Avg Loan Size"),"",'Data staging'!BJ$54)</f>
        <v/>
      </c>
    </row>
    <row r="1162" spans="1:6" x14ac:dyDescent="0.25">
      <c r="A1162" t="str">
        <f>IF(Validator!$C$21&lt;&gt;"GOOD","",'Data staging'!A$54)</f>
        <v/>
      </c>
      <c r="B1162" t="str">
        <f>IF(Validator!$C$21&lt;&gt;"GOOD","",'Data staging'!B$54)</f>
        <v/>
      </c>
      <c r="C1162" t="str">
        <f>IF(Validator!$C$21&lt;&gt;"GOOD","",'State code formula generation'!E202)</f>
        <v/>
      </c>
      <c r="D1162" t="str">
        <f>IF(OR(Validator!$C$21&lt;&gt;"GOOD",'Data staging'!BK$51&lt;&gt;"Sum of UPB"),"",'Data staging'!BK$54)</f>
        <v/>
      </c>
      <c r="E1162" t="str">
        <f>IF(OR(Validator!$C$21&lt;&gt;"GOOD",'Data staging'!BL$51&lt;&gt;"Loan Count"),"",'Data staging'!BL$54)</f>
        <v/>
      </c>
      <c r="F1162" t="str">
        <f>IF(OR(Validator!$C$21&lt;&gt;"GOOD",'Data staging'!BM$51&lt;&gt;"Avg Loan Size"),"",'Data staging'!BM$54)</f>
        <v/>
      </c>
    </row>
    <row r="1163" spans="1:6" x14ac:dyDescent="0.25">
      <c r="A1163" t="str">
        <f>IF(Validator!$C$21&lt;&gt;"GOOD","",'Data staging'!A$54)</f>
        <v/>
      </c>
      <c r="B1163" t="str">
        <f>IF(Validator!$C$21&lt;&gt;"GOOD","",'Data staging'!B$54)</f>
        <v/>
      </c>
      <c r="C1163" t="str">
        <f>IF(Validator!$C$21&lt;&gt;"GOOD","",'State code formula generation'!E203)</f>
        <v/>
      </c>
      <c r="D1163" t="str">
        <f>IF(OR(Validator!$C$21&lt;&gt;"GOOD",'Data staging'!BN$51&lt;&gt;"Sum of UPB"),"",'Data staging'!BN$54)</f>
        <v/>
      </c>
      <c r="E1163" t="str">
        <f>IF(OR(Validator!$C$21&lt;&gt;"GOOD",'Data staging'!BO$51&lt;&gt;"Loan Count"),"",'Data staging'!BO$54)</f>
        <v/>
      </c>
      <c r="F1163" t="str">
        <f>IF(OR(Validator!$C$21&lt;&gt;"GOOD",'Data staging'!BP$51&lt;&gt;"Avg Loan Size"),"",'Data staging'!BP$54)</f>
        <v/>
      </c>
    </row>
    <row r="1164" spans="1:6" x14ac:dyDescent="0.25">
      <c r="A1164" t="str">
        <f>IF(Validator!$C$21&lt;&gt;"GOOD","",'Data staging'!A$54)</f>
        <v/>
      </c>
      <c r="B1164" t="str">
        <f>IF(Validator!$C$21&lt;&gt;"GOOD","",'Data staging'!B$54)</f>
        <v/>
      </c>
      <c r="C1164" t="str">
        <f>IF(Validator!$C$21&lt;&gt;"GOOD","",'State code formula generation'!E204)</f>
        <v/>
      </c>
      <c r="D1164" t="str">
        <f>IF(OR(Validator!$C$21&lt;&gt;"GOOD",'Data staging'!BQ$51&lt;&gt;"Sum of UPB"),"",'Data staging'!BQ$54)</f>
        <v/>
      </c>
      <c r="E1164" t="str">
        <f>IF(OR(Validator!$C$21&lt;&gt;"GOOD",'Data staging'!BR$51&lt;&gt;"Loan Count"),"",'Data staging'!BR$54)</f>
        <v/>
      </c>
      <c r="F1164" t="str">
        <f>IF(OR(Validator!$C$21&lt;&gt;"GOOD",'Data staging'!BS$51&lt;&gt;"Avg Loan Size"),"",'Data staging'!BS$54)</f>
        <v/>
      </c>
    </row>
    <row r="1165" spans="1:6" x14ac:dyDescent="0.25">
      <c r="A1165" t="str">
        <f>IF(Validator!$C$21&lt;&gt;"GOOD","",'Data staging'!A$54)</f>
        <v/>
      </c>
      <c r="B1165" t="str">
        <f>IF(Validator!$C$21&lt;&gt;"GOOD","",'Data staging'!B$54)</f>
        <v/>
      </c>
      <c r="C1165" t="str">
        <f>IF(Validator!$C$21&lt;&gt;"GOOD","",'State code formula generation'!E205)</f>
        <v/>
      </c>
      <c r="D1165" t="str">
        <f>IF(OR(Validator!$C$21&lt;&gt;"GOOD",'Data staging'!BT$51&lt;&gt;"Sum of UPB"),"",'Data staging'!BT$54)</f>
        <v/>
      </c>
      <c r="E1165" t="str">
        <f>IF(OR(Validator!$C$21&lt;&gt;"GOOD",'Data staging'!BU$51&lt;&gt;"Loan Count"),"",'Data staging'!BU$54)</f>
        <v/>
      </c>
      <c r="F1165" t="str">
        <f>IF(OR(Validator!$C$21&lt;&gt;"GOOD",'Data staging'!BV$51&lt;&gt;"Avg Loan Size"),"",'Data staging'!BV$54)</f>
        <v/>
      </c>
    </row>
    <row r="1166" spans="1:6" x14ac:dyDescent="0.25">
      <c r="A1166" t="str">
        <f>IF(Validator!$C$21&lt;&gt;"GOOD","",'Data staging'!A$54)</f>
        <v/>
      </c>
      <c r="B1166" t="str">
        <f>IF(Validator!$C$21&lt;&gt;"GOOD","",'Data staging'!B$54)</f>
        <v/>
      </c>
      <c r="C1166" t="str">
        <f>IF(Validator!$C$21&lt;&gt;"GOOD","",'State code formula generation'!E206)</f>
        <v/>
      </c>
      <c r="D1166" t="str">
        <f>IF(OR(Validator!$C$21&lt;&gt;"GOOD",'Data staging'!BW$51&lt;&gt;"Sum of UPB"),"",'Data staging'!BW$54)</f>
        <v/>
      </c>
      <c r="E1166" t="str">
        <f>IF(OR(Validator!$C$21&lt;&gt;"GOOD",'Data staging'!BX$51&lt;&gt;"Loan Count"),"",'Data staging'!BX$54)</f>
        <v/>
      </c>
      <c r="F1166" t="str">
        <f>IF(OR(Validator!$C$21&lt;&gt;"GOOD",'Data staging'!BY$51&lt;&gt;"Avg Loan Size"),"",'Data staging'!BY$54)</f>
        <v/>
      </c>
    </row>
    <row r="1167" spans="1:6" x14ac:dyDescent="0.25">
      <c r="A1167" t="str">
        <f>IF(Validator!$C$21&lt;&gt;"GOOD","",'Data staging'!A$54)</f>
        <v/>
      </c>
      <c r="B1167" t="str">
        <f>IF(Validator!$C$21&lt;&gt;"GOOD","",'Data staging'!B$54)</f>
        <v/>
      </c>
      <c r="C1167" t="str">
        <f>IF(Validator!$C$21&lt;&gt;"GOOD","",'State code formula generation'!E207)</f>
        <v/>
      </c>
      <c r="D1167" t="str">
        <f>IF(OR(Validator!$C$21&lt;&gt;"GOOD",'Data staging'!BZ$51&lt;&gt;"Sum of UPB"),"",'Data staging'!BZ$54)</f>
        <v/>
      </c>
      <c r="E1167" t="str">
        <f>IF(OR(Validator!$C$21&lt;&gt;"GOOD",'Data staging'!CA$51&lt;&gt;"Loan Count"),"",'Data staging'!CA$54)</f>
        <v/>
      </c>
      <c r="F1167" t="str">
        <f>IF(OR(Validator!$C$21&lt;&gt;"GOOD",'Data staging'!CB$51&lt;&gt;"Avg Loan Size"),"",'Data staging'!CB$54)</f>
        <v/>
      </c>
    </row>
    <row r="1168" spans="1:6" x14ac:dyDescent="0.25">
      <c r="A1168" t="str">
        <f>IF(Validator!$C$21&lt;&gt;"GOOD","",'Data staging'!A$54)</f>
        <v/>
      </c>
      <c r="B1168" t="str">
        <f>IF(Validator!$C$21&lt;&gt;"GOOD","",'Data staging'!B$54)</f>
        <v/>
      </c>
      <c r="C1168" t="str">
        <f>IF(Validator!$C$21&lt;&gt;"GOOD","",'State code formula generation'!E208)</f>
        <v/>
      </c>
      <c r="D1168" t="str">
        <f>IF(OR(Validator!$C$21&lt;&gt;"GOOD",'Data staging'!CC$51&lt;&gt;"Sum of UPB"),"",'Data staging'!CC$54)</f>
        <v/>
      </c>
      <c r="E1168" t="str">
        <f>IF(OR(Validator!$C$21&lt;&gt;"GOOD",'Data staging'!CD$51&lt;&gt;"Loan Count"),"",'Data staging'!CD$54)</f>
        <v/>
      </c>
      <c r="F1168" t="str">
        <f>IF(OR(Validator!$C$21&lt;&gt;"GOOD",'Data staging'!CE$51&lt;&gt;"Avg Loan Size"),"",'Data staging'!CE$54)</f>
        <v/>
      </c>
    </row>
    <row r="1169" spans="1:6" x14ac:dyDescent="0.25">
      <c r="A1169" t="str">
        <f>IF(Validator!$C$21&lt;&gt;"GOOD","",'Data staging'!A$54)</f>
        <v/>
      </c>
      <c r="B1169" t="str">
        <f>IF(Validator!$C$21&lt;&gt;"GOOD","",'Data staging'!B$54)</f>
        <v/>
      </c>
      <c r="C1169" t="str">
        <f>IF(Validator!$C$21&lt;&gt;"GOOD","",'State code formula generation'!E209)</f>
        <v/>
      </c>
      <c r="D1169" t="str">
        <f>IF(OR(Validator!$C$21&lt;&gt;"GOOD",'Data staging'!CF$51&lt;&gt;"Sum of UPB"),"",'Data staging'!CF$54)</f>
        <v/>
      </c>
      <c r="E1169" t="str">
        <f>IF(OR(Validator!$C$21&lt;&gt;"GOOD",'Data staging'!CG$51&lt;&gt;"Loan Count"),"",'Data staging'!CG$54)</f>
        <v/>
      </c>
      <c r="F1169" t="str">
        <f>IF(OR(Validator!$C$21&lt;&gt;"GOOD",'Data staging'!CH$51&lt;&gt;"Avg Loan Size"),"",'Data staging'!CH$54)</f>
        <v/>
      </c>
    </row>
    <row r="1170" spans="1:6" x14ac:dyDescent="0.25">
      <c r="A1170" t="str">
        <f>IF(Validator!$C$21&lt;&gt;"GOOD","",'Data staging'!A$54)</f>
        <v/>
      </c>
      <c r="B1170" t="str">
        <f>IF(Validator!$C$21&lt;&gt;"GOOD","",'Data staging'!B$54)</f>
        <v/>
      </c>
      <c r="C1170" t="str">
        <f>IF(Validator!$C$21&lt;&gt;"GOOD","",'State code formula generation'!E210)</f>
        <v/>
      </c>
      <c r="D1170" t="str">
        <f>IF(OR(Validator!$C$21&lt;&gt;"GOOD",'Data staging'!CI$51&lt;&gt;"Sum of UPB"),"",'Data staging'!CI$54)</f>
        <v/>
      </c>
      <c r="E1170" t="str">
        <f>IF(OR(Validator!$C$21&lt;&gt;"GOOD",'Data staging'!CJ$51&lt;&gt;"Loan Count"),"",'Data staging'!CJ$54)</f>
        <v/>
      </c>
      <c r="F1170" t="str">
        <f>IF(OR(Validator!$C$21&lt;&gt;"GOOD",'Data staging'!CK$51&lt;&gt;"Avg Loan Size"),"",'Data staging'!CK$54)</f>
        <v/>
      </c>
    </row>
    <row r="1171" spans="1:6" x14ac:dyDescent="0.25">
      <c r="A1171" t="str">
        <f>IF(Validator!$C$21&lt;&gt;"GOOD","",'Data staging'!A$54)</f>
        <v/>
      </c>
      <c r="B1171" t="str">
        <f>IF(Validator!$C$21&lt;&gt;"GOOD","",'Data staging'!B$54)</f>
        <v/>
      </c>
      <c r="C1171" t="str">
        <f>IF(Validator!$C$21&lt;&gt;"GOOD","",'State code formula generation'!E211)</f>
        <v/>
      </c>
      <c r="D1171" t="str">
        <f>IF(OR(Validator!$C$21&lt;&gt;"GOOD",'Data staging'!CL$51&lt;&gt;"Sum of UPB"),"",'Data staging'!CL$54)</f>
        <v/>
      </c>
      <c r="E1171" t="str">
        <f>IF(OR(Validator!$C$21&lt;&gt;"GOOD",'Data staging'!CM$51&lt;&gt;"Loan Count"),"",'Data staging'!CM$54)</f>
        <v/>
      </c>
      <c r="F1171" t="str">
        <f>IF(OR(Validator!$C$21&lt;&gt;"GOOD",'Data staging'!CN$51&lt;&gt;"Avg Loan Size"),"",'Data staging'!CN$54)</f>
        <v/>
      </c>
    </row>
    <row r="1172" spans="1:6" x14ac:dyDescent="0.25">
      <c r="A1172" t="str">
        <f>IF(Validator!$C$21&lt;&gt;"GOOD","",'Data staging'!A$54)</f>
        <v/>
      </c>
      <c r="B1172" t="str">
        <f>IF(Validator!$C$21&lt;&gt;"GOOD","",'Data staging'!B$54)</f>
        <v/>
      </c>
      <c r="C1172" t="str">
        <f>IF(Validator!$C$21&lt;&gt;"GOOD","",'State code formula generation'!E212)</f>
        <v/>
      </c>
      <c r="D1172" t="str">
        <f>IF(OR(Validator!$C$21&lt;&gt;"GOOD",'Data staging'!CO$51&lt;&gt;"Sum of UPB"),"",'Data staging'!CO$54)</f>
        <v/>
      </c>
      <c r="E1172" t="str">
        <f>IF(OR(Validator!$C$21&lt;&gt;"GOOD",'Data staging'!CP$51&lt;&gt;"Loan Count"),"",'Data staging'!CP$54)</f>
        <v/>
      </c>
      <c r="F1172" t="str">
        <f>IF(OR(Validator!$C$21&lt;&gt;"GOOD",'Data staging'!CQ$51&lt;&gt;"Avg Loan Size"),"",'Data staging'!CQ$54)</f>
        <v/>
      </c>
    </row>
    <row r="1173" spans="1:6" x14ac:dyDescent="0.25">
      <c r="A1173" t="str">
        <f>IF(Validator!$C$21&lt;&gt;"GOOD","",'Data staging'!A$54)</f>
        <v/>
      </c>
      <c r="B1173" t="str">
        <f>IF(Validator!$C$21&lt;&gt;"GOOD","",'Data staging'!B$54)</f>
        <v/>
      </c>
      <c r="C1173" t="str">
        <f>IF(Validator!$C$21&lt;&gt;"GOOD","",'State code formula generation'!E213)</f>
        <v/>
      </c>
      <c r="D1173" t="str">
        <f>IF(OR(Validator!$C$21&lt;&gt;"GOOD",'Data staging'!CR$51&lt;&gt;"Sum of UPB"),"",'Data staging'!CR$54)</f>
        <v/>
      </c>
      <c r="E1173" t="str">
        <f>IF(OR(Validator!$C$21&lt;&gt;"GOOD",'Data staging'!CS$51&lt;&gt;"Loan Count"),"",'Data staging'!CS$54)</f>
        <v/>
      </c>
      <c r="F1173" t="str">
        <f>IF(OR(Validator!$C$21&lt;&gt;"GOOD",'Data staging'!CT$51&lt;&gt;"Avg Loan Size"),"",'Data staging'!CT$54)</f>
        <v/>
      </c>
    </row>
    <row r="1174" spans="1:6" x14ac:dyDescent="0.25">
      <c r="A1174" t="str">
        <f>IF(Validator!$C$21&lt;&gt;"GOOD","",'Data staging'!A$54)</f>
        <v/>
      </c>
      <c r="B1174" t="str">
        <f>IF(Validator!$C$21&lt;&gt;"GOOD","",'Data staging'!B$54)</f>
        <v/>
      </c>
      <c r="C1174" t="str">
        <f>IF(Validator!$C$21&lt;&gt;"GOOD","",'State code formula generation'!E214)</f>
        <v/>
      </c>
      <c r="D1174" t="str">
        <f>IF(OR(Validator!$C$21&lt;&gt;"GOOD",'Data staging'!CU$51&lt;&gt;"Sum of UPB"),"",'Data staging'!CU$54)</f>
        <v/>
      </c>
      <c r="E1174" t="str">
        <f>IF(OR(Validator!$C$21&lt;&gt;"GOOD",'Data staging'!CV$51&lt;&gt;"Loan Count"),"",'Data staging'!CV$54)</f>
        <v/>
      </c>
      <c r="F1174" t="str">
        <f>IF(OR(Validator!$C$21&lt;&gt;"GOOD",'Data staging'!CW$51&lt;&gt;"Avg Loan Size"),"",'Data staging'!CW$54)</f>
        <v/>
      </c>
    </row>
    <row r="1175" spans="1:6" x14ac:dyDescent="0.25">
      <c r="A1175" t="str">
        <f>IF(Validator!$C$21&lt;&gt;"GOOD","",'Data staging'!A$54)</f>
        <v/>
      </c>
      <c r="B1175" t="str">
        <f>IF(Validator!$C$21&lt;&gt;"GOOD","",'Data staging'!B$54)</f>
        <v/>
      </c>
      <c r="C1175" t="str">
        <f>IF(Validator!$C$21&lt;&gt;"GOOD","",'State code formula generation'!E215)</f>
        <v/>
      </c>
      <c r="D1175" t="str">
        <f>IF(OR(Validator!$C$21&lt;&gt;"GOOD",'Data staging'!CX$51&lt;&gt;"Sum of UPB"),"",'Data staging'!CX$54)</f>
        <v/>
      </c>
      <c r="E1175" t="str">
        <f>IF(OR(Validator!$C$21&lt;&gt;"GOOD",'Data staging'!CY$51&lt;&gt;"Loan Count"),"",'Data staging'!CY$54)</f>
        <v/>
      </c>
      <c r="F1175" t="str">
        <f>IF(OR(Validator!$C$21&lt;&gt;"GOOD",'Data staging'!CZ$51&lt;&gt;"Avg Loan Size"),"",'Data staging'!CZ$54)</f>
        <v/>
      </c>
    </row>
    <row r="1176" spans="1:6" x14ac:dyDescent="0.25">
      <c r="A1176" t="str">
        <f>IF(Validator!$C$21&lt;&gt;"GOOD","",'Data staging'!A$54)</f>
        <v/>
      </c>
      <c r="B1176" t="str">
        <f>IF(Validator!$C$21&lt;&gt;"GOOD","",'Data staging'!B$54)</f>
        <v/>
      </c>
      <c r="C1176" t="str">
        <f>IF(Validator!$C$21&lt;&gt;"GOOD","",'State code formula generation'!E216)</f>
        <v/>
      </c>
      <c r="D1176" t="str">
        <f>IF(OR(Validator!$C$21&lt;&gt;"GOOD",'Data staging'!DA$51&lt;&gt;"Sum of UPB"),"",'Data staging'!DA$54)</f>
        <v/>
      </c>
      <c r="E1176" t="str">
        <f>IF(OR(Validator!$C$21&lt;&gt;"GOOD",'Data staging'!DB$51&lt;&gt;"Loan Count"),"",'Data staging'!DB$54)</f>
        <v/>
      </c>
      <c r="F1176" t="str">
        <f>IF(OR(Validator!$C$21&lt;&gt;"GOOD",'Data staging'!DC$51&lt;&gt;"Avg Loan Size"),"",'Data staging'!DC$54)</f>
        <v/>
      </c>
    </row>
    <row r="1177" spans="1:6" x14ac:dyDescent="0.25">
      <c r="A1177" t="str">
        <f>IF(Validator!$C$21&lt;&gt;"GOOD","",'Data staging'!A$54)</f>
        <v/>
      </c>
      <c r="B1177" t="str">
        <f>IF(Validator!$C$21&lt;&gt;"GOOD","",'Data staging'!B$54)</f>
        <v/>
      </c>
      <c r="C1177" t="str">
        <f>IF(Validator!$C$21&lt;&gt;"GOOD","",'State code formula generation'!E217)</f>
        <v/>
      </c>
      <c r="D1177" t="str">
        <f>IF(OR(Validator!$C$21&lt;&gt;"GOOD",'Data staging'!DD$51&lt;&gt;"Sum of UPB"),"",'Data staging'!DD$54)</f>
        <v/>
      </c>
      <c r="E1177" t="str">
        <f>IF(OR(Validator!$C$21&lt;&gt;"GOOD",'Data staging'!DE$51&lt;&gt;"Loan Count"),"",'Data staging'!DE$54)</f>
        <v/>
      </c>
      <c r="F1177" t="str">
        <f>IF(OR(Validator!$C$21&lt;&gt;"GOOD",'Data staging'!DF$51&lt;&gt;"Avg Loan Size"),"",'Data staging'!DF$54)</f>
        <v/>
      </c>
    </row>
    <row r="1178" spans="1:6" x14ac:dyDescent="0.25">
      <c r="A1178" t="str">
        <f>IF(Validator!$C$21&lt;&gt;"GOOD","",'Data staging'!A$54)</f>
        <v/>
      </c>
      <c r="B1178" t="str">
        <f>IF(Validator!$C$21&lt;&gt;"GOOD","",'Data staging'!B$54)</f>
        <v/>
      </c>
      <c r="C1178" t="str">
        <f>IF(Validator!$C$21&lt;&gt;"GOOD","",'State code formula generation'!E218)</f>
        <v/>
      </c>
      <c r="D1178" t="str">
        <f>IF(OR(Validator!$C$21&lt;&gt;"GOOD",'Data staging'!DG$51&lt;&gt;"Sum of UPB"),"",'Data staging'!DG$54)</f>
        <v/>
      </c>
      <c r="E1178" t="str">
        <f>IF(OR(Validator!$C$21&lt;&gt;"GOOD",'Data staging'!DH$51&lt;&gt;"Loan Count"),"",'Data staging'!DH$54)</f>
        <v/>
      </c>
      <c r="F1178" t="str">
        <f>IF(OR(Validator!$C$21&lt;&gt;"GOOD",'Data staging'!DI$51&lt;&gt;"Avg Loan Size"),"",'Data staging'!DI$54)</f>
        <v/>
      </c>
    </row>
    <row r="1179" spans="1:6" x14ac:dyDescent="0.25">
      <c r="A1179" t="str">
        <f>IF(Validator!$C$21&lt;&gt;"GOOD","",'Data staging'!A$54)</f>
        <v/>
      </c>
      <c r="B1179" t="str">
        <f>IF(Validator!$C$21&lt;&gt;"GOOD","",'Data staging'!B$54)</f>
        <v/>
      </c>
      <c r="C1179" t="str">
        <f>IF(Validator!$C$21&lt;&gt;"GOOD","",'State code formula generation'!E219)</f>
        <v/>
      </c>
      <c r="D1179" t="str">
        <f>IF(OR(Validator!$C$21&lt;&gt;"GOOD",'Data staging'!DJ$51&lt;&gt;"Sum of UPB"),"",'Data staging'!DJ$54)</f>
        <v/>
      </c>
      <c r="E1179" t="str">
        <f>IF(OR(Validator!$C$21&lt;&gt;"GOOD",'Data staging'!DK$51&lt;&gt;"Loan Count"),"",'Data staging'!DK$54)</f>
        <v/>
      </c>
      <c r="F1179" t="str">
        <f>IF(OR(Validator!$C$21&lt;&gt;"GOOD",'Data staging'!DL$51&lt;&gt;"Avg Loan Size"),"",'Data staging'!DL$54)</f>
        <v/>
      </c>
    </row>
    <row r="1180" spans="1:6" x14ac:dyDescent="0.25">
      <c r="A1180" t="str">
        <f>IF(Validator!$C$21&lt;&gt;"GOOD","",'Data staging'!A$54)</f>
        <v/>
      </c>
      <c r="B1180" t="str">
        <f>IF(Validator!$C$21&lt;&gt;"GOOD","",'Data staging'!B$54)</f>
        <v/>
      </c>
      <c r="C1180" t="str">
        <f>IF(Validator!$C$21&lt;&gt;"GOOD","",'State code formula generation'!E220)</f>
        <v/>
      </c>
      <c r="D1180" t="str">
        <f>IF(OR(Validator!$C$21&lt;&gt;"GOOD",'Data staging'!DM$51&lt;&gt;"Sum of UPB"),"",'Data staging'!DM$54)</f>
        <v/>
      </c>
      <c r="E1180" t="str">
        <f>IF(OR(Validator!$C$21&lt;&gt;"GOOD",'Data staging'!DN$51&lt;&gt;"Loan Count"),"",'Data staging'!DN$54)</f>
        <v/>
      </c>
      <c r="F1180" t="str">
        <f>IF(OR(Validator!$C$21&lt;&gt;"GOOD",'Data staging'!DO$51&lt;&gt;"Avg Loan Size"),"",'Data staging'!DO$54)</f>
        <v/>
      </c>
    </row>
    <row r="1181" spans="1:6" x14ac:dyDescent="0.25">
      <c r="A1181" t="str">
        <f>IF(Validator!$C$21&lt;&gt;"GOOD","",'Data staging'!A$54)</f>
        <v/>
      </c>
      <c r="B1181" t="str">
        <f>IF(Validator!$C$21&lt;&gt;"GOOD","",'Data staging'!B$54)</f>
        <v/>
      </c>
      <c r="C1181" t="str">
        <f>IF(Validator!$C$21&lt;&gt;"GOOD","",'State code formula generation'!E221)</f>
        <v/>
      </c>
      <c r="D1181" t="str">
        <f>IF(OR(Validator!$C$21&lt;&gt;"GOOD",'Data staging'!DP$51&lt;&gt;"Sum of UPB"),"",'Data staging'!DP$54)</f>
        <v/>
      </c>
      <c r="E1181" t="str">
        <f>IF(OR(Validator!$C$21&lt;&gt;"GOOD",'Data staging'!DQ$51&lt;&gt;"Loan Count"),"",'Data staging'!DQ$54)</f>
        <v/>
      </c>
      <c r="F1181" t="str">
        <f>IF(OR(Validator!$C$21&lt;&gt;"GOOD",'Data staging'!DR$51&lt;&gt;"Avg Loan Size"),"",'Data staging'!DR$54)</f>
        <v/>
      </c>
    </row>
    <row r="1182" spans="1:6" x14ac:dyDescent="0.25">
      <c r="A1182" t="str">
        <f>IF(Validator!$C$21&lt;&gt;"GOOD","",'Data staging'!A$54)</f>
        <v/>
      </c>
      <c r="B1182" t="str">
        <f>IF(Validator!$C$21&lt;&gt;"GOOD","",'Data staging'!B$54)</f>
        <v/>
      </c>
      <c r="C1182" t="str">
        <f>IF(Validator!$C$21&lt;&gt;"GOOD","",'State code formula generation'!E222)</f>
        <v/>
      </c>
      <c r="D1182" t="str">
        <f>IF(OR(Validator!$C$21&lt;&gt;"GOOD",'Data staging'!DS$51&lt;&gt;"Sum of UPB"),"",'Data staging'!DS$54)</f>
        <v/>
      </c>
      <c r="E1182" t="str">
        <f>IF(OR(Validator!$C$21&lt;&gt;"GOOD",'Data staging'!DT$51&lt;&gt;"Loan Count"),"",'Data staging'!DT$54)</f>
        <v/>
      </c>
      <c r="F1182" t="str">
        <f>IF(OR(Validator!$C$21&lt;&gt;"GOOD",'Data staging'!DU$51&lt;&gt;"Avg Loan Size"),"",'Data staging'!DU$54)</f>
        <v/>
      </c>
    </row>
    <row r="1183" spans="1:6" x14ac:dyDescent="0.25">
      <c r="A1183" t="str">
        <f>IF(Validator!$C$21&lt;&gt;"GOOD","",'Data staging'!A$54)</f>
        <v/>
      </c>
      <c r="B1183" t="str">
        <f>IF(Validator!$C$21&lt;&gt;"GOOD","",'Data staging'!B$54)</f>
        <v/>
      </c>
      <c r="C1183" t="str">
        <f>IF(Validator!$C$21&lt;&gt;"GOOD","",'State code formula generation'!E223)</f>
        <v/>
      </c>
      <c r="D1183" t="str">
        <f>IF(OR(Validator!$C$21&lt;&gt;"GOOD",'Data staging'!DV$51&lt;&gt;"Sum of UPB"),"",'Data staging'!DV$54)</f>
        <v/>
      </c>
      <c r="E1183" t="str">
        <f>IF(OR(Validator!$C$21&lt;&gt;"GOOD",'Data staging'!DW$51&lt;&gt;"Loan Count"),"",'Data staging'!DW$54)</f>
        <v/>
      </c>
      <c r="F1183" t="str">
        <f>IF(OR(Validator!$C$21&lt;&gt;"GOOD",'Data staging'!DX$51&lt;&gt;"Avg Loan Size"),"",'Data staging'!DX$54)</f>
        <v/>
      </c>
    </row>
    <row r="1184" spans="1:6" x14ac:dyDescent="0.25">
      <c r="A1184" t="str">
        <f>IF(Validator!$C$21&lt;&gt;"GOOD","",'Data staging'!A$54)</f>
        <v/>
      </c>
      <c r="B1184" t="str">
        <f>IF(Validator!$C$21&lt;&gt;"GOOD","",'Data staging'!B$54)</f>
        <v/>
      </c>
      <c r="C1184" t="str">
        <f>IF(Validator!$C$21&lt;&gt;"GOOD","",'State code formula generation'!E224)</f>
        <v/>
      </c>
      <c r="D1184" t="str">
        <f>IF(OR(Validator!$C$21&lt;&gt;"GOOD",'Data staging'!DY$51&lt;&gt;"Sum of UPB"),"",'Data staging'!DY$54)</f>
        <v/>
      </c>
      <c r="E1184" t="str">
        <f>IF(OR(Validator!$C$21&lt;&gt;"GOOD",'Data staging'!DZ$51&lt;&gt;"Loan Count"),"",'Data staging'!DZ$54)</f>
        <v/>
      </c>
      <c r="F1184" t="str">
        <f>IF(OR(Validator!$C$21&lt;&gt;"GOOD",'Data staging'!EA$51&lt;&gt;"Avg Loan Size"),"",'Data staging'!EA$54)</f>
        <v/>
      </c>
    </row>
    <row r="1185" spans="1:6" x14ac:dyDescent="0.25">
      <c r="A1185" t="str">
        <f>IF(Validator!$C$21&lt;&gt;"GOOD","",'Data staging'!A$54)</f>
        <v/>
      </c>
      <c r="B1185" t="str">
        <f>IF(Validator!$C$21&lt;&gt;"GOOD","",'Data staging'!B$54)</f>
        <v/>
      </c>
      <c r="C1185" t="str">
        <f>IF(Validator!$C$21&lt;&gt;"GOOD","",'State code formula generation'!E225)</f>
        <v/>
      </c>
      <c r="D1185" t="str">
        <f>IF(OR(Validator!$C$21&lt;&gt;"GOOD",'Data staging'!EB$51&lt;&gt;"Sum of UPB"),"",'Data staging'!EB$54)</f>
        <v/>
      </c>
      <c r="E1185" t="str">
        <f>IF(OR(Validator!$C$21&lt;&gt;"GOOD",'Data staging'!EC$51&lt;&gt;"Loan Count"),"",'Data staging'!EC$54)</f>
        <v/>
      </c>
      <c r="F1185" t="str">
        <f>IF(OR(Validator!$C$21&lt;&gt;"GOOD",'Data staging'!ED$51&lt;&gt;"Avg Loan Size"),"",'Data staging'!ED$54)</f>
        <v/>
      </c>
    </row>
    <row r="1186" spans="1:6" x14ac:dyDescent="0.25">
      <c r="A1186" t="str">
        <f>IF(Validator!$C$21&lt;&gt;"GOOD","",'Data staging'!A$54)</f>
        <v/>
      </c>
      <c r="B1186" t="str">
        <f>IF(Validator!$C$21&lt;&gt;"GOOD","",'Data staging'!B$54)</f>
        <v/>
      </c>
      <c r="C1186" t="str">
        <f>IF(Validator!$C$21&lt;&gt;"GOOD","",'State code formula generation'!E226)</f>
        <v/>
      </c>
      <c r="D1186" t="str">
        <f>IF(OR(Validator!$C$21&lt;&gt;"GOOD",'Data staging'!EE$51&lt;&gt;"Sum of UPB"),"",'Data staging'!EE$54)</f>
        <v/>
      </c>
      <c r="E1186" t="str">
        <f>IF(OR(Validator!$C$21&lt;&gt;"GOOD",'Data staging'!EF$51&lt;&gt;"Loan Count"),"",'Data staging'!EF$54)</f>
        <v/>
      </c>
      <c r="F1186" t="str">
        <f>IF(OR(Validator!$C$21&lt;&gt;"GOOD",'Data staging'!EG$51&lt;&gt;"Avg Loan Size"),"",'Data staging'!EG$54)</f>
        <v/>
      </c>
    </row>
    <row r="1187" spans="1:6" x14ac:dyDescent="0.25">
      <c r="A1187" t="str">
        <f>IF(Validator!$C$21&lt;&gt;"GOOD","",'Data staging'!A$54)</f>
        <v/>
      </c>
      <c r="B1187" t="str">
        <f>IF(Validator!$C$21&lt;&gt;"GOOD","",'Data staging'!B$54)</f>
        <v/>
      </c>
      <c r="C1187" t="str">
        <f>IF(Validator!$C$21&lt;&gt;"GOOD","",'State code formula generation'!E227)</f>
        <v/>
      </c>
      <c r="D1187" t="str">
        <f>IF(OR(Validator!$C$21&lt;&gt;"GOOD",'Data staging'!EH$51&lt;&gt;"Sum of UPB"),"",'Data staging'!EH$54)</f>
        <v/>
      </c>
      <c r="E1187" t="str">
        <f>IF(OR(Validator!$C$21&lt;&gt;"GOOD",'Data staging'!EI$51&lt;&gt;"Loan Count"),"",'Data staging'!EI$54)</f>
        <v/>
      </c>
      <c r="F1187" t="str">
        <f>IF(OR(Validator!$C$21&lt;&gt;"GOOD",'Data staging'!EJ$51&lt;&gt;"Avg Loan Size"),"",'Data staging'!EJ$54)</f>
        <v/>
      </c>
    </row>
    <row r="1188" spans="1:6" x14ac:dyDescent="0.25">
      <c r="A1188" t="str">
        <f>IF(Validator!$C$21&lt;&gt;"GOOD","",'Data staging'!A$54)</f>
        <v/>
      </c>
      <c r="B1188" t="str">
        <f>IF(Validator!$C$21&lt;&gt;"GOOD","",'Data staging'!B$54)</f>
        <v/>
      </c>
      <c r="C1188" t="str">
        <f>IF(Validator!$C$21&lt;&gt;"GOOD","",'State code formula generation'!E228)</f>
        <v/>
      </c>
      <c r="D1188" t="str">
        <f>IF(OR(Validator!$C$21&lt;&gt;"GOOD",'Data staging'!EK$51&lt;&gt;"Sum of UPB"),"",'Data staging'!EK$54)</f>
        <v/>
      </c>
      <c r="E1188" t="str">
        <f>IF(OR(Validator!$C$21&lt;&gt;"GOOD",'Data staging'!EL$51&lt;&gt;"Loan Count"),"",'Data staging'!EL$54)</f>
        <v/>
      </c>
      <c r="F1188" t="str">
        <f>IF(OR(Validator!$C$21&lt;&gt;"GOOD",'Data staging'!EM$51&lt;&gt;"Avg Loan Size"),"",'Data staging'!EM$54)</f>
        <v/>
      </c>
    </row>
    <row r="1189" spans="1:6" x14ac:dyDescent="0.25">
      <c r="A1189" t="str">
        <f>IF(Validator!$C$21&lt;&gt;"GOOD","",'Data staging'!A$54)</f>
        <v/>
      </c>
      <c r="B1189" t="str">
        <f>IF(Validator!$C$21&lt;&gt;"GOOD","",'Data staging'!B$54)</f>
        <v/>
      </c>
      <c r="C1189" t="str">
        <f>IF(Validator!$C$21&lt;&gt;"GOOD","",'State code formula generation'!E229)</f>
        <v/>
      </c>
      <c r="D1189" t="str">
        <f>IF(OR(Validator!$C$21&lt;&gt;"GOOD",'Data staging'!EN$51&lt;&gt;"Sum of UPB"),"",'Data staging'!EN$54)</f>
        <v/>
      </c>
      <c r="E1189" t="str">
        <f>IF(OR(Validator!$C$21&lt;&gt;"GOOD",'Data staging'!EO$51&lt;&gt;"Loan Count"),"",'Data staging'!EO$54)</f>
        <v/>
      </c>
      <c r="F1189" t="str">
        <f>IF(OR(Validator!$C$21&lt;&gt;"GOOD",'Data staging'!EP$51&lt;&gt;"Avg Loan Size"),"",'Data staging'!EP$54)</f>
        <v/>
      </c>
    </row>
    <row r="1190" spans="1:6" x14ac:dyDescent="0.25">
      <c r="A1190" t="str">
        <f>IF(Validator!$C$21&lt;&gt;"GOOD","",'Data staging'!A$54)</f>
        <v/>
      </c>
      <c r="B1190" t="str">
        <f>IF(Validator!$C$21&lt;&gt;"GOOD","",'Data staging'!B$54)</f>
        <v/>
      </c>
      <c r="C1190" t="str">
        <f>IF(Validator!$C$21&lt;&gt;"GOOD","",'State code formula generation'!E230)</f>
        <v/>
      </c>
      <c r="D1190" t="str">
        <f>IF(OR(Validator!$C$21&lt;&gt;"GOOD",'Data staging'!EQ$51&lt;&gt;"Sum of UPB"),"",'Data staging'!EQ$54)</f>
        <v/>
      </c>
      <c r="E1190" t="str">
        <f>IF(OR(Validator!$C$21&lt;&gt;"GOOD",'Data staging'!ER$51&lt;&gt;"Loan Count"),"",'Data staging'!ER$54)</f>
        <v/>
      </c>
      <c r="F1190" t="str">
        <f>IF(OR(Validator!$C$21&lt;&gt;"GOOD",'Data staging'!ES$51&lt;&gt;"Avg Loan Size"),"",'Data staging'!ES$54)</f>
        <v/>
      </c>
    </row>
    <row r="1191" spans="1:6" x14ac:dyDescent="0.25">
      <c r="A1191" t="str">
        <f>IF(Validator!$C$21&lt;&gt;"GOOD","",'Data staging'!A$54)</f>
        <v/>
      </c>
      <c r="B1191" t="str">
        <f>IF(Validator!$C$21&lt;&gt;"GOOD","",'Data staging'!B$54)</f>
        <v/>
      </c>
      <c r="C1191" t="str">
        <f>IF(Validator!$C$21&lt;&gt;"GOOD","",'State code formula generation'!E231)</f>
        <v/>
      </c>
      <c r="D1191" t="str">
        <f>IF(OR(Validator!$C$21&lt;&gt;"GOOD",'Data staging'!ET$51&lt;&gt;"Sum of UPB"),"",'Data staging'!ET$54)</f>
        <v/>
      </c>
      <c r="E1191" t="str">
        <f>IF(OR(Validator!$C$21&lt;&gt;"GOOD",'Data staging'!EU$51&lt;&gt;"Loan Count"),"",'Data staging'!EU$54)</f>
        <v/>
      </c>
      <c r="F1191" t="str">
        <f>IF(OR(Validator!$C$21&lt;&gt;"GOOD",'Data staging'!EV$51&lt;&gt;"Avg Loan Size"),"",'Data staging'!EV$54)</f>
        <v/>
      </c>
    </row>
    <row r="1192" spans="1:6" x14ac:dyDescent="0.25">
      <c r="A1192" t="str">
        <f>IF(Validator!$C$21&lt;&gt;"GOOD","",'Data staging'!A$54)</f>
        <v/>
      </c>
      <c r="B1192" t="str">
        <f>IF(Validator!$C$21&lt;&gt;"GOOD","",'Data staging'!B$54)</f>
        <v/>
      </c>
      <c r="C1192" t="str">
        <f>IF(Validator!$C$21&lt;&gt;"GOOD","",'State code formula generation'!E232)</f>
        <v/>
      </c>
      <c r="D1192" t="str">
        <f>IF(OR(Validator!$C$21&lt;&gt;"GOOD",'Data staging'!EW$51&lt;&gt;"Sum of UPB"),"",'Data staging'!EW$54)</f>
        <v/>
      </c>
      <c r="E1192" t="str">
        <f>IF(OR(Validator!$C$21&lt;&gt;"GOOD",'Data staging'!EX$51&lt;&gt;"Loan Count"),"",'Data staging'!EX$54)</f>
        <v/>
      </c>
      <c r="F1192" t="str">
        <f>IF(OR(Validator!$C$21&lt;&gt;"GOOD",'Data staging'!EY$51&lt;&gt;"Avg Loan Size"),"",'Data staging'!EY$54)</f>
        <v/>
      </c>
    </row>
    <row r="1193" spans="1:6" x14ac:dyDescent="0.25">
      <c r="A1193" t="str">
        <f>IF(Validator!$C$21&lt;&gt;"GOOD","",'Data staging'!A$54)</f>
        <v/>
      </c>
      <c r="B1193" t="str">
        <f>IF(Validator!$C$21&lt;&gt;"GOOD","",'Data staging'!B$54)</f>
        <v/>
      </c>
      <c r="C1193" t="str">
        <f>IF(Validator!$C$21&lt;&gt;"GOOD","",'State code formula generation'!E233)</f>
        <v/>
      </c>
      <c r="D1193" t="str">
        <f>IF(OR(Validator!$C$21&lt;&gt;"GOOD",'Data staging'!EZ$51&lt;&gt;"Sum of UPB"),"",'Data staging'!EZ$54)</f>
        <v/>
      </c>
      <c r="E1193" t="str">
        <f>IF(OR(Validator!$C$21&lt;&gt;"GOOD",'Data staging'!FA$51&lt;&gt;"Loan Count"),"",'Data staging'!FA$54)</f>
        <v/>
      </c>
      <c r="F1193" t="str">
        <f>IF(OR(Validator!$C$21&lt;&gt;"GOOD",'Data staging'!FB$51&lt;&gt;"Avg Loan Size"),"",'Data staging'!FB$54)</f>
        <v/>
      </c>
    </row>
    <row r="1194" spans="1:6" x14ac:dyDescent="0.25">
      <c r="A1194" t="str">
        <f>IF(Validator!$C$21&lt;&gt;"GOOD","",'Data staging'!A$54)</f>
        <v/>
      </c>
      <c r="B1194" t="str">
        <f>IF(Validator!$C$21&lt;&gt;"GOOD","",'Data staging'!B$54)</f>
        <v/>
      </c>
      <c r="C1194" t="str">
        <f>IF(Validator!$C$21&lt;&gt;"GOOD","",'State code formula generation'!E234)</f>
        <v/>
      </c>
      <c r="D1194" t="str">
        <f>IF(OR(Validator!$C$21&lt;&gt;"GOOD",'Data staging'!FC$51&lt;&gt;"Sum of UPB"),"",'Data staging'!FC$54)</f>
        <v/>
      </c>
      <c r="E1194" t="str">
        <f>IF(OR(Validator!$C$21&lt;&gt;"GOOD",'Data staging'!FD$51&lt;&gt;"Loan Count"),"",'Data staging'!FD$54)</f>
        <v/>
      </c>
      <c r="F1194" t="str">
        <f>IF(OR(Validator!$C$21&lt;&gt;"GOOD",'Data staging'!FE$51&lt;&gt;"Avg Loan Size"),"",'Data staging'!FE$54)</f>
        <v/>
      </c>
    </row>
    <row r="1195" spans="1:6" x14ac:dyDescent="0.25">
      <c r="A1195" t="str">
        <f>IF(Validator!$C$21&lt;&gt;"GOOD","",'Data staging'!A$54)</f>
        <v/>
      </c>
      <c r="B1195" t="str">
        <f>IF(Validator!$C$21&lt;&gt;"GOOD","",'Data staging'!B$54)</f>
        <v/>
      </c>
      <c r="C1195" t="str">
        <f>IF(Validator!$C$21&lt;&gt;"GOOD","",'State code formula generation'!E235)</f>
        <v/>
      </c>
      <c r="D1195" t="str">
        <f>IF(OR(Validator!$C$21&lt;&gt;"GOOD",'Data staging'!FF$51&lt;&gt;"Sum of UPB"),"",'Data staging'!FF$54)</f>
        <v/>
      </c>
      <c r="E1195" t="str">
        <f>IF(OR(Validator!$C$21&lt;&gt;"GOOD",'Data staging'!FG$51&lt;&gt;"Loan Count"),"",'Data staging'!FG$54)</f>
        <v/>
      </c>
      <c r="F1195" t="str">
        <f>IF(OR(Validator!$C$21&lt;&gt;"GOOD",'Data staging'!FH$51&lt;&gt;"Avg Loan Size"),"",'Data staging'!FH$54)</f>
        <v/>
      </c>
    </row>
    <row r="1196" spans="1:6" x14ac:dyDescent="0.25">
      <c r="A1196" t="str">
        <f>IF(Validator!$C$21&lt;&gt;"GOOD","",'Data staging'!A$54)</f>
        <v/>
      </c>
      <c r="B1196" t="str">
        <f>IF(Validator!$C$21&lt;&gt;"GOOD","",'Data staging'!B$54)</f>
        <v/>
      </c>
      <c r="C1196" t="str">
        <f>IF(Validator!$C$21&lt;&gt;"GOOD","",'State code formula generation'!E236)</f>
        <v/>
      </c>
      <c r="D1196" t="str">
        <f>IF(OR(Validator!$C$21&lt;&gt;"GOOD",'Data staging'!FI$51&lt;&gt;"Sum of UPB"),"",'Data staging'!FI$54)</f>
        <v/>
      </c>
      <c r="E1196" t="str">
        <f>IF(OR(Validator!$C$21&lt;&gt;"GOOD",'Data staging'!FJ$51&lt;&gt;"Loan Count"),"",'Data staging'!FJ$54)</f>
        <v/>
      </c>
      <c r="F1196" t="str">
        <f>IF(OR(Validator!$C$21&lt;&gt;"GOOD",'Data staging'!FK$51&lt;&gt;"Avg Loan Size"),"",'Data staging'!FK$54)</f>
        <v/>
      </c>
    </row>
    <row r="1197" spans="1:6" x14ac:dyDescent="0.25">
      <c r="A1197" t="str">
        <f>IF(Validator!$C$21&lt;&gt;"GOOD","",'Data staging'!A$54)</f>
        <v/>
      </c>
      <c r="B1197" t="str">
        <f>IF(Validator!$C$21&lt;&gt;"GOOD","",'Data staging'!B$54)</f>
        <v/>
      </c>
      <c r="C1197" t="str">
        <f>IF(Validator!$C$21&lt;&gt;"GOOD","",'State code formula generation'!E237)</f>
        <v/>
      </c>
      <c r="D1197" t="str">
        <f>IF(OR(Validator!$C$21&lt;&gt;"GOOD",'Data staging'!FL$51&lt;&gt;"Sum of UPB"),"",'Data staging'!FL$54)</f>
        <v/>
      </c>
      <c r="E1197" t="str">
        <f>IF(OR(Validator!$C$21&lt;&gt;"GOOD",'Data staging'!FM$51&lt;&gt;"Loan Count"),"",'Data staging'!FM$54)</f>
        <v/>
      </c>
      <c r="F1197" t="str">
        <f>IF(OR(Validator!$C$21&lt;&gt;"GOOD",'Data staging'!FN$51&lt;&gt;"Avg Loan Size"),"",'Data staging'!FN$54)</f>
        <v/>
      </c>
    </row>
    <row r="1198" spans="1:6" x14ac:dyDescent="0.25">
      <c r="A1198" t="str">
        <f>IF(Validator!$C$21&lt;&gt;"GOOD","",'Data staging'!A$54)</f>
        <v/>
      </c>
      <c r="B1198" t="str">
        <f>IF(Validator!$C$21&lt;&gt;"GOOD","",'Data staging'!B$54)</f>
        <v/>
      </c>
      <c r="C1198" t="str">
        <f>IF(Validator!$C$21&lt;&gt;"GOOD","",'State code formula generation'!E238)</f>
        <v/>
      </c>
      <c r="D1198" t="str">
        <f>IF(OR(Validator!$C$21&lt;&gt;"GOOD",'Data staging'!FO$51&lt;&gt;"Sum of UPB"),"",'Data staging'!FO$54)</f>
        <v/>
      </c>
      <c r="E1198" t="str">
        <f>IF(OR(Validator!$C$21&lt;&gt;"GOOD",'Data staging'!FP$51&lt;&gt;"Loan Count"),"",'Data staging'!FP$54)</f>
        <v/>
      </c>
      <c r="F1198" t="str">
        <f>IF(OR(Validator!$C$21&lt;&gt;"GOOD",'Data staging'!FQ$51&lt;&gt;"Avg Loan Size"),"",'Data staging'!FQ$54)</f>
        <v/>
      </c>
    </row>
    <row r="1199" spans="1:6" x14ac:dyDescent="0.25">
      <c r="A1199" t="str">
        <f>IF(Validator!$C$21&lt;&gt;"GOOD","",'Data staging'!A$54)</f>
        <v/>
      </c>
      <c r="B1199" t="str">
        <f>IF(Validator!$C$21&lt;&gt;"GOOD","",'Data staging'!B$54)</f>
        <v/>
      </c>
      <c r="C1199" t="str">
        <f>IF(Validator!$C$21&lt;&gt;"GOOD","",'State code formula generation'!E239)</f>
        <v/>
      </c>
      <c r="D1199" t="str">
        <f>IF(OR(Validator!$C$21&lt;&gt;"GOOD",'Data staging'!FR$51&lt;&gt;"Sum of UPB"),"",'Data staging'!FR$54)</f>
        <v/>
      </c>
      <c r="E1199" t="str">
        <f>IF(OR(Validator!$C$21&lt;&gt;"GOOD",'Data staging'!FS$51&lt;&gt;"Loan Count"),"",'Data staging'!FS$54)</f>
        <v/>
      </c>
      <c r="F1199" t="str">
        <f>IF(OR(Validator!$C$21&lt;&gt;"GOOD",'Data staging'!FT$51&lt;&gt;"Avg Loan Size"),"",'Data staging'!FT$54)</f>
        <v/>
      </c>
    </row>
    <row r="1200" spans="1:6" x14ac:dyDescent="0.25">
      <c r="A1200" t="str">
        <f>IF(Validator!$C$21&lt;&gt;"GOOD","",'Data staging'!A$54)</f>
        <v/>
      </c>
      <c r="B1200" t="str">
        <f>IF(Validator!$C$21&lt;&gt;"GOOD","",'Data staging'!B$54)</f>
        <v/>
      </c>
      <c r="C1200" t="str">
        <f>IF(Validator!$C$21&lt;&gt;"GOOD","",'State code formula generation'!E240)</f>
        <v/>
      </c>
      <c r="D1200" t="str">
        <f>IF(OR(Validator!$C$21&lt;&gt;"GOOD",'Data staging'!FU$51&lt;&gt;"Sum of UPB"),"",'Data staging'!FU$54)</f>
        <v/>
      </c>
      <c r="E1200" t="str">
        <f>IF(OR(Validator!$C$21&lt;&gt;"GOOD",'Data staging'!FV$51&lt;&gt;"Loan Count"),"",'Data staging'!FV$54)</f>
        <v/>
      </c>
      <c r="F1200" t="str">
        <f>IF(OR(Validator!$C$21&lt;&gt;"GOOD",'Data staging'!FW$51&lt;&gt;"Avg Loan Size"),"",'Data staging'!FW$54)</f>
        <v/>
      </c>
    </row>
    <row r="1201" spans="1:6" x14ac:dyDescent="0.25">
      <c r="A1201" t="str">
        <f>IF(Validator!$C$21&lt;&gt;"GOOD","",'Data staging'!A$54)</f>
        <v/>
      </c>
      <c r="B1201" t="str">
        <f>IF(Validator!$C$21&lt;&gt;"GOOD","",'Data staging'!B$54)</f>
        <v/>
      </c>
      <c r="C1201" t="str">
        <f>IF(Validator!$C$21&lt;&gt;"GOOD","",'State code formula generation'!E241)</f>
        <v/>
      </c>
      <c r="D1201" t="str">
        <f>IF(OR(Validator!$C$21&lt;&gt;"GOOD",'Data staging'!FX$51&lt;&gt;"Sum of UPB"),"",'Data staging'!FX$54)</f>
        <v/>
      </c>
      <c r="E1201" t="str">
        <f>IF(OR(Validator!$C$21&lt;&gt;"GOOD",'Data staging'!FY$51&lt;&gt;"Loan Count"),"",'Data staging'!FY$54)</f>
        <v/>
      </c>
      <c r="F1201" t="str">
        <f>IF(OR(Validator!$C$21&lt;&gt;"GOOD",'Data staging'!FZ$51&lt;&gt;"Avg Loan Size"),"",'Data staging'!FZ$54)</f>
        <v/>
      </c>
    </row>
    <row r="1202" spans="1:6" x14ac:dyDescent="0.25">
      <c r="A1202" t="str">
        <f>IF(Validator!$C$21&lt;&gt;"GOOD","",'Data staging'!A$55)</f>
        <v/>
      </c>
      <c r="B1202" t="str">
        <f>IF(Validator!$C$21&lt;&gt;"GOOD","",'Data staging'!B$55)</f>
        <v/>
      </c>
      <c r="C1202" t="str">
        <f>IF(Validator!$C$21&lt;&gt;"GOOD","",'State code formula generation'!E182)</f>
        <v/>
      </c>
      <c r="D1202" t="str">
        <f>IF(OR(Validator!$C$21&lt;&gt;"GOOD",'Data staging'!C$51&lt;&gt;"Sum of UPB"),"",'Data staging'!C$55)</f>
        <v/>
      </c>
      <c r="E1202" t="str">
        <f>IF(OR(Validator!$C$21&lt;&gt;"GOOD",'Data staging'!D$51&lt;&gt;"Loan Count"),"",'Data staging'!D$55)</f>
        <v/>
      </c>
      <c r="F1202" t="str">
        <f>IF(OR(Validator!$C$21&lt;&gt;"GOOD",'Data staging'!E$51&lt;&gt;"Avg Loan Size"),"",'Data staging'!E$55)</f>
        <v/>
      </c>
    </row>
    <row r="1203" spans="1:6" x14ac:dyDescent="0.25">
      <c r="A1203" t="str">
        <f>IF(Validator!$C$21&lt;&gt;"GOOD","",'Data staging'!A$55)</f>
        <v/>
      </c>
      <c r="B1203" t="str">
        <f>IF(Validator!$C$21&lt;&gt;"GOOD","",'Data staging'!B$55)</f>
        <v/>
      </c>
      <c r="C1203" t="str">
        <f>IF(Validator!$C$21&lt;&gt;"GOOD","",'State code formula generation'!E183)</f>
        <v/>
      </c>
      <c r="D1203" t="str">
        <f>IF(OR(Validator!$C$21&lt;&gt;"GOOD",'Data staging'!F$51&lt;&gt;"Sum of UPB"),"",'Data staging'!F$55)</f>
        <v/>
      </c>
      <c r="E1203" t="str">
        <f>IF(OR(Validator!$C$21&lt;&gt;"GOOD",'Data staging'!G$51&lt;&gt;"Loan Count"),"",'Data staging'!G$55)</f>
        <v/>
      </c>
      <c r="F1203" t="str">
        <f>IF(OR(Validator!$C$21&lt;&gt;"GOOD",'Data staging'!H$51&lt;&gt;"Avg Loan Size"),"",'Data staging'!H$55)</f>
        <v/>
      </c>
    </row>
    <row r="1204" spans="1:6" x14ac:dyDescent="0.25">
      <c r="A1204" t="str">
        <f>IF(Validator!$C$21&lt;&gt;"GOOD","",'Data staging'!A$55)</f>
        <v/>
      </c>
      <c r="B1204" t="str">
        <f>IF(Validator!$C$21&lt;&gt;"GOOD","",'Data staging'!B$55)</f>
        <v/>
      </c>
      <c r="C1204" t="str">
        <f>IF(Validator!$C$21&lt;&gt;"GOOD","",'State code formula generation'!E184)</f>
        <v/>
      </c>
      <c r="D1204" t="str">
        <f>IF(OR(Validator!$C$21&lt;&gt;"GOOD",'Data staging'!I$51&lt;&gt;"Sum of UPB"),"",'Data staging'!I$55)</f>
        <v/>
      </c>
      <c r="E1204" t="str">
        <f>IF(OR(Validator!$C$21&lt;&gt;"GOOD",'Data staging'!J$51&lt;&gt;"Loan Count"),"",'Data staging'!J$55)</f>
        <v/>
      </c>
      <c r="F1204" t="str">
        <f>IF(OR(Validator!$C$21&lt;&gt;"GOOD",'Data staging'!K$51&lt;&gt;"Avg Loan Size"),"",'Data staging'!K$55)</f>
        <v/>
      </c>
    </row>
    <row r="1205" spans="1:6" x14ac:dyDescent="0.25">
      <c r="A1205" t="str">
        <f>IF(Validator!$C$21&lt;&gt;"GOOD","",'Data staging'!A$55)</f>
        <v/>
      </c>
      <c r="B1205" t="str">
        <f>IF(Validator!$C$21&lt;&gt;"GOOD","",'Data staging'!B$55)</f>
        <v/>
      </c>
      <c r="C1205" t="str">
        <f>IF(Validator!$C$21&lt;&gt;"GOOD","",'State code formula generation'!E185)</f>
        <v/>
      </c>
      <c r="D1205" t="str">
        <f>IF(OR(Validator!$C$21&lt;&gt;"GOOD",'Data staging'!L$51&lt;&gt;"Sum of UPB"),"",'Data staging'!L$55)</f>
        <v/>
      </c>
      <c r="E1205" t="str">
        <f>IF(OR(Validator!$C$21&lt;&gt;"GOOD",'Data staging'!M$51&lt;&gt;"Loan Count"),"",'Data staging'!M$55)</f>
        <v/>
      </c>
      <c r="F1205" t="str">
        <f>IF(OR(Validator!$C$21&lt;&gt;"GOOD",'Data staging'!N$51&lt;&gt;"Avg Loan Size"),"",'Data staging'!N$55)</f>
        <v/>
      </c>
    </row>
    <row r="1206" spans="1:6" x14ac:dyDescent="0.25">
      <c r="A1206" t="str">
        <f>IF(Validator!$C$21&lt;&gt;"GOOD","",'Data staging'!A$55)</f>
        <v/>
      </c>
      <c r="B1206" t="str">
        <f>IF(Validator!$C$21&lt;&gt;"GOOD","",'Data staging'!B$55)</f>
        <v/>
      </c>
      <c r="C1206" t="str">
        <f>IF(Validator!$C$21&lt;&gt;"GOOD","",'State code formula generation'!E186)</f>
        <v/>
      </c>
      <c r="D1206" t="str">
        <f>IF(OR(Validator!$C$21&lt;&gt;"GOOD",'Data staging'!O$51&lt;&gt;"Sum of UPB"),"",'Data staging'!O$55)</f>
        <v/>
      </c>
      <c r="E1206" t="str">
        <f>IF(OR(Validator!$C$21&lt;&gt;"GOOD",'Data staging'!P$51&lt;&gt;"Loan Count"),"",'Data staging'!P$55)</f>
        <v/>
      </c>
      <c r="F1206" t="str">
        <f>IF(OR(Validator!$C$21&lt;&gt;"GOOD",'Data staging'!Q$51&lt;&gt;"Avg Loan Size"),"",'Data staging'!Q$55)</f>
        <v/>
      </c>
    </row>
    <row r="1207" spans="1:6" x14ac:dyDescent="0.25">
      <c r="A1207" t="str">
        <f>IF(Validator!$C$21&lt;&gt;"GOOD","",'Data staging'!A$55)</f>
        <v/>
      </c>
      <c r="B1207" t="str">
        <f>IF(Validator!$C$21&lt;&gt;"GOOD","",'Data staging'!B$55)</f>
        <v/>
      </c>
      <c r="C1207" t="str">
        <f>IF(Validator!$C$21&lt;&gt;"GOOD","",'State code formula generation'!E187)</f>
        <v/>
      </c>
      <c r="D1207" t="str">
        <f>IF(OR(Validator!$C$21&lt;&gt;"GOOD",'Data staging'!R$51&lt;&gt;"Sum of UPB"),"",'Data staging'!R$55)</f>
        <v/>
      </c>
      <c r="E1207" t="str">
        <f>IF(OR(Validator!$C$21&lt;&gt;"GOOD",'Data staging'!S$51&lt;&gt;"Loan Count"),"",'Data staging'!S$55)</f>
        <v/>
      </c>
      <c r="F1207" t="str">
        <f>IF(OR(Validator!$C$21&lt;&gt;"GOOD",'Data staging'!T$51&lt;&gt;"Avg Loan Size"),"",'Data staging'!T$55)</f>
        <v/>
      </c>
    </row>
    <row r="1208" spans="1:6" x14ac:dyDescent="0.25">
      <c r="A1208" t="str">
        <f>IF(Validator!$C$21&lt;&gt;"GOOD","",'Data staging'!A$55)</f>
        <v/>
      </c>
      <c r="B1208" t="str">
        <f>IF(Validator!$C$21&lt;&gt;"GOOD","",'Data staging'!B$55)</f>
        <v/>
      </c>
      <c r="C1208" t="str">
        <f>IF(Validator!$C$21&lt;&gt;"GOOD","",'State code formula generation'!E188)</f>
        <v/>
      </c>
      <c r="D1208" t="str">
        <f>IF(OR(Validator!$C$21&lt;&gt;"GOOD",'Data staging'!U$51&lt;&gt;"Sum of UPB"),"",'Data staging'!U$55)</f>
        <v/>
      </c>
      <c r="E1208" t="str">
        <f>IF(OR(Validator!$C$21&lt;&gt;"GOOD",'Data staging'!V$51&lt;&gt;"Loan Count"),"",'Data staging'!V$55)</f>
        <v/>
      </c>
      <c r="F1208" t="str">
        <f>IF(OR(Validator!$C$21&lt;&gt;"GOOD",'Data staging'!W$51&lt;&gt;"Avg Loan Size"),"",'Data staging'!W$55)</f>
        <v/>
      </c>
    </row>
    <row r="1209" spans="1:6" x14ac:dyDescent="0.25">
      <c r="A1209" t="str">
        <f>IF(Validator!$C$21&lt;&gt;"GOOD","",'Data staging'!A$55)</f>
        <v/>
      </c>
      <c r="B1209" t="str">
        <f>IF(Validator!$C$21&lt;&gt;"GOOD","",'Data staging'!B$55)</f>
        <v/>
      </c>
      <c r="C1209" t="str">
        <f>IF(Validator!$C$21&lt;&gt;"GOOD","",'State code formula generation'!E189)</f>
        <v/>
      </c>
      <c r="D1209" t="str">
        <f>IF(OR(Validator!$C$21&lt;&gt;"GOOD",'Data staging'!X$51&lt;&gt;"Sum of UPB"),"",'Data staging'!X$55)</f>
        <v/>
      </c>
      <c r="E1209" t="str">
        <f>IF(OR(Validator!$C$21&lt;&gt;"GOOD",'Data staging'!Y$51&lt;&gt;"Loan Count"),"",'Data staging'!Y$55)</f>
        <v/>
      </c>
      <c r="F1209" t="str">
        <f>IF(OR(Validator!$C$21&lt;&gt;"GOOD",'Data staging'!Z$51&lt;&gt;"Avg Loan Size"),"",'Data staging'!Z$55)</f>
        <v/>
      </c>
    </row>
    <row r="1210" spans="1:6" x14ac:dyDescent="0.25">
      <c r="A1210" t="str">
        <f>IF(Validator!$C$21&lt;&gt;"GOOD","",'Data staging'!A$55)</f>
        <v/>
      </c>
      <c r="B1210" t="str">
        <f>IF(Validator!$C$21&lt;&gt;"GOOD","",'Data staging'!B$55)</f>
        <v/>
      </c>
      <c r="C1210" t="str">
        <f>IF(Validator!$C$21&lt;&gt;"GOOD","",'State code formula generation'!E190)</f>
        <v/>
      </c>
      <c r="D1210" t="str">
        <f>IF(OR(Validator!$C$21&lt;&gt;"GOOD",'Data staging'!AA$51&lt;&gt;"Sum of UPB"),"",'Data staging'!AA$55)</f>
        <v/>
      </c>
      <c r="E1210" t="str">
        <f>IF(OR(Validator!$C$21&lt;&gt;"GOOD",'Data staging'!AB$51&lt;&gt;"Loan Count"),"",'Data staging'!AB$55)</f>
        <v/>
      </c>
      <c r="F1210" t="str">
        <f>IF(OR(Validator!$C$21&lt;&gt;"GOOD",'Data staging'!AC$51&lt;&gt;"Avg Loan Size"),"",'Data staging'!AC$55)</f>
        <v/>
      </c>
    </row>
    <row r="1211" spans="1:6" x14ac:dyDescent="0.25">
      <c r="A1211" t="str">
        <f>IF(Validator!$C$21&lt;&gt;"GOOD","",'Data staging'!A$55)</f>
        <v/>
      </c>
      <c r="B1211" t="str">
        <f>IF(Validator!$C$21&lt;&gt;"GOOD","",'Data staging'!B$55)</f>
        <v/>
      </c>
      <c r="C1211" t="str">
        <f>IF(Validator!$C$21&lt;&gt;"GOOD","",'State code formula generation'!E191)</f>
        <v/>
      </c>
      <c r="D1211" t="str">
        <f>IF(OR(Validator!$C$21&lt;&gt;"GOOD",'Data staging'!AD$51&lt;&gt;"Sum of UPB"),"",'Data staging'!AD$55)</f>
        <v/>
      </c>
      <c r="E1211" t="str">
        <f>IF(OR(Validator!$C$21&lt;&gt;"GOOD",'Data staging'!AE$51&lt;&gt;"Loan Count"),"",'Data staging'!AE$55)</f>
        <v/>
      </c>
      <c r="F1211" t="str">
        <f>IF(OR(Validator!$C$21&lt;&gt;"GOOD",'Data staging'!AF$51&lt;&gt;"Avg Loan Size"),"",'Data staging'!AF$55)</f>
        <v/>
      </c>
    </row>
    <row r="1212" spans="1:6" x14ac:dyDescent="0.25">
      <c r="A1212" t="str">
        <f>IF(Validator!$C$21&lt;&gt;"GOOD","",'Data staging'!A$55)</f>
        <v/>
      </c>
      <c r="B1212" t="str">
        <f>IF(Validator!$C$21&lt;&gt;"GOOD","",'Data staging'!B$55)</f>
        <v/>
      </c>
      <c r="C1212" t="str">
        <f>IF(Validator!$C$21&lt;&gt;"GOOD","",'State code formula generation'!E192)</f>
        <v/>
      </c>
      <c r="D1212" t="str">
        <f>IF(OR(Validator!$C$21&lt;&gt;"GOOD",'Data staging'!AG$51&lt;&gt;"Sum of UPB"),"",'Data staging'!AG$55)</f>
        <v/>
      </c>
      <c r="E1212" t="str">
        <f>IF(OR(Validator!$C$21&lt;&gt;"GOOD",'Data staging'!AH$51&lt;&gt;"Loan Count"),"",'Data staging'!AH$55)</f>
        <v/>
      </c>
      <c r="F1212" t="str">
        <f>IF(OR(Validator!$C$21&lt;&gt;"GOOD",'Data staging'!AI$51&lt;&gt;"Avg Loan Size"),"",'Data staging'!AI$55)</f>
        <v/>
      </c>
    </row>
    <row r="1213" spans="1:6" x14ac:dyDescent="0.25">
      <c r="A1213" t="str">
        <f>IF(Validator!$C$21&lt;&gt;"GOOD","",'Data staging'!A$55)</f>
        <v/>
      </c>
      <c r="B1213" t="str">
        <f>IF(Validator!$C$21&lt;&gt;"GOOD","",'Data staging'!B$55)</f>
        <v/>
      </c>
      <c r="C1213" t="str">
        <f>IF(Validator!$C$21&lt;&gt;"GOOD","",'State code formula generation'!E193)</f>
        <v/>
      </c>
      <c r="D1213" t="str">
        <f>IF(OR(Validator!$C$21&lt;&gt;"GOOD",'Data staging'!AJ$51&lt;&gt;"Sum of UPB"),"",'Data staging'!AJ$55)</f>
        <v/>
      </c>
      <c r="E1213" t="str">
        <f>IF(OR(Validator!$C$21&lt;&gt;"GOOD",'Data staging'!AK$51&lt;&gt;"Loan Count"),"",'Data staging'!AK$55)</f>
        <v/>
      </c>
      <c r="F1213" t="str">
        <f>IF(OR(Validator!$C$21&lt;&gt;"GOOD",'Data staging'!AL$51&lt;&gt;"Avg Loan Size"),"",'Data staging'!AL$55)</f>
        <v/>
      </c>
    </row>
    <row r="1214" spans="1:6" x14ac:dyDescent="0.25">
      <c r="A1214" t="str">
        <f>IF(Validator!$C$21&lt;&gt;"GOOD","",'Data staging'!A$55)</f>
        <v/>
      </c>
      <c r="B1214" t="str">
        <f>IF(Validator!$C$21&lt;&gt;"GOOD","",'Data staging'!B$55)</f>
        <v/>
      </c>
      <c r="C1214" t="str">
        <f>IF(Validator!$C$21&lt;&gt;"GOOD","",'State code formula generation'!E194)</f>
        <v/>
      </c>
      <c r="D1214" t="str">
        <f>IF(OR(Validator!$C$21&lt;&gt;"GOOD",'Data staging'!AM$51&lt;&gt;"Sum of UPB"),"",'Data staging'!AM$55)</f>
        <v/>
      </c>
      <c r="E1214" t="str">
        <f>IF(OR(Validator!$C$21&lt;&gt;"GOOD",'Data staging'!AN$51&lt;&gt;"Loan Count"),"",'Data staging'!AN$55)</f>
        <v/>
      </c>
      <c r="F1214" t="str">
        <f>IF(OR(Validator!$C$21&lt;&gt;"GOOD",'Data staging'!AO$51&lt;&gt;"Avg Loan Size"),"",'Data staging'!AO$55)</f>
        <v/>
      </c>
    </row>
    <row r="1215" spans="1:6" x14ac:dyDescent="0.25">
      <c r="A1215" t="str">
        <f>IF(Validator!$C$21&lt;&gt;"GOOD","",'Data staging'!A$55)</f>
        <v/>
      </c>
      <c r="B1215" t="str">
        <f>IF(Validator!$C$21&lt;&gt;"GOOD","",'Data staging'!B$55)</f>
        <v/>
      </c>
      <c r="C1215" t="str">
        <f>IF(Validator!$C$21&lt;&gt;"GOOD","",'State code formula generation'!E195)</f>
        <v/>
      </c>
      <c r="D1215" t="str">
        <f>IF(OR(Validator!$C$21&lt;&gt;"GOOD",'Data staging'!AP$51&lt;&gt;"Sum of UPB"),"",'Data staging'!AP$55)</f>
        <v/>
      </c>
      <c r="E1215" t="str">
        <f>IF(OR(Validator!$C$21&lt;&gt;"GOOD",'Data staging'!AQ$51&lt;&gt;"Loan Count"),"",'Data staging'!AQ$55)</f>
        <v/>
      </c>
      <c r="F1215" t="str">
        <f>IF(OR(Validator!$C$21&lt;&gt;"GOOD",'Data staging'!AR$51&lt;&gt;"Avg Loan Size"),"",'Data staging'!AR$55)</f>
        <v/>
      </c>
    </row>
    <row r="1216" spans="1:6" x14ac:dyDescent="0.25">
      <c r="A1216" t="str">
        <f>IF(Validator!$C$21&lt;&gt;"GOOD","",'Data staging'!A$55)</f>
        <v/>
      </c>
      <c r="B1216" t="str">
        <f>IF(Validator!$C$21&lt;&gt;"GOOD","",'Data staging'!B$55)</f>
        <v/>
      </c>
      <c r="C1216" t="str">
        <f>IF(Validator!$C$21&lt;&gt;"GOOD","",'State code formula generation'!E196)</f>
        <v/>
      </c>
      <c r="D1216" t="str">
        <f>IF(OR(Validator!$C$21&lt;&gt;"GOOD",'Data staging'!AS$51&lt;&gt;"Sum of UPB"),"",'Data staging'!AS$55)</f>
        <v/>
      </c>
      <c r="E1216" t="str">
        <f>IF(OR(Validator!$C$21&lt;&gt;"GOOD",'Data staging'!AT$51&lt;&gt;"Loan Count"),"",'Data staging'!AT$55)</f>
        <v/>
      </c>
      <c r="F1216" t="str">
        <f>IF(OR(Validator!$C$21&lt;&gt;"GOOD",'Data staging'!AU$51&lt;&gt;"Avg Loan Size"),"",'Data staging'!AU$55)</f>
        <v/>
      </c>
    </row>
    <row r="1217" spans="1:6" x14ac:dyDescent="0.25">
      <c r="A1217" t="str">
        <f>IF(Validator!$C$21&lt;&gt;"GOOD","",'Data staging'!A$55)</f>
        <v/>
      </c>
      <c r="B1217" t="str">
        <f>IF(Validator!$C$21&lt;&gt;"GOOD","",'Data staging'!B$55)</f>
        <v/>
      </c>
      <c r="C1217" t="str">
        <f>IF(Validator!$C$21&lt;&gt;"GOOD","",'State code formula generation'!E197)</f>
        <v/>
      </c>
      <c r="D1217" t="str">
        <f>IF(OR(Validator!$C$21&lt;&gt;"GOOD",'Data staging'!AV$51&lt;&gt;"Sum of UPB"),"",'Data staging'!AV$55)</f>
        <v/>
      </c>
      <c r="E1217" t="str">
        <f>IF(OR(Validator!$C$21&lt;&gt;"GOOD",'Data staging'!AW$51&lt;&gt;"Loan Count"),"",'Data staging'!AW$55)</f>
        <v/>
      </c>
      <c r="F1217" t="str">
        <f>IF(OR(Validator!$C$21&lt;&gt;"GOOD",'Data staging'!AX$51&lt;&gt;"Avg Loan Size"),"",'Data staging'!AX$55)</f>
        <v/>
      </c>
    </row>
    <row r="1218" spans="1:6" x14ac:dyDescent="0.25">
      <c r="A1218" t="str">
        <f>IF(Validator!$C$21&lt;&gt;"GOOD","",'Data staging'!A$55)</f>
        <v/>
      </c>
      <c r="B1218" t="str">
        <f>IF(Validator!$C$21&lt;&gt;"GOOD","",'Data staging'!B$55)</f>
        <v/>
      </c>
      <c r="C1218" t="str">
        <f>IF(Validator!$C$21&lt;&gt;"GOOD","",'State code formula generation'!E198)</f>
        <v/>
      </c>
      <c r="D1218" t="str">
        <f>IF(OR(Validator!$C$21&lt;&gt;"GOOD",'Data staging'!AY$51&lt;&gt;"Sum of UPB"),"",'Data staging'!AY$55)</f>
        <v/>
      </c>
      <c r="E1218" t="str">
        <f>IF(OR(Validator!$C$21&lt;&gt;"GOOD",'Data staging'!AZ$51&lt;&gt;"Loan Count"),"",'Data staging'!AZ$55)</f>
        <v/>
      </c>
      <c r="F1218" t="str">
        <f>IF(OR(Validator!$C$21&lt;&gt;"GOOD",'Data staging'!BA$51&lt;&gt;"Avg Loan Size"),"",'Data staging'!BA$55)</f>
        <v/>
      </c>
    </row>
    <row r="1219" spans="1:6" x14ac:dyDescent="0.25">
      <c r="A1219" t="str">
        <f>IF(Validator!$C$21&lt;&gt;"GOOD","",'Data staging'!A$55)</f>
        <v/>
      </c>
      <c r="B1219" t="str">
        <f>IF(Validator!$C$21&lt;&gt;"GOOD","",'Data staging'!B$55)</f>
        <v/>
      </c>
      <c r="C1219" t="str">
        <f>IF(Validator!$C$21&lt;&gt;"GOOD","",'State code formula generation'!E199)</f>
        <v/>
      </c>
      <c r="D1219" t="str">
        <f>IF(OR(Validator!$C$21&lt;&gt;"GOOD",'Data staging'!BB$51&lt;&gt;"Sum of UPB"),"",'Data staging'!BB$55)</f>
        <v/>
      </c>
      <c r="E1219" t="str">
        <f>IF(OR(Validator!$C$21&lt;&gt;"GOOD",'Data staging'!BC$51&lt;&gt;"Loan Count"),"",'Data staging'!BC$55)</f>
        <v/>
      </c>
      <c r="F1219" t="str">
        <f>IF(OR(Validator!$C$21&lt;&gt;"GOOD",'Data staging'!BD$51&lt;&gt;"Avg Loan Size"),"",'Data staging'!BD$55)</f>
        <v/>
      </c>
    </row>
    <row r="1220" spans="1:6" x14ac:dyDescent="0.25">
      <c r="A1220" t="str">
        <f>IF(Validator!$C$21&lt;&gt;"GOOD","",'Data staging'!A$55)</f>
        <v/>
      </c>
      <c r="B1220" t="str">
        <f>IF(Validator!$C$21&lt;&gt;"GOOD","",'Data staging'!B$55)</f>
        <v/>
      </c>
      <c r="C1220" t="str">
        <f>IF(Validator!$C$21&lt;&gt;"GOOD","",'State code formula generation'!E200)</f>
        <v/>
      </c>
      <c r="D1220" t="str">
        <f>IF(OR(Validator!$C$21&lt;&gt;"GOOD",'Data staging'!BE$51&lt;&gt;"Sum of UPB"),"",'Data staging'!BE$55)</f>
        <v/>
      </c>
      <c r="E1220" t="str">
        <f>IF(OR(Validator!$C$21&lt;&gt;"GOOD",'Data staging'!BF$51&lt;&gt;"Loan Count"),"",'Data staging'!BF$55)</f>
        <v/>
      </c>
      <c r="F1220" t="str">
        <f>IF(OR(Validator!$C$21&lt;&gt;"GOOD",'Data staging'!BG$51&lt;&gt;"Avg Loan Size"),"",'Data staging'!BG$55)</f>
        <v/>
      </c>
    </row>
    <row r="1221" spans="1:6" x14ac:dyDescent="0.25">
      <c r="A1221" t="str">
        <f>IF(Validator!$C$21&lt;&gt;"GOOD","",'Data staging'!A$55)</f>
        <v/>
      </c>
      <c r="B1221" t="str">
        <f>IF(Validator!$C$21&lt;&gt;"GOOD","",'Data staging'!B$55)</f>
        <v/>
      </c>
      <c r="C1221" t="str">
        <f>IF(Validator!$C$21&lt;&gt;"GOOD","",'State code formula generation'!E201)</f>
        <v/>
      </c>
      <c r="D1221" t="str">
        <f>IF(OR(Validator!$C$21&lt;&gt;"GOOD",'Data staging'!BH$51&lt;&gt;"Sum of UPB"),"",'Data staging'!BH$55)</f>
        <v/>
      </c>
      <c r="E1221" t="str">
        <f>IF(OR(Validator!$C$21&lt;&gt;"GOOD",'Data staging'!BI$51&lt;&gt;"Loan Count"),"",'Data staging'!BI$55)</f>
        <v/>
      </c>
      <c r="F1221" t="str">
        <f>IF(OR(Validator!$C$21&lt;&gt;"GOOD",'Data staging'!BJ$51&lt;&gt;"Avg Loan Size"),"",'Data staging'!BJ$55)</f>
        <v/>
      </c>
    </row>
    <row r="1222" spans="1:6" x14ac:dyDescent="0.25">
      <c r="A1222" t="str">
        <f>IF(Validator!$C$21&lt;&gt;"GOOD","",'Data staging'!A$55)</f>
        <v/>
      </c>
      <c r="B1222" t="str">
        <f>IF(Validator!$C$21&lt;&gt;"GOOD","",'Data staging'!B$55)</f>
        <v/>
      </c>
      <c r="C1222" t="str">
        <f>IF(Validator!$C$21&lt;&gt;"GOOD","",'State code formula generation'!E202)</f>
        <v/>
      </c>
      <c r="D1222" t="str">
        <f>IF(OR(Validator!$C$21&lt;&gt;"GOOD",'Data staging'!BK$51&lt;&gt;"Sum of UPB"),"",'Data staging'!BK$55)</f>
        <v/>
      </c>
      <c r="E1222" t="str">
        <f>IF(OR(Validator!$C$21&lt;&gt;"GOOD",'Data staging'!BL$51&lt;&gt;"Loan Count"),"",'Data staging'!BL$55)</f>
        <v/>
      </c>
      <c r="F1222" t="str">
        <f>IF(OR(Validator!$C$21&lt;&gt;"GOOD",'Data staging'!BM$51&lt;&gt;"Avg Loan Size"),"",'Data staging'!BM$55)</f>
        <v/>
      </c>
    </row>
    <row r="1223" spans="1:6" x14ac:dyDescent="0.25">
      <c r="A1223" t="str">
        <f>IF(Validator!$C$21&lt;&gt;"GOOD","",'Data staging'!A$55)</f>
        <v/>
      </c>
      <c r="B1223" t="str">
        <f>IF(Validator!$C$21&lt;&gt;"GOOD","",'Data staging'!B$55)</f>
        <v/>
      </c>
      <c r="C1223" t="str">
        <f>IF(Validator!$C$21&lt;&gt;"GOOD","",'State code formula generation'!E203)</f>
        <v/>
      </c>
      <c r="D1223" t="str">
        <f>IF(OR(Validator!$C$21&lt;&gt;"GOOD",'Data staging'!BN$51&lt;&gt;"Sum of UPB"),"",'Data staging'!BN$55)</f>
        <v/>
      </c>
      <c r="E1223" t="str">
        <f>IF(OR(Validator!$C$21&lt;&gt;"GOOD",'Data staging'!BO$51&lt;&gt;"Loan Count"),"",'Data staging'!BO$55)</f>
        <v/>
      </c>
      <c r="F1223" t="str">
        <f>IF(OR(Validator!$C$21&lt;&gt;"GOOD",'Data staging'!BP$51&lt;&gt;"Avg Loan Size"),"",'Data staging'!BP$55)</f>
        <v/>
      </c>
    </row>
    <row r="1224" spans="1:6" x14ac:dyDescent="0.25">
      <c r="A1224" t="str">
        <f>IF(Validator!$C$21&lt;&gt;"GOOD","",'Data staging'!A$55)</f>
        <v/>
      </c>
      <c r="B1224" t="str">
        <f>IF(Validator!$C$21&lt;&gt;"GOOD","",'Data staging'!B$55)</f>
        <v/>
      </c>
      <c r="C1224" t="str">
        <f>IF(Validator!$C$21&lt;&gt;"GOOD","",'State code formula generation'!E204)</f>
        <v/>
      </c>
      <c r="D1224" t="str">
        <f>IF(OR(Validator!$C$21&lt;&gt;"GOOD",'Data staging'!BQ$51&lt;&gt;"Sum of UPB"),"",'Data staging'!BQ$55)</f>
        <v/>
      </c>
      <c r="E1224" t="str">
        <f>IF(OR(Validator!$C$21&lt;&gt;"GOOD",'Data staging'!BR$51&lt;&gt;"Loan Count"),"",'Data staging'!BR$55)</f>
        <v/>
      </c>
      <c r="F1224" t="str">
        <f>IF(OR(Validator!$C$21&lt;&gt;"GOOD",'Data staging'!BS$51&lt;&gt;"Avg Loan Size"),"",'Data staging'!BS$55)</f>
        <v/>
      </c>
    </row>
    <row r="1225" spans="1:6" x14ac:dyDescent="0.25">
      <c r="A1225" t="str">
        <f>IF(Validator!$C$21&lt;&gt;"GOOD","",'Data staging'!A$55)</f>
        <v/>
      </c>
      <c r="B1225" t="str">
        <f>IF(Validator!$C$21&lt;&gt;"GOOD","",'Data staging'!B$55)</f>
        <v/>
      </c>
      <c r="C1225" t="str">
        <f>IF(Validator!$C$21&lt;&gt;"GOOD","",'State code formula generation'!E205)</f>
        <v/>
      </c>
      <c r="D1225" t="str">
        <f>IF(OR(Validator!$C$21&lt;&gt;"GOOD",'Data staging'!BT$51&lt;&gt;"Sum of UPB"),"",'Data staging'!BT$55)</f>
        <v/>
      </c>
      <c r="E1225" t="str">
        <f>IF(OR(Validator!$C$21&lt;&gt;"GOOD",'Data staging'!BU$51&lt;&gt;"Loan Count"),"",'Data staging'!BU$55)</f>
        <v/>
      </c>
      <c r="F1225" t="str">
        <f>IF(OR(Validator!$C$21&lt;&gt;"GOOD",'Data staging'!BV$51&lt;&gt;"Avg Loan Size"),"",'Data staging'!BV$55)</f>
        <v/>
      </c>
    </row>
    <row r="1226" spans="1:6" x14ac:dyDescent="0.25">
      <c r="A1226" t="str">
        <f>IF(Validator!$C$21&lt;&gt;"GOOD","",'Data staging'!A$55)</f>
        <v/>
      </c>
      <c r="B1226" t="str">
        <f>IF(Validator!$C$21&lt;&gt;"GOOD","",'Data staging'!B$55)</f>
        <v/>
      </c>
      <c r="C1226" t="str">
        <f>IF(Validator!$C$21&lt;&gt;"GOOD","",'State code formula generation'!E206)</f>
        <v/>
      </c>
      <c r="D1226" t="str">
        <f>IF(OR(Validator!$C$21&lt;&gt;"GOOD",'Data staging'!BW$51&lt;&gt;"Sum of UPB"),"",'Data staging'!BW$55)</f>
        <v/>
      </c>
      <c r="E1226" t="str">
        <f>IF(OR(Validator!$C$21&lt;&gt;"GOOD",'Data staging'!BX$51&lt;&gt;"Loan Count"),"",'Data staging'!BX$55)</f>
        <v/>
      </c>
      <c r="F1226" t="str">
        <f>IF(OR(Validator!$C$21&lt;&gt;"GOOD",'Data staging'!BY$51&lt;&gt;"Avg Loan Size"),"",'Data staging'!BY$55)</f>
        <v/>
      </c>
    </row>
    <row r="1227" spans="1:6" x14ac:dyDescent="0.25">
      <c r="A1227" t="str">
        <f>IF(Validator!$C$21&lt;&gt;"GOOD","",'Data staging'!A$55)</f>
        <v/>
      </c>
      <c r="B1227" t="str">
        <f>IF(Validator!$C$21&lt;&gt;"GOOD","",'Data staging'!B$55)</f>
        <v/>
      </c>
      <c r="C1227" t="str">
        <f>IF(Validator!$C$21&lt;&gt;"GOOD","",'State code formula generation'!E207)</f>
        <v/>
      </c>
      <c r="D1227" t="str">
        <f>IF(OR(Validator!$C$21&lt;&gt;"GOOD",'Data staging'!BZ$51&lt;&gt;"Sum of UPB"),"",'Data staging'!BZ$55)</f>
        <v/>
      </c>
      <c r="E1227" t="str">
        <f>IF(OR(Validator!$C$21&lt;&gt;"GOOD",'Data staging'!CA$51&lt;&gt;"Loan Count"),"",'Data staging'!CA$55)</f>
        <v/>
      </c>
      <c r="F1227" t="str">
        <f>IF(OR(Validator!$C$21&lt;&gt;"GOOD",'Data staging'!CB$51&lt;&gt;"Avg Loan Size"),"",'Data staging'!CB$55)</f>
        <v/>
      </c>
    </row>
    <row r="1228" spans="1:6" x14ac:dyDescent="0.25">
      <c r="A1228" t="str">
        <f>IF(Validator!$C$21&lt;&gt;"GOOD","",'Data staging'!A$55)</f>
        <v/>
      </c>
      <c r="B1228" t="str">
        <f>IF(Validator!$C$21&lt;&gt;"GOOD","",'Data staging'!B$55)</f>
        <v/>
      </c>
      <c r="C1228" t="str">
        <f>IF(Validator!$C$21&lt;&gt;"GOOD","",'State code formula generation'!E208)</f>
        <v/>
      </c>
      <c r="D1228" t="str">
        <f>IF(OR(Validator!$C$21&lt;&gt;"GOOD",'Data staging'!CC$51&lt;&gt;"Sum of UPB"),"",'Data staging'!CC$55)</f>
        <v/>
      </c>
      <c r="E1228" t="str">
        <f>IF(OR(Validator!$C$21&lt;&gt;"GOOD",'Data staging'!CD$51&lt;&gt;"Loan Count"),"",'Data staging'!CD$55)</f>
        <v/>
      </c>
      <c r="F1228" t="str">
        <f>IF(OR(Validator!$C$21&lt;&gt;"GOOD",'Data staging'!CE$51&lt;&gt;"Avg Loan Size"),"",'Data staging'!CE$55)</f>
        <v/>
      </c>
    </row>
    <row r="1229" spans="1:6" x14ac:dyDescent="0.25">
      <c r="A1229" t="str">
        <f>IF(Validator!$C$21&lt;&gt;"GOOD","",'Data staging'!A$55)</f>
        <v/>
      </c>
      <c r="B1229" t="str">
        <f>IF(Validator!$C$21&lt;&gt;"GOOD","",'Data staging'!B$55)</f>
        <v/>
      </c>
      <c r="C1229" t="str">
        <f>IF(Validator!$C$21&lt;&gt;"GOOD","",'State code formula generation'!E209)</f>
        <v/>
      </c>
      <c r="D1229" t="str">
        <f>IF(OR(Validator!$C$21&lt;&gt;"GOOD",'Data staging'!CF$51&lt;&gt;"Sum of UPB"),"",'Data staging'!CF$55)</f>
        <v/>
      </c>
      <c r="E1229" t="str">
        <f>IF(OR(Validator!$C$21&lt;&gt;"GOOD",'Data staging'!CG$51&lt;&gt;"Loan Count"),"",'Data staging'!CG$55)</f>
        <v/>
      </c>
      <c r="F1229" t="str">
        <f>IF(OR(Validator!$C$21&lt;&gt;"GOOD",'Data staging'!CH$51&lt;&gt;"Avg Loan Size"),"",'Data staging'!CH$55)</f>
        <v/>
      </c>
    </row>
    <row r="1230" spans="1:6" x14ac:dyDescent="0.25">
      <c r="A1230" t="str">
        <f>IF(Validator!$C$21&lt;&gt;"GOOD","",'Data staging'!A$55)</f>
        <v/>
      </c>
      <c r="B1230" t="str">
        <f>IF(Validator!$C$21&lt;&gt;"GOOD","",'Data staging'!B$55)</f>
        <v/>
      </c>
      <c r="C1230" t="str">
        <f>IF(Validator!$C$21&lt;&gt;"GOOD","",'State code formula generation'!E210)</f>
        <v/>
      </c>
      <c r="D1230" t="str">
        <f>IF(OR(Validator!$C$21&lt;&gt;"GOOD",'Data staging'!CI$51&lt;&gt;"Sum of UPB"),"",'Data staging'!CI$55)</f>
        <v/>
      </c>
      <c r="E1230" t="str">
        <f>IF(OR(Validator!$C$21&lt;&gt;"GOOD",'Data staging'!CJ$51&lt;&gt;"Loan Count"),"",'Data staging'!CJ$55)</f>
        <v/>
      </c>
      <c r="F1230" t="str">
        <f>IF(OR(Validator!$C$21&lt;&gt;"GOOD",'Data staging'!CK$51&lt;&gt;"Avg Loan Size"),"",'Data staging'!CK$55)</f>
        <v/>
      </c>
    </row>
    <row r="1231" spans="1:6" x14ac:dyDescent="0.25">
      <c r="A1231" t="str">
        <f>IF(Validator!$C$21&lt;&gt;"GOOD","",'Data staging'!A$55)</f>
        <v/>
      </c>
      <c r="B1231" t="str">
        <f>IF(Validator!$C$21&lt;&gt;"GOOD","",'Data staging'!B$55)</f>
        <v/>
      </c>
      <c r="C1231" t="str">
        <f>IF(Validator!$C$21&lt;&gt;"GOOD","",'State code formula generation'!E211)</f>
        <v/>
      </c>
      <c r="D1231" t="str">
        <f>IF(OR(Validator!$C$21&lt;&gt;"GOOD",'Data staging'!CL$51&lt;&gt;"Sum of UPB"),"",'Data staging'!CL$55)</f>
        <v/>
      </c>
      <c r="E1231" t="str">
        <f>IF(OR(Validator!$C$21&lt;&gt;"GOOD",'Data staging'!CM$51&lt;&gt;"Loan Count"),"",'Data staging'!CM$55)</f>
        <v/>
      </c>
      <c r="F1231" t="str">
        <f>IF(OR(Validator!$C$21&lt;&gt;"GOOD",'Data staging'!CN$51&lt;&gt;"Avg Loan Size"),"",'Data staging'!CN$55)</f>
        <v/>
      </c>
    </row>
    <row r="1232" spans="1:6" x14ac:dyDescent="0.25">
      <c r="A1232" t="str">
        <f>IF(Validator!$C$21&lt;&gt;"GOOD","",'Data staging'!A$55)</f>
        <v/>
      </c>
      <c r="B1232" t="str">
        <f>IF(Validator!$C$21&lt;&gt;"GOOD","",'Data staging'!B$55)</f>
        <v/>
      </c>
      <c r="C1232" t="str">
        <f>IF(Validator!$C$21&lt;&gt;"GOOD","",'State code formula generation'!E212)</f>
        <v/>
      </c>
      <c r="D1232" t="str">
        <f>IF(OR(Validator!$C$21&lt;&gt;"GOOD",'Data staging'!CO$51&lt;&gt;"Sum of UPB"),"",'Data staging'!CO$55)</f>
        <v/>
      </c>
      <c r="E1232" t="str">
        <f>IF(OR(Validator!$C$21&lt;&gt;"GOOD",'Data staging'!CP$51&lt;&gt;"Loan Count"),"",'Data staging'!CP$55)</f>
        <v/>
      </c>
      <c r="F1232" t="str">
        <f>IF(OR(Validator!$C$21&lt;&gt;"GOOD",'Data staging'!CQ$51&lt;&gt;"Avg Loan Size"),"",'Data staging'!CQ$55)</f>
        <v/>
      </c>
    </row>
    <row r="1233" spans="1:6" x14ac:dyDescent="0.25">
      <c r="A1233" t="str">
        <f>IF(Validator!$C$21&lt;&gt;"GOOD","",'Data staging'!A$55)</f>
        <v/>
      </c>
      <c r="B1233" t="str">
        <f>IF(Validator!$C$21&lt;&gt;"GOOD","",'Data staging'!B$55)</f>
        <v/>
      </c>
      <c r="C1233" t="str">
        <f>IF(Validator!$C$21&lt;&gt;"GOOD","",'State code formula generation'!E213)</f>
        <v/>
      </c>
      <c r="D1233" t="str">
        <f>IF(OR(Validator!$C$21&lt;&gt;"GOOD",'Data staging'!CR$51&lt;&gt;"Sum of UPB"),"",'Data staging'!CR$55)</f>
        <v/>
      </c>
      <c r="E1233" t="str">
        <f>IF(OR(Validator!$C$21&lt;&gt;"GOOD",'Data staging'!CS$51&lt;&gt;"Loan Count"),"",'Data staging'!CS$55)</f>
        <v/>
      </c>
      <c r="F1233" t="str">
        <f>IF(OR(Validator!$C$21&lt;&gt;"GOOD",'Data staging'!CT$51&lt;&gt;"Avg Loan Size"),"",'Data staging'!CT$55)</f>
        <v/>
      </c>
    </row>
    <row r="1234" spans="1:6" x14ac:dyDescent="0.25">
      <c r="A1234" t="str">
        <f>IF(Validator!$C$21&lt;&gt;"GOOD","",'Data staging'!A$55)</f>
        <v/>
      </c>
      <c r="B1234" t="str">
        <f>IF(Validator!$C$21&lt;&gt;"GOOD","",'Data staging'!B$55)</f>
        <v/>
      </c>
      <c r="C1234" t="str">
        <f>IF(Validator!$C$21&lt;&gt;"GOOD","",'State code formula generation'!E214)</f>
        <v/>
      </c>
      <c r="D1234" t="str">
        <f>IF(OR(Validator!$C$21&lt;&gt;"GOOD",'Data staging'!CU$51&lt;&gt;"Sum of UPB"),"",'Data staging'!CU$55)</f>
        <v/>
      </c>
      <c r="E1234" t="str">
        <f>IF(OR(Validator!$C$21&lt;&gt;"GOOD",'Data staging'!CV$51&lt;&gt;"Loan Count"),"",'Data staging'!CV$55)</f>
        <v/>
      </c>
      <c r="F1234" t="str">
        <f>IF(OR(Validator!$C$21&lt;&gt;"GOOD",'Data staging'!CW$51&lt;&gt;"Avg Loan Size"),"",'Data staging'!CW$55)</f>
        <v/>
      </c>
    </row>
    <row r="1235" spans="1:6" x14ac:dyDescent="0.25">
      <c r="A1235" t="str">
        <f>IF(Validator!$C$21&lt;&gt;"GOOD","",'Data staging'!A$55)</f>
        <v/>
      </c>
      <c r="B1235" t="str">
        <f>IF(Validator!$C$21&lt;&gt;"GOOD","",'Data staging'!B$55)</f>
        <v/>
      </c>
      <c r="C1235" t="str">
        <f>IF(Validator!$C$21&lt;&gt;"GOOD","",'State code formula generation'!E215)</f>
        <v/>
      </c>
      <c r="D1235" t="str">
        <f>IF(OR(Validator!$C$21&lt;&gt;"GOOD",'Data staging'!CX$51&lt;&gt;"Sum of UPB"),"",'Data staging'!CX$55)</f>
        <v/>
      </c>
      <c r="E1235" t="str">
        <f>IF(OR(Validator!$C$21&lt;&gt;"GOOD",'Data staging'!CY$51&lt;&gt;"Loan Count"),"",'Data staging'!CY$55)</f>
        <v/>
      </c>
      <c r="F1235" t="str">
        <f>IF(OR(Validator!$C$21&lt;&gt;"GOOD",'Data staging'!CZ$51&lt;&gt;"Avg Loan Size"),"",'Data staging'!CZ$55)</f>
        <v/>
      </c>
    </row>
    <row r="1236" spans="1:6" x14ac:dyDescent="0.25">
      <c r="A1236" t="str">
        <f>IF(Validator!$C$21&lt;&gt;"GOOD","",'Data staging'!A$55)</f>
        <v/>
      </c>
      <c r="B1236" t="str">
        <f>IF(Validator!$C$21&lt;&gt;"GOOD","",'Data staging'!B$55)</f>
        <v/>
      </c>
      <c r="C1236" t="str">
        <f>IF(Validator!$C$21&lt;&gt;"GOOD","",'State code formula generation'!E216)</f>
        <v/>
      </c>
      <c r="D1236" t="str">
        <f>IF(OR(Validator!$C$21&lt;&gt;"GOOD",'Data staging'!DA$51&lt;&gt;"Sum of UPB"),"",'Data staging'!DA$55)</f>
        <v/>
      </c>
      <c r="E1236" t="str">
        <f>IF(OR(Validator!$C$21&lt;&gt;"GOOD",'Data staging'!DB$51&lt;&gt;"Loan Count"),"",'Data staging'!DB$55)</f>
        <v/>
      </c>
      <c r="F1236" t="str">
        <f>IF(OR(Validator!$C$21&lt;&gt;"GOOD",'Data staging'!DC$51&lt;&gt;"Avg Loan Size"),"",'Data staging'!DC$55)</f>
        <v/>
      </c>
    </row>
    <row r="1237" spans="1:6" x14ac:dyDescent="0.25">
      <c r="A1237" t="str">
        <f>IF(Validator!$C$21&lt;&gt;"GOOD","",'Data staging'!A$55)</f>
        <v/>
      </c>
      <c r="B1237" t="str">
        <f>IF(Validator!$C$21&lt;&gt;"GOOD","",'Data staging'!B$55)</f>
        <v/>
      </c>
      <c r="C1237" t="str">
        <f>IF(Validator!$C$21&lt;&gt;"GOOD","",'State code formula generation'!E217)</f>
        <v/>
      </c>
      <c r="D1237" t="str">
        <f>IF(OR(Validator!$C$21&lt;&gt;"GOOD",'Data staging'!DD$51&lt;&gt;"Sum of UPB"),"",'Data staging'!DD$55)</f>
        <v/>
      </c>
      <c r="E1237" t="str">
        <f>IF(OR(Validator!$C$21&lt;&gt;"GOOD",'Data staging'!DE$51&lt;&gt;"Loan Count"),"",'Data staging'!DE$55)</f>
        <v/>
      </c>
      <c r="F1237" t="str">
        <f>IF(OR(Validator!$C$21&lt;&gt;"GOOD",'Data staging'!DF$51&lt;&gt;"Avg Loan Size"),"",'Data staging'!DF$55)</f>
        <v/>
      </c>
    </row>
    <row r="1238" spans="1:6" x14ac:dyDescent="0.25">
      <c r="A1238" t="str">
        <f>IF(Validator!$C$21&lt;&gt;"GOOD","",'Data staging'!A$55)</f>
        <v/>
      </c>
      <c r="B1238" t="str">
        <f>IF(Validator!$C$21&lt;&gt;"GOOD","",'Data staging'!B$55)</f>
        <v/>
      </c>
      <c r="C1238" t="str">
        <f>IF(Validator!$C$21&lt;&gt;"GOOD","",'State code formula generation'!E218)</f>
        <v/>
      </c>
      <c r="D1238" t="str">
        <f>IF(OR(Validator!$C$21&lt;&gt;"GOOD",'Data staging'!DG$51&lt;&gt;"Sum of UPB"),"",'Data staging'!DG$55)</f>
        <v/>
      </c>
      <c r="E1238" t="str">
        <f>IF(OR(Validator!$C$21&lt;&gt;"GOOD",'Data staging'!DH$51&lt;&gt;"Loan Count"),"",'Data staging'!DH$55)</f>
        <v/>
      </c>
      <c r="F1238" t="str">
        <f>IF(OR(Validator!$C$21&lt;&gt;"GOOD",'Data staging'!DI$51&lt;&gt;"Avg Loan Size"),"",'Data staging'!DI$55)</f>
        <v/>
      </c>
    </row>
    <row r="1239" spans="1:6" x14ac:dyDescent="0.25">
      <c r="A1239" t="str">
        <f>IF(Validator!$C$21&lt;&gt;"GOOD","",'Data staging'!A$55)</f>
        <v/>
      </c>
      <c r="B1239" t="str">
        <f>IF(Validator!$C$21&lt;&gt;"GOOD","",'Data staging'!B$55)</f>
        <v/>
      </c>
      <c r="C1239" t="str">
        <f>IF(Validator!$C$21&lt;&gt;"GOOD","",'State code formula generation'!E219)</f>
        <v/>
      </c>
      <c r="D1239" t="str">
        <f>IF(OR(Validator!$C$21&lt;&gt;"GOOD",'Data staging'!DJ$51&lt;&gt;"Sum of UPB"),"",'Data staging'!DJ$55)</f>
        <v/>
      </c>
      <c r="E1239" t="str">
        <f>IF(OR(Validator!$C$21&lt;&gt;"GOOD",'Data staging'!DK$51&lt;&gt;"Loan Count"),"",'Data staging'!DK$55)</f>
        <v/>
      </c>
      <c r="F1239" t="str">
        <f>IF(OR(Validator!$C$21&lt;&gt;"GOOD",'Data staging'!DL$51&lt;&gt;"Avg Loan Size"),"",'Data staging'!DL$55)</f>
        <v/>
      </c>
    </row>
    <row r="1240" spans="1:6" x14ac:dyDescent="0.25">
      <c r="A1240" t="str">
        <f>IF(Validator!$C$21&lt;&gt;"GOOD","",'Data staging'!A$55)</f>
        <v/>
      </c>
      <c r="B1240" t="str">
        <f>IF(Validator!$C$21&lt;&gt;"GOOD","",'Data staging'!B$55)</f>
        <v/>
      </c>
      <c r="C1240" t="str">
        <f>IF(Validator!$C$21&lt;&gt;"GOOD","",'State code formula generation'!E220)</f>
        <v/>
      </c>
      <c r="D1240" t="str">
        <f>IF(OR(Validator!$C$21&lt;&gt;"GOOD",'Data staging'!DM$51&lt;&gt;"Sum of UPB"),"",'Data staging'!DM$55)</f>
        <v/>
      </c>
      <c r="E1240" t="str">
        <f>IF(OR(Validator!$C$21&lt;&gt;"GOOD",'Data staging'!DN$51&lt;&gt;"Loan Count"),"",'Data staging'!DN$55)</f>
        <v/>
      </c>
      <c r="F1240" t="str">
        <f>IF(OR(Validator!$C$21&lt;&gt;"GOOD",'Data staging'!DO$51&lt;&gt;"Avg Loan Size"),"",'Data staging'!DO$55)</f>
        <v/>
      </c>
    </row>
    <row r="1241" spans="1:6" x14ac:dyDescent="0.25">
      <c r="A1241" t="str">
        <f>IF(Validator!$C$21&lt;&gt;"GOOD","",'Data staging'!A$55)</f>
        <v/>
      </c>
      <c r="B1241" t="str">
        <f>IF(Validator!$C$21&lt;&gt;"GOOD","",'Data staging'!B$55)</f>
        <v/>
      </c>
      <c r="C1241" t="str">
        <f>IF(Validator!$C$21&lt;&gt;"GOOD","",'State code formula generation'!E221)</f>
        <v/>
      </c>
      <c r="D1241" t="str">
        <f>IF(OR(Validator!$C$21&lt;&gt;"GOOD",'Data staging'!DP$51&lt;&gt;"Sum of UPB"),"",'Data staging'!DP$55)</f>
        <v/>
      </c>
      <c r="E1241" t="str">
        <f>IF(OR(Validator!$C$21&lt;&gt;"GOOD",'Data staging'!DQ$51&lt;&gt;"Loan Count"),"",'Data staging'!DQ$55)</f>
        <v/>
      </c>
      <c r="F1241" t="str">
        <f>IF(OR(Validator!$C$21&lt;&gt;"GOOD",'Data staging'!DR$51&lt;&gt;"Avg Loan Size"),"",'Data staging'!DR$55)</f>
        <v/>
      </c>
    </row>
    <row r="1242" spans="1:6" x14ac:dyDescent="0.25">
      <c r="A1242" t="str">
        <f>IF(Validator!$C$21&lt;&gt;"GOOD","",'Data staging'!A$55)</f>
        <v/>
      </c>
      <c r="B1242" t="str">
        <f>IF(Validator!$C$21&lt;&gt;"GOOD","",'Data staging'!B$55)</f>
        <v/>
      </c>
      <c r="C1242" t="str">
        <f>IF(Validator!$C$21&lt;&gt;"GOOD","",'State code formula generation'!E222)</f>
        <v/>
      </c>
      <c r="D1242" t="str">
        <f>IF(OR(Validator!$C$21&lt;&gt;"GOOD",'Data staging'!DS$51&lt;&gt;"Sum of UPB"),"",'Data staging'!DS$55)</f>
        <v/>
      </c>
      <c r="E1242" t="str">
        <f>IF(OR(Validator!$C$21&lt;&gt;"GOOD",'Data staging'!DT$51&lt;&gt;"Loan Count"),"",'Data staging'!DT$55)</f>
        <v/>
      </c>
      <c r="F1242" t="str">
        <f>IF(OR(Validator!$C$21&lt;&gt;"GOOD",'Data staging'!DU$51&lt;&gt;"Avg Loan Size"),"",'Data staging'!DU$55)</f>
        <v/>
      </c>
    </row>
    <row r="1243" spans="1:6" x14ac:dyDescent="0.25">
      <c r="A1243" t="str">
        <f>IF(Validator!$C$21&lt;&gt;"GOOD","",'Data staging'!A$55)</f>
        <v/>
      </c>
      <c r="B1243" t="str">
        <f>IF(Validator!$C$21&lt;&gt;"GOOD","",'Data staging'!B$55)</f>
        <v/>
      </c>
      <c r="C1243" t="str">
        <f>IF(Validator!$C$21&lt;&gt;"GOOD","",'State code formula generation'!E223)</f>
        <v/>
      </c>
      <c r="D1243" t="str">
        <f>IF(OR(Validator!$C$21&lt;&gt;"GOOD",'Data staging'!DV$51&lt;&gt;"Sum of UPB"),"",'Data staging'!DV$55)</f>
        <v/>
      </c>
      <c r="E1243" t="str">
        <f>IF(OR(Validator!$C$21&lt;&gt;"GOOD",'Data staging'!DW$51&lt;&gt;"Loan Count"),"",'Data staging'!DW$55)</f>
        <v/>
      </c>
      <c r="F1243" t="str">
        <f>IF(OR(Validator!$C$21&lt;&gt;"GOOD",'Data staging'!DX$51&lt;&gt;"Avg Loan Size"),"",'Data staging'!DX$55)</f>
        <v/>
      </c>
    </row>
    <row r="1244" spans="1:6" x14ac:dyDescent="0.25">
      <c r="A1244" t="str">
        <f>IF(Validator!$C$21&lt;&gt;"GOOD","",'Data staging'!A$55)</f>
        <v/>
      </c>
      <c r="B1244" t="str">
        <f>IF(Validator!$C$21&lt;&gt;"GOOD","",'Data staging'!B$55)</f>
        <v/>
      </c>
      <c r="C1244" t="str">
        <f>IF(Validator!$C$21&lt;&gt;"GOOD","",'State code formula generation'!E224)</f>
        <v/>
      </c>
      <c r="D1244" t="str">
        <f>IF(OR(Validator!$C$21&lt;&gt;"GOOD",'Data staging'!DY$51&lt;&gt;"Sum of UPB"),"",'Data staging'!DY$55)</f>
        <v/>
      </c>
      <c r="E1244" t="str">
        <f>IF(OR(Validator!$C$21&lt;&gt;"GOOD",'Data staging'!DZ$51&lt;&gt;"Loan Count"),"",'Data staging'!DZ$55)</f>
        <v/>
      </c>
      <c r="F1244" t="str">
        <f>IF(OR(Validator!$C$21&lt;&gt;"GOOD",'Data staging'!EA$51&lt;&gt;"Avg Loan Size"),"",'Data staging'!EA$55)</f>
        <v/>
      </c>
    </row>
    <row r="1245" spans="1:6" x14ac:dyDescent="0.25">
      <c r="A1245" t="str">
        <f>IF(Validator!$C$21&lt;&gt;"GOOD","",'Data staging'!A$55)</f>
        <v/>
      </c>
      <c r="B1245" t="str">
        <f>IF(Validator!$C$21&lt;&gt;"GOOD","",'Data staging'!B$55)</f>
        <v/>
      </c>
      <c r="C1245" t="str">
        <f>IF(Validator!$C$21&lt;&gt;"GOOD","",'State code formula generation'!E225)</f>
        <v/>
      </c>
      <c r="D1245" t="str">
        <f>IF(OR(Validator!$C$21&lt;&gt;"GOOD",'Data staging'!EB$51&lt;&gt;"Sum of UPB"),"",'Data staging'!EB$55)</f>
        <v/>
      </c>
      <c r="E1245" t="str">
        <f>IF(OR(Validator!$C$21&lt;&gt;"GOOD",'Data staging'!EC$51&lt;&gt;"Loan Count"),"",'Data staging'!EC$55)</f>
        <v/>
      </c>
      <c r="F1245" t="str">
        <f>IF(OR(Validator!$C$21&lt;&gt;"GOOD",'Data staging'!ED$51&lt;&gt;"Avg Loan Size"),"",'Data staging'!ED$55)</f>
        <v/>
      </c>
    </row>
    <row r="1246" spans="1:6" x14ac:dyDescent="0.25">
      <c r="A1246" t="str">
        <f>IF(Validator!$C$21&lt;&gt;"GOOD","",'Data staging'!A$55)</f>
        <v/>
      </c>
      <c r="B1246" t="str">
        <f>IF(Validator!$C$21&lt;&gt;"GOOD","",'Data staging'!B$55)</f>
        <v/>
      </c>
      <c r="C1246" t="str">
        <f>IF(Validator!$C$21&lt;&gt;"GOOD","",'State code formula generation'!E226)</f>
        <v/>
      </c>
      <c r="D1246" t="str">
        <f>IF(OR(Validator!$C$21&lt;&gt;"GOOD",'Data staging'!EE$51&lt;&gt;"Sum of UPB"),"",'Data staging'!EE$55)</f>
        <v/>
      </c>
      <c r="E1246" t="str">
        <f>IF(OR(Validator!$C$21&lt;&gt;"GOOD",'Data staging'!EF$51&lt;&gt;"Loan Count"),"",'Data staging'!EF$55)</f>
        <v/>
      </c>
      <c r="F1246" t="str">
        <f>IF(OR(Validator!$C$21&lt;&gt;"GOOD",'Data staging'!EG$51&lt;&gt;"Avg Loan Size"),"",'Data staging'!EG$55)</f>
        <v/>
      </c>
    </row>
    <row r="1247" spans="1:6" x14ac:dyDescent="0.25">
      <c r="A1247" t="str">
        <f>IF(Validator!$C$21&lt;&gt;"GOOD","",'Data staging'!A$55)</f>
        <v/>
      </c>
      <c r="B1247" t="str">
        <f>IF(Validator!$C$21&lt;&gt;"GOOD","",'Data staging'!B$55)</f>
        <v/>
      </c>
      <c r="C1247" t="str">
        <f>IF(Validator!$C$21&lt;&gt;"GOOD","",'State code formula generation'!E227)</f>
        <v/>
      </c>
      <c r="D1247" t="str">
        <f>IF(OR(Validator!$C$21&lt;&gt;"GOOD",'Data staging'!EH$51&lt;&gt;"Sum of UPB"),"",'Data staging'!EH$55)</f>
        <v/>
      </c>
      <c r="E1247" t="str">
        <f>IF(OR(Validator!$C$21&lt;&gt;"GOOD",'Data staging'!EI$51&lt;&gt;"Loan Count"),"",'Data staging'!EI$55)</f>
        <v/>
      </c>
      <c r="F1247" t="str">
        <f>IF(OR(Validator!$C$21&lt;&gt;"GOOD",'Data staging'!EJ$51&lt;&gt;"Avg Loan Size"),"",'Data staging'!EJ$55)</f>
        <v/>
      </c>
    </row>
    <row r="1248" spans="1:6" x14ac:dyDescent="0.25">
      <c r="A1248" t="str">
        <f>IF(Validator!$C$21&lt;&gt;"GOOD","",'Data staging'!A$55)</f>
        <v/>
      </c>
      <c r="B1248" t="str">
        <f>IF(Validator!$C$21&lt;&gt;"GOOD","",'Data staging'!B$55)</f>
        <v/>
      </c>
      <c r="C1248" t="str">
        <f>IF(Validator!$C$21&lt;&gt;"GOOD","",'State code formula generation'!E228)</f>
        <v/>
      </c>
      <c r="D1248" t="str">
        <f>IF(OR(Validator!$C$21&lt;&gt;"GOOD",'Data staging'!EK$51&lt;&gt;"Sum of UPB"),"",'Data staging'!EK$55)</f>
        <v/>
      </c>
      <c r="E1248" t="str">
        <f>IF(OR(Validator!$C$21&lt;&gt;"GOOD",'Data staging'!EL$51&lt;&gt;"Loan Count"),"",'Data staging'!EL$55)</f>
        <v/>
      </c>
      <c r="F1248" t="str">
        <f>IF(OR(Validator!$C$21&lt;&gt;"GOOD",'Data staging'!EM$51&lt;&gt;"Avg Loan Size"),"",'Data staging'!EM$55)</f>
        <v/>
      </c>
    </row>
    <row r="1249" spans="1:6" x14ac:dyDescent="0.25">
      <c r="A1249" t="str">
        <f>IF(Validator!$C$21&lt;&gt;"GOOD","",'Data staging'!A$55)</f>
        <v/>
      </c>
      <c r="B1249" t="str">
        <f>IF(Validator!$C$21&lt;&gt;"GOOD","",'Data staging'!B$55)</f>
        <v/>
      </c>
      <c r="C1249" t="str">
        <f>IF(Validator!$C$21&lt;&gt;"GOOD","",'State code formula generation'!E229)</f>
        <v/>
      </c>
      <c r="D1249" t="str">
        <f>IF(OR(Validator!$C$21&lt;&gt;"GOOD",'Data staging'!EN$51&lt;&gt;"Sum of UPB"),"",'Data staging'!EN$55)</f>
        <v/>
      </c>
      <c r="E1249" t="str">
        <f>IF(OR(Validator!$C$21&lt;&gt;"GOOD",'Data staging'!EO$51&lt;&gt;"Loan Count"),"",'Data staging'!EO$55)</f>
        <v/>
      </c>
      <c r="F1249" t="str">
        <f>IF(OR(Validator!$C$21&lt;&gt;"GOOD",'Data staging'!EP$51&lt;&gt;"Avg Loan Size"),"",'Data staging'!EP$55)</f>
        <v/>
      </c>
    </row>
    <row r="1250" spans="1:6" x14ac:dyDescent="0.25">
      <c r="A1250" t="str">
        <f>IF(Validator!$C$21&lt;&gt;"GOOD","",'Data staging'!A$55)</f>
        <v/>
      </c>
      <c r="B1250" t="str">
        <f>IF(Validator!$C$21&lt;&gt;"GOOD","",'Data staging'!B$55)</f>
        <v/>
      </c>
      <c r="C1250" t="str">
        <f>IF(Validator!$C$21&lt;&gt;"GOOD","",'State code formula generation'!E230)</f>
        <v/>
      </c>
      <c r="D1250" t="str">
        <f>IF(OR(Validator!$C$21&lt;&gt;"GOOD",'Data staging'!EQ$51&lt;&gt;"Sum of UPB"),"",'Data staging'!EQ$55)</f>
        <v/>
      </c>
      <c r="E1250" t="str">
        <f>IF(OR(Validator!$C$21&lt;&gt;"GOOD",'Data staging'!ER$51&lt;&gt;"Loan Count"),"",'Data staging'!ER$55)</f>
        <v/>
      </c>
      <c r="F1250" t="str">
        <f>IF(OR(Validator!$C$21&lt;&gt;"GOOD",'Data staging'!ES$51&lt;&gt;"Avg Loan Size"),"",'Data staging'!ES$55)</f>
        <v/>
      </c>
    </row>
    <row r="1251" spans="1:6" x14ac:dyDescent="0.25">
      <c r="A1251" t="str">
        <f>IF(Validator!$C$21&lt;&gt;"GOOD","",'Data staging'!A$55)</f>
        <v/>
      </c>
      <c r="B1251" t="str">
        <f>IF(Validator!$C$21&lt;&gt;"GOOD","",'Data staging'!B$55)</f>
        <v/>
      </c>
      <c r="C1251" t="str">
        <f>IF(Validator!$C$21&lt;&gt;"GOOD","",'State code formula generation'!E231)</f>
        <v/>
      </c>
      <c r="D1251" t="str">
        <f>IF(OR(Validator!$C$21&lt;&gt;"GOOD",'Data staging'!ET$51&lt;&gt;"Sum of UPB"),"",'Data staging'!ET$55)</f>
        <v/>
      </c>
      <c r="E1251" t="str">
        <f>IF(OR(Validator!$C$21&lt;&gt;"GOOD",'Data staging'!EU$51&lt;&gt;"Loan Count"),"",'Data staging'!EU$55)</f>
        <v/>
      </c>
      <c r="F1251" t="str">
        <f>IF(OR(Validator!$C$21&lt;&gt;"GOOD",'Data staging'!EV$51&lt;&gt;"Avg Loan Size"),"",'Data staging'!EV$55)</f>
        <v/>
      </c>
    </row>
    <row r="1252" spans="1:6" x14ac:dyDescent="0.25">
      <c r="A1252" t="str">
        <f>IF(Validator!$C$21&lt;&gt;"GOOD","",'Data staging'!A$55)</f>
        <v/>
      </c>
      <c r="B1252" t="str">
        <f>IF(Validator!$C$21&lt;&gt;"GOOD","",'Data staging'!B$55)</f>
        <v/>
      </c>
      <c r="C1252" t="str">
        <f>IF(Validator!$C$21&lt;&gt;"GOOD","",'State code formula generation'!E232)</f>
        <v/>
      </c>
      <c r="D1252" t="str">
        <f>IF(OR(Validator!$C$21&lt;&gt;"GOOD",'Data staging'!EW$51&lt;&gt;"Sum of UPB"),"",'Data staging'!EW$55)</f>
        <v/>
      </c>
      <c r="E1252" t="str">
        <f>IF(OR(Validator!$C$21&lt;&gt;"GOOD",'Data staging'!EX$51&lt;&gt;"Loan Count"),"",'Data staging'!EX$55)</f>
        <v/>
      </c>
      <c r="F1252" t="str">
        <f>IF(OR(Validator!$C$21&lt;&gt;"GOOD",'Data staging'!EY$51&lt;&gt;"Avg Loan Size"),"",'Data staging'!EY$55)</f>
        <v/>
      </c>
    </row>
    <row r="1253" spans="1:6" x14ac:dyDescent="0.25">
      <c r="A1253" t="str">
        <f>IF(Validator!$C$21&lt;&gt;"GOOD","",'Data staging'!A$55)</f>
        <v/>
      </c>
      <c r="B1253" t="str">
        <f>IF(Validator!$C$21&lt;&gt;"GOOD","",'Data staging'!B$55)</f>
        <v/>
      </c>
      <c r="C1253" t="str">
        <f>IF(Validator!$C$21&lt;&gt;"GOOD","",'State code formula generation'!E233)</f>
        <v/>
      </c>
      <c r="D1253" t="str">
        <f>IF(OR(Validator!$C$21&lt;&gt;"GOOD",'Data staging'!EZ$51&lt;&gt;"Sum of UPB"),"",'Data staging'!EZ$55)</f>
        <v/>
      </c>
      <c r="E1253" t="str">
        <f>IF(OR(Validator!$C$21&lt;&gt;"GOOD",'Data staging'!FA$51&lt;&gt;"Loan Count"),"",'Data staging'!FA$55)</f>
        <v/>
      </c>
      <c r="F1253" t="str">
        <f>IF(OR(Validator!$C$21&lt;&gt;"GOOD",'Data staging'!FB$51&lt;&gt;"Avg Loan Size"),"",'Data staging'!FB$55)</f>
        <v/>
      </c>
    </row>
    <row r="1254" spans="1:6" x14ac:dyDescent="0.25">
      <c r="A1254" t="str">
        <f>IF(Validator!$C$21&lt;&gt;"GOOD","",'Data staging'!A$55)</f>
        <v/>
      </c>
      <c r="B1254" t="str">
        <f>IF(Validator!$C$21&lt;&gt;"GOOD","",'Data staging'!B$55)</f>
        <v/>
      </c>
      <c r="C1254" t="str">
        <f>IF(Validator!$C$21&lt;&gt;"GOOD","",'State code formula generation'!E234)</f>
        <v/>
      </c>
      <c r="D1254" t="str">
        <f>IF(OR(Validator!$C$21&lt;&gt;"GOOD",'Data staging'!FC$51&lt;&gt;"Sum of UPB"),"",'Data staging'!FC$55)</f>
        <v/>
      </c>
      <c r="E1254" t="str">
        <f>IF(OR(Validator!$C$21&lt;&gt;"GOOD",'Data staging'!FD$51&lt;&gt;"Loan Count"),"",'Data staging'!FD$55)</f>
        <v/>
      </c>
      <c r="F1254" t="str">
        <f>IF(OR(Validator!$C$21&lt;&gt;"GOOD",'Data staging'!FE$51&lt;&gt;"Avg Loan Size"),"",'Data staging'!FE$55)</f>
        <v/>
      </c>
    </row>
    <row r="1255" spans="1:6" x14ac:dyDescent="0.25">
      <c r="A1255" t="str">
        <f>IF(Validator!$C$21&lt;&gt;"GOOD","",'Data staging'!A$55)</f>
        <v/>
      </c>
      <c r="B1255" t="str">
        <f>IF(Validator!$C$21&lt;&gt;"GOOD","",'Data staging'!B$55)</f>
        <v/>
      </c>
      <c r="C1255" t="str">
        <f>IF(Validator!$C$21&lt;&gt;"GOOD","",'State code formula generation'!E235)</f>
        <v/>
      </c>
      <c r="D1255" t="str">
        <f>IF(OR(Validator!$C$21&lt;&gt;"GOOD",'Data staging'!FF$51&lt;&gt;"Sum of UPB"),"",'Data staging'!FF$55)</f>
        <v/>
      </c>
      <c r="E1255" t="str">
        <f>IF(OR(Validator!$C$21&lt;&gt;"GOOD",'Data staging'!FG$51&lt;&gt;"Loan Count"),"",'Data staging'!FG$55)</f>
        <v/>
      </c>
      <c r="F1255" t="str">
        <f>IF(OR(Validator!$C$21&lt;&gt;"GOOD",'Data staging'!FH$51&lt;&gt;"Avg Loan Size"),"",'Data staging'!FH$55)</f>
        <v/>
      </c>
    </row>
    <row r="1256" spans="1:6" x14ac:dyDescent="0.25">
      <c r="A1256" t="str">
        <f>IF(Validator!$C$21&lt;&gt;"GOOD","",'Data staging'!A$55)</f>
        <v/>
      </c>
      <c r="B1256" t="str">
        <f>IF(Validator!$C$21&lt;&gt;"GOOD","",'Data staging'!B$55)</f>
        <v/>
      </c>
      <c r="C1256" t="str">
        <f>IF(Validator!$C$21&lt;&gt;"GOOD","",'State code formula generation'!E236)</f>
        <v/>
      </c>
      <c r="D1256" t="str">
        <f>IF(OR(Validator!$C$21&lt;&gt;"GOOD",'Data staging'!FI$51&lt;&gt;"Sum of UPB"),"",'Data staging'!FI$55)</f>
        <v/>
      </c>
      <c r="E1256" t="str">
        <f>IF(OR(Validator!$C$21&lt;&gt;"GOOD",'Data staging'!FJ$51&lt;&gt;"Loan Count"),"",'Data staging'!FJ$55)</f>
        <v/>
      </c>
      <c r="F1256" t="str">
        <f>IF(OR(Validator!$C$21&lt;&gt;"GOOD",'Data staging'!FK$51&lt;&gt;"Avg Loan Size"),"",'Data staging'!FK$55)</f>
        <v/>
      </c>
    </row>
    <row r="1257" spans="1:6" x14ac:dyDescent="0.25">
      <c r="A1257" t="str">
        <f>IF(Validator!$C$21&lt;&gt;"GOOD","",'Data staging'!A$55)</f>
        <v/>
      </c>
      <c r="B1257" t="str">
        <f>IF(Validator!$C$21&lt;&gt;"GOOD","",'Data staging'!B$55)</f>
        <v/>
      </c>
      <c r="C1257" t="str">
        <f>IF(Validator!$C$21&lt;&gt;"GOOD","",'State code formula generation'!E237)</f>
        <v/>
      </c>
      <c r="D1257" t="str">
        <f>IF(OR(Validator!$C$21&lt;&gt;"GOOD",'Data staging'!FL$51&lt;&gt;"Sum of UPB"),"",'Data staging'!FL$55)</f>
        <v/>
      </c>
      <c r="E1257" t="str">
        <f>IF(OR(Validator!$C$21&lt;&gt;"GOOD",'Data staging'!FM$51&lt;&gt;"Loan Count"),"",'Data staging'!FM$55)</f>
        <v/>
      </c>
      <c r="F1257" t="str">
        <f>IF(OR(Validator!$C$21&lt;&gt;"GOOD",'Data staging'!FN$51&lt;&gt;"Avg Loan Size"),"",'Data staging'!FN$55)</f>
        <v/>
      </c>
    </row>
    <row r="1258" spans="1:6" x14ac:dyDescent="0.25">
      <c r="A1258" t="str">
        <f>IF(Validator!$C$21&lt;&gt;"GOOD","",'Data staging'!A$55)</f>
        <v/>
      </c>
      <c r="B1258" t="str">
        <f>IF(Validator!$C$21&lt;&gt;"GOOD","",'Data staging'!B$55)</f>
        <v/>
      </c>
      <c r="C1258" t="str">
        <f>IF(Validator!$C$21&lt;&gt;"GOOD","",'State code formula generation'!E238)</f>
        <v/>
      </c>
      <c r="D1258" t="str">
        <f>IF(OR(Validator!$C$21&lt;&gt;"GOOD",'Data staging'!FO$51&lt;&gt;"Sum of UPB"),"",'Data staging'!FO$55)</f>
        <v/>
      </c>
      <c r="E1258" t="str">
        <f>IF(OR(Validator!$C$21&lt;&gt;"GOOD",'Data staging'!FP$51&lt;&gt;"Loan Count"),"",'Data staging'!FP$55)</f>
        <v/>
      </c>
      <c r="F1258" t="str">
        <f>IF(OR(Validator!$C$21&lt;&gt;"GOOD",'Data staging'!FQ$51&lt;&gt;"Avg Loan Size"),"",'Data staging'!FQ$55)</f>
        <v/>
      </c>
    </row>
    <row r="1259" spans="1:6" x14ac:dyDescent="0.25">
      <c r="A1259" t="str">
        <f>IF(Validator!$C$21&lt;&gt;"GOOD","",'Data staging'!A$55)</f>
        <v/>
      </c>
      <c r="B1259" t="str">
        <f>IF(Validator!$C$21&lt;&gt;"GOOD","",'Data staging'!B$55)</f>
        <v/>
      </c>
      <c r="C1259" t="str">
        <f>IF(Validator!$C$21&lt;&gt;"GOOD","",'State code formula generation'!E239)</f>
        <v/>
      </c>
      <c r="D1259" t="str">
        <f>IF(OR(Validator!$C$21&lt;&gt;"GOOD",'Data staging'!FR$51&lt;&gt;"Sum of UPB"),"",'Data staging'!FR$55)</f>
        <v/>
      </c>
      <c r="E1259" t="str">
        <f>IF(OR(Validator!$C$21&lt;&gt;"GOOD",'Data staging'!FS$51&lt;&gt;"Loan Count"),"",'Data staging'!FS$55)</f>
        <v/>
      </c>
      <c r="F1259" t="str">
        <f>IF(OR(Validator!$C$21&lt;&gt;"GOOD",'Data staging'!FT$51&lt;&gt;"Avg Loan Size"),"",'Data staging'!FT$55)</f>
        <v/>
      </c>
    </row>
    <row r="1260" spans="1:6" x14ac:dyDescent="0.25">
      <c r="A1260" t="str">
        <f>IF(Validator!$C$21&lt;&gt;"GOOD","",'Data staging'!A$55)</f>
        <v/>
      </c>
      <c r="B1260" t="str">
        <f>IF(Validator!$C$21&lt;&gt;"GOOD","",'Data staging'!B$55)</f>
        <v/>
      </c>
      <c r="C1260" t="str">
        <f>IF(Validator!$C$21&lt;&gt;"GOOD","",'State code formula generation'!E240)</f>
        <v/>
      </c>
      <c r="D1260" t="str">
        <f>IF(OR(Validator!$C$21&lt;&gt;"GOOD",'Data staging'!FU$51&lt;&gt;"Sum of UPB"),"",'Data staging'!FU$55)</f>
        <v/>
      </c>
      <c r="E1260" t="str">
        <f>IF(OR(Validator!$C$21&lt;&gt;"GOOD",'Data staging'!FV$51&lt;&gt;"Loan Count"),"",'Data staging'!FV$55)</f>
        <v/>
      </c>
      <c r="F1260" t="str">
        <f>IF(OR(Validator!$C$21&lt;&gt;"GOOD",'Data staging'!FW$51&lt;&gt;"Avg Loan Size"),"",'Data staging'!FW$55)</f>
        <v/>
      </c>
    </row>
    <row r="1261" spans="1:6" x14ac:dyDescent="0.25">
      <c r="A1261" t="str">
        <f>IF(Validator!$C$21&lt;&gt;"GOOD","",'Data staging'!A$55)</f>
        <v/>
      </c>
      <c r="B1261" t="str">
        <f>IF(Validator!$C$21&lt;&gt;"GOOD","",'Data staging'!B$55)</f>
        <v/>
      </c>
      <c r="C1261" t="str">
        <f>IF(Validator!$C$21&lt;&gt;"GOOD","",'State code formula generation'!E241)</f>
        <v/>
      </c>
      <c r="D1261" t="str">
        <f>IF(OR(Validator!$C$21&lt;&gt;"GOOD",'Data staging'!FX$51&lt;&gt;"Sum of UPB"),"",'Data staging'!FX$55)</f>
        <v/>
      </c>
      <c r="E1261" t="str">
        <f>IF(OR(Validator!$C$21&lt;&gt;"GOOD",'Data staging'!FY$51&lt;&gt;"Loan Count"),"",'Data staging'!FY$55)</f>
        <v/>
      </c>
      <c r="F1261" t="str">
        <f>IF(OR(Validator!$C$21&lt;&gt;"GOOD",'Data staging'!FZ$51&lt;&gt;"Avg Loan Size"),"",'Data staging'!FZ$55)</f>
        <v/>
      </c>
    </row>
    <row r="1262" spans="1:6" x14ac:dyDescent="0.25">
      <c r="A1262" t="str">
        <f>IF(Validator!$C$21&lt;&gt;"GOOD","",'Data staging'!A$59)</f>
        <v/>
      </c>
      <c r="B1262" t="str">
        <f>IF(Validator!$C$21&lt;&gt;"GOOD","",'Data staging'!B$59)</f>
        <v/>
      </c>
      <c r="C1262" t="str">
        <f>IF(Validator!$C$21&lt;&gt;"GOOD","",'State code formula generation'!E242)</f>
        <v/>
      </c>
      <c r="D1262" t="str">
        <f>IF(OR(Validator!$C$21&lt;&gt;"GOOD",'Data staging'!C$58&lt;&gt;"Sum of UPB"),"",'Data staging'!C$59)</f>
        <v/>
      </c>
      <c r="E1262" t="str">
        <f>IF(OR(Validator!$C$21&lt;&gt;"GOOD",'Data staging'!D$58&lt;&gt;"Loan Count"),"",'Data staging'!D$59)</f>
        <v/>
      </c>
      <c r="F1262" t="str">
        <f>IF(OR(Validator!$C$21&lt;&gt;"GOOD",'Data staging'!E$58&lt;&gt;"Avg Loan Size"),"",'Data staging'!E$59)</f>
        <v/>
      </c>
    </row>
    <row r="1263" spans="1:6" x14ac:dyDescent="0.25">
      <c r="A1263" t="str">
        <f>IF(Validator!$C$21&lt;&gt;"GOOD","",'Data staging'!A$59)</f>
        <v/>
      </c>
      <c r="B1263" t="str">
        <f>IF(Validator!$C$21&lt;&gt;"GOOD","",'Data staging'!B$59)</f>
        <v/>
      </c>
      <c r="C1263" t="str">
        <f>IF(Validator!$C$21&lt;&gt;"GOOD","",'State code formula generation'!E243)</f>
        <v/>
      </c>
      <c r="D1263" t="str">
        <f>IF(OR(Validator!$C$21&lt;&gt;"GOOD",'Data staging'!F$58&lt;&gt;"Sum of UPB"),"",'Data staging'!F$59)</f>
        <v/>
      </c>
      <c r="E1263" t="str">
        <f>IF(OR(Validator!$C$21&lt;&gt;"GOOD",'Data staging'!G$58&lt;&gt;"Loan Count"),"",'Data staging'!G$59)</f>
        <v/>
      </c>
      <c r="F1263" t="str">
        <f>IF(OR(Validator!$C$21&lt;&gt;"GOOD",'Data staging'!H$58&lt;&gt;"Avg Loan Size"),"",'Data staging'!H$59)</f>
        <v/>
      </c>
    </row>
    <row r="1264" spans="1:6" x14ac:dyDescent="0.25">
      <c r="A1264" t="str">
        <f>IF(Validator!$C$21&lt;&gt;"GOOD","",'Data staging'!A$59)</f>
        <v/>
      </c>
      <c r="B1264" t="str">
        <f>IF(Validator!$C$21&lt;&gt;"GOOD","",'Data staging'!B$59)</f>
        <v/>
      </c>
      <c r="C1264" t="str">
        <f>IF(Validator!$C$21&lt;&gt;"GOOD","",'State code formula generation'!E244)</f>
        <v/>
      </c>
      <c r="D1264" t="str">
        <f>IF(OR(Validator!$C$21&lt;&gt;"GOOD",'Data staging'!I$58&lt;&gt;"Sum of UPB"),"",'Data staging'!I$59)</f>
        <v/>
      </c>
      <c r="E1264" t="str">
        <f>IF(OR(Validator!$C$21&lt;&gt;"GOOD",'Data staging'!J$58&lt;&gt;"Loan Count"),"",'Data staging'!J$59)</f>
        <v/>
      </c>
      <c r="F1264" t="str">
        <f>IF(OR(Validator!$C$21&lt;&gt;"GOOD",'Data staging'!K$58&lt;&gt;"Avg Loan Size"),"",'Data staging'!K$59)</f>
        <v/>
      </c>
    </row>
    <row r="1265" spans="1:6" x14ac:dyDescent="0.25">
      <c r="A1265" t="str">
        <f>IF(Validator!$C$21&lt;&gt;"GOOD","",'Data staging'!A$59)</f>
        <v/>
      </c>
      <c r="B1265" t="str">
        <f>IF(Validator!$C$21&lt;&gt;"GOOD","",'Data staging'!B$59)</f>
        <v/>
      </c>
      <c r="C1265" t="str">
        <f>IF(Validator!$C$21&lt;&gt;"GOOD","",'State code formula generation'!E245)</f>
        <v/>
      </c>
      <c r="D1265" t="str">
        <f>IF(OR(Validator!$C$21&lt;&gt;"GOOD",'Data staging'!L$58&lt;&gt;"Sum of UPB"),"",'Data staging'!L$59)</f>
        <v/>
      </c>
      <c r="E1265" t="str">
        <f>IF(OR(Validator!$C$21&lt;&gt;"GOOD",'Data staging'!M$58&lt;&gt;"Loan Count"),"",'Data staging'!M$59)</f>
        <v/>
      </c>
      <c r="F1265" t="str">
        <f>IF(OR(Validator!$C$21&lt;&gt;"GOOD",'Data staging'!N$58&lt;&gt;"Avg Loan Size"),"",'Data staging'!N$59)</f>
        <v/>
      </c>
    </row>
    <row r="1266" spans="1:6" x14ac:dyDescent="0.25">
      <c r="A1266" t="str">
        <f>IF(Validator!$C$21&lt;&gt;"GOOD","",'Data staging'!A$59)</f>
        <v/>
      </c>
      <c r="B1266" t="str">
        <f>IF(Validator!$C$21&lt;&gt;"GOOD","",'Data staging'!B$59)</f>
        <v/>
      </c>
      <c r="C1266" t="str">
        <f>IF(Validator!$C$21&lt;&gt;"GOOD","",'State code formula generation'!E246)</f>
        <v/>
      </c>
      <c r="D1266" t="str">
        <f>IF(OR(Validator!$C$21&lt;&gt;"GOOD",'Data staging'!O$58&lt;&gt;"Sum of UPB"),"",'Data staging'!O$59)</f>
        <v/>
      </c>
      <c r="E1266" t="str">
        <f>IF(OR(Validator!$C$21&lt;&gt;"GOOD",'Data staging'!P$58&lt;&gt;"Loan Count"),"",'Data staging'!P$59)</f>
        <v/>
      </c>
      <c r="F1266" t="str">
        <f>IF(OR(Validator!$C$21&lt;&gt;"GOOD",'Data staging'!Q$58&lt;&gt;"Avg Loan Size"),"",'Data staging'!Q$59)</f>
        <v/>
      </c>
    </row>
    <row r="1267" spans="1:6" x14ac:dyDescent="0.25">
      <c r="A1267" t="str">
        <f>IF(Validator!$C$21&lt;&gt;"GOOD","",'Data staging'!A$59)</f>
        <v/>
      </c>
      <c r="B1267" t="str">
        <f>IF(Validator!$C$21&lt;&gt;"GOOD","",'Data staging'!B$59)</f>
        <v/>
      </c>
      <c r="C1267" t="str">
        <f>IF(Validator!$C$21&lt;&gt;"GOOD","",'State code formula generation'!E247)</f>
        <v/>
      </c>
      <c r="D1267" t="str">
        <f>IF(OR(Validator!$C$21&lt;&gt;"GOOD",'Data staging'!R$58&lt;&gt;"Sum of UPB"),"",'Data staging'!R$59)</f>
        <v/>
      </c>
      <c r="E1267" t="str">
        <f>IF(OR(Validator!$C$21&lt;&gt;"GOOD",'Data staging'!S$58&lt;&gt;"Loan Count"),"",'Data staging'!S$59)</f>
        <v/>
      </c>
      <c r="F1267" t="str">
        <f>IF(OR(Validator!$C$21&lt;&gt;"GOOD",'Data staging'!T$58&lt;&gt;"Avg Loan Size"),"",'Data staging'!T$59)</f>
        <v/>
      </c>
    </row>
    <row r="1268" spans="1:6" x14ac:dyDescent="0.25">
      <c r="A1268" t="str">
        <f>IF(Validator!$C$21&lt;&gt;"GOOD","",'Data staging'!A$59)</f>
        <v/>
      </c>
      <c r="B1268" t="str">
        <f>IF(Validator!$C$21&lt;&gt;"GOOD","",'Data staging'!B$59)</f>
        <v/>
      </c>
      <c r="C1268" t="str">
        <f>IF(Validator!$C$21&lt;&gt;"GOOD","",'State code formula generation'!E248)</f>
        <v/>
      </c>
      <c r="D1268" t="str">
        <f>IF(OR(Validator!$C$21&lt;&gt;"GOOD",'Data staging'!U$58&lt;&gt;"Sum of UPB"),"",'Data staging'!U$59)</f>
        <v/>
      </c>
      <c r="E1268" t="str">
        <f>IF(OR(Validator!$C$21&lt;&gt;"GOOD",'Data staging'!V$58&lt;&gt;"Loan Count"),"",'Data staging'!V$59)</f>
        <v/>
      </c>
      <c r="F1268" t="str">
        <f>IF(OR(Validator!$C$21&lt;&gt;"GOOD",'Data staging'!W$58&lt;&gt;"Avg Loan Size"),"",'Data staging'!W$59)</f>
        <v/>
      </c>
    </row>
    <row r="1269" spans="1:6" x14ac:dyDescent="0.25">
      <c r="A1269" t="str">
        <f>IF(Validator!$C$21&lt;&gt;"GOOD","",'Data staging'!A$59)</f>
        <v/>
      </c>
      <c r="B1269" t="str">
        <f>IF(Validator!$C$21&lt;&gt;"GOOD","",'Data staging'!B$59)</f>
        <v/>
      </c>
      <c r="C1269" t="str">
        <f>IF(Validator!$C$21&lt;&gt;"GOOD","",'State code formula generation'!E249)</f>
        <v/>
      </c>
      <c r="D1269" t="str">
        <f>IF(OR(Validator!$C$21&lt;&gt;"GOOD",'Data staging'!X$58&lt;&gt;"Sum of UPB"),"",'Data staging'!X$59)</f>
        <v/>
      </c>
      <c r="E1269" t="str">
        <f>IF(OR(Validator!$C$21&lt;&gt;"GOOD",'Data staging'!Y$58&lt;&gt;"Loan Count"),"",'Data staging'!Y$59)</f>
        <v/>
      </c>
      <c r="F1269" t="str">
        <f>IF(OR(Validator!$C$21&lt;&gt;"GOOD",'Data staging'!Z$58&lt;&gt;"Avg Loan Size"),"",'Data staging'!Z$59)</f>
        <v/>
      </c>
    </row>
    <row r="1270" spans="1:6" x14ac:dyDescent="0.25">
      <c r="A1270" t="str">
        <f>IF(Validator!$C$21&lt;&gt;"GOOD","",'Data staging'!A$59)</f>
        <v/>
      </c>
      <c r="B1270" t="str">
        <f>IF(Validator!$C$21&lt;&gt;"GOOD","",'Data staging'!B$59)</f>
        <v/>
      </c>
      <c r="C1270" t="str">
        <f>IF(Validator!$C$21&lt;&gt;"GOOD","",'State code formula generation'!E250)</f>
        <v/>
      </c>
      <c r="D1270" t="str">
        <f>IF(OR(Validator!$C$21&lt;&gt;"GOOD",'Data staging'!AA$58&lt;&gt;"Sum of UPB"),"",'Data staging'!AA$59)</f>
        <v/>
      </c>
      <c r="E1270" t="str">
        <f>IF(OR(Validator!$C$21&lt;&gt;"GOOD",'Data staging'!AB$58&lt;&gt;"Loan Count"),"",'Data staging'!AB$59)</f>
        <v/>
      </c>
      <c r="F1270" t="str">
        <f>IF(OR(Validator!$C$21&lt;&gt;"GOOD",'Data staging'!AC$58&lt;&gt;"Avg Loan Size"),"",'Data staging'!AC$59)</f>
        <v/>
      </c>
    </row>
    <row r="1271" spans="1:6" x14ac:dyDescent="0.25">
      <c r="A1271" t="str">
        <f>IF(Validator!$C$21&lt;&gt;"GOOD","",'Data staging'!A$59)</f>
        <v/>
      </c>
      <c r="B1271" t="str">
        <f>IF(Validator!$C$21&lt;&gt;"GOOD","",'Data staging'!B$59)</f>
        <v/>
      </c>
      <c r="C1271" t="str">
        <f>IF(Validator!$C$21&lt;&gt;"GOOD","",'State code formula generation'!E251)</f>
        <v/>
      </c>
      <c r="D1271" t="str">
        <f>IF(OR(Validator!$C$21&lt;&gt;"GOOD",'Data staging'!AD$58&lt;&gt;"Sum of UPB"),"",'Data staging'!AD$59)</f>
        <v/>
      </c>
      <c r="E1271" t="str">
        <f>IF(OR(Validator!$C$21&lt;&gt;"GOOD",'Data staging'!AE$58&lt;&gt;"Loan Count"),"",'Data staging'!AE$59)</f>
        <v/>
      </c>
      <c r="F1271" t="str">
        <f>IF(OR(Validator!$C$21&lt;&gt;"GOOD",'Data staging'!AF$58&lt;&gt;"Avg Loan Size"),"",'Data staging'!AF$59)</f>
        <v/>
      </c>
    </row>
    <row r="1272" spans="1:6" x14ac:dyDescent="0.25">
      <c r="A1272" t="str">
        <f>IF(Validator!$C$21&lt;&gt;"GOOD","",'Data staging'!A$59)</f>
        <v/>
      </c>
      <c r="B1272" t="str">
        <f>IF(Validator!$C$21&lt;&gt;"GOOD","",'Data staging'!B$59)</f>
        <v/>
      </c>
      <c r="C1272" t="str">
        <f>IF(Validator!$C$21&lt;&gt;"GOOD","",'State code formula generation'!E252)</f>
        <v/>
      </c>
      <c r="D1272" t="str">
        <f>IF(OR(Validator!$C$21&lt;&gt;"GOOD",'Data staging'!AG$58&lt;&gt;"Sum of UPB"),"",'Data staging'!AG$59)</f>
        <v/>
      </c>
      <c r="E1272" t="str">
        <f>IF(OR(Validator!$C$21&lt;&gt;"GOOD",'Data staging'!AH$58&lt;&gt;"Loan Count"),"",'Data staging'!AH$59)</f>
        <v/>
      </c>
      <c r="F1272" t="str">
        <f>IF(OR(Validator!$C$21&lt;&gt;"GOOD",'Data staging'!AI$58&lt;&gt;"Avg Loan Size"),"",'Data staging'!AI$59)</f>
        <v/>
      </c>
    </row>
    <row r="1273" spans="1:6" x14ac:dyDescent="0.25">
      <c r="A1273" t="str">
        <f>IF(Validator!$C$21&lt;&gt;"GOOD","",'Data staging'!A$59)</f>
        <v/>
      </c>
      <c r="B1273" t="str">
        <f>IF(Validator!$C$21&lt;&gt;"GOOD","",'Data staging'!B$59)</f>
        <v/>
      </c>
      <c r="C1273" t="str">
        <f>IF(Validator!$C$21&lt;&gt;"GOOD","",'State code formula generation'!E253)</f>
        <v/>
      </c>
      <c r="D1273" t="str">
        <f>IF(OR(Validator!$C$21&lt;&gt;"GOOD",'Data staging'!AJ$58&lt;&gt;"Sum of UPB"),"",'Data staging'!AJ$59)</f>
        <v/>
      </c>
      <c r="E1273" t="str">
        <f>IF(OR(Validator!$C$21&lt;&gt;"GOOD",'Data staging'!AK$58&lt;&gt;"Loan Count"),"",'Data staging'!AK$59)</f>
        <v/>
      </c>
      <c r="F1273" t="str">
        <f>IF(OR(Validator!$C$21&lt;&gt;"GOOD",'Data staging'!AL$58&lt;&gt;"Avg Loan Size"),"",'Data staging'!AL$59)</f>
        <v/>
      </c>
    </row>
    <row r="1274" spans="1:6" x14ac:dyDescent="0.25">
      <c r="A1274" t="str">
        <f>IF(Validator!$C$21&lt;&gt;"GOOD","",'Data staging'!A$59)</f>
        <v/>
      </c>
      <c r="B1274" t="str">
        <f>IF(Validator!$C$21&lt;&gt;"GOOD","",'Data staging'!B$59)</f>
        <v/>
      </c>
      <c r="C1274" t="str">
        <f>IF(Validator!$C$21&lt;&gt;"GOOD","",'State code formula generation'!E254)</f>
        <v/>
      </c>
      <c r="D1274" t="str">
        <f>IF(OR(Validator!$C$21&lt;&gt;"GOOD",'Data staging'!AM$58&lt;&gt;"Sum of UPB"),"",'Data staging'!AM$59)</f>
        <v/>
      </c>
      <c r="E1274" t="str">
        <f>IF(OR(Validator!$C$21&lt;&gt;"GOOD",'Data staging'!AN$58&lt;&gt;"Loan Count"),"",'Data staging'!AN$59)</f>
        <v/>
      </c>
      <c r="F1274" t="str">
        <f>IF(OR(Validator!$C$21&lt;&gt;"GOOD",'Data staging'!AO$58&lt;&gt;"Avg Loan Size"),"",'Data staging'!AO$59)</f>
        <v/>
      </c>
    </row>
    <row r="1275" spans="1:6" x14ac:dyDescent="0.25">
      <c r="A1275" t="str">
        <f>IF(Validator!$C$21&lt;&gt;"GOOD","",'Data staging'!A$59)</f>
        <v/>
      </c>
      <c r="B1275" t="str">
        <f>IF(Validator!$C$21&lt;&gt;"GOOD","",'Data staging'!B$59)</f>
        <v/>
      </c>
      <c r="C1275" t="str">
        <f>IF(Validator!$C$21&lt;&gt;"GOOD","",'State code formula generation'!E255)</f>
        <v/>
      </c>
      <c r="D1275" t="str">
        <f>IF(OR(Validator!$C$21&lt;&gt;"GOOD",'Data staging'!AP$58&lt;&gt;"Sum of UPB"),"",'Data staging'!AP$59)</f>
        <v/>
      </c>
      <c r="E1275" t="str">
        <f>IF(OR(Validator!$C$21&lt;&gt;"GOOD",'Data staging'!AQ$58&lt;&gt;"Loan Count"),"",'Data staging'!AQ$59)</f>
        <v/>
      </c>
      <c r="F1275" t="str">
        <f>IF(OR(Validator!$C$21&lt;&gt;"GOOD",'Data staging'!AR$58&lt;&gt;"Avg Loan Size"),"",'Data staging'!AR$59)</f>
        <v/>
      </c>
    </row>
    <row r="1276" spans="1:6" x14ac:dyDescent="0.25">
      <c r="A1276" t="str">
        <f>IF(Validator!$C$21&lt;&gt;"GOOD","",'Data staging'!A$59)</f>
        <v/>
      </c>
      <c r="B1276" t="str">
        <f>IF(Validator!$C$21&lt;&gt;"GOOD","",'Data staging'!B$59)</f>
        <v/>
      </c>
      <c r="C1276" t="str">
        <f>IF(Validator!$C$21&lt;&gt;"GOOD","",'State code formula generation'!E256)</f>
        <v/>
      </c>
      <c r="D1276" t="str">
        <f>IF(OR(Validator!$C$21&lt;&gt;"GOOD",'Data staging'!AS$58&lt;&gt;"Sum of UPB"),"",'Data staging'!AS$59)</f>
        <v/>
      </c>
      <c r="E1276" t="str">
        <f>IF(OR(Validator!$C$21&lt;&gt;"GOOD",'Data staging'!AT$58&lt;&gt;"Loan Count"),"",'Data staging'!AT$59)</f>
        <v/>
      </c>
      <c r="F1276" t="str">
        <f>IF(OR(Validator!$C$21&lt;&gt;"GOOD",'Data staging'!AU$58&lt;&gt;"Avg Loan Size"),"",'Data staging'!AU$59)</f>
        <v/>
      </c>
    </row>
    <row r="1277" spans="1:6" x14ac:dyDescent="0.25">
      <c r="A1277" t="str">
        <f>IF(Validator!$C$21&lt;&gt;"GOOD","",'Data staging'!A$59)</f>
        <v/>
      </c>
      <c r="B1277" t="str">
        <f>IF(Validator!$C$21&lt;&gt;"GOOD","",'Data staging'!B$59)</f>
        <v/>
      </c>
      <c r="C1277" t="str">
        <f>IF(Validator!$C$21&lt;&gt;"GOOD","",'State code formula generation'!E257)</f>
        <v/>
      </c>
      <c r="D1277" t="str">
        <f>IF(OR(Validator!$C$21&lt;&gt;"GOOD",'Data staging'!AV$58&lt;&gt;"Sum of UPB"),"",'Data staging'!AV$59)</f>
        <v/>
      </c>
      <c r="E1277" t="str">
        <f>IF(OR(Validator!$C$21&lt;&gt;"GOOD",'Data staging'!AW$58&lt;&gt;"Loan Count"),"",'Data staging'!AW$59)</f>
        <v/>
      </c>
      <c r="F1277" t="str">
        <f>IF(OR(Validator!$C$21&lt;&gt;"GOOD",'Data staging'!AX$58&lt;&gt;"Avg Loan Size"),"",'Data staging'!AX$59)</f>
        <v/>
      </c>
    </row>
    <row r="1278" spans="1:6" x14ac:dyDescent="0.25">
      <c r="A1278" t="str">
        <f>IF(Validator!$C$21&lt;&gt;"GOOD","",'Data staging'!A$59)</f>
        <v/>
      </c>
      <c r="B1278" t="str">
        <f>IF(Validator!$C$21&lt;&gt;"GOOD","",'Data staging'!B$59)</f>
        <v/>
      </c>
      <c r="C1278" t="str">
        <f>IF(Validator!$C$21&lt;&gt;"GOOD","",'State code formula generation'!E258)</f>
        <v/>
      </c>
      <c r="D1278" t="str">
        <f>IF(OR(Validator!$C$21&lt;&gt;"GOOD",'Data staging'!AY$58&lt;&gt;"Sum of UPB"),"",'Data staging'!AY$59)</f>
        <v/>
      </c>
      <c r="E1278" t="str">
        <f>IF(OR(Validator!$C$21&lt;&gt;"GOOD",'Data staging'!AZ$58&lt;&gt;"Loan Count"),"",'Data staging'!AZ$59)</f>
        <v/>
      </c>
      <c r="F1278" t="str">
        <f>IF(OR(Validator!$C$21&lt;&gt;"GOOD",'Data staging'!BA$58&lt;&gt;"Avg Loan Size"),"",'Data staging'!BA$59)</f>
        <v/>
      </c>
    </row>
    <row r="1279" spans="1:6" x14ac:dyDescent="0.25">
      <c r="A1279" t="str">
        <f>IF(Validator!$C$21&lt;&gt;"GOOD","",'Data staging'!A$59)</f>
        <v/>
      </c>
      <c r="B1279" t="str">
        <f>IF(Validator!$C$21&lt;&gt;"GOOD","",'Data staging'!B$59)</f>
        <v/>
      </c>
      <c r="C1279" t="str">
        <f>IF(Validator!$C$21&lt;&gt;"GOOD","",'State code formula generation'!E259)</f>
        <v/>
      </c>
      <c r="D1279" t="str">
        <f>IF(OR(Validator!$C$21&lt;&gt;"GOOD",'Data staging'!BB$58&lt;&gt;"Sum of UPB"),"",'Data staging'!BB$59)</f>
        <v/>
      </c>
      <c r="E1279" t="str">
        <f>IF(OR(Validator!$C$21&lt;&gt;"GOOD",'Data staging'!BC$58&lt;&gt;"Loan Count"),"",'Data staging'!BC$59)</f>
        <v/>
      </c>
      <c r="F1279" t="str">
        <f>IF(OR(Validator!$C$21&lt;&gt;"GOOD",'Data staging'!BD$58&lt;&gt;"Avg Loan Size"),"",'Data staging'!BD$59)</f>
        <v/>
      </c>
    </row>
    <row r="1280" spans="1:6" x14ac:dyDescent="0.25">
      <c r="A1280" t="str">
        <f>IF(Validator!$C$21&lt;&gt;"GOOD","",'Data staging'!A$59)</f>
        <v/>
      </c>
      <c r="B1280" t="str">
        <f>IF(Validator!$C$21&lt;&gt;"GOOD","",'Data staging'!B$59)</f>
        <v/>
      </c>
      <c r="C1280" t="str">
        <f>IF(Validator!$C$21&lt;&gt;"GOOD","",'State code formula generation'!E260)</f>
        <v/>
      </c>
      <c r="D1280" t="str">
        <f>IF(OR(Validator!$C$21&lt;&gt;"GOOD",'Data staging'!BE$58&lt;&gt;"Sum of UPB"),"",'Data staging'!BE$59)</f>
        <v/>
      </c>
      <c r="E1280" t="str">
        <f>IF(OR(Validator!$C$21&lt;&gt;"GOOD",'Data staging'!BF$58&lt;&gt;"Loan Count"),"",'Data staging'!BF$59)</f>
        <v/>
      </c>
      <c r="F1280" t="str">
        <f>IF(OR(Validator!$C$21&lt;&gt;"GOOD",'Data staging'!BG$58&lt;&gt;"Avg Loan Size"),"",'Data staging'!BG$59)</f>
        <v/>
      </c>
    </row>
    <row r="1281" spans="1:6" x14ac:dyDescent="0.25">
      <c r="A1281" t="str">
        <f>IF(Validator!$C$21&lt;&gt;"GOOD","",'Data staging'!A$59)</f>
        <v/>
      </c>
      <c r="B1281" t="str">
        <f>IF(Validator!$C$21&lt;&gt;"GOOD","",'Data staging'!B$59)</f>
        <v/>
      </c>
      <c r="C1281" t="str">
        <f>IF(Validator!$C$21&lt;&gt;"GOOD","",'State code formula generation'!E261)</f>
        <v/>
      </c>
      <c r="D1281" t="str">
        <f>IF(OR(Validator!$C$21&lt;&gt;"GOOD",'Data staging'!BH$58&lt;&gt;"Sum of UPB"),"",'Data staging'!BH$59)</f>
        <v/>
      </c>
      <c r="E1281" t="str">
        <f>IF(OR(Validator!$C$21&lt;&gt;"GOOD",'Data staging'!BI$58&lt;&gt;"Loan Count"),"",'Data staging'!BI$59)</f>
        <v/>
      </c>
      <c r="F1281" t="str">
        <f>IF(OR(Validator!$C$21&lt;&gt;"GOOD",'Data staging'!BJ$58&lt;&gt;"Avg Loan Size"),"",'Data staging'!BJ$59)</f>
        <v/>
      </c>
    </row>
    <row r="1282" spans="1:6" x14ac:dyDescent="0.25">
      <c r="A1282" t="str">
        <f>IF(Validator!$C$21&lt;&gt;"GOOD","",'Data staging'!A$59)</f>
        <v/>
      </c>
      <c r="B1282" t="str">
        <f>IF(Validator!$C$21&lt;&gt;"GOOD","",'Data staging'!B$59)</f>
        <v/>
      </c>
      <c r="C1282" t="str">
        <f>IF(Validator!$C$21&lt;&gt;"GOOD","",'State code formula generation'!E262)</f>
        <v/>
      </c>
      <c r="D1282" t="str">
        <f>IF(OR(Validator!$C$21&lt;&gt;"GOOD",'Data staging'!BK$58&lt;&gt;"Sum of UPB"),"",'Data staging'!BK$59)</f>
        <v/>
      </c>
      <c r="E1282" t="str">
        <f>IF(OR(Validator!$C$21&lt;&gt;"GOOD",'Data staging'!BL$58&lt;&gt;"Loan Count"),"",'Data staging'!BL$59)</f>
        <v/>
      </c>
      <c r="F1282" t="str">
        <f>IF(OR(Validator!$C$21&lt;&gt;"GOOD",'Data staging'!BM$58&lt;&gt;"Avg Loan Size"),"",'Data staging'!BM$59)</f>
        <v/>
      </c>
    </row>
    <row r="1283" spans="1:6" x14ac:dyDescent="0.25">
      <c r="A1283" t="str">
        <f>IF(Validator!$C$21&lt;&gt;"GOOD","",'Data staging'!A$59)</f>
        <v/>
      </c>
      <c r="B1283" t="str">
        <f>IF(Validator!$C$21&lt;&gt;"GOOD","",'Data staging'!B$59)</f>
        <v/>
      </c>
      <c r="C1283" t="str">
        <f>IF(Validator!$C$21&lt;&gt;"GOOD","",'State code formula generation'!E263)</f>
        <v/>
      </c>
      <c r="D1283" t="str">
        <f>IF(OR(Validator!$C$21&lt;&gt;"GOOD",'Data staging'!BN$58&lt;&gt;"Sum of UPB"),"",'Data staging'!BN$59)</f>
        <v/>
      </c>
      <c r="E1283" t="str">
        <f>IF(OR(Validator!$C$21&lt;&gt;"GOOD",'Data staging'!BO$58&lt;&gt;"Loan Count"),"",'Data staging'!BO$59)</f>
        <v/>
      </c>
      <c r="F1283" t="str">
        <f>IF(OR(Validator!$C$21&lt;&gt;"GOOD",'Data staging'!BP$58&lt;&gt;"Avg Loan Size"),"",'Data staging'!BP$59)</f>
        <v/>
      </c>
    </row>
    <row r="1284" spans="1:6" x14ac:dyDescent="0.25">
      <c r="A1284" t="str">
        <f>IF(Validator!$C$21&lt;&gt;"GOOD","",'Data staging'!A$59)</f>
        <v/>
      </c>
      <c r="B1284" t="str">
        <f>IF(Validator!$C$21&lt;&gt;"GOOD","",'Data staging'!B$59)</f>
        <v/>
      </c>
      <c r="C1284" t="str">
        <f>IF(Validator!$C$21&lt;&gt;"GOOD","",'State code formula generation'!E264)</f>
        <v/>
      </c>
      <c r="D1284" t="str">
        <f>IF(OR(Validator!$C$21&lt;&gt;"GOOD",'Data staging'!BQ$58&lt;&gt;"Sum of UPB"),"",'Data staging'!BQ$59)</f>
        <v/>
      </c>
      <c r="E1284" t="str">
        <f>IF(OR(Validator!$C$21&lt;&gt;"GOOD",'Data staging'!BR$58&lt;&gt;"Loan Count"),"",'Data staging'!BR$59)</f>
        <v/>
      </c>
      <c r="F1284" t="str">
        <f>IF(OR(Validator!$C$21&lt;&gt;"GOOD",'Data staging'!BS$58&lt;&gt;"Avg Loan Size"),"",'Data staging'!BS$59)</f>
        <v/>
      </c>
    </row>
    <row r="1285" spans="1:6" x14ac:dyDescent="0.25">
      <c r="A1285" t="str">
        <f>IF(Validator!$C$21&lt;&gt;"GOOD","",'Data staging'!A$59)</f>
        <v/>
      </c>
      <c r="B1285" t="str">
        <f>IF(Validator!$C$21&lt;&gt;"GOOD","",'Data staging'!B$59)</f>
        <v/>
      </c>
      <c r="C1285" t="str">
        <f>IF(Validator!$C$21&lt;&gt;"GOOD","",'State code formula generation'!E265)</f>
        <v/>
      </c>
      <c r="D1285" t="str">
        <f>IF(OR(Validator!$C$21&lt;&gt;"GOOD",'Data staging'!BT$58&lt;&gt;"Sum of UPB"),"",'Data staging'!BT$59)</f>
        <v/>
      </c>
      <c r="E1285" t="str">
        <f>IF(OR(Validator!$C$21&lt;&gt;"GOOD",'Data staging'!BU$58&lt;&gt;"Loan Count"),"",'Data staging'!BU$59)</f>
        <v/>
      </c>
      <c r="F1285" t="str">
        <f>IF(OR(Validator!$C$21&lt;&gt;"GOOD",'Data staging'!BV$58&lt;&gt;"Avg Loan Size"),"",'Data staging'!BV$59)</f>
        <v/>
      </c>
    </row>
    <row r="1286" spans="1:6" x14ac:dyDescent="0.25">
      <c r="A1286" t="str">
        <f>IF(Validator!$C$21&lt;&gt;"GOOD","",'Data staging'!A$59)</f>
        <v/>
      </c>
      <c r="B1286" t="str">
        <f>IF(Validator!$C$21&lt;&gt;"GOOD","",'Data staging'!B$59)</f>
        <v/>
      </c>
      <c r="C1286" t="str">
        <f>IF(Validator!$C$21&lt;&gt;"GOOD","",'State code formula generation'!E266)</f>
        <v/>
      </c>
      <c r="D1286" t="str">
        <f>IF(OR(Validator!$C$21&lt;&gt;"GOOD",'Data staging'!BW$58&lt;&gt;"Sum of UPB"),"",'Data staging'!BW$59)</f>
        <v/>
      </c>
      <c r="E1286" t="str">
        <f>IF(OR(Validator!$C$21&lt;&gt;"GOOD",'Data staging'!BX$58&lt;&gt;"Loan Count"),"",'Data staging'!BX$59)</f>
        <v/>
      </c>
      <c r="F1286" t="str">
        <f>IF(OR(Validator!$C$21&lt;&gt;"GOOD",'Data staging'!BY$58&lt;&gt;"Avg Loan Size"),"",'Data staging'!BY$59)</f>
        <v/>
      </c>
    </row>
    <row r="1287" spans="1:6" x14ac:dyDescent="0.25">
      <c r="A1287" t="str">
        <f>IF(Validator!$C$21&lt;&gt;"GOOD","",'Data staging'!A$59)</f>
        <v/>
      </c>
      <c r="B1287" t="str">
        <f>IF(Validator!$C$21&lt;&gt;"GOOD","",'Data staging'!B$59)</f>
        <v/>
      </c>
      <c r="C1287" t="str">
        <f>IF(Validator!$C$21&lt;&gt;"GOOD","",'State code formula generation'!E267)</f>
        <v/>
      </c>
      <c r="D1287" t="str">
        <f>IF(OR(Validator!$C$21&lt;&gt;"GOOD",'Data staging'!BZ$58&lt;&gt;"Sum of UPB"),"",'Data staging'!BZ$59)</f>
        <v/>
      </c>
      <c r="E1287" t="str">
        <f>IF(OR(Validator!$C$21&lt;&gt;"GOOD",'Data staging'!CA$58&lt;&gt;"Loan Count"),"",'Data staging'!CA$59)</f>
        <v/>
      </c>
      <c r="F1287" t="str">
        <f>IF(OR(Validator!$C$21&lt;&gt;"GOOD",'Data staging'!CB$58&lt;&gt;"Avg Loan Size"),"",'Data staging'!CB$59)</f>
        <v/>
      </c>
    </row>
    <row r="1288" spans="1:6" x14ac:dyDescent="0.25">
      <c r="A1288" t="str">
        <f>IF(Validator!$C$21&lt;&gt;"GOOD","",'Data staging'!A$59)</f>
        <v/>
      </c>
      <c r="B1288" t="str">
        <f>IF(Validator!$C$21&lt;&gt;"GOOD","",'Data staging'!B$59)</f>
        <v/>
      </c>
      <c r="C1288" t="str">
        <f>IF(Validator!$C$21&lt;&gt;"GOOD","",'State code formula generation'!E268)</f>
        <v/>
      </c>
      <c r="D1288" t="str">
        <f>IF(OR(Validator!$C$21&lt;&gt;"GOOD",'Data staging'!CC$58&lt;&gt;"Sum of UPB"),"",'Data staging'!CC$59)</f>
        <v/>
      </c>
      <c r="E1288" t="str">
        <f>IF(OR(Validator!$C$21&lt;&gt;"GOOD",'Data staging'!CD$58&lt;&gt;"Loan Count"),"",'Data staging'!CD$59)</f>
        <v/>
      </c>
      <c r="F1288" t="str">
        <f>IF(OR(Validator!$C$21&lt;&gt;"GOOD",'Data staging'!CE$58&lt;&gt;"Avg Loan Size"),"",'Data staging'!CE$59)</f>
        <v/>
      </c>
    </row>
    <row r="1289" spans="1:6" x14ac:dyDescent="0.25">
      <c r="A1289" t="str">
        <f>IF(Validator!$C$21&lt;&gt;"GOOD","",'Data staging'!A$59)</f>
        <v/>
      </c>
      <c r="B1289" t="str">
        <f>IF(Validator!$C$21&lt;&gt;"GOOD","",'Data staging'!B$59)</f>
        <v/>
      </c>
      <c r="C1289" t="str">
        <f>IF(Validator!$C$21&lt;&gt;"GOOD","",'State code formula generation'!E269)</f>
        <v/>
      </c>
      <c r="D1289" t="str">
        <f>IF(OR(Validator!$C$21&lt;&gt;"GOOD",'Data staging'!CF$58&lt;&gt;"Sum of UPB"),"",'Data staging'!CF$59)</f>
        <v/>
      </c>
      <c r="E1289" t="str">
        <f>IF(OR(Validator!$C$21&lt;&gt;"GOOD",'Data staging'!CG$58&lt;&gt;"Loan Count"),"",'Data staging'!CG$59)</f>
        <v/>
      </c>
      <c r="F1289" t="str">
        <f>IF(OR(Validator!$C$21&lt;&gt;"GOOD",'Data staging'!CH$58&lt;&gt;"Avg Loan Size"),"",'Data staging'!CH$59)</f>
        <v/>
      </c>
    </row>
    <row r="1290" spans="1:6" x14ac:dyDescent="0.25">
      <c r="A1290" t="str">
        <f>IF(Validator!$C$21&lt;&gt;"GOOD","",'Data staging'!A$59)</f>
        <v/>
      </c>
      <c r="B1290" t="str">
        <f>IF(Validator!$C$21&lt;&gt;"GOOD","",'Data staging'!B$59)</f>
        <v/>
      </c>
      <c r="C1290" t="str">
        <f>IF(Validator!$C$21&lt;&gt;"GOOD","",'State code formula generation'!E270)</f>
        <v/>
      </c>
      <c r="D1290" t="str">
        <f>IF(OR(Validator!$C$21&lt;&gt;"GOOD",'Data staging'!CI$58&lt;&gt;"Sum of UPB"),"",'Data staging'!CI$59)</f>
        <v/>
      </c>
      <c r="E1290" t="str">
        <f>IF(OR(Validator!$C$21&lt;&gt;"GOOD",'Data staging'!CJ$58&lt;&gt;"Loan Count"),"",'Data staging'!CJ$59)</f>
        <v/>
      </c>
      <c r="F1290" t="str">
        <f>IF(OR(Validator!$C$21&lt;&gt;"GOOD",'Data staging'!CK$58&lt;&gt;"Avg Loan Size"),"",'Data staging'!CK$59)</f>
        <v/>
      </c>
    </row>
    <row r="1291" spans="1:6" x14ac:dyDescent="0.25">
      <c r="A1291" t="str">
        <f>IF(Validator!$C$21&lt;&gt;"GOOD","",'Data staging'!A$59)</f>
        <v/>
      </c>
      <c r="B1291" t="str">
        <f>IF(Validator!$C$21&lt;&gt;"GOOD","",'Data staging'!B$59)</f>
        <v/>
      </c>
      <c r="C1291" t="str">
        <f>IF(Validator!$C$21&lt;&gt;"GOOD","",'State code formula generation'!E271)</f>
        <v/>
      </c>
      <c r="D1291" t="str">
        <f>IF(OR(Validator!$C$21&lt;&gt;"GOOD",'Data staging'!CL$58&lt;&gt;"Sum of UPB"),"",'Data staging'!CL$59)</f>
        <v/>
      </c>
      <c r="E1291" t="str">
        <f>IF(OR(Validator!$C$21&lt;&gt;"GOOD",'Data staging'!CM$58&lt;&gt;"Loan Count"),"",'Data staging'!CM$59)</f>
        <v/>
      </c>
      <c r="F1291" t="str">
        <f>IF(OR(Validator!$C$21&lt;&gt;"GOOD",'Data staging'!CN$58&lt;&gt;"Avg Loan Size"),"",'Data staging'!CN$59)</f>
        <v/>
      </c>
    </row>
    <row r="1292" spans="1:6" x14ac:dyDescent="0.25">
      <c r="A1292" t="str">
        <f>IF(Validator!$C$21&lt;&gt;"GOOD","",'Data staging'!A$59)</f>
        <v/>
      </c>
      <c r="B1292" t="str">
        <f>IF(Validator!$C$21&lt;&gt;"GOOD","",'Data staging'!B$59)</f>
        <v/>
      </c>
      <c r="C1292" t="str">
        <f>IF(Validator!$C$21&lt;&gt;"GOOD","",'State code formula generation'!E272)</f>
        <v/>
      </c>
      <c r="D1292" t="str">
        <f>IF(OR(Validator!$C$21&lt;&gt;"GOOD",'Data staging'!CO$58&lt;&gt;"Sum of UPB"),"",'Data staging'!CO$59)</f>
        <v/>
      </c>
      <c r="E1292" t="str">
        <f>IF(OR(Validator!$C$21&lt;&gt;"GOOD",'Data staging'!CP$58&lt;&gt;"Loan Count"),"",'Data staging'!CP$59)</f>
        <v/>
      </c>
      <c r="F1292" t="str">
        <f>IF(OR(Validator!$C$21&lt;&gt;"GOOD",'Data staging'!CQ$58&lt;&gt;"Avg Loan Size"),"",'Data staging'!CQ$59)</f>
        <v/>
      </c>
    </row>
    <row r="1293" spans="1:6" x14ac:dyDescent="0.25">
      <c r="A1293" t="str">
        <f>IF(Validator!$C$21&lt;&gt;"GOOD","",'Data staging'!A$59)</f>
        <v/>
      </c>
      <c r="B1293" t="str">
        <f>IF(Validator!$C$21&lt;&gt;"GOOD","",'Data staging'!B$59)</f>
        <v/>
      </c>
      <c r="C1293" t="str">
        <f>IF(Validator!$C$21&lt;&gt;"GOOD","",'State code formula generation'!E273)</f>
        <v/>
      </c>
      <c r="D1293" t="str">
        <f>IF(OR(Validator!$C$21&lt;&gt;"GOOD",'Data staging'!CR$58&lt;&gt;"Sum of UPB"),"",'Data staging'!CR$59)</f>
        <v/>
      </c>
      <c r="E1293" t="str">
        <f>IF(OR(Validator!$C$21&lt;&gt;"GOOD",'Data staging'!CS$58&lt;&gt;"Loan Count"),"",'Data staging'!CS$59)</f>
        <v/>
      </c>
      <c r="F1293" t="str">
        <f>IF(OR(Validator!$C$21&lt;&gt;"GOOD",'Data staging'!CT$58&lt;&gt;"Avg Loan Size"),"",'Data staging'!CT$59)</f>
        <v/>
      </c>
    </row>
    <row r="1294" spans="1:6" x14ac:dyDescent="0.25">
      <c r="A1294" t="str">
        <f>IF(Validator!$C$21&lt;&gt;"GOOD","",'Data staging'!A$59)</f>
        <v/>
      </c>
      <c r="B1294" t="str">
        <f>IF(Validator!$C$21&lt;&gt;"GOOD","",'Data staging'!B$59)</f>
        <v/>
      </c>
      <c r="C1294" t="str">
        <f>IF(Validator!$C$21&lt;&gt;"GOOD","",'State code formula generation'!E274)</f>
        <v/>
      </c>
      <c r="D1294" t="str">
        <f>IF(OR(Validator!$C$21&lt;&gt;"GOOD",'Data staging'!CU$58&lt;&gt;"Sum of UPB"),"",'Data staging'!CU$59)</f>
        <v/>
      </c>
      <c r="E1294" t="str">
        <f>IF(OR(Validator!$C$21&lt;&gt;"GOOD",'Data staging'!CV$58&lt;&gt;"Loan Count"),"",'Data staging'!CV$59)</f>
        <v/>
      </c>
      <c r="F1294" t="str">
        <f>IF(OR(Validator!$C$21&lt;&gt;"GOOD",'Data staging'!CW$58&lt;&gt;"Avg Loan Size"),"",'Data staging'!CW$59)</f>
        <v/>
      </c>
    </row>
    <row r="1295" spans="1:6" x14ac:dyDescent="0.25">
      <c r="A1295" t="str">
        <f>IF(Validator!$C$21&lt;&gt;"GOOD","",'Data staging'!A$59)</f>
        <v/>
      </c>
      <c r="B1295" t="str">
        <f>IF(Validator!$C$21&lt;&gt;"GOOD","",'Data staging'!B$59)</f>
        <v/>
      </c>
      <c r="C1295" t="str">
        <f>IF(Validator!$C$21&lt;&gt;"GOOD","",'State code formula generation'!E275)</f>
        <v/>
      </c>
      <c r="D1295" t="str">
        <f>IF(OR(Validator!$C$21&lt;&gt;"GOOD",'Data staging'!CX$58&lt;&gt;"Sum of UPB"),"",'Data staging'!CX$59)</f>
        <v/>
      </c>
      <c r="E1295" t="str">
        <f>IF(OR(Validator!$C$21&lt;&gt;"GOOD",'Data staging'!CY$58&lt;&gt;"Loan Count"),"",'Data staging'!CY$59)</f>
        <v/>
      </c>
      <c r="F1295" t="str">
        <f>IF(OR(Validator!$C$21&lt;&gt;"GOOD",'Data staging'!CZ$58&lt;&gt;"Avg Loan Size"),"",'Data staging'!CZ$59)</f>
        <v/>
      </c>
    </row>
    <row r="1296" spans="1:6" x14ac:dyDescent="0.25">
      <c r="A1296" t="str">
        <f>IF(Validator!$C$21&lt;&gt;"GOOD","",'Data staging'!A$59)</f>
        <v/>
      </c>
      <c r="B1296" t="str">
        <f>IF(Validator!$C$21&lt;&gt;"GOOD","",'Data staging'!B$59)</f>
        <v/>
      </c>
      <c r="C1296" t="str">
        <f>IF(Validator!$C$21&lt;&gt;"GOOD","",'State code formula generation'!E276)</f>
        <v/>
      </c>
      <c r="D1296" t="str">
        <f>IF(OR(Validator!$C$21&lt;&gt;"GOOD",'Data staging'!DA$58&lt;&gt;"Sum of UPB"),"",'Data staging'!DA$59)</f>
        <v/>
      </c>
      <c r="E1296" t="str">
        <f>IF(OR(Validator!$C$21&lt;&gt;"GOOD",'Data staging'!DB$58&lt;&gt;"Loan Count"),"",'Data staging'!DB$59)</f>
        <v/>
      </c>
      <c r="F1296" t="str">
        <f>IF(OR(Validator!$C$21&lt;&gt;"GOOD",'Data staging'!DC$58&lt;&gt;"Avg Loan Size"),"",'Data staging'!DC$59)</f>
        <v/>
      </c>
    </row>
    <row r="1297" spans="1:6" x14ac:dyDescent="0.25">
      <c r="A1297" t="str">
        <f>IF(Validator!$C$21&lt;&gt;"GOOD","",'Data staging'!A$59)</f>
        <v/>
      </c>
      <c r="B1297" t="str">
        <f>IF(Validator!$C$21&lt;&gt;"GOOD","",'Data staging'!B$59)</f>
        <v/>
      </c>
      <c r="C1297" t="str">
        <f>IF(Validator!$C$21&lt;&gt;"GOOD","",'State code formula generation'!E277)</f>
        <v/>
      </c>
      <c r="D1297" t="str">
        <f>IF(OR(Validator!$C$21&lt;&gt;"GOOD",'Data staging'!DD$58&lt;&gt;"Sum of UPB"),"",'Data staging'!DD$59)</f>
        <v/>
      </c>
      <c r="E1297" t="str">
        <f>IF(OR(Validator!$C$21&lt;&gt;"GOOD",'Data staging'!DE$58&lt;&gt;"Loan Count"),"",'Data staging'!DE$59)</f>
        <v/>
      </c>
      <c r="F1297" t="str">
        <f>IF(OR(Validator!$C$21&lt;&gt;"GOOD",'Data staging'!DF$58&lt;&gt;"Avg Loan Size"),"",'Data staging'!DF$59)</f>
        <v/>
      </c>
    </row>
    <row r="1298" spans="1:6" x14ac:dyDescent="0.25">
      <c r="A1298" t="str">
        <f>IF(Validator!$C$21&lt;&gt;"GOOD","",'Data staging'!A$59)</f>
        <v/>
      </c>
      <c r="B1298" t="str">
        <f>IF(Validator!$C$21&lt;&gt;"GOOD","",'Data staging'!B$59)</f>
        <v/>
      </c>
      <c r="C1298" t="str">
        <f>IF(Validator!$C$21&lt;&gt;"GOOD","",'State code formula generation'!E278)</f>
        <v/>
      </c>
      <c r="D1298" t="str">
        <f>IF(OR(Validator!$C$21&lt;&gt;"GOOD",'Data staging'!DG$58&lt;&gt;"Sum of UPB"),"",'Data staging'!DG$59)</f>
        <v/>
      </c>
      <c r="E1298" t="str">
        <f>IF(OR(Validator!$C$21&lt;&gt;"GOOD",'Data staging'!DH$58&lt;&gt;"Loan Count"),"",'Data staging'!DH$59)</f>
        <v/>
      </c>
      <c r="F1298" t="str">
        <f>IF(OR(Validator!$C$21&lt;&gt;"GOOD",'Data staging'!DI$58&lt;&gt;"Avg Loan Size"),"",'Data staging'!DI$59)</f>
        <v/>
      </c>
    </row>
    <row r="1299" spans="1:6" x14ac:dyDescent="0.25">
      <c r="A1299" t="str">
        <f>IF(Validator!$C$21&lt;&gt;"GOOD","",'Data staging'!A$59)</f>
        <v/>
      </c>
      <c r="B1299" t="str">
        <f>IF(Validator!$C$21&lt;&gt;"GOOD","",'Data staging'!B$59)</f>
        <v/>
      </c>
      <c r="C1299" t="str">
        <f>IF(Validator!$C$21&lt;&gt;"GOOD","",'State code formula generation'!E279)</f>
        <v/>
      </c>
      <c r="D1299" t="str">
        <f>IF(OR(Validator!$C$21&lt;&gt;"GOOD",'Data staging'!DJ$58&lt;&gt;"Sum of UPB"),"",'Data staging'!DJ$59)</f>
        <v/>
      </c>
      <c r="E1299" t="str">
        <f>IF(OR(Validator!$C$21&lt;&gt;"GOOD",'Data staging'!DK$58&lt;&gt;"Loan Count"),"",'Data staging'!DK$59)</f>
        <v/>
      </c>
      <c r="F1299" t="str">
        <f>IF(OR(Validator!$C$21&lt;&gt;"GOOD",'Data staging'!DL$58&lt;&gt;"Avg Loan Size"),"",'Data staging'!DL$59)</f>
        <v/>
      </c>
    </row>
    <row r="1300" spans="1:6" x14ac:dyDescent="0.25">
      <c r="A1300" t="str">
        <f>IF(Validator!$C$21&lt;&gt;"GOOD","",'Data staging'!A$59)</f>
        <v/>
      </c>
      <c r="B1300" t="str">
        <f>IF(Validator!$C$21&lt;&gt;"GOOD","",'Data staging'!B$59)</f>
        <v/>
      </c>
      <c r="C1300" t="str">
        <f>IF(Validator!$C$21&lt;&gt;"GOOD","",'State code formula generation'!E280)</f>
        <v/>
      </c>
      <c r="D1300" t="str">
        <f>IF(OR(Validator!$C$21&lt;&gt;"GOOD",'Data staging'!DM$58&lt;&gt;"Sum of UPB"),"",'Data staging'!DM$59)</f>
        <v/>
      </c>
      <c r="E1300" t="str">
        <f>IF(OR(Validator!$C$21&lt;&gt;"GOOD",'Data staging'!DN$58&lt;&gt;"Loan Count"),"",'Data staging'!DN$59)</f>
        <v/>
      </c>
      <c r="F1300" t="str">
        <f>IF(OR(Validator!$C$21&lt;&gt;"GOOD",'Data staging'!DO$58&lt;&gt;"Avg Loan Size"),"",'Data staging'!DO$59)</f>
        <v/>
      </c>
    </row>
    <row r="1301" spans="1:6" x14ac:dyDescent="0.25">
      <c r="A1301" t="str">
        <f>IF(Validator!$C$21&lt;&gt;"GOOD","",'Data staging'!A$59)</f>
        <v/>
      </c>
      <c r="B1301" t="str">
        <f>IF(Validator!$C$21&lt;&gt;"GOOD","",'Data staging'!B$59)</f>
        <v/>
      </c>
      <c r="C1301" t="str">
        <f>IF(Validator!$C$21&lt;&gt;"GOOD","",'State code formula generation'!E281)</f>
        <v/>
      </c>
      <c r="D1301" t="str">
        <f>IF(OR(Validator!$C$21&lt;&gt;"GOOD",'Data staging'!DP$58&lt;&gt;"Sum of UPB"),"",'Data staging'!DP$59)</f>
        <v/>
      </c>
      <c r="E1301" t="str">
        <f>IF(OR(Validator!$C$21&lt;&gt;"GOOD",'Data staging'!DQ$58&lt;&gt;"Loan Count"),"",'Data staging'!DQ$59)</f>
        <v/>
      </c>
      <c r="F1301" t="str">
        <f>IF(OR(Validator!$C$21&lt;&gt;"GOOD",'Data staging'!DR$58&lt;&gt;"Avg Loan Size"),"",'Data staging'!DR$59)</f>
        <v/>
      </c>
    </row>
    <row r="1302" spans="1:6" x14ac:dyDescent="0.25">
      <c r="A1302" t="str">
        <f>IF(Validator!$C$21&lt;&gt;"GOOD","",'Data staging'!A$59)</f>
        <v/>
      </c>
      <c r="B1302" t="str">
        <f>IF(Validator!$C$21&lt;&gt;"GOOD","",'Data staging'!B$59)</f>
        <v/>
      </c>
      <c r="C1302" t="str">
        <f>IF(Validator!$C$21&lt;&gt;"GOOD","",'State code formula generation'!E282)</f>
        <v/>
      </c>
      <c r="D1302" t="str">
        <f>IF(OR(Validator!$C$21&lt;&gt;"GOOD",'Data staging'!DS$58&lt;&gt;"Sum of UPB"),"",'Data staging'!DS$59)</f>
        <v/>
      </c>
      <c r="E1302" t="str">
        <f>IF(OR(Validator!$C$21&lt;&gt;"GOOD",'Data staging'!DT$58&lt;&gt;"Loan Count"),"",'Data staging'!DT$59)</f>
        <v/>
      </c>
      <c r="F1302" t="str">
        <f>IF(OR(Validator!$C$21&lt;&gt;"GOOD",'Data staging'!DU$58&lt;&gt;"Avg Loan Size"),"",'Data staging'!DU$59)</f>
        <v/>
      </c>
    </row>
    <row r="1303" spans="1:6" x14ac:dyDescent="0.25">
      <c r="A1303" t="str">
        <f>IF(Validator!$C$21&lt;&gt;"GOOD","",'Data staging'!A$59)</f>
        <v/>
      </c>
      <c r="B1303" t="str">
        <f>IF(Validator!$C$21&lt;&gt;"GOOD","",'Data staging'!B$59)</f>
        <v/>
      </c>
      <c r="C1303" t="str">
        <f>IF(Validator!$C$21&lt;&gt;"GOOD","",'State code formula generation'!E283)</f>
        <v/>
      </c>
      <c r="D1303" t="str">
        <f>IF(OR(Validator!$C$21&lt;&gt;"GOOD",'Data staging'!DV$58&lt;&gt;"Sum of UPB"),"",'Data staging'!DV$59)</f>
        <v/>
      </c>
      <c r="E1303" t="str">
        <f>IF(OR(Validator!$C$21&lt;&gt;"GOOD",'Data staging'!DW$58&lt;&gt;"Loan Count"),"",'Data staging'!DW$59)</f>
        <v/>
      </c>
      <c r="F1303" t="str">
        <f>IF(OR(Validator!$C$21&lt;&gt;"GOOD",'Data staging'!DX$58&lt;&gt;"Avg Loan Size"),"",'Data staging'!DX$59)</f>
        <v/>
      </c>
    </row>
    <row r="1304" spans="1:6" x14ac:dyDescent="0.25">
      <c r="A1304" t="str">
        <f>IF(Validator!$C$21&lt;&gt;"GOOD","",'Data staging'!A$59)</f>
        <v/>
      </c>
      <c r="B1304" t="str">
        <f>IF(Validator!$C$21&lt;&gt;"GOOD","",'Data staging'!B$59)</f>
        <v/>
      </c>
      <c r="C1304" t="str">
        <f>IF(Validator!$C$21&lt;&gt;"GOOD","",'State code formula generation'!E284)</f>
        <v/>
      </c>
      <c r="D1304" t="str">
        <f>IF(OR(Validator!$C$21&lt;&gt;"GOOD",'Data staging'!DY$58&lt;&gt;"Sum of UPB"),"",'Data staging'!DY$59)</f>
        <v/>
      </c>
      <c r="E1304" t="str">
        <f>IF(OR(Validator!$C$21&lt;&gt;"GOOD",'Data staging'!DZ$58&lt;&gt;"Loan Count"),"",'Data staging'!DZ$59)</f>
        <v/>
      </c>
      <c r="F1304" t="str">
        <f>IF(OR(Validator!$C$21&lt;&gt;"GOOD",'Data staging'!EA$58&lt;&gt;"Avg Loan Size"),"",'Data staging'!EA$59)</f>
        <v/>
      </c>
    </row>
    <row r="1305" spans="1:6" x14ac:dyDescent="0.25">
      <c r="A1305" t="str">
        <f>IF(Validator!$C$21&lt;&gt;"GOOD","",'Data staging'!A$59)</f>
        <v/>
      </c>
      <c r="B1305" t="str">
        <f>IF(Validator!$C$21&lt;&gt;"GOOD","",'Data staging'!B$59)</f>
        <v/>
      </c>
      <c r="C1305" t="str">
        <f>IF(Validator!$C$21&lt;&gt;"GOOD","",'State code formula generation'!E285)</f>
        <v/>
      </c>
      <c r="D1305" t="str">
        <f>IF(OR(Validator!$C$21&lt;&gt;"GOOD",'Data staging'!EB$58&lt;&gt;"Sum of UPB"),"",'Data staging'!EB$59)</f>
        <v/>
      </c>
      <c r="E1305" t="str">
        <f>IF(OR(Validator!$C$21&lt;&gt;"GOOD",'Data staging'!EC$58&lt;&gt;"Loan Count"),"",'Data staging'!EC$59)</f>
        <v/>
      </c>
      <c r="F1305" t="str">
        <f>IF(OR(Validator!$C$21&lt;&gt;"GOOD",'Data staging'!ED$58&lt;&gt;"Avg Loan Size"),"",'Data staging'!ED$59)</f>
        <v/>
      </c>
    </row>
    <row r="1306" spans="1:6" x14ac:dyDescent="0.25">
      <c r="A1306" t="str">
        <f>IF(Validator!$C$21&lt;&gt;"GOOD","",'Data staging'!A$59)</f>
        <v/>
      </c>
      <c r="B1306" t="str">
        <f>IF(Validator!$C$21&lt;&gt;"GOOD","",'Data staging'!B$59)</f>
        <v/>
      </c>
      <c r="C1306" t="str">
        <f>IF(Validator!$C$21&lt;&gt;"GOOD","",'State code formula generation'!E286)</f>
        <v/>
      </c>
      <c r="D1306" t="str">
        <f>IF(OR(Validator!$C$21&lt;&gt;"GOOD",'Data staging'!EE$58&lt;&gt;"Sum of UPB"),"",'Data staging'!EE$59)</f>
        <v/>
      </c>
      <c r="E1306" t="str">
        <f>IF(OR(Validator!$C$21&lt;&gt;"GOOD",'Data staging'!EF$58&lt;&gt;"Loan Count"),"",'Data staging'!EF$59)</f>
        <v/>
      </c>
      <c r="F1306" t="str">
        <f>IF(OR(Validator!$C$21&lt;&gt;"GOOD",'Data staging'!EG$58&lt;&gt;"Avg Loan Size"),"",'Data staging'!EG$59)</f>
        <v/>
      </c>
    </row>
    <row r="1307" spans="1:6" x14ac:dyDescent="0.25">
      <c r="A1307" t="str">
        <f>IF(Validator!$C$21&lt;&gt;"GOOD","",'Data staging'!A$59)</f>
        <v/>
      </c>
      <c r="B1307" t="str">
        <f>IF(Validator!$C$21&lt;&gt;"GOOD","",'Data staging'!B$59)</f>
        <v/>
      </c>
      <c r="C1307" t="str">
        <f>IF(Validator!$C$21&lt;&gt;"GOOD","",'State code formula generation'!E287)</f>
        <v/>
      </c>
      <c r="D1307" t="str">
        <f>IF(OR(Validator!$C$21&lt;&gt;"GOOD",'Data staging'!EH$58&lt;&gt;"Sum of UPB"),"",'Data staging'!EH$59)</f>
        <v/>
      </c>
      <c r="E1307" t="str">
        <f>IF(OR(Validator!$C$21&lt;&gt;"GOOD",'Data staging'!EI$58&lt;&gt;"Loan Count"),"",'Data staging'!EI$59)</f>
        <v/>
      </c>
      <c r="F1307" t="str">
        <f>IF(OR(Validator!$C$21&lt;&gt;"GOOD",'Data staging'!EJ$58&lt;&gt;"Avg Loan Size"),"",'Data staging'!EJ$59)</f>
        <v/>
      </c>
    </row>
    <row r="1308" spans="1:6" x14ac:dyDescent="0.25">
      <c r="A1308" t="str">
        <f>IF(Validator!$C$21&lt;&gt;"GOOD","",'Data staging'!A$59)</f>
        <v/>
      </c>
      <c r="B1308" t="str">
        <f>IF(Validator!$C$21&lt;&gt;"GOOD","",'Data staging'!B$59)</f>
        <v/>
      </c>
      <c r="C1308" t="str">
        <f>IF(Validator!$C$21&lt;&gt;"GOOD","",'State code formula generation'!E288)</f>
        <v/>
      </c>
      <c r="D1308" t="str">
        <f>IF(OR(Validator!$C$21&lt;&gt;"GOOD",'Data staging'!EK$58&lt;&gt;"Sum of UPB"),"",'Data staging'!EK$59)</f>
        <v/>
      </c>
      <c r="E1308" t="str">
        <f>IF(OR(Validator!$C$21&lt;&gt;"GOOD",'Data staging'!EL$58&lt;&gt;"Loan Count"),"",'Data staging'!EL$59)</f>
        <v/>
      </c>
      <c r="F1308" t="str">
        <f>IF(OR(Validator!$C$21&lt;&gt;"GOOD",'Data staging'!EM$58&lt;&gt;"Avg Loan Size"),"",'Data staging'!EM$59)</f>
        <v/>
      </c>
    </row>
    <row r="1309" spans="1:6" x14ac:dyDescent="0.25">
      <c r="A1309" t="str">
        <f>IF(Validator!$C$21&lt;&gt;"GOOD","",'Data staging'!A$59)</f>
        <v/>
      </c>
      <c r="B1309" t="str">
        <f>IF(Validator!$C$21&lt;&gt;"GOOD","",'Data staging'!B$59)</f>
        <v/>
      </c>
      <c r="C1309" t="str">
        <f>IF(Validator!$C$21&lt;&gt;"GOOD","",'State code formula generation'!E289)</f>
        <v/>
      </c>
      <c r="D1309" t="str">
        <f>IF(OR(Validator!$C$21&lt;&gt;"GOOD",'Data staging'!EN$58&lt;&gt;"Sum of UPB"),"",'Data staging'!EN$59)</f>
        <v/>
      </c>
      <c r="E1309" t="str">
        <f>IF(OR(Validator!$C$21&lt;&gt;"GOOD",'Data staging'!EO$58&lt;&gt;"Loan Count"),"",'Data staging'!EO$59)</f>
        <v/>
      </c>
      <c r="F1309" t="str">
        <f>IF(OR(Validator!$C$21&lt;&gt;"GOOD",'Data staging'!EP$58&lt;&gt;"Avg Loan Size"),"",'Data staging'!EP$59)</f>
        <v/>
      </c>
    </row>
    <row r="1310" spans="1:6" x14ac:dyDescent="0.25">
      <c r="A1310" t="str">
        <f>IF(Validator!$C$21&lt;&gt;"GOOD","",'Data staging'!A$59)</f>
        <v/>
      </c>
      <c r="B1310" t="str">
        <f>IF(Validator!$C$21&lt;&gt;"GOOD","",'Data staging'!B$59)</f>
        <v/>
      </c>
      <c r="C1310" t="str">
        <f>IF(Validator!$C$21&lt;&gt;"GOOD","",'State code formula generation'!E290)</f>
        <v/>
      </c>
      <c r="D1310" t="str">
        <f>IF(OR(Validator!$C$21&lt;&gt;"GOOD",'Data staging'!EQ$58&lt;&gt;"Sum of UPB"),"",'Data staging'!EQ$59)</f>
        <v/>
      </c>
      <c r="E1310" t="str">
        <f>IF(OR(Validator!$C$21&lt;&gt;"GOOD",'Data staging'!ER$58&lt;&gt;"Loan Count"),"",'Data staging'!ER$59)</f>
        <v/>
      </c>
      <c r="F1310" t="str">
        <f>IF(OR(Validator!$C$21&lt;&gt;"GOOD",'Data staging'!ES$58&lt;&gt;"Avg Loan Size"),"",'Data staging'!ES$59)</f>
        <v/>
      </c>
    </row>
    <row r="1311" spans="1:6" x14ac:dyDescent="0.25">
      <c r="A1311" t="str">
        <f>IF(Validator!$C$21&lt;&gt;"GOOD","",'Data staging'!A$59)</f>
        <v/>
      </c>
      <c r="B1311" t="str">
        <f>IF(Validator!$C$21&lt;&gt;"GOOD","",'Data staging'!B$59)</f>
        <v/>
      </c>
      <c r="C1311" t="str">
        <f>IF(Validator!$C$21&lt;&gt;"GOOD","",'State code formula generation'!E291)</f>
        <v/>
      </c>
      <c r="D1311" t="str">
        <f>IF(OR(Validator!$C$21&lt;&gt;"GOOD",'Data staging'!ET$58&lt;&gt;"Sum of UPB"),"",'Data staging'!ET$59)</f>
        <v/>
      </c>
      <c r="E1311" t="str">
        <f>IF(OR(Validator!$C$21&lt;&gt;"GOOD",'Data staging'!EU$58&lt;&gt;"Loan Count"),"",'Data staging'!EU$59)</f>
        <v/>
      </c>
      <c r="F1311" t="str">
        <f>IF(OR(Validator!$C$21&lt;&gt;"GOOD",'Data staging'!EV$58&lt;&gt;"Avg Loan Size"),"",'Data staging'!EV$59)</f>
        <v/>
      </c>
    </row>
    <row r="1312" spans="1:6" x14ac:dyDescent="0.25">
      <c r="A1312" t="str">
        <f>IF(Validator!$C$21&lt;&gt;"GOOD","",'Data staging'!A$59)</f>
        <v/>
      </c>
      <c r="B1312" t="str">
        <f>IF(Validator!$C$21&lt;&gt;"GOOD","",'Data staging'!B$59)</f>
        <v/>
      </c>
      <c r="C1312" t="str">
        <f>IF(Validator!$C$21&lt;&gt;"GOOD","",'State code formula generation'!E292)</f>
        <v/>
      </c>
      <c r="D1312" t="str">
        <f>IF(OR(Validator!$C$21&lt;&gt;"GOOD",'Data staging'!EW$58&lt;&gt;"Sum of UPB"),"",'Data staging'!EW$59)</f>
        <v/>
      </c>
      <c r="E1312" t="str">
        <f>IF(OR(Validator!$C$21&lt;&gt;"GOOD",'Data staging'!EX$58&lt;&gt;"Loan Count"),"",'Data staging'!EX$59)</f>
        <v/>
      </c>
      <c r="F1312" t="str">
        <f>IF(OR(Validator!$C$21&lt;&gt;"GOOD",'Data staging'!EY$58&lt;&gt;"Avg Loan Size"),"",'Data staging'!EY$59)</f>
        <v/>
      </c>
    </row>
    <row r="1313" spans="1:6" x14ac:dyDescent="0.25">
      <c r="A1313" t="str">
        <f>IF(Validator!$C$21&lt;&gt;"GOOD","",'Data staging'!A$59)</f>
        <v/>
      </c>
      <c r="B1313" t="str">
        <f>IF(Validator!$C$21&lt;&gt;"GOOD","",'Data staging'!B$59)</f>
        <v/>
      </c>
      <c r="C1313" t="str">
        <f>IF(Validator!$C$21&lt;&gt;"GOOD","",'State code formula generation'!E293)</f>
        <v/>
      </c>
      <c r="D1313" t="str">
        <f>IF(OR(Validator!$C$21&lt;&gt;"GOOD",'Data staging'!EZ$58&lt;&gt;"Sum of UPB"),"",'Data staging'!EZ$59)</f>
        <v/>
      </c>
      <c r="E1313" t="str">
        <f>IF(OR(Validator!$C$21&lt;&gt;"GOOD",'Data staging'!FA$58&lt;&gt;"Loan Count"),"",'Data staging'!FA$59)</f>
        <v/>
      </c>
      <c r="F1313" t="str">
        <f>IF(OR(Validator!$C$21&lt;&gt;"GOOD",'Data staging'!FB$58&lt;&gt;"Avg Loan Size"),"",'Data staging'!FB$59)</f>
        <v/>
      </c>
    </row>
    <row r="1314" spans="1:6" x14ac:dyDescent="0.25">
      <c r="A1314" t="str">
        <f>IF(Validator!$C$21&lt;&gt;"GOOD","",'Data staging'!A$59)</f>
        <v/>
      </c>
      <c r="B1314" t="str">
        <f>IF(Validator!$C$21&lt;&gt;"GOOD","",'Data staging'!B$59)</f>
        <v/>
      </c>
      <c r="C1314" t="str">
        <f>IF(Validator!$C$21&lt;&gt;"GOOD","",'State code formula generation'!E294)</f>
        <v/>
      </c>
      <c r="D1314" t="str">
        <f>IF(OR(Validator!$C$21&lt;&gt;"GOOD",'Data staging'!FC$58&lt;&gt;"Sum of UPB"),"",'Data staging'!FC$59)</f>
        <v/>
      </c>
      <c r="E1314" t="str">
        <f>IF(OR(Validator!$C$21&lt;&gt;"GOOD",'Data staging'!FD$58&lt;&gt;"Loan Count"),"",'Data staging'!FD$59)</f>
        <v/>
      </c>
      <c r="F1314" t="str">
        <f>IF(OR(Validator!$C$21&lt;&gt;"GOOD",'Data staging'!FE$58&lt;&gt;"Avg Loan Size"),"",'Data staging'!FE$59)</f>
        <v/>
      </c>
    </row>
    <row r="1315" spans="1:6" x14ac:dyDescent="0.25">
      <c r="A1315" t="str">
        <f>IF(Validator!$C$21&lt;&gt;"GOOD","",'Data staging'!A$59)</f>
        <v/>
      </c>
      <c r="B1315" t="str">
        <f>IF(Validator!$C$21&lt;&gt;"GOOD","",'Data staging'!B$59)</f>
        <v/>
      </c>
      <c r="C1315" t="str">
        <f>IF(Validator!$C$21&lt;&gt;"GOOD","",'State code formula generation'!E295)</f>
        <v/>
      </c>
      <c r="D1315" t="str">
        <f>IF(OR(Validator!$C$21&lt;&gt;"GOOD",'Data staging'!FF$58&lt;&gt;"Sum of UPB"),"",'Data staging'!FF$59)</f>
        <v/>
      </c>
      <c r="E1315" t="str">
        <f>IF(OR(Validator!$C$21&lt;&gt;"GOOD",'Data staging'!FG$58&lt;&gt;"Loan Count"),"",'Data staging'!FG$59)</f>
        <v/>
      </c>
      <c r="F1315" t="str">
        <f>IF(OR(Validator!$C$21&lt;&gt;"GOOD",'Data staging'!FH$58&lt;&gt;"Avg Loan Size"),"",'Data staging'!FH$59)</f>
        <v/>
      </c>
    </row>
    <row r="1316" spans="1:6" x14ac:dyDescent="0.25">
      <c r="A1316" t="str">
        <f>IF(Validator!$C$21&lt;&gt;"GOOD","",'Data staging'!A$59)</f>
        <v/>
      </c>
      <c r="B1316" t="str">
        <f>IF(Validator!$C$21&lt;&gt;"GOOD","",'Data staging'!B$59)</f>
        <v/>
      </c>
      <c r="C1316" t="str">
        <f>IF(Validator!$C$21&lt;&gt;"GOOD","",'State code formula generation'!E296)</f>
        <v/>
      </c>
      <c r="D1316" t="str">
        <f>IF(OR(Validator!$C$21&lt;&gt;"GOOD",'Data staging'!FI$58&lt;&gt;"Sum of UPB"),"",'Data staging'!FI$59)</f>
        <v/>
      </c>
      <c r="E1316" t="str">
        <f>IF(OR(Validator!$C$21&lt;&gt;"GOOD",'Data staging'!FJ$58&lt;&gt;"Loan Count"),"",'Data staging'!FJ$59)</f>
        <v/>
      </c>
      <c r="F1316" t="str">
        <f>IF(OR(Validator!$C$21&lt;&gt;"GOOD",'Data staging'!FK$58&lt;&gt;"Avg Loan Size"),"",'Data staging'!FK$59)</f>
        <v/>
      </c>
    </row>
    <row r="1317" spans="1:6" x14ac:dyDescent="0.25">
      <c r="A1317" t="str">
        <f>IF(Validator!$C$21&lt;&gt;"GOOD","",'Data staging'!A$59)</f>
        <v/>
      </c>
      <c r="B1317" t="str">
        <f>IF(Validator!$C$21&lt;&gt;"GOOD","",'Data staging'!B$59)</f>
        <v/>
      </c>
      <c r="C1317" t="str">
        <f>IF(Validator!$C$21&lt;&gt;"GOOD","",'State code formula generation'!E297)</f>
        <v/>
      </c>
      <c r="D1317" t="str">
        <f>IF(OR(Validator!$C$21&lt;&gt;"GOOD",'Data staging'!FL$58&lt;&gt;"Sum of UPB"),"",'Data staging'!FL$59)</f>
        <v/>
      </c>
      <c r="E1317" t="str">
        <f>IF(OR(Validator!$C$21&lt;&gt;"GOOD",'Data staging'!FM$58&lt;&gt;"Loan Count"),"",'Data staging'!FM$59)</f>
        <v/>
      </c>
      <c r="F1317" t="str">
        <f>IF(OR(Validator!$C$21&lt;&gt;"GOOD",'Data staging'!FN$58&lt;&gt;"Avg Loan Size"),"",'Data staging'!FN$59)</f>
        <v/>
      </c>
    </row>
    <row r="1318" spans="1:6" x14ac:dyDescent="0.25">
      <c r="A1318" t="str">
        <f>IF(Validator!$C$21&lt;&gt;"GOOD","",'Data staging'!A$59)</f>
        <v/>
      </c>
      <c r="B1318" t="str">
        <f>IF(Validator!$C$21&lt;&gt;"GOOD","",'Data staging'!B$59)</f>
        <v/>
      </c>
      <c r="C1318" t="str">
        <f>IF(Validator!$C$21&lt;&gt;"GOOD","",'State code formula generation'!E298)</f>
        <v/>
      </c>
      <c r="D1318" t="str">
        <f>IF(OR(Validator!$C$21&lt;&gt;"GOOD",'Data staging'!FO$58&lt;&gt;"Sum of UPB"),"",'Data staging'!FO$59)</f>
        <v/>
      </c>
      <c r="E1318" t="str">
        <f>IF(OR(Validator!$C$21&lt;&gt;"GOOD",'Data staging'!FP$58&lt;&gt;"Loan Count"),"",'Data staging'!FP$59)</f>
        <v/>
      </c>
      <c r="F1318" t="str">
        <f>IF(OR(Validator!$C$21&lt;&gt;"GOOD",'Data staging'!FQ$58&lt;&gt;"Avg Loan Size"),"",'Data staging'!FQ$59)</f>
        <v/>
      </c>
    </row>
    <row r="1319" spans="1:6" x14ac:dyDescent="0.25">
      <c r="A1319" t="str">
        <f>IF(Validator!$C$21&lt;&gt;"GOOD","",'Data staging'!A$59)</f>
        <v/>
      </c>
      <c r="B1319" t="str">
        <f>IF(Validator!$C$21&lt;&gt;"GOOD","",'Data staging'!B$59)</f>
        <v/>
      </c>
      <c r="C1319" t="str">
        <f>IF(Validator!$C$21&lt;&gt;"GOOD","",'State code formula generation'!E299)</f>
        <v/>
      </c>
      <c r="D1319" t="str">
        <f>IF(OR(Validator!$C$21&lt;&gt;"GOOD",'Data staging'!FR$58&lt;&gt;"Sum of UPB"),"",'Data staging'!FR$59)</f>
        <v/>
      </c>
      <c r="E1319" t="str">
        <f>IF(OR(Validator!$C$21&lt;&gt;"GOOD",'Data staging'!FS$58&lt;&gt;"Loan Count"),"",'Data staging'!FS$59)</f>
        <v/>
      </c>
      <c r="F1319" t="str">
        <f>IF(OR(Validator!$C$21&lt;&gt;"GOOD",'Data staging'!FT$58&lt;&gt;"Avg Loan Size"),"",'Data staging'!FT$59)</f>
        <v/>
      </c>
    </row>
    <row r="1320" spans="1:6" x14ac:dyDescent="0.25">
      <c r="A1320" t="str">
        <f>IF(Validator!$C$21&lt;&gt;"GOOD","",'Data staging'!A$59)</f>
        <v/>
      </c>
      <c r="B1320" t="str">
        <f>IF(Validator!$C$21&lt;&gt;"GOOD","",'Data staging'!B$59)</f>
        <v/>
      </c>
      <c r="C1320" t="str">
        <f>IF(Validator!$C$21&lt;&gt;"GOOD","",'State code formula generation'!E300)</f>
        <v/>
      </c>
      <c r="D1320" t="str">
        <f>IF(OR(Validator!$C$21&lt;&gt;"GOOD",'Data staging'!FU$58&lt;&gt;"Sum of UPB"),"",'Data staging'!FU$59)</f>
        <v/>
      </c>
      <c r="E1320" t="str">
        <f>IF(OR(Validator!$C$21&lt;&gt;"GOOD",'Data staging'!FV$58&lt;&gt;"Loan Count"),"",'Data staging'!FV$59)</f>
        <v/>
      </c>
      <c r="F1320" t="str">
        <f>IF(OR(Validator!$C$21&lt;&gt;"GOOD",'Data staging'!FW$58&lt;&gt;"Avg Loan Size"),"",'Data staging'!FW$59)</f>
        <v/>
      </c>
    </row>
    <row r="1321" spans="1:6" x14ac:dyDescent="0.25">
      <c r="A1321" t="str">
        <f>IF(Validator!$C$21&lt;&gt;"GOOD","",'Data staging'!A$59)</f>
        <v/>
      </c>
      <c r="B1321" t="str">
        <f>IF(Validator!$C$21&lt;&gt;"GOOD","",'Data staging'!B$59)</f>
        <v/>
      </c>
      <c r="C1321" t="str">
        <f>IF(Validator!$C$21&lt;&gt;"GOOD","",'State code formula generation'!E301)</f>
        <v/>
      </c>
      <c r="D1321" t="str">
        <f>IF(OR(Validator!$C$21&lt;&gt;"GOOD",'Data staging'!FX$58&lt;&gt;"Sum of UPB"),"",'Data staging'!FX$59)</f>
        <v/>
      </c>
      <c r="E1321" t="str">
        <f>IF(OR(Validator!$C$21&lt;&gt;"GOOD",'Data staging'!FY$58&lt;&gt;"Loan Count"),"",'Data staging'!FY$59)</f>
        <v/>
      </c>
      <c r="F1321" t="str">
        <f>IF(OR(Validator!$C$21&lt;&gt;"GOOD",'Data staging'!FZ$58&lt;&gt;"Avg Loan Size"),"",'Data staging'!FZ$59)</f>
        <v/>
      </c>
    </row>
    <row r="1322" spans="1:6" x14ac:dyDescent="0.25">
      <c r="A1322" t="str">
        <f>IF(Validator!$C$21&lt;&gt;"GOOD","",'Data staging'!A$60)</f>
        <v/>
      </c>
      <c r="B1322" t="str">
        <f>IF(Validator!$C$21&lt;&gt;"GOOD","",'Data staging'!B$60)</f>
        <v/>
      </c>
      <c r="C1322" t="str">
        <f>IF(Validator!$C$21&lt;&gt;"GOOD","",'State code formula generation'!E242)</f>
        <v/>
      </c>
      <c r="D1322" t="str">
        <f>IF(OR(Validator!$C$21&lt;&gt;"GOOD",'Data staging'!C$58&lt;&gt;"Sum of UPB"),"",'Data staging'!C$60)</f>
        <v/>
      </c>
      <c r="E1322" t="str">
        <f>IF(OR(Validator!$C$21&lt;&gt;"GOOD",'Data staging'!D$58&lt;&gt;"Loan Count"),"",'Data staging'!D$60)</f>
        <v/>
      </c>
      <c r="F1322" t="str">
        <f>IF(OR(Validator!$C$21&lt;&gt;"GOOD",'Data staging'!E$58&lt;&gt;"Avg Loan Size"),"",'Data staging'!E$60)</f>
        <v/>
      </c>
    </row>
    <row r="1323" spans="1:6" x14ac:dyDescent="0.25">
      <c r="A1323" t="str">
        <f>IF(Validator!$C$21&lt;&gt;"GOOD","",'Data staging'!A$60)</f>
        <v/>
      </c>
      <c r="B1323" t="str">
        <f>IF(Validator!$C$21&lt;&gt;"GOOD","",'Data staging'!B$60)</f>
        <v/>
      </c>
      <c r="C1323" t="str">
        <f>IF(Validator!$C$21&lt;&gt;"GOOD","",'State code formula generation'!E243)</f>
        <v/>
      </c>
      <c r="D1323" t="str">
        <f>IF(OR(Validator!$C$21&lt;&gt;"GOOD",'Data staging'!F$58&lt;&gt;"Sum of UPB"),"",'Data staging'!F$60)</f>
        <v/>
      </c>
      <c r="E1323" t="str">
        <f>IF(OR(Validator!$C$21&lt;&gt;"GOOD",'Data staging'!G$58&lt;&gt;"Loan Count"),"",'Data staging'!G$60)</f>
        <v/>
      </c>
      <c r="F1323" t="str">
        <f>IF(OR(Validator!$C$21&lt;&gt;"GOOD",'Data staging'!H$58&lt;&gt;"Avg Loan Size"),"",'Data staging'!H$60)</f>
        <v/>
      </c>
    </row>
    <row r="1324" spans="1:6" x14ac:dyDescent="0.25">
      <c r="A1324" t="str">
        <f>IF(Validator!$C$21&lt;&gt;"GOOD","",'Data staging'!A$60)</f>
        <v/>
      </c>
      <c r="B1324" t="str">
        <f>IF(Validator!$C$21&lt;&gt;"GOOD","",'Data staging'!B$60)</f>
        <v/>
      </c>
      <c r="C1324" t="str">
        <f>IF(Validator!$C$21&lt;&gt;"GOOD","",'State code formula generation'!E244)</f>
        <v/>
      </c>
      <c r="D1324" t="str">
        <f>IF(OR(Validator!$C$21&lt;&gt;"GOOD",'Data staging'!I$58&lt;&gt;"Sum of UPB"),"",'Data staging'!I$60)</f>
        <v/>
      </c>
      <c r="E1324" t="str">
        <f>IF(OR(Validator!$C$21&lt;&gt;"GOOD",'Data staging'!J$58&lt;&gt;"Loan Count"),"",'Data staging'!J$60)</f>
        <v/>
      </c>
      <c r="F1324" t="str">
        <f>IF(OR(Validator!$C$21&lt;&gt;"GOOD",'Data staging'!K$58&lt;&gt;"Avg Loan Size"),"",'Data staging'!K$60)</f>
        <v/>
      </c>
    </row>
    <row r="1325" spans="1:6" x14ac:dyDescent="0.25">
      <c r="A1325" t="str">
        <f>IF(Validator!$C$21&lt;&gt;"GOOD","",'Data staging'!A$60)</f>
        <v/>
      </c>
      <c r="B1325" t="str">
        <f>IF(Validator!$C$21&lt;&gt;"GOOD","",'Data staging'!B$60)</f>
        <v/>
      </c>
      <c r="C1325" t="str">
        <f>IF(Validator!$C$21&lt;&gt;"GOOD","",'State code formula generation'!E245)</f>
        <v/>
      </c>
      <c r="D1325" t="str">
        <f>IF(OR(Validator!$C$21&lt;&gt;"GOOD",'Data staging'!L$58&lt;&gt;"Sum of UPB"),"",'Data staging'!L$60)</f>
        <v/>
      </c>
      <c r="E1325" t="str">
        <f>IF(OR(Validator!$C$21&lt;&gt;"GOOD",'Data staging'!M$58&lt;&gt;"Loan Count"),"",'Data staging'!M$60)</f>
        <v/>
      </c>
      <c r="F1325" t="str">
        <f>IF(OR(Validator!$C$21&lt;&gt;"GOOD",'Data staging'!N$58&lt;&gt;"Avg Loan Size"),"",'Data staging'!N$60)</f>
        <v/>
      </c>
    </row>
    <row r="1326" spans="1:6" x14ac:dyDescent="0.25">
      <c r="A1326" t="str">
        <f>IF(Validator!$C$21&lt;&gt;"GOOD","",'Data staging'!A$60)</f>
        <v/>
      </c>
      <c r="B1326" t="str">
        <f>IF(Validator!$C$21&lt;&gt;"GOOD","",'Data staging'!B$60)</f>
        <v/>
      </c>
      <c r="C1326" t="str">
        <f>IF(Validator!$C$21&lt;&gt;"GOOD","",'State code formula generation'!E246)</f>
        <v/>
      </c>
      <c r="D1326" t="str">
        <f>IF(OR(Validator!$C$21&lt;&gt;"GOOD",'Data staging'!O$58&lt;&gt;"Sum of UPB"),"",'Data staging'!O$60)</f>
        <v/>
      </c>
      <c r="E1326" t="str">
        <f>IF(OR(Validator!$C$21&lt;&gt;"GOOD",'Data staging'!P$58&lt;&gt;"Loan Count"),"",'Data staging'!P$60)</f>
        <v/>
      </c>
      <c r="F1326" t="str">
        <f>IF(OR(Validator!$C$21&lt;&gt;"GOOD",'Data staging'!Q$58&lt;&gt;"Avg Loan Size"),"",'Data staging'!Q$60)</f>
        <v/>
      </c>
    </row>
    <row r="1327" spans="1:6" x14ac:dyDescent="0.25">
      <c r="A1327" t="str">
        <f>IF(Validator!$C$21&lt;&gt;"GOOD","",'Data staging'!A$60)</f>
        <v/>
      </c>
      <c r="B1327" t="str">
        <f>IF(Validator!$C$21&lt;&gt;"GOOD","",'Data staging'!B$60)</f>
        <v/>
      </c>
      <c r="C1327" t="str">
        <f>IF(Validator!$C$21&lt;&gt;"GOOD","",'State code formula generation'!E247)</f>
        <v/>
      </c>
      <c r="D1327" t="str">
        <f>IF(OR(Validator!$C$21&lt;&gt;"GOOD",'Data staging'!R$58&lt;&gt;"Sum of UPB"),"",'Data staging'!R$60)</f>
        <v/>
      </c>
      <c r="E1327" t="str">
        <f>IF(OR(Validator!$C$21&lt;&gt;"GOOD",'Data staging'!S$58&lt;&gt;"Loan Count"),"",'Data staging'!S$60)</f>
        <v/>
      </c>
      <c r="F1327" t="str">
        <f>IF(OR(Validator!$C$21&lt;&gt;"GOOD",'Data staging'!T$58&lt;&gt;"Avg Loan Size"),"",'Data staging'!T$60)</f>
        <v/>
      </c>
    </row>
    <row r="1328" spans="1:6" x14ac:dyDescent="0.25">
      <c r="A1328" t="str">
        <f>IF(Validator!$C$21&lt;&gt;"GOOD","",'Data staging'!A$60)</f>
        <v/>
      </c>
      <c r="B1328" t="str">
        <f>IF(Validator!$C$21&lt;&gt;"GOOD","",'Data staging'!B$60)</f>
        <v/>
      </c>
      <c r="C1328" t="str">
        <f>IF(Validator!$C$21&lt;&gt;"GOOD","",'State code formula generation'!E248)</f>
        <v/>
      </c>
      <c r="D1328" t="str">
        <f>IF(OR(Validator!$C$21&lt;&gt;"GOOD",'Data staging'!U$58&lt;&gt;"Sum of UPB"),"",'Data staging'!U$60)</f>
        <v/>
      </c>
      <c r="E1328" t="str">
        <f>IF(OR(Validator!$C$21&lt;&gt;"GOOD",'Data staging'!V$58&lt;&gt;"Loan Count"),"",'Data staging'!V$60)</f>
        <v/>
      </c>
      <c r="F1328" t="str">
        <f>IF(OR(Validator!$C$21&lt;&gt;"GOOD",'Data staging'!W$58&lt;&gt;"Avg Loan Size"),"",'Data staging'!W$60)</f>
        <v/>
      </c>
    </row>
    <row r="1329" spans="1:6" x14ac:dyDescent="0.25">
      <c r="A1329" t="str">
        <f>IF(Validator!$C$21&lt;&gt;"GOOD","",'Data staging'!A$60)</f>
        <v/>
      </c>
      <c r="B1329" t="str">
        <f>IF(Validator!$C$21&lt;&gt;"GOOD","",'Data staging'!B$60)</f>
        <v/>
      </c>
      <c r="C1329" t="str">
        <f>IF(Validator!$C$21&lt;&gt;"GOOD","",'State code formula generation'!E249)</f>
        <v/>
      </c>
      <c r="D1329" t="str">
        <f>IF(OR(Validator!$C$21&lt;&gt;"GOOD",'Data staging'!X$58&lt;&gt;"Sum of UPB"),"",'Data staging'!X$60)</f>
        <v/>
      </c>
      <c r="E1329" t="str">
        <f>IF(OR(Validator!$C$21&lt;&gt;"GOOD",'Data staging'!Y$58&lt;&gt;"Loan Count"),"",'Data staging'!Y$60)</f>
        <v/>
      </c>
      <c r="F1329" t="str">
        <f>IF(OR(Validator!$C$21&lt;&gt;"GOOD",'Data staging'!Z$58&lt;&gt;"Avg Loan Size"),"",'Data staging'!Z$60)</f>
        <v/>
      </c>
    </row>
    <row r="1330" spans="1:6" x14ac:dyDescent="0.25">
      <c r="A1330" t="str">
        <f>IF(Validator!$C$21&lt;&gt;"GOOD","",'Data staging'!A$60)</f>
        <v/>
      </c>
      <c r="B1330" t="str">
        <f>IF(Validator!$C$21&lt;&gt;"GOOD","",'Data staging'!B$60)</f>
        <v/>
      </c>
      <c r="C1330" t="str">
        <f>IF(Validator!$C$21&lt;&gt;"GOOD","",'State code formula generation'!E250)</f>
        <v/>
      </c>
      <c r="D1330" t="str">
        <f>IF(OR(Validator!$C$21&lt;&gt;"GOOD",'Data staging'!AA$58&lt;&gt;"Sum of UPB"),"",'Data staging'!AA$60)</f>
        <v/>
      </c>
      <c r="E1330" t="str">
        <f>IF(OR(Validator!$C$21&lt;&gt;"GOOD",'Data staging'!AB$58&lt;&gt;"Loan Count"),"",'Data staging'!AB$60)</f>
        <v/>
      </c>
      <c r="F1330" t="str">
        <f>IF(OR(Validator!$C$21&lt;&gt;"GOOD",'Data staging'!AC$58&lt;&gt;"Avg Loan Size"),"",'Data staging'!AC$60)</f>
        <v/>
      </c>
    </row>
    <row r="1331" spans="1:6" x14ac:dyDescent="0.25">
      <c r="A1331" t="str">
        <f>IF(Validator!$C$21&lt;&gt;"GOOD","",'Data staging'!A$60)</f>
        <v/>
      </c>
      <c r="B1331" t="str">
        <f>IF(Validator!$C$21&lt;&gt;"GOOD","",'Data staging'!B$60)</f>
        <v/>
      </c>
      <c r="C1331" t="str">
        <f>IF(Validator!$C$21&lt;&gt;"GOOD","",'State code formula generation'!E251)</f>
        <v/>
      </c>
      <c r="D1331" t="str">
        <f>IF(OR(Validator!$C$21&lt;&gt;"GOOD",'Data staging'!AD$58&lt;&gt;"Sum of UPB"),"",'Data staging'!AD$60)</f>
        <v/>
      </c>
      <c r="E1331" t="str">
        <f>IF(OR(Validator!$C$21&lt;&gt;"GOOD",'Data staging'!AE$58&lt;&gt;"Loan Count"),"",'Data staging'!AE$60)</f>
        <v/>
      </c>
      <c r="F1331" t="str">
        <f>IF(OR(Validator!$C$21&lt;&gt;"GOOD",'Data staging'!AF$58&lt;&gt;"Avg Loan Size"),"",'Data staging'!AF$60)</f>
        <v/>
      </c>
    </row>
    <row r="1332" spans="1:6" x14ac:dyDescent="0.25">
      <c r="A1332" t="str">
        <f>IF(Validator!$C$21&lt;&gt;"GOOD","",'Data staging'!A$60)</f>
        <v/>
      </c>
      <c r="B1332" t="str">
        <f>IF(Validator!$C$21&lt;&gt;"GOOD","",'Data staging'!B$60)</f>
        <v/>
      </c>
      <c r="C1332" t="str">
        <f>IF(Validator!$C$21&lt;&gt;"GOOD","",'State code formula generation'!E252)</f>
        <v/>
      </c>
      <c r="D1332" t="str">
        <f>IF(OR(Validator!$C$21&lt;&gt;"GOOD",'Data staging'!AG$58&lt;&gt;"Sum of UPB"),"",'Data staging'!AG$60)</f>
        <v/>
      </c>
      <c r="E1332" t="str">
        <f>IF(OR(Validator!$C$21&lt;&gt;"GOOD",'Data staging'!AH$58&lt;&gt;"Loan Count"),"",'Data staging'!AH$60)</f>
        <v/>
      </c>
      <c r="F1332" t="str">
        <f>IF(OR(Validator!$C$21&lt;&gt;"GOOD",'Data staging'!AI$58&lt;&gt;"Avg Loan Size"),"",'Data staging'!AI$60)</f>
        <v/>
      </c>
    </row>
    <row r="1333" spans="1:6" x14ac:dyDescent="0.25">
      <c r="A1333" t="str">
        <f>IF(Validator!$C$21&lt;&gt;"GOOD","",'Data staging'!A$60)</f>
        <v/>
      </c>
      <c r="B1333" t="str">
        <f>IF(Validator!$C$21&lt;&gt;"GOOD","",'Data staging'!B$60)</f>
        <v/>
      </c>
      <c r="C1333" t="str">
        <f>IF(Validator!$C$21&lt;&gt;"GOOD","",'State code formula generation'!E253)</f>
        <v/>
      </c>
      <c r="D1333" t="str">
        <f>IF(OR(Validator!$C$21&lt;&gt;"GOOD",'Data staging'!AJ$58&lt;&gt;"Sum of UPB"),"",'Data staging'!AJ$60)</f>
        <v/>
      </c>
      <c r="E1333" t="str">
        <f>IF(OR(Validator!$C$21&lt;&gt;"GOOD",'Data staging'!AK$58&lt;&gt;"Loan Count"),"",'Data staging'!AK$60)</f>
        <v/>
      </c>
      <c r="F1333" t="str">
        <f>IF(OR(Validator!$C$21&lt;&gt;"GOOD",'Data staging'!AL$58&lt;&gt;"Avg Loan Size"),"",'Data staging'!AL$60)</f>
        <v/>
      </c>
    </row>
    <row r="1334" spans="1:6" x14ac:dyDescent="0.25">
      <c r="A1334" t="str">
        <f>IF(Validator!$C$21&lt;&gt;"GOOD","",'Data staging'!A$60)</f>
        <v/>
      </c>
      <c r="B1334" t="str">
        <f>IF(Validator!$C$21&lt;&gt;"GOOD","",'Data staging'!B$60)</f>
        <v/>
      </c>
      <c r="C1334" t="str">
        <f>IF(Validator!$C$21&lt;&gt;"GOOD","",'State code formula generation'!E254)</f>
        <v/>
      </c>
      <c r="D1334" t="str">
        <f>IF(OR(Validator!$C$21&lt;&gt;"GOOD",'Data staging'!AM$58&lt;&gt;"Sum of UPB"),"",'Data staging'!AM$60)</f>
        <v/>
      </c>
      <c r="E1334" t="str">
        <f>IF(OR(Validator!$C$21&lt;&gt;"GOOD",'Data staging'!AN$58&lt;&gt;"Loan Count"),"",'Data staging'!AN$60)</f>
        <v/>
      </c>
      <c r="F1334" t="str">
        <f>IF(OR(Validator!$C$21&lt;&gt;"GOOD",'Data staging'!AO$58&lt;&gt;"Avg Loan Size"),"",'Data staging'!AO$60)</f>
        <v/>
      </c>
    </row>
    <row r="1335" spans="1:6" x14ac:dyDescent="0.25">
      <c r="A1335" t="str">
        <f>IF(Validator!$C$21&lt;&gt;"GOOD","",'Data staging'!A$60)</f>
        <v/>
      </c>
      <c r="B1335" t="str">
        <f>IF(Validator!$C$21&lt;&gt;"GOOD","",'Data staging'!B$60)</f>
        <v/>
      </c>
      <c r="C1335" t="str">
        <f>IF(Validator!$C$21&lt;&gt;"GOOD","",'State code formula generation'!E255)</f>
        <v/>
      </c>
      <c r="D1335" t="str">
        <f>IF(OR(Validator!$C$21&lt;&gt;"GOOD",'Data staging'!AP$58&lt;&gt;"Sum of UPB"),"",'Data staging'!AP$60)</f>
        <v/>
      </c>
      <c r="E1335" t="str">
        <f>IF(OR(Validator!$C$21&lt;&gt;"GOOD",'Data staging'!AQ$58&lt;&gt;"Loan Count"),"",'Data staging'!AQ$60)</f>
        <v/>
      </c>
      <c r="F1335" t="str">
        <f>IF(OR(Validator!$C$21&lt;&gt;"GOOD",'Data staging'!AR$58&lt;&gt;"Avg Loan Size"),"",'Data staging'!AR$60)</f>
        <v/>
      </c>
    </row>
    <row r="1336" spans="1:6" x14ac:dyDescent="0.25">
      <c r="A1336" t="str">
        <f>IF(Validator!$C$21&lt;&gt;"GOOD","",'Data staging'!A$60)</f>
        <v/>
      </c>
      <c r="B1336" t="str">
        <f>IF(Validator!$C$21&lt;&gt;"GOOD","",'Data staging'!B$60)</f>
        <v/>
      </c>
      <c r="C1336" t="str">
        <f>IF(Validator!$C$21&lt;&gt;"GOOD","",'State code formula generation'!E256)</f>
        <v/>
      </c>
      <c r="D1336" t="str">
        <f>IF(OR(Validator!$C$21&lt;&gt;"GOOD",'Data staging'!AS$58&lt;&gt;"Sum of UPB"),"",'Data staging'!AS$60)</f>
        <v/>
      </c>
      <c r="E1336" t="str">
        <f>IF(OR(Validator!$C$21&lt;&gt;"GOOD",'Data staging'!AT$58&lt;&gt;"Loan Count"),"",'Data staging'!AT$60)</f>
        <v/>
      </c>
      <c r="F1336" t="str">
        <f>IF(OR(Validator!$C$21&lt;&gt;"GOOD",'Data staging'!AU$58&lt;&gt;"Avg Loan Size"),"",'Data staging'!AU$60)</f>
        <v/>
      </c>
    </row>
    <row r="1337" spans="1:6" x14ac:dyDescent="0.25">
      <c r="A1337" t="str">
        <f>IF(Validator!$C$21&lt;&gt;"GOOD","",'Data staging'!A$60)</f>
        <v/>
      </c>
      <c r="B1337" t="str">
        <f>IF(Validator!$C$21&lt;&gt;"GOOD","",'Data staging'!B$60)</f>
        <v/>
      </c>
      <c r="C1337" t="str">
        <f>IF(Validator!$C$21&lt;&gt;"GOOD","",'State code formula generation'!E257)</f>
        <v/>
      </c>
      <c r="D1337" t="str">
        <f>IF(OR(Validator!$C$21&lt;&gt;"GOOD",'Data staging'!AV$58&lt;&gt;"Sum of UPB"),"",'Data staging'!AV$60)</f>
        <v/>
      </c>
      <c r="E1337" t="str">
        <f>IF(OR(Validator!$C$21&lt;&gt;"GOOD",'Data staging'!AW$58&lt;&gt;"Loan Count"),"",'Data staging'!AW$60)</f>
        <v/>
      </c>
      <c r="F1337" t="str">
        <f>IF(OR(Validator!$C$21&lt;&gt;"GOOD",'Data staging'!AX$58&lt;&gt;"Avg Loan Size"),"",'Data staging'!AX$60)</f>
        <v/>
      </c>
    </row>
    <row r="1338" spans="1:6" x14ac:dyDescent="0.25">
      <c r="A1338" t="str">
        <f>IF(Validator!$C$21&lt;&gt;"GOOD","",'Data staging'!A$60)</f>
        <v/>
      </c>
      <c r="B1338" t="str">
        <f>IF(Validator!$C$21&lt;&gt;"GOOD","",'Data staging'!B$60)</f>
        <v/>
      </c>
      <c r="C1338" t="str">
        <f>IF(Validator!$C$21&lt;&gt;"GOOD","",'State code formula generation'!E258)</f>
        <v/>
      </c>
      <c r="D1338" t="str">
        <f>IF(OR(Validator!$C$21&lt;&gt;"GOOD",'Data staging'!AY$58&lt;&gt;"Sum of UPB"),"",'Data staging'!AY$60)</f>
        <v/>
      </c>
      <c r="E1338" t="str">
        <f>IF(OR(Validator!$C$21&lt;&gt;"GOOD",'Data staging'!AZ$58&lt;&gt;"Loan Count"),"",'Data staging'!AZ$60)</f>
        <v/>
      </c>
      <c r="F1338" t="str">
        <f>IF(OR(Validator!$C$21&lt;&gt;"GOOD",'Data staging'!BA$58&lt;&gt;"Avg Loan Size"),"",'Data staging'!BA$60)</f>
        <v/>
      </c>
    </row>
    <row r="1339" spans="1:6" x14ac:dyDescent="0.25">
      <c r="A1339" t="str">
        <f>IF(Validator!$C$21&lt;&gt;"GOOD","",'Data staging'!A$60)</f>
        <v/>
      </c>
      <c r="B1339" t="str">
        <f>IF(Validator!$C$21&lt;&gt;"GOOD","",'Data staging'!B$60)</f>
        <v/>
      </c>
      <c r="C1339" t="str">
        <f>IF(Validator!$C$21&lt;&gt;"GOOD","",'State code formula generation'!E259)</f>
        <v/>
      </c>
      <c r="D1339" t="str">
        <f>IF(OR(Validator!$C$21&lt;&gt;"GOOD",'Data staging'!BB$58&lt;&gt;"Sum of UPB"),"",'Data staging'!BB$60)</f>
        <v/>
      </c>
      <c r="E1339" t="str">
        <f>IF(OR(Validator!$C$21&lt;&gt;"GOOD",'Data staging'!BC$58&lt;&gt;"Loan Count"),"",'Data staging'!BC$60)</f>
        <v/>
      </c>
      <c r="F1339" t="str">
        <f>IF(OR(Validator!$C$21&lt;&gt;"GOOD",'Data staging'!BD$58&lt;&gt;"Avg Loan Size"),"",'Data staging'!BD$60)</f>
        <v/>
      </c>
    </row>
    <row r="1340" spans="1:6" x14ac:dyDescent="0.25">
      <c r="A1340" t="str">
        <f>IF(Validator!$C$21&lt;&gt;"GOOD","",'Data staging'!A$60)</f>
        <v/>
      </c>
      <c r="B1340" t="str">
        <f>IF(Validator!$C$21&lt;&gt;"GOOD","",'Data staging'!B$60)</f>
        <v/>
      </c>
      <c r="C1340" t="str">
        <f>IF(Validator!$C$21&lt;&gt;"GOOD","",'State code formula generation'!E260)</f>
        <v/>
      </c>
      <c r="D1340" t="str">
        <f>IF(OR(Validator!$C$21&lt;&gt;"GOOD",'Data staging'!BE$58&lt;&gt;"Sum of UPB"),"",'Data staging'!BE$60)</f>
        <v/>
      </c>
      <c r="E1340" t="str">
        <f>IF(OR(Validator!$C$21&lt;&gt;"GOOD",'Data staging'!BF$58&lt;&gt;"Loan Count"),"",'Data staging'!BF$60)</f>
        <v/>
      </c>
      <c r="F1340" t="str">
        <f>IF(OR(Validator!$C$21&lt;&gt;"GOOD",'Data staging'!BG$58&lt;&gt;"Avg Loan Size"),"",'Data staging'!BG$60)</f>
        <v/>
      </c>
    </row>
    <row r="1341" spans="1:6" x14ac:dyDescent="0.25">
      <c r="A1341" t="str">
        <f>IF(Validator!$C$21&lt;&gt;"GOOD","",'Data staging'!A$60)</f>
        <v/>
      </c>
      <c r="B1341" t="str">
        <f>IF(Validator!$C$21&lt;&gt;"GOOD","",'Data staging'!B$60)</f>
        <v/>
      </c>
      <c r="C1341" t="str">
        <f>IF(Validator!$C$21&lt;&gt;"GOOD","",'State code formula generation'!E261)</f>
        <v/>
      </c>
      <c r="D1341" t="str">
        <f>IF(OR(Validator!$C$21&lt;&gt;"GOOD",'Data staging'!BH$58&lt;&gt;"Sum of UPB"),"",'Data staging'!BH$60)</f>
        <v/>
      </c>
      <c r="E1341" t="str">
        <f>IF(OR(Validator!$C$21&lt;&gt;"GOOD",'Data staging'!BI$58&lt;&gt;"Loan Count"),"",'Data staging'!BI$60)</f>
        <v/>
      </c>
      <c r="F1341" t="str">
        <f>IF(OR(Validator!$C$21&lt;&gt;"GOOD",'Data staging'!BJ$58&lt;&gt;"Avg Loan Size"),"",'Data staging'!BJ$60)</f>
        <v/>
      </c>
    </row>
    <row r="1342" spans="1:6" x14ac:dyDescent="0.25">
      <c r="A1342" t="str">
        <f>IF(Validator!$C$21&lt;&gt;"GOOD","",'Data staging'!A$60)</f>
        <v/>
      </c>
      <c r="B1342" t="str">
        <f>IF(Validator!$C$21&lt;&gt;"GOOD","",'Data staging'!B$60)</f>
        <v/>
      </c>
      <c r="C1342" t="str">
        <f>IF(Validator!$C$21&lt;&gt;"GOOD","",'State code formula generation'!E262)</f>
        <v/>
      </c>
      <c r="D1342" t="str">
        <f>IF(OR(Validator!$C$21&lt;&gt;"GOOD",'Data staging'!BK$58&lt;&gt;"Sum of UPB"),"",'Data staging'!BK$60)</f>
        <v/>
      </c>
      <c r="E1342" t="str">
        <f>IF(OR(Validator!$C$21&lt;&gt;"GOOD",'Data staging'!BL$58&lt;&gt;"Loan Count"),"",'Data staging'!BL$60)</f>
        <v/>
      </c>
      <c r="F1342" t="str">
        <f>IF(OR(Validator!$C$21&lt;&gt;"GOOD",'Data staging'!BM$58&lt;&gt;"Avg Loan Size"),"",'Data staging'!BM$60)</f>
        <v/>
      </c>
    </row>
    <row r="1343" spans="1:6" x14ac:dyDescent="0.25">
      <c r="A1343" t="str">
        <f>IF(Validator!$C$21&lt;&gt;"GOOD","",'Data staging'!A$60)</f>
        <v/>
      </c>
      <c r="B1343" t="str">
        <f>IF(Validator!$C$21&lt;&gt;"GOOD","",'Data staging'!B$60)</f>
        <v/>
      </c>
      <c r="C1343" t="str">
        <f>IF(Validator!$C$21&lt;&gt;"GOOD","",'State code formula generation'!E263)</f>
        <v/>
      </c>
      <c r="D1343" t="str">
        <f>IF(OR(Validator!$C$21&lt;&gt;"GOOD",'Data staging'!BN$58&lt;&gt;"Sum of UPB"),"",'Data staging'!BN$60)</f>
        <v/>
      </c>
      <c r="E1343" t="str">
        <f>IF(OR(Validator!$C$21&lt;&gt;"GOOD",'Data staging'!BO$58&lt;&gt;"Loan Count"),"",'Data staging'!BO$60)</f>
        <v/>
      </c>
      <c r="F1343" t="str">
        <f>IF(OR(Validator!$C$21&lt;&gt;"GOOD",'Data staging'!BP$58&lt;&gt;"Avg Loan Size"),"",'Data staging'!BP$60)</f>
        <v/>
      </c>
    </row>
    <row r="1344" spans="1:6" x14ac:dyDescent="0.25">
      <c r="A1344" t="str">
        <f>IF(Validator!$C$21&lt;&gt;"GOOD","",'Data staging'!A$60)</f>
        <v/>
      </c>
      <c r="B1344" t="str">
        <f>IF(Validator!$C$21&lt;&gt;"GOOD","",'Data staging'!B$60)</f>
        <v/>
      </c>
      <c r="C1344" t="str">
        <f>IF(Validator!$C$21&lt;&gt;"GOOD","",'State code formula generation'!E264)</f>
        <v/>
      </c>
      <c r="D1344" t="str">
        <f>IF(OR(Validator!$C$21&lt;&gt;"GOOD",'Data staging'!BQ$58&lt;&gt;"Sum of UPB"),"",'Data staging'!BQ$60)</f>
        <v/>
      </c>
      <c r="E1344" t="str">
        <f>IF(OR(Validator!$C$21&lt;&gt;"GOOD",'Data staging'!BR$58&lt;&gt;"Loan Count"),"",'Data staging'!BR$60)</f>
        <v/>
      </c>
      <c r="F1344" t="str">
        <f>IF(OR(Validator!$C$21&lt;&gt;"GOOD",'Data staging'!BS$58&lt;&gt;"Avg Loan Size"),"",'Data staging'!BS$60)</f>
        <v/>
      </c>
    </row>
    <row r="1345" spans="1:6" x14ac:dyDescent="0.25">
      <c r="A1345" t="str">
        <f>IF(Validator!$C$21&lt;&gt;"GOOD","",'Data staging'!A$60)</f>
        <v/>
      </c>
      <c r="B1345" t="str">
        <f>IF(Validator!$C$21&lt;&gt;"GOOD","",'Data staging'!B$60)</f>
        <v/>
      </c>
      <c r="C1345" t="str">
        <f>IF(Validator!$C$21&lt;&gt;"GOOD","",'State code formula generation'!E265)</f>
        <v/>
      </c>
      <c r="D1345" t="str">
        <f>IF(OR(Validator!$C$21&lt;&gt;"GOOD",'Data staging'!BT$58&lt;&gt;"Sum of UPB"),"",'Data staging'!BT$60)</f>
        <v/>
      </c>
      <c r="E1345" t="str">
        <f>IF(OR(Validator!$C$21&lt;&gt;"GOOD",'Data staging'!BU$58&lt;&gt;"Loan Count"),"",'Data staging'!BU$60)</f>
        <v/>
      </c>
      <c r="F1345" t="str">
        <f>IF(OR(Validator!$C$21&lt;&gt;"GOOD",'Data staging'!BV$58&lt;&gt;"Avg Loan Size"),"",'Data staging'!BV$60)</f>
        <v/>
      </c>
    </row>
    <row r="1346" spans="1:6" x14ac:dyDescent="0.25">
      <c r="A1346" t="str">
        <f>IF(Validator!$C$21&lt;&gt;"GOOD","",'Data staging'!A$60)</f>
        <v/>
      </c>
      <c r="B1346" t="str">
        <f>IF(Validator!$C$21&lt;&gt;"GOOD","",'Data staging'!B$60)</f>
        <v/>
      </c>
      <c r="C1346" t="str">
        <f>IF(Validator!$C$21&lt;&gt;"GOOD","",'State code formula generation'!E266)</f>
        <v/>
      </c>
      <c r="D1346" t="str">
        <f>IF(OR(Validator!$C$21&lt;&gt;"GOOD",'Data staging'!BW$58&lt;&gt;"Sum of UPB"),"",'Data staging'!BW$60)</f>
        <v/>
      </c>
      <c r="E1346" t="str">
        <f>IF(OR(Validator!$C$21&lt;&gt;"GOOD",'Data staging'!BX$58&lt;&gt;"Loan Count"),"",'Data staging'!BX$60)</f>
        <v/>
      </c>
      <c r="F1346" t="str">
        <f>IF(OR(Validator!$C$21&lt;&gt;"GOOD",'Data staging'!BY$58&lt;&gt;"Avg Loan Size"),"",'Data staging'!BY$60)</f>
        <v/>
      </c>
    </row>
    <row r="1347" spans="1:6" x14ac:dyDescent="0.25">
      <c r="A1347" t="str">
        <f>IF(Validator!$C$21&lt;&gt;"GOOD","",'Data staging'!A$60)</f>
        <v/>
      </c>
      <c r="B1347" t="str">
        <f>IF(Validator!$C$21&lt;&gt;"GOOD","",'Data staging'!B$60)</f>
        <v/>
      </c>
      <c r="C1347" t="str">
        <f>IF(Validator!$C$21&lt;&gt;"GOOD","",'State code formula generation'!E267)</f>
        <v/>
      </c>
      <c r="D1347" t="str">
        <f>IF(OR(Validator!$C$21&lt;&gt;"GOOD",'Data staging'!BZ$58&lt;&gt;"Sum of UPB"),"",'Data staging'!BZ$60)</f>
        <v/>
      </c>
      <c r="E1347" t="str">
        <f>IF(OR(Validator!$C$21&lt;&gt;"GOOD",'Data staging'!CA$58&lt;&gt;"Loan Count"),"",'Data staging'!CA$60)</f>
        <v/>
      </c>
      <c r="F1347" t="str">
        <f>IF(OR(Validator!$C$21&lt;&gt;"GOOD",'Data staging'!CB$58&lt;&gt;"Avg Loan Size"),"",'Data staging'!CB$60)</f>
        <v/>
      </c>
    </row>
    <row r="1348" spans="1:6" x14ac:dyDescent="0.25">
      <c r="A1348" t="str">
        <f>IF(Validator!$C$21&lt;&gt;"GOOD","",'Data staging'!A$60)</f>
        <v/>
      </c>
      <c r="B1348" t="str">
        <f>IF(Validator!$C$21&lt;&gt;"GOOD","",'Data staging'!B$60)</f>
        <v/>
      </c>
      <c r="C1348" t="str">
        <f>IF(Validator!$C$21&lt;&gt;"GOOD","",'State code formula generation'!E268)</f>
        <v/>
      </c>
      <c r="D1348" t="str">
        <f>IF(OR(Validator!$C$21&lt;&gt;"GOOD",'Data staging'!CC$58&lt;&gt;"Sum of UPB"),"",'Data staging'!CC$60)</f>
        <v/>
      </c>
      <c r="E1348" t="str">
        <f>IF(OR(Validator!$C$21&lt;&gt;"GOOD",'Data staging'!CD$58&lt;&gt;"Loan Count"),"",'Data staging'!CD$60)</f>
        <v/>
      </c>
      <c r="F1348" t="str">
        <f>IF(OR(Validator!$C$21&lt;&gt;"GOOD",'Data staging'!CE$58&lt;&gt;"Avg Loan Size"),"",'Data staging'!CE$60)</f>
        <v/>
      </c>
    </row>
    <row r="1349" spans="1:6" x14ac:dyDescent="0.25">
      <c r="A1349" t="str">
        <f>IF(Validator!$C$21&lt;&gt;"GOOD","",'Data staging'!A$60)</f>
        <v/>
      </c>
      <c r="B1349" t="str">
        <f>IF(Validator!$C$21&lt;&gt;"GOOD","",'Data staging'!B$60)</f>
        <v/>
      </c>
      <c r="C1349" t="str">
        <f>IF(Validator!$C$21&lt;&gt;"GOOD","",'State code formula generation'!E269)</f>
        <v/>
      </c>
      <c r="D1349" t="str">
        <f>IF(OR(Validator!$C$21&lt;&gt;"GOOD",'Data staging'!CF$58&lt;&gt;"Sum of UPB"),"",'Data staging'!CF$60)</f>
        <v/>
      </c>
      <c r="E1349" t="str">
        <f>IF(OR(Validator!$C$21&lt;&gt;"GOOD",'Data staging'!CG$58&lt;&gt;"Loan Count"),"",'Data staging'!CG$60)</f>
        <v/>
      </c>
      <c r="F1349" t="str">
        <f>IF(OR(Validator!$C$21&lt;&gt;"GOOD",'Data staging'!CH$58&lt;&gt;"Avg Loan Size"),"",'Data staging'!CH$60)</f>
        <v/>
      </c>
    </row>
    <row r="1350" spans="1:6" x14ac:dyDescent="0.25">
      <c r="A1350" t="str">
        <f>IF(Validator!$C$21&lt;&gt;"GOOD","",'Data staging'!A$60)</f>
        <v/>
      </c>
      <c r="B1350" t="str">
        <f>IF(Validator!$C$21&lt;&gt;"GOOD","",'Data staging'!B$60)</f>
        <v/>
      </c>
      <c r="C1350" t="str">
        <f>IF(Validator!$C$21&lt;&gt;"GOOD","",'State code formula generation'!E270)</f>
        <v/>
      </c>
      <c r="D1350" t="str">
        <f>IF(OR(Validator!$C$21&lt;&gt;"GOOD",'Data staging'!CI$58&lt;&gt;"Sum of UPB"),"",'Data staging'!CI$60)</f>
        <v/>
      </c>
      <c r="E1350" t="str">
        <f>IF(OR(Validator!$C$21&lt;&gt;"GOOD",'Data staging'!CJ$58&lt;&gt;"Loan Count"),"",'Data staging'!CJ$60)</f>
        <v/>
      </c>
      <c r="F1350" t="str">
        <f>IF(OR(Validator!$C$21&lt;&gt;"GOOD",'Data staging'!CK$58&lt;&gt;"Avg Loan Size"),"",'Data staging'!CK$60)</f>
        <v/>
      </c>
    </row>
    <row r="1351" spans="1:6" x14ac:dyDescent="0.25">
      <c r="A1351" t="str">
        <f>IF(Validator!$C$21&lt;&gt;"GOOD","",'Data staging'!A$60)</f>
        <v/>
      </c>
      <c r="B1351" t="str">
        <f>IF(Validator!$C$21&lt;&gt;"GOOD","",'Data staging'!B$60)</f>
        <v/>
      </c>
      <c r="C1351" t="str">
        <f>IF(Validator!$C$21&lt;&gt;"GOOD","",'State code formula generation'!E271)</f>
        <v/>
      </c>
      <c r="D1351" t="str">
        <f>IF(OR(Validator!$C$21&lt;&gt;"GOOD",'Data staging'!CL$58&lt;&gt;"Sum of UPB"),"",'Data staging'!CL$60)</f>
        <v/>
      </c>
      <c r="E1351" t="str">
        <f>IF(OR(Validator!$C$21&lt;&gt;"GOOD",'Data staging'!CM$58&lt;&gt;"Loan Count"),"",'Data staging'!CM$60)</f>
        <v/>
      </c>
      <c r="F1351" t="str">
        <f>IF(OR(Validator!$C$21&lt;&gt;"GOOD",'Data staging'!CN$58&lt;&gt;"Avg Loan Size"),"",'Data staging'!CN$60)</f>
        <v/>
      </c>
    </row>
    <row r="1352" spans="1:6" x14ac:dyDescent="0.25">
      <c r="A1352" t="str">
        <f>IF(Validator!$C$21&lt;&gt;"GOOD","",'Data staging'!A$60)</f>
        <v/>
      </c>
      <c r="B1352" t="str">
        <f>IF(Validator!$C$21&lt;&gt;"GOOD","",'Data staging'!B$60)</f>
        <v/>
      </c>
      <c r="C1352" t="str">
        <f>IF(Validator!$C$21&lt;&gt;"GOOD","",'State code formula generation'!E272)</f>
        <v/>
      </c>
      <c r="D1352" t="str">
        <f>IF(OR(Validator!$C$21&lt;&gt;"GOOD",'Data staging'!CO$58&lt;&gt;"Sum of UPB"),"",'Data staging'!CO$60)</f>
        <v/>
      </c>
      <c r="E1352" t="str">
        <f>IF(OR(Validator!$C$21&lt;&gt;"GOOD",'Data staging'!CP$58&lt;&gt;"Loan Count"),"",'Data staging'!CP$60)</f>
        <v/>
      </c>
      <c r="F1352" t="str">
        <f>IF(OR(Validator!$C$21&lt;&gt;"GOOD",'Data staging'!CQ$58&lt;&gt;"Avg Loan Size"),"",'Data staging'!CQ$60)</f>
        <v/>
      </c>
    </row>
    <row r="1353" spans="1:6" x14ac:dyDescent="0.25">
      <c r="A1353" t="str">
        <f>IF(Validator!$C$21&lt;&gt;"GOOD","",'Data staging'!A$60)</f>
        <v/>
      </c>
      <c r="B1353" t="str">
        <f>IF(Validator!$C$21&lt;&gt;"GOOD","",'Data staging'!B$60)</f>
        <v/>
      </c>
      <c r="C1353" t="str">
        <f>IF(Validator!$C$21&lt;&gt;"GOOD","",'State code formula generation'!E273)</f>
        <v/>
      </c>
      <c r="D1353" t="str">
        <f>IF(OR(Validator!$C$21&lt;&gt;"GOOD",'Data staging'!CR$58&lt;&gt;"Sum of UPB"),"",'Data staging'!CR$60)</f>
        <v/>
      </c>
      <c r="E1353" t="str">
        <f>IF(OR(Validator!$C$21&lt;&gt;"GOOD",'Data staging'!CS$58&lt;&gt;"Loan Count"),"",'Data staging'!CS$60)</f>
        <v/>
      </c>
      <c r="F1353" t="str">
        <f>IF(OR(Validator!$C$21&lt;&gt;"GOOD",'Data staging'!CT$58&lt;&gt;"Avg Loan Size"),"",'Data staging'!CT$60)</f>
        <v/>
      </c>
    </row>
    <row r="1354" spans="1:6" x14ac:dyDescent="0.25">
      <c r="A1354" t="str">
        <f>IF(Validator!$C$21&lt;&gt;"GOOD","",'Data staging'!A$60)</f>
        <v/>
      </c>
      <c r="B1354" t="str">
        <f>IF(Validator!$C$21&lt;&gt;"GOOD","",'Data staging'!B$60)</f>
        <v/>
      </c>
      <c r="C1354" t="str">
        <f>IF(Validator!$C$21&lt;&gt;"GOOD","",'State code formula generation'!E274)</f>
        <v/>
      </c>
      <c r="D1354" t="str">
        <f>IF(OR(Validator!$C$21&lt;&gt;"GOOD",'Data staging'!CU$58&lt;&gt;"Sum of UPB"),"",'Data staging'!CU$60)</f>
        <v/>
      </c>
      <c r="E1354" t="str">
        <f>IF(OR(Validator!$C$21&lt;&gt;"GOOD",'Data staging'!CV$58&lt;&gt;"Loan Count"),"",'Data staging'!CV$60)</f>
        <v/>
      </c>
      <c r="F1354" t="str">
        <f>IF(OR(Validator!$C$21&lt;&gt;"GOOD",'Data staging'!CW$58&lt;&gt;"Avg Loan Size"),"",'Data staging'!CW$60)</f>
        <v/>
      </c>
    </row>
    <row r="1355" spans="1:6" x14ac:dyDescent="0.25">
      <c r="A1355" t="str">
        <f>IF(Validator!$C$21&lt;&gt;"GOOD","",'Data staging'!A$60)</f>
        <v/>
      </c>
      <c r="B1355" t="str">
        <f>IF(Validator!$C$21&lt;&gt;"GOOD","",'Data staging'!B$60)</f>
        <v/>
      </c>
      <c r="C1355" t="str">
        <f>IF(Validator!$C$21&lt;&gt;"GOOD","",'State code formula generation'!E275)</f>
        <v/>
      </c>
      <c r="D1355" t="str">
        <f>IF(OR(Validator!$C$21&lt;&gt;"GOOD",'Data staging'!CX$58&lt;&gt;"Sum of UPB"),"",'Data staging'!CX$60)</f>
        <v/>
      </c>
      <c r="E1355" t="str">
        <f>IF(OR(Validator!$C$21&lt;&gt;"GOOD",'Data staging'!CY$58&lt;&gt;"Loan Count"),"",'Data staging'!CY$60)</f>
        <v/>
      </c>
      <c r="F1355" t="str">
        <f>IF(OR(Validator!$C$21&lt;&gt;"GOOD",'Data staging'!CZ$58&lt;&gt;"Avg Loan Size"),"",'Data staging'!CZ$60)</f>
        <v/>
      </c>
    </row>
    <row r="1356" spans="1:6" x14ac:dyDescent="0.25">
      <c r="A1356" t="str">
        <f>IF(Validator!$C$21&lt;&gt;"GOOD","",'Data staging'!A$60)</f>
        <v/>
      </c>
      <c r="B1356" t="str">
        <f>IF(Validator!$C$21&lt;&gt;"GOOD","",'Data staging'!B$60)</f>
        <v/>
      </c>
      <c r="C1356" t="str">
        <f>IF(Validator!$C$21&lt;&gt;"GOOD","",'State code formula generation'!E276)</f>
        <v/>
      </c>
      <c r="D1356" t="str">
        <f>IF(OR(Validator!$C$21&lt;&gt;"GOOD",'Data staging'!DA$58&lt;&gt;"Sum of UPB"),"",'Data staging'!DA$60)</f>
        <v/>
      </c>
      <c r="E1356" t="str">
        <f>IF(OR(Validator!$C$21&lt;&gt;"GOOD",'Data staging'!DB$58&lt;&gt;"Loan Count"),"",'Data staging'!DB$60)</f>
        <v/>
      </c>
      <c r="F1356" t="str">
        <f>IF(OR(Validator!$C$21&lt;&gt;"GOOD",'Data staging'!DC$58&lt;&gt;"Avg Loan Size"),"",'Data staging'!DC$60)</f>
        <v/>
      </c>
    </row>
    <row r="1357" spans="1:6" x14ac:dyDescent="0.25">
      <c r="A1357" t="str">
        <f>IF(Validator!$C$21&lt;&gt;"GOOD","",'Data staging'!A$60)</f>
        <v/>
      </c>
      <c r="B1357" t="str">
        <f>IF(Validator!$C$21&lt;&gt;"GOOD","",'Data staging'!B$60)</f>
        <v/>
      </c>
      <c r="C1357" t="str">
        <f>IF(Validator!$C$21&lt;&gt;"GOOD","",'State code formula generation'!E277)</f>
        <v/>
      </c>
      <c r="D1357" t="str">
        <f>IF(OR(Validator!$C$21&lt;&gt;"GOOD",'Data staging'!DD$58&lt;&gt;"Sum of UPB"),"",'Data staging'!DD$60)</f>
        <v/>
      </c>
      <c r="E1357" t="str">
        <f>IF(OR(Validator!$C$21&lt;&gt;"GOOD",'Data staging'!DE$58&lt;&gt;"Loan Count"),"",'Data staging'!DE$60)</f>
        <v/>
      </c>
      <c r="F1357" t="str">
        <f>IF(OR(Validator!$C$21&lt;&gt;"GOOD",'Data staging'!DF$58&lt;&gt;"Avg Loan Size"),"",'Data staging'!DF$60)</f>
        <v/>
      </c>
    </row>
    <row r="1358" spans="1:6" x14ac:dyDescent="0.25">
      <c r="A1358" t="str">
        <f>IF(Validator!$C$21&lt;&gt;"GOOD","",'Data staging'!A$60)</f>
        <v/>
      </c>
      <c r="B1358" t="str">
        <f>IF(Validator!$C$21&lt;&gt;"GOOD","",'Data staging'!B$60)</f>
        <v/>
      </c>
      <c r="C1358" t="str">
        <f>IF(Validator!$C$21&lt;&gt;"GOOD","",'State code formula generation'!E278)</f>
        <v/>
      </c>
      <c r="D1358" t="str">
        <f>IF(OR(Validator!$C$21&lt;&gt;"GOOD",'Data staging'!DG$58&lt;&gt;"Sum of UPB"),"",'Data staging'!DG$60)</f>
        <v/>
      </c>
      <c r="E1358" t="str">
        <f>IF(OR(Validator!$C$21&lt;&gt;"GOOD",'Data staging'!DH$58&lt;&gt;"Loan Count"),"",'Data staging'!DH$60)</f>
        <v/>
      </c>
      <c r="F1358" t="str">
        <f>IF(OR(Validator!$C$21&lt;&gt;"GOOD",'Data staging'!DI$58&lt;&gt;"Avg Loan Size"),"",'Data staging'!DI$60)</f>
        <v/>
      </c>
    </row>
    <row r="1359" spans="1:6" x14ac:dyDescent="0.25">
      <c r="A1359" t="str">
        <f>IF(Validator!$C$21&lt;&gt;"GOOD","",'Data staging'!A$60)</f>
        <v/>
      </c>
      <c r="B1359" t="str">
        <f>IF(Validator!$C$21&lt;&gt;"GOOD","",'Data staging'!B$60)</f>
        <v/>
      </c>
      <c r="C1359" t="str">
        <f>IF(Validator!$C$21&lt;&gt;"GOOD","",'State code formula generation'!E279)</f>
        <v/>
      </c>
      <c r="D1359" t="str">
        <f>IF(OR(Validator!$C$21&lt;&gt;"GOOD",'Data staging'!DJ$58&lt;&gt;"Sum of UPB"),"",'Data staging'!DJ$60)</f>
        <v/>
      </c>
      <c r="E1359" t="str">
        <f>IF(OR(Validator!$C$21&lt;&gt;"GOOD",'Data staging'!DK$58&lt;&gt;"Loan Count"),"",'Data staging'!DK$60)</f>
        <v/>
      </c>
      <c r="F1359" t="str">
        <f>IF(OR(Validator!$C$21&lt;&gt;"GOOD",'Data staging'!DL$58&lt;&gt;"Avg Loan Size"),"",'Data staging'!DL$60)</f>
        <v/>
      </c>
    </row>
    <row r="1360" spans="1:6" x14ac:dyDescent="0.25">
      <c r="A1360" t="str">
        <f>IF(Validator!$C$21&lt;&gt;"GOOD","",'Data staging'!A$60)</f>
        <v/>
      </c>
      <c r="B1360" t="str">
        <f>IF(Validator!$C$21&lt;&gt;"GOOD","",'Data staging'!B$60)</f>
        <v/>
      </c>
      <c r="C1360" t="str">
        <f>IF(Validator!$C$21&lt;&gt;"GOOD","",'State code formula generation'!E280)</f>
        <v/>
      </c>
      <c r="D1360" t="str">
        <f>IF(OR(Validator!$C$21&lt;&gt;"GOOD",'Data staging'!DM$58&lt;&gt;"Sum of UPB"),"",'Data staging'!DM$60)</f>
        <v/>
      </c>
      <c r="E1360" t="str">
        <f>IF(OR(Validator!$C$21&lt;&gt;"GOOD",'Data staging'!DN$58&lt;&gt;"Loan Count"),"",'Data staging'!DN$60)</f>
        <v/>
      </c>
      <c r="F1360" t="str">
        <f>IF(OR(Validator!$C$21&lt;&gt;"GOOD",'Data staging'!DO$58&lt;&gt;"Avg Loan Size"),"",'Data staging'!DO$60)</f>
        <v/>
      </c>
    </row>
    <row r="1361" spans="1:6" x14ac:dyDescent="0.25">
      <c r="A1361" t="str">
        <f>IF(Validator!$C$21&lt;&gt;"GOOD","",'Data staging'!A$60)</f>
        <v/>
      </c>
      <c r="B1361" t="str">
        <f>IF(Validator!$C$21&lt;&gt;"GOOD","",'Data staging'!B$60)</f>
        <v/>
      </c>
      <c r="C1361" t="str">
        <f>IF(Validator!$C$21&lt;&gt;"GOOD","",'State code formula generation'!E281)</f>
        <v/>
      </c>
      <c r="D1361" t="str">
        <f>IF(OR(Validator!$C$21&lt;&gt;"GOOD",'Data staging'!DP$58&lt;&gt;"Sum of UPB"),"",'Data staging'!DP$60)</f>
        <v/>
      </c>
      <c r="E1361" t="str">
        <f>IF(OR(Validator!$C$21&lt;&gt;"GOOD",'Data staging'!DQ$58&lt;&gt;"Loan Count"),"",'Data staging'!DQ$60)</f>
        <v/>
      </c>
      <c r="F1361" t="str">
        <f>IF(OR(Validator!$C$21&lt;&gt;"GOOD",'Data staging'!DR$58&lt;&gt;"Avg Loan Size"),"",'Data staging'!DR$60)</f>
        <v/>
      </c>
    </row>
    <row r="1362" spans="1:6" x14ac:dyDescent="0.25">
      <c r="A1362" t="str">
        <f>IF(Validator!$C$21&lt;&gt;"GOOD","",'Data staging'!A$60)</f>
        <v/>
      </c>
      <c r="B1362" t="str">
        <f>IF(Validator!$C$21&lt;&gt;"GOOD","",'Data staging'!B$60)</f>
        <v/>
      </c>
      <c r="C1362" t="str">
        <f>IF(Validator!$C$21&lt;&gt;"GOOD","",'State code formula generation'!E282)</f>
        <v/>
      </c>
      <c r="D1362" t="str">
        <f>IF(OR(Validator!$C$21&lt;&gt;"GOOD",'Data staging'!DS$58&lt;&gt;"Sum of UPB"),"",'Data staging'!DS$60)</f>
        <v/>
      </c>
      <c r="E1362" t="str">
        <f>IF(OR(Validator!$C$21&lt;&gt;"GOOD",'Data staging'!DT$58&lt;&gt;"Loan Count"),"",'Data staging'!DT$60)</f>
        <v/>
      </c>
      <c r="F1362" t="str">
        <f>IF(OR(Validator!$C$21&lt;&gt;"GOOD",'Data staging'!DU$58&lt;&gt;"Avg Loan Size"),"",'Data staging'!DU$60)</f>
        <v/>
      </c>
    </row>
    <row r="1363" spans="1:6" x14ac:dyDescent="0.25">
      <c r="A1363" t="str">
        <f>IF(Validator!$C$21&lt;&gt;"GOOD","",'Data staging'!A$60)</f>
        <v/>
      </c>
      <c r="B1363" t="str">
        <f>IF(Validator!$C$21&lt;&gt;"GOOD","",'Data staging'!B$60)</f>
        <v/>
      </c>
      <c r="C1363" t="str">
        <f>IF(Validator!$C$21&lt;&gt;"GOOD","",'State code formula generation'!E283)</f>
        <v/>
      </c>
      <c r="D1363" t="str">
        <f>IF(OR(Validator!$C$21&lt;&gt;"GOOD",'Data staging'!DV$58&lt;&gt;"Sum of UPB"),"",'Data staging'!DV$60)</f>
        <v/>
      </c>
      <c r="E1363" t="str">
        <f>IF(OR(Validator!$C$21&lt;&gt;"GOOD",'Data staging'!DW$58&lt;&gt;"Loan Count"),"",'Data staging'!DW$60)</f>
        <v/>
      </c>
      <c r="F1363" t="str">
        <f>IF(OR(Validator!$C$21&lt;&gt;"GOOD",'Data staging'!DX$58&lt;&gt;"Avg Loan Size"),"",'Data staging'!DX$60)</f>
        <v/>
      </c>
    </row>
    <row r="1364" spans="1:6" x14ac:dyDescent="0.25">
      <c r="A1364" t="str">
        <f>IF(Validator!$C$21&lt;&gt;"GOOD","",'Data staging'!A$60)</f>
        <v/>
      </c>
      <c r="B1364" t="str">
        <f>IF(Validator!$C$21&lt;&gt;"GOOD","",'Data staging'!B$60)</f>
        <v/>
      </c>
      <c r="C1364" t="str">
        <f>IF(Validator!$C$21&lt;&gt;"GOOD","",'State code formula generation'!E284)</f>
        <v/>
      </c>
      <c r="D1364" t="str">
        <f>IF(OR(Validator!$C$21&lt;&gt;"GOOD",'Data staging'!DY$58&lt;&gt;"Sum of UPB"),"",'Data staging'!DY$60)</f>
        <v/>
      </c>
      <c r="E1364" t="str">
        <f>IF(OR(Validator!$C$21&lt;&gt;"GOOD",'Data staging'!DZ$58&lt;&gt;"Loan Count"),"",'Data staging'!DZ$60)</f>
        <v/>
      </c>
      <c r="F1364" t="str">
        <f>IF(OR(Validator!$C$21&lt;&gt;"GOOD",'Data staging'!EA$58&lt;&gt;"Avg Loan Size"),"",'Data staging'!EA$60)</f>
        <v/>
      </c>
    </row>
    <row r="1365" spans="1:6" x14ac:dyDescent="0.25">
      <c r="A1365" t="str">
        <f>IF(Validator!$C$21&lt;&gt;"GOOD","",'Data staging'!A$60)</f>
        <v/>
      </c>
      <c r="B1365" t="str">
        <f>IF(Validator!$C$21&lt;&gt;"GOOD","",'Data staging'!B$60)</f>
        <v/>
      </c>
      <c r="C1365" t="str">
        <f>IF(Validator!$C$21&lt;&gt;"GOOD","",'State code formula generation'!E285)</f>
        <v/>
      </c>
      <c r="D1365" t="str">
        <f>IF(OR(Validator!$C$21&lt;&gt;"GOOD",'Data staging'!EB$58&lt;&gt;"Sum of UPB"),"",'Data staging'!EB$60)</f>
        <v/>
      </c>
      <c r="E1365" t="str">
        <f>IF(OR(Validator!$C$21&lt;&gt;"GOOD",'Data staging'!EC$58&lt;&gt;"Loan Count"),"",'Data staging'!EC$60)</f>
        <v/>
      </c>
      <c r="F1365" t="str">
        <f>IF(OR(Validator!$C$21&lt;&gt;"GOOD",'Data staging'!ED$58&lt;&gt;"Avg Loan Size"),"",'Data staging'!ED$60)</f>
        <v/>
      </c>
    </row>
    <row r="1366" spans="1:6" x14ac:dyDescent="0.25">
      <c r="A1366" t="str">
        <f>IF(Validator!$C$21&lt;&gt;"GOOD","",'Data staging'!A$60)</f>
        <v/>
      </c>
      <c r="B1366" t="str">
        <f>IF(Validator!$C$21&lt;&gt;"GOOD","",'Data staging'!B$60)</f>
        <v/>
      </c>
      <c r="C1366" t="str">
        <f>IF(Validator!$C$21&lt;&gt;"GOOD","",'State code formula generation'!E286)</f>
        <v/>
      </c>
      <c r="D1366" t="str">
        <f>IF(OR(Validator!$C$21&lt;&gt;"GOOD",'Data staging'!EE$58&lt;&gt;"Sum of UPB"),"",'Data staging'!EE$60)</f>
        <v/>
      </c>
      <c r="E1366" t="str">
        <f>IF(OR(Validator!$C$21&lt;&gt;"GOOD",'Data staging'!EF$58&lt;&gt;"Loan Count"),"",'Data staging'!EF$60)</f>
        <v/>
      </c>
      <c r="F1366" t="str">
        <f>IF(OR(Validator!$C$21&lt;&gt;"GOOD",'Data staging'!EG$58&lt;&gt;"Avg Loan Size"),"",'Data staging'!EG$60)</f>
        <v/>
      </c>
    </row>
    <row r="1367" spans="1:6" x14ac:dyDescent="0.25">
      <c r="A1367" t="str">
        <f>IF(Validator!$C$21&lt;&gt;"GOOD","",'Data staging'!A$60)</f>
        <v/>
      </c>
      <c r="B1367" t="str">
        <f>IF(Validator!$C$21&lt;&gt;"GOOD","",'Data staging'!B$60)</f>
        <v/>
      </c>
      <c r="C1367" t="str">
        <f>IF(Validator!$C$21&lt;&gt;"GOOD","",'State code formula generation'!E287)</f>
        <v/>
      </c>
      <c r="D1367" t="str">
        <f>IF(OR(Validator!$C$21&lt;&gt;"GOOD",'Data staging'!EH$58&lt;&gt;"Sum of UPB"),"",'Data staging'!EH$60)</f>
        <v/>
      </c>
      <c r="E1367" t="str">
        <f>IF(OR(Validator!$C$21&lt;&gt;"GOOD",'Data staging'!EI$58&lt;&gt;"Loan Count"),"",'Data staging'!EI$60)</f>
        <v/>
      </c>
      <c r="F1367" t="str">
        <f>IF(OR(Validator!$C$21&lt;&gt;"GOOD",'Data staging'!EJ$58&lt;&gt;"Avg Loan Size"),"",'Data staging'!EJ$60)</f>
        <v/>
      </c>
    </row>
    <row r="1368" spans="1:6" x14ac:dyDescent="0.25">
      <c r="A1368" t="str">
        <f>IF(Validator!$C$21&lt;&gt;"GOOD","",'Data staging'!A$60)</f>
        <v/>
      </c>
      <c r="B1368" t="str">
        <f>IF(Validator!$C$21&lt;&gt;"GOOD","",'Data staging'!B$60)</f>
        <v/>
      </c>
      <c r="C1368" t="str">
        <f>IF(Validator!$C$21&lt;&gt;"GOOD","",'State code formula generation'!E288)</f>
        <v/>
      </c>
      <c r="D1368" t="str">
        <f>IF(OR(Validator!$C$21&lt;&gt;"GOOD",'Data staging'!EK$58&lt;&gt;"Sum of UPB"),"",'Data staging'!EK$60)</f>
        <v/>
      </c>
      <c r="E1368" t="str">
        <f>IF(OR(Validator!$C$21&lt;&gt;"GOOD",'Data staging'!EL$58&lt;&gt;"Loan Count"),"",'Data staging'!EL$60)</f>
        <v/>
      </c>
      <c r="F1368" t="str">
        <f>IF(OR(Validator!$C$21&lt;&gt;"GOOD",'Data staging'!EM$58&lt;&gt;"Avg Loan Size"),"",'Data staging'!EM$60)</f>
        <v/>
      </c>
    </row>
    <row r="1369" spans="1:6" x14ac:dyDescent="0.25">
      <c r="A1369" t="str">
        <f>IF(Validator!$C$21&lt;&gt;"GOOD","",'Data staging'!A$60)</f>
        <v/>
      </c>
      <c r="B1369" t="str">
        <f>IF(Validator!$C$21&lt;&gt;"GOOD","",'Data staging'!B$60)</f>
        <v/>
      </c>
      <c r="C1369" t="str">
        <f>IF(Validator!$C$21&lt;&gt;"GOOD","",'State code formula generation'!E289)</f>
        <v/>
      </c>
      <c r="D1369" t="str">
        <f>IF(OR(Validator!$C$21&lt;&gt;"GOOD",'Data staging'!EN$58&lt;&gt;"Sum of UPB"),"",'Data staging'!EN$60)</f>
        <v/>
      </c>
      <c r="E1369" t="str">
        <f>IF(OR(Validator!$C$21&lt;&gt;"GOOD",'Data staging'!EO$58&lt;&gt;"Loan Count"),"",'Data staging'!EO$60)</f>
        <v/>
      </c>
      <c r="F1369" t="str">
        <f>IF(OR(Validator!$C$21&lt;&gt;"GOOD",'Data staging'!EP$58&lt;&gt;"Avg Loan Size"),"",'Data staging'!EP$60)</f>
        <v/>
      </c>
    </row>
    <row r="1370" spans="1:6" x14ac:dyDescent="0.25">
      <c r="A1370" t="str">
        <f>IF(Validator!$C$21&lt;&gt;"GOOD","",'Data staging'!A$60)</f>
        <v/>
      </c>
      <c r="B1370" t="str">
        <f>IF(Validator!$C$21&lt;&gt;"GOOD","",'Data staging'!B$60)</f>
        <v/>
      </c>
      <c r="C1370" t="str">
        <f>IF(Validator!$C$21&lt;&gt;"GOOD","",'State code formula generation'!E290)</f>
        <v/>
      </c>
      <c r="D1370" t="str">
        <f>IF(OR(Validator!$C$21&lt;&gt;"GOOD",'Data staging'!EQ$58&lt;&gt;"Sum of UPB"),"",'Data staging'!EQ$60)</f>
        <v/>
      </c>
      <c r="E1370" t="str">
        <f>IF(OR(Validator!$C$21&lt;&gt;"GOOD",'Data staging'!ER$58&lt;&gt;"Loan Count"),"",'Data staging'!ER$60)</f>
        <v/>
      </c>
      <c r="F1370" t="str">
        <f>IF(OR(Validator!$C$21&lt;&gt;"GOOD",'Data staging'!ES$58&lt;&gt;"Avg Loan Size"),"",'Data staging'!ES$60)</f>
        <v/>
      </c>
    </row>
    <row r="1371" spans="1:6" x14ac:dyDescent="0.25">
      <c r="A1371" t="str">
        <f>IF(Validator!$C$21&lt;&gt;"GOOD","",'Data staging'!A$60)</f>
        <v/>
      </c>
      <c r="B1371" t="str">
        <f>IF(Validator!$C$21&lt;&gt;"GOOD","",'Data staging'!B$60)</f>
        <v/>
      </c>
      <c r="C1371" t="str">
        <f>IF(Validator!$C$21&lt;&gt;"GOOD","",'State code formula generation'!E291)</f>
        <v/>
      </c>
      <c r="D1371" t="str">
        <f>IF(OR(Validator!$C$21&lt;&gt;"GOOD",'Data staging'!ET$58&lt;&gt;"Sum of UPB"),"",'Data staging'!ET$60)</f>
        <v/>
      </c>
      <c r="E1371" t="str">
        <f>IF(OR(Validator!$C$21&lt;&gt;"GOOD",'Data staging'!EU$58&lt;&gt;"Loan Count"),"",'Data staging'!EU$60)</f>
        <v/>
      </c>
      <c r="F1371" t="str">
        <f>IF(OR(Validator!$C$21&lt;&gt;"GOOD",'Data staging'!EV$58&lt;&gt;"Avg Loan Size"),"",'Data staging'!EV$60)</f>
        <v/>
      </c>
    </row>
    <row r="1372" spans="1:6" x14ac:dyDescent="0.25">
      <c r="A1372" t="str">
        <f>IF(Validator!$C$21&lt;&gt;"GOOD","",'Data staging'!A$60)</f>
        <v/>
      </c>
      <c r="B1372" t="str">
        <f>IF(Validator!$C$21&lt;&gt;"GOOD","",'Data staging'!B$60)</f>
        <v/>
      </c>
      <c r="C1372" t="str">
        <f>IF(Validator!$C$21&lt;&gt;"GOOD","",'State code formula generation'!E292)</f>
        <v/>
      </c>
      <c r="D1372" t="str">
        <f>IF(OR(Validator!$C$21&lt;&gt;"GOOD",'Data staging'!EW$58&lt;&gt;"Sum of UPB"),"",'Data staging'!EW$60)</f>
        <v/>
      </c>
      <c r="E1372" t="str">
        <f>IF(OR(Validator!$C$21&lt;&gt;"GOOD",'Data staging'!EX$58&lt;&gt;"Loan Count"),"",'Data staging'!EX$60)</f>
        <v/>
      </c>
      <c r="F1372" t="str">
        <f>IF(OR(Validator!$C$21&lt;&gt;"GOOD",'Data staging'!EY$58&lt;&gt;"Avg Loan Size"),"",'Data staging'!EY$60)</f>
        <v/>
      </c>
    </row>
    <row r="1373" spans="1:6" x14ac:dyDescent="0.25">
      <c r="A1373" t="str">
        <f>IF(Validator!$C$21&lt;&gt;"GOOD","",'Data staging'!A$60)</f>
        <v/>
      </c>
      <c r="B1373" t="str">
        <f>IF(Validator!$C$21&lt;&gt;"GOOD","",'Data staging'!B$60)</f>
        <v/>
      </c>
      <c r="C1373" t="str">
        <f>IF(Validator!$C$21&lt;&gt;"GOOD","",'State code formula generation'!E293)</f>
        <v/>
      </c>
      <c r="D1373" t="str">
        <f>IF(OR(Validator!$C$21&lt;&gt;"GOOD",'Data staging'!EZ$58&lt;&gt;"Sum of UPB"),"",'Data staging'!EZ$60)</f>
        <v/>
      </c>
      <c r="E1373" t="str">
        <f>IF(OR(Validator!$C$21&lt;&gt;"GOOD",'Data staging'!FA$58&lt;&gt;"Loan Count"),"",'Data staging'!FA$60)</f>
        <v/>
      </c>
      <c r="F1373" t="str">
        <f>IF(OR(Validator!$C$21&lt;&gt;"GOOD",'Data staging'!FB$58&lt;&gt;"Avg Loan Size"),"",'Data staging'!FB$60)</f>
        <v/>
      </c>
    </row>
    <row r="1374" spans="1:6" x14ac:dyDescent="0.25">
      <c r="A1374" t="str">
        <f>IF(Validator!$C$21&lt;&gt;"GOOD","",'Data staging'!A$60)</f>
        <v/>
      </c>
      <c r="B1374" t="str">
        <f>IF(Validator!$C$21&lt;&gt;"GOOD","",'Data staging'!B$60)</f>
        <v/>
      </c>
      <c r="C1374" t="str">
        <f>IF(Validator!$C$21&lt;&gt;"GOOD","",'State code formula generation'!E294)</f>
        <v/>
      </c>
      <c r="D1374" t="str">
        <f>IF(OR(Validator!$C$21&lt;&gt;"GOOD",'Data staging'!FC$58&lt;&gt;"Sum of UPB"),"",'Data staging'!FC$60)</f>
        <v/>
      </c>
      <c r="E1374" t="str">
        <f>IF(OR(Validator!$C$21&lt;&gt;"GOOD",'Data staging'!FD$58&lt;&gt;"Loan Count"),"",'Data staging'!FD$60)</f>
        <v/>
      </c>
      <c r="F1374" t="str">
        <f>IF(OR(Validator!$C$21&lt;&gt;"GOOD",'Data staging'!FE$58&lt;&gt;"Avg Loan Size"),"",'Data staging'!FE$60)</f>
        <v/>
      </c>
    </row>
    <row r="1375" spans="1:6" x14ac:dyDescent="0.25">
      <c r="A1375" t="str">
        <f>IF(Validator!$C$21&lt;&gt;"GOOD","",'Data staging'!A$60)</f>
        <v/>
      </c>
      <c r="B1375" t="str">
        <f>IF(Validator!$C$21&lt;&gt;"GOOD","",'Data staging'!B$60)</f>
        <v/>
      </c>
      <c r="C1375" t="str">
        <f>IF(Validator!$C$21&lt;&gt;"GOOD","",'State code formula generation'!E295)</f>
        <v/>
      </c>
      <c r="D1375" t="str">
        <f>IF(OR(Validator!$C$21&lt;&gt;"GOOD",'Data staging'!FF$58&lt;&gt;"Sum of UPB"),"",'Data staging'!FF$60)</f>
        <v/>
      </c>
      <c r="E1375" t="str">
        <f>IF(OR(Validator!$C$21&lt;&gt;"GOOD",'Data staging'!FG$58&lt;&gt;"Loan Count"),"",'Data staging'!FG$60)</f>
        <v/>
      </c>
      <c r="F1375" t="str">
        <f>IF(OR(Validator!$C$21&lt;&gt;"GOOD",'Data staging'!FH$58&lt;&gt;"Avg Loan Size"),"",'Data staging'!FH$60)</f>
        <v/>
      </c>
    </row>
    <row r="1376" spans="1:6" x14ac:dyDescent="0.25">
      <c r="A1376" t="str">
        <f>IF(Validator!$C$21&lt;&gt;"GOOD","",'Data staging'!A$60)</f>
        <v/>
      </c>
      <c r="B1376" t="str">
        <f>IF(Validator!$C$21&lt;&gt;"GOOD","",'Data staging'!B$60)</f>
        <v/>
      </c>
      <c r="C1376" t="str">
        <f>IF(Validator!$C$21&lt;&gt;"GOOD","",'State code formula generation'!E296)</f>
        <v/>
      </c>
      <c r="D1376" t="str">
        <f>IF(OR(Validator!$C$21&lt;&gt;"GOOD",'Data staging'!FI$58&lt;&gt;"Sum of UPB"),"",'Data staging'!FI$60)</f>
        <v/>
      </c>
      <c r="E1376" t="str">
        <f>IF(OR(Validator!$C$21&lt;&gt;"GOOD",'Data staging'!FJ$58&lt;&gt;"Loan Count"),"",'Data staging'!FJ$60)</f>
        <v/>
      </c>
      <c r="F1376" t="str">
        <f>IF(OR(Validator!$C$21&lt;&gt;"GOOD",'Data staging'!FK$58&lt;&gt;"Avg Loan Size"),"",'Data staging'!FK$60)</f>
        <v/>
      </c>
    </row>
    <row r="1377" spans="1:6" x14ac:dyDescent="0.25">
      <c r="A1377" t="str">
        <f>IF(Validator!$C$21&lt;&gt;"GOOD","",'Data staging'!A$60)</f>
        <v/>
      </c>
      <c r="B1377" t="str">
        <f>IF(Validator!$C$21&lt;&gt;"GOOD","",'Data staging'!B$60)</f>
        <v/>
      </c>
      <c r="C1377" t="str">
        <f>IF(Validator!$C$21&lt;&gt;"GOOD","",'State code formula generation'!E297)</f>
        <v/>
      </c>
      <c r="D1377" t="str">
        <f>IF(OR(Validator!$C$21&lt;&gt;"GOOD",'Data staging'!FL$58&lt;&gt;"Sum of UPB"),"",'Data staging'!FL$60)</f>
        <v/>
      </c>
      <c r="E1377" t="str">
        <f>IF(OR(Validator!$C$21&lt;&gt;"GOOD",'Data staging'!FM$58&lt;&gt;"Loan Count"),"",'Data staging'!FM$60)</f>
        <v/>
      </c>
      <c r="F1377" t="str">
        <f>IF(OR(Validator!$C$21&lt;&gt;"GOOD",'Data staging'!FN$58&lt;&gt;"Avg Loan Size"),"",'Data staging'!FN$60)</f>
        <v/>
      </c>
    </row>
    <row r="1378" spans="1:6" x14ac:dyDescent="0.25">
      <c r="A1378" t="str">
        <f>IF(Validator!$C$21&lt;&gt;"GOOD","",'Data staging'!A$60)</f>
        <v/>
      </c>
      <c r="B1378" t="str">
        <f>IF(Validator!$C$21&lt;&gt;"GOOD","",'Data staging'!B$60)</f>
        <v/>
      </c>
      <c r="C1378" t="str">
        <f>IF(Validator!$C$21&lt;&gt;"GOOD","",'State code formula generation'!E298)</f>
        <v/>
      </c>
      <c r="D1378" t="str">
        <f>IF(OR(Validator!$C$21&lt;&gt;"GOOD",'Data staging'!FO$58&lt;&gt;"Sum of UPB"),"",'Data staging'!FO$60)</f>
        <v/>
      </c>
      <c r="E1378" t="str">
        <f>IF(OR(Validator!$C$21&lt;&gt;"GOOD",'Data staging'!FP$58&lt;&gt;"Loan Count"),"",'Data staging'!FP$60)</f>
        <v/>
      </c>
      <c r="F1378" t="str">
        <f>IF(OR(Validator!$C$21&lt;&gt;"GOOD",'Data staging'!FQ$58&lt;&gt;"Avg Loan Size"),"",'Data staging'!FQ$60)</f>
        <v/>
      </c>
    </row>
    <row r="1379" spans="1:6" x14ac:dyDescent="0.25">
      <c r="A1379" t="str">
        <f>IF(Validator!$C$21&lt;&gt;"GOOD","",'Data staging'!A$60)</f>
        <v/>
      </c>
      <c r="B1379" t="str">
        <f>IF(Validator!$C$21&lt;&gt;"GOOD","",'Data staging'!B$60)</f>
        <v/>
      </c>
      <c r="C1379" t="str">
        <f>IF(Validator!$C$21&lt;&gt;"GOOD","",'State code formula generation'!E299)</f>
        <v/>
      </c>
      <c r="D1379" t="str">
        <f>IF(OR(Validator!$C$21&lt;&gt;"GOOD",'Data staging'!FR$58&lt;&gt;"Sum of UPB"),"",'Data staging'!FR$60)</f>
        <v/>
      </c>
      <c r="E1379" t="str">
        <f>IF(OR(Validator!$C$21&lt;&gt;"GOOD",'Data staging'!FS$58&lt;&gt;"Loan Count"),"",'Data staging'!FS$60)</f>
        <v/>
      </c>
      <c r="F1379" t="str">
        <f>IF(OR(Validator!$C$21&lt;&gt;"GOOD",'Data staging'!FT$58&lt;&gt;"Avg Loan Size"),"",'Data staging'!FT$60)</f>
        <v/>
      </c>
    </row>
    <row r="1380" spans="1:6" x14ac:dyDescent="0.25">
      <c r="A1380" t="str">
        <f>IF(Validator!$C$21&lt;&gt;"GOOD","",'Data staging'!A$60)</f>
        <v/>
      </c>
      <c r="B1380" t="str">
        <f>IF(Validator!$C$21&lt;&gt;"GOOD","",'Data staging'!B$60)</f>
        <v/>
      </c>
      <c r="C1380" t="str">
        <f>IF(Validator!$C$21&lt;&gt;"GOOD","",'State code formula generation'!E300)</f>
        <v/>
      </c>
      <c r="D1380" t="str">
        <f>IF(OR(Validator!$C$21&lt;&gt;"GOOD",'Data staging'!FU$58&lt;&gt;"Sum of UPB"),"",'Data staging'!FU$60)</f>
        <v/>
      </c>
      <c r="E1380" t="str">
        <f>IF(OR(Validator!$C$21&lt;&gt;"GOOD",'Data staging'!FV$58&lt;&gt;"Loan Count"),"",'Data staging'!FV$60)</f>
        <v/>
      </c>
      <c r="F1380" t="str">
        <f>IF(OR(Validator!$C$21&lt;&gt;"GOOD",'Data staging'!FW$58&lt;&gt;"Avg Loan Size"),"",'Data staging'!FW$60)</f>
        <v/>
      </c>
    </row>
    <row r="1381" spans="1:6" x14ac:dyDescent="0.25">
      <c r="A1381" t="str">
        <f>IF(Validator!$C$21&lt;&gt;"GOOD","",'Data staging'!A$60)</f>
        <v/>
      </c>
      <c r="B1381" t="str">
        <f>IF(Validator!$C$21&lt;&gt;"GOOD","",'Data staging'!B$60)</f>
        <v/>
      </c>
      <c r="C1381" t="str">
        <f>IF(Validator!$C$21&lt;&gt;"GOOD","",'State code formula generation'!E301)</f>
        <v/>
      </c>
      <c r="D1381" t="str">
        <f>IF(OR(Validator!$C$21&lt;&gt;"GOOD",'Data staging'!FX$58&lt;&gt;"Sum of UPB"),"",'Data staging'!FX$60)</f>
        <v/>
      </c>
      <c r="E1381" t="str">
        <f>IF(OR(Validator!$C$21&lt;&gt;"GOOD",'Data staging'!FY$58&lt;&gt;"Loan Count"),"",'Data staging'!FY$60)</f>
        <v/>
      </c>
      <c r="F1381" t="str">
        <f>IF(OR(Validator!$C$21&lt;&gt;"GOOD",'Data staging'!FZ$58&lt;&gt;"Avg Loan Size"),"",'Data staging'!FZ$60)</f>
        <v/>
      </c>
    </row>
    <row r="1382" spans="1:6" x14ac:dyDescent="0.25">
      <c r="A1382" t="str">
        <f>IF(Validator!$C$21&lt;&gt;"GOOD","",'Data staging'!A$61)</f>
        <v/>
      </c>
      <c r="B1382" t="str">
        <f>IF(Validator!$C$21&lt;&gt;"GOOD","",'Data staging'!B$61)</f>
        <v/>
      </c>
      <c r="C1382" t="str">
        <f>IF(Validator!$C$21&lt;&gt;"GOOD","",'State code formula generation'!E242)</f>
        <v/>
      </c>
      <c r="D1382" t="str">
        <f>IF(OR(Validator!$C$21&lt;&gt;"GOOD",'Data staging'!C$58&lt;&gt;"Sum of UPB"),"",'Data staging'!C$61)</f>
        <v/>
      </c>
      <c r="E1382" t="str">
        <f>IF(OR(Validator!$C$21&lt;&gt;"GOOD",'Data staging'!D$58&lt;&gt;"Loan Count"),"",'Data staging'!D$61)</f>
        <v/>
      </c>
      <c r="F1382" t="str">
        <f>IF(OR(Validator!$C$21&lt;&gt;"GOOD",'Data staging'!E$58&lt;&gt;"Avg Loan Size"),"",'Data staging'!E$61)</f>
        <v/>
      </c>
    </row>
    <row r="1383" spans="1:6" x14ac:dyDescent="0.25">
      <c r="A1383" t="str">
        <f>IF(Validator!$C$21&lt;&gt;"GOOD","",'Data staging'!A$61)</f>
        <v/>
      </c>
      <c r="B1383" t="str">
        <f>IF(Validator!$C$21&lt;&gt;"GOOD","",'Data staging'!B$61)</f>
        <v/>
      </c>
      <c r="C1383" t="str">
        <f>IF(Validator!$C$21&lt;&gt;"GOOD","",'State code formula generation'!E243)</f>
        <v/>
      </c>
      <c r="D1383" t="str">
        <f>IF(OR(Validator!$C$21&lt;&gt;"GOOD",'Data staging'!F$58&lt;&gt;"Sum of UPB"),"",'Data staging'!F$61)</f>
        <v/>
      </c>
      <c r="E1383" t="str">
        <f>IF(OR(Validator!$C$21&lt;&gt;"GOOD",'Data staging'!G$58&lt;&gt;"Loan Count"),"",'Data staging'!G$61)</f>
        <v/>
      </c>
      <c r="F1383" t="str">
        <f>IF(OR(Validator!$C$21&lt;&gt;"GOOD",'Data staging'!H$58&lt;&gt;"Avg Loan Size"),"",'Data staging'!H$61)</f>
        <v/>
      </c>
    </row>
    <row r="1384" spans="1:6" x14ac:dyDescent="0.25">
      <c r="A1384" t="str">
        <f>IF(Validator!$C$21&lt;&gt;"GOOD","",'Data staging'!A$61)</f>
        <v/>
      </c>
      <c r="B1384" t="str">
        <f>IF(Validator!$C$21&lt;&gt;"GOOD","",'Data staging'!B$61)</f>
        <v/>
      </c>
      <c r="C1384" t="str">
        <f>IF(Validator!$C$21&lt;&gt;"GOOD","",'State code formula generation'!E244)</f>
        <v/>
      </c>
      <c r="D1384" t="str">
        <f>IF(OR(Validator!$C$21&lt;&gt;"GOOD",'Data staging'!I$58&lt;&gt;"Sum of UPB"),"",'Data staging'!I$61)</f>
        <v/>
      </c>
      <c r="E1384" t="str">
        <f>IF(OR(Validator!$C$21&lt;&gt;"GOOD",'Data staging'!J$58&lt;&gt;"Loan Count"),"",'Data staging'!J$61)</f>
        <v/>
      </c>
      <c r="F1384" t="str">
        <f>IF(OR(Validator!$C$21&lt;&gt;"GOOD",'Data staging'!K$58&lt;&gt;"Avg Loan Size"),"",'Data staging'!K$61)</f>
        <v/>
      </c>
    </row>
    <row r="1385" spans="1:6" x14ac:dyDescent="0.25">
      <c r="A1385" t="str">
        <f>IF(Validator!$C$21&lt;&gt;"GOOD","",'Data staging'!A$61)</f>
        <v/>
      </c>
      <c r="B1385" t="str">
        <f>IF(Validator!$C$21&lt;&gt;"GOOD","",'Data staging'!B$61)</f>
        <v/>
      </c>
      <c r="C1385" t="str">
        <f>IF(Validator!$C$21&lt;&gt;"GOOD","",'State code formula generation'!E245)</f>
        <v/>
      </c>
      <c r="D1385" t="str">
        <f>IF(OR(Validator!$C$21&lt;&gt;"GOOD",'Data staging'!L$58&lt;&gt;"Sum of UPB"),"",'Data staging'!L$61)</f>
        <v/>
      </c>
      <c r="E1385" t="str">
        <f>IF(OR(Validator!$C$21&lt;&gt;"GOOD",'Data staging'!M$58&lt;&gt;"Loan Count"),"",'Data staging'!M$61)</f>
        <v/>
      </c>
      <c r="F1385" t="str">
        <f>IF(OR(Validator!$C$21&lt;&gt;"GOOD",'Data staging'!N$58&lt;&gt;"Avg Loan Size"),"",'Data staging'!N$61)</f>
        <v/>
      </c>
    </row>
    <row r="1386" spans="1:6" x14ac:dyDescent="0.25">
      <c r="A1386" t="str">
        <f>IF(Validator!$C$21&lt;&gt;"GOOD","",'Data staging'!A$61)</f>
        <v/>
      </c>
      <c r="B1386" t="str">
        <f>IF(Validator!$C$21&lt;&gt;"GOOD","",'Data staging'!B$61)</f>
        <v/>
      </c>
      <c r="C1386" t="str">
        <f>IF(Validator!$C$21&lt;&gt;"GOOD","",'State code formula generation'!E246)</f>
        <v/>
      </c>
      <c r="D1386" t="str">
        <f>IF(OR(Validator!$C$21&lt;&gt;"GOOD",'Data staging'!O$58&lt;&gt;"Sum of UPB"),"",'Data staging'!O$61)</f>
        <v/>
      </c>
      <c r="E1386" t="str">
        <f>IF(OR(Validator!$C$21&lt;&gt;"GOOD",'Data staging'!P$58&lt;&gt;"Loan Count"),"",'Data staging'!P$61)</f>
        <v/>
      </c>
      <c r="F1386" t="str">
        <f>IF(OR(Validator!$C$21&lt;&gt;"GOOD",'Data staging'!Q$58&lt;&gt;"Avg Loan Size"),"",'Data staging'!Q$61)</f>
        <v/>
      </c>
    </row>
    <row r="1387" spans="1:6" x14ac:dyDescent="0.25">
      <c r="A1387" t="str">
        <f>IF(Validator!$C$21&lt;&gt;"GOOD","",'Data staging'!A$61)</f>
        <v/>
      </c>
      <c r="B1387" t="str">
        <f>IF(Validator!$C$21&lt;&gt;"GOOD","",'Data staging'!B$61)</f>
        <v/>
      </c>
      <c r="C1387" t="str">
        <f>IF(Validator!$C$21&lt;&gt;"GOOD","",'State code formula generation'!E247)</f>
        <v/>
      </c>
      <c r="D1387" t="str">
        <f>IF(OR(Validator!$C$21&lt;&gt;"GOOD",'Data staging'!R$58&lt;&gt;"Sum of UPB"),"",'Data staging'!R$61)</f>
        <v/>
      </c>
      <c r="E1387" t="str">
        <f>IF(OR(Validator!$C$21&lt;&gt;"GOOD",'Data staging'!S$58&lt;&gt;"Loan Count"),"",'Data staging'!S$61)</f>
        <v/>
      </c>
      <c r="F1387" t="str">
        <f>IF(OR(Validator!$C$21&lt;&gt;"GOOD",'Data staging'!T$58&lt;&gt;"Avg Loan Size"),"",'Data staging'!T$61)</f>
        <v/>
      </c>
    </row>
    <row r="1388" spans="1:6" x14ac:dyDescent="0.25">
      <c r="A1388" t="str">
        <f>IF(Validator!$C$21&lt;&gt;"GOOD","",'Data staging'!A$61)</f>
        <v/>
      </c>
      <c r="B1388" t="str">
        <f>IF(Validator!$C$21&lt;&gt;"GOOD","",'Data staging'!B$61)</f>
        <v/>
      </c>
      <c r="C1388" t="str">
        <f>IF(Validator!$C$21&lt;&gt;"GOOD","",'State code formula generation'!E248)</f>
        <v/>
      </c>
      <c r="D1388" t="str">
        <f>IF(OR(Validator!$C$21&lt;&gt;"GOOD",'Data staging'!U$58&lt;&gt;"Sum of UPB"),"",'Data staging'!U$61)</f>
        <v/>
      </c>
      <c r="E1388" t="str">
        <f>IF(OR(Validator!$C$21&lt;&gt;"GOOD",'Data staging'!V$58&lt;&gt;"Loan Count"),"",'Data staging'!V$61)</f>
        <v/>
      </c>
      <c r="F1388" t="str">
        <f>IF(OR(Validator!$C$21&lt;&gt;"GOOD",'Data staging'!W$58&lt;&gt;"Avg Loan Size"),"",'Data staging'!W$61)</f>
        <v/>
      </c>
    </row>
    <row r="1389" spans="1:6" x14ac:dyDescent="0.25">
      <c r="A1389" t="str">
        <f>IF(Validator!$C$21&lt;&gt;"GOOD","",'Data staging'!A$61)</f>
        <v/>
      </c>
      <c r="B1389" t="str">
        <f>IF(Validator!$C$21&lt;&gt;"GOOD","",'Data staging'!B$61)</f>
        <v/>
      </c>
      <c r="C1389" t="str">
        <f>IF(Validator!$C$21&lt;&gt;"GOOD","",'State code formula generation'!E249)</f>
        <v/>
      </c>
      <c r="D1389" t="str">
        <f>IF(OR(Validator!$C$21&lt;&gt;"GOOD",'Data staging'!X$58&lt;&gt;"Sum of UPB"),"",'Data staging'!X$61)</f>
        <v/>
      </c>
      <c r="E1389" t="str">
        <f>IF(OR(Validator!$C$21&lt;&gt;"GOOD",'Data staging'!Y$58&lt;&gt;"Loan Count"),"",'Data staging'!Y$61)</f>
        <v/>
      </c>
      <c r="F1389" t="str">
        <f>IF(OR(Validator!$C$21&lt;&gt;"GOOD",'Data staging'!Z$58&lt;&gt;"Avg Loan Size"),"",'Data staging'!Z$61)</f>
        <v/>
      </c>
    </row>
    <row r="1390" spans="1:6" x14ac:dyDescent="0.25">
      <c r="A1390" t="str">
        <f>IF(Validator!$C$21&lt;&gt;"GOOD","",'Data staging'!A$61)</f>
        <v/>
      </c>
      <c r="B1390" t="str">
        <f>IF(Validator!$C$21&lt;&gt;"GOOD","",'Data staging'!B$61)</f>
        <v/>
      </c>
      <c r="C1390" t="str">
        <f>IF(Validator!$C$21&lt;&gt;"GOOD","",'State code formula generation'!E250)</f>
        <v/>
      </c>
      <c r="D1390" t="str">
        <f>IF(OR(Validator!$C$21&lt;&gt;"GOOD",'Data staging'!AA$58&lt;&gt;"Sum of UPB"),"",'Data staging'!AA$61)</f>
        <v/>
      </c>
      <c r="E1390" t="str">
        <f>IF(OR(Validator!$C$21&lt;&gt;"GOOD",'Data staging'!AB$58&lt;&gt;"Loan Count"),"",'Data staging'!AB$61)</f>
        <v/>
      </c>
      <c r="F1390" t="str">
        <f>IF(OR(Validator!$C$21&lt;&gt;"GOOD",'Data staging'!AC$58&lt;&gt;"Avg Loan Size"),"",'Data staging'!AC$61)</f>
        <v/>
      </c>
    </row>
    <row r="1391" spans="1:6" x14ac:dyDescent="0.25">
      <c r="A1391" t="str">
        <f>IF(Validator!$C$21&lt;&gt;"GOOD","",'Data staging'!A$61)</f>
        <v/>
      </c>
      <c r="B1391" t="str">
        <f>IF(Validator!$C$21&lt;&gt;"GOOD","",'Data staging'!B$61)</f>
        <v/>
      </c>
      <c r="C1391" t="str">
        <f>IF(Validator!$C$21&lt;&gt;"GOOD","",'State code formula generation'!E251)</f>
        <v/>
      </c>
      <c r="D1391" t="str">
        <f>IF(OR(Validator!$C$21&lt;&gt;"GOOD",'Data staging'!AD$58&lt;&gt;"Sum of UPB"),"",'Data staging'!AD$61)</f>
        <v/>
      </c>
      <c r="E1391" t="str">
        <f>IF(OR(Validator!$C$21&lt;&gt;"GOOD",'Data staging'!AE$58&lt;&gt;"Loan Count"),"",'Data staging'!AE$61)</f>
        <v/>
      </c>
      <c r="F1391" t="str">
        <f>IF(OR(Validator!$C$21&lt;&gt;"GOOD",'Data staging'!AF$58&lt;&gt;"Avg Loan Size"),"",'Data staging'!AF$61)</f>
        <v/>
      </c>
    </row>
    <row r="1392" spans="1:6" x14ac:dyDescent="0.25">
      <c r="A1392" t="str">
        <f>IF(Validator!$C$21&lt;&gt;"GOOD","",'Data staging'!A$61)</f>
        <v/>
      </c>
      <c r="B1392" t="str">
        <f>IF(Validator!$C$21&lt;&gt;"GOOD","",'Data staging'!B$61)</f>
        <v/>
      </c>
      <c r="C1392" t="str">
        <f>IF(Validator!$C$21&lt;&gt;"GOOD","",'State code formula generation'!E252)</f>
        <v/>
      </c>
      <c r="D1392" t="str">
        <f>IF(OR(Validator!$C$21&lt;&gt;"GOOD",'Data staging'!AG$58&lt;&gt;"Sum of UPB"),"",'Data staging'!AG$61)</f>
        <v/>
      </c>
      <c r="E1392" t="str">
        <f>IF(OR(Validator!$C$21&lt;&gt;"GOOD",'Data staging'!AH$58&lt;&gt;"Loan Count"),"",'Data staging'!AH$61)</f>
        <v/>
      </c>
      <c r="F1392" t="str">
        <f>IF(OR(Validator!$C$21&lt;&gt;"GOOD",'Data staging'!AI$58&lt;&gt;"Avg Loan Size"),"",'Data staging'!AI$61)</f>
        <v/>
      </c>
    </row>
    <row r="1393" spans="1:6" x14ac:dyDescent="0.25">
      <c r="A1393" t="str">
        <f>IF(Validator!$C$21&lt;&gt;"GOOD","",'Data staging'!A$61)</f>
        <v/>
      </c>
      <c r="B1393" t="str">
        <f>IF(Validator!$C$21&lt;&gt;"GOOD","",'Data staging'!B$61)</f>
        <v/>
      </c>
      <c r="C1393" t="str">
        <f>IF(Validator!$C$21&lt;&gt;"GOOD","",'State code formula generation'!E253)</f>
        <v/>
      </c>
      <c r="D1393" t="str">
        <f>IF(OR(Validator!$C$21&lt;&gt;"GOOD",'Data staging'!AJ$58&lt;&gt;"Sum of UPB"),"",'Data staging'!AJ$61)</f>
        <v/>
      </c>
      <c r="E1393" t="str">
        <f>IF(OR(Validator!$C$21&lt;&gt;"GOOD",'Data staging'!AK$58&lt;&gt;"Loan Count"),"",'Data staging'!AK$61)</f>
        <v/>
      </c>
      <c r="F1393" t="str">
        <f>IF(OR(Validator!$C$21&lt;&gt;"GOOD",'Data staging'!AL$58&lt;&gt;"Avg Loan Size"),"",'Data staging'!AL$61)</f>
        <v/>
      </c>
    </row>
    <row r="1394" spans="1:6" x14ac:dyDescent="0.25">
      <c r="A1394" t="str">
        <f>IF(Validator!$C$21&lt;&gt;"GOOD","",'Data staging'!A$61)</f>
        <v/>
      </c>
      <c r="B1394" t="str">
        <f>IF(Validator!$C$21&lt;&gt;"GOOD","",'Data staging'!B$61)</f>
        <v/>
      </c>
      <c r="C1394" t="str">
        <f>IF(Validator!$C$21&lt;&gt;"GOOD","",'State code formula generation'!E254)</f>
        <v/>
      </c>
      <c r="D1394" t="str">
        <f>IF(OR(Validator!$C$21&lt;&gt;"GOOD",'Data staging'!AM$58&lt;&gt;"Sum of UPB"),"",'Data staging'!AM$61)</f>
        <v/>
      </c>
      <c r="E1394" t="str">
        <f>IF(OR(Validator!$C$21&lt;&gt;"GOOD",'Data staging'!AN$58&lt;&gt;"Loan Count"),"",'Data staging'!AN$61)</f>
        <v/>
      </c>
      <c r="F1394" t="str">
        <f>IF(OR(Validator!$C$21&lt;&gt;"GOOD",'Data staging'!AO$58&lt;&gt;"Avg Loan Size"),"",'Data staging'!AO$61)</f>
        <v/>
      </c>
    </row>
    <row r="1395" spans="1:6" x14ac:dyDescent="0.25">
      <c r="A1395" t="str">
        <f>IF(Validator!$C$21&lt;&gt;"GOOD","",'Data staging'!A$61)</f>
        <v/>
      </c>
      <c r="B1395" t="str">
        <f>IF(Validator!$C$21&lt;&gt;"GOOD","",'Data staging'!B$61)</f>
        <v/>
      </c>
      <c r="C1395" t="str">
        <f>IF(Validator!$C$21&lt;&gt;"GOOD","",'State code formula generation'!E255)</f>
        <v/>
      </c>
      <c r="D1395" t="str">
        <f>IF(OR(Validator!$C$21&lt;&gt;"GOOD",'Data staging'!AP$58&lt;&gt;"Sum of UPB"),"",'Data staging'!AP$61)</f>
        <v/>
      </c>
      <c r="E1395" t="str">
        <f>IF(OR(Validator!$C$21&lt;&gt;"GOOD",'Data staging'!AQ$58&lt;&gt;"Loan Count"),"",'Data staging'!AQ$61)</f>
        <v/>
      </c>
      <c r="F1395" t="str">
        <f>IF(OR(Validator!$C$21&lt;&gt;"GOOD",'Data staging'!AR$58&lt;&gt;"Avg Loan Size"),"",'Data staging'!AR$61)</f>
        <v/>
      </c>
    </row>
    <row r="1396" spans="1:6" x14ac:dyDescent="0.25">
      <c r="A1396" t="str">
        <f>IF(Validator!$C$21&lt;&gt;"GOOD","",'Data staging'!A$61)</f>
        <v/>
      </c>
      <c r="B1396" t="str">
        <f>IF(Validator!$C$21&lt;&gt;"GOOD","",'Data staging'!B$61)</f>
        <v/>
      </c>
      <c r="C1396" t="str">
        <f>IF(Validator!$C$21&lt;&gt;"GOOD","",'State code formula generation'!E256)</f>
        <v/>
      </c>
      <c r="D1396" t="str">
        <f>IF(OR(Validator!$C$21&lt;&gt;"GOOD",'Data staging'!AS$58&lt;&gt;"Sum of UPB"),"",'Data staging'!AS$61)</f>
        <v/>
      </c>
      <c r="E1396" t="str">
        <f>IF(OR(Validator!$C$21&lt;&gt;"GOOD",'Data staging'!AT$58&lt;&gt;"Loan Count"),"",'Data staging'!AT$61)</f>
        <v/>
      </c>
      <c r="F1396" t="str">
        <f>IF(OR(Validator!$C$21&lt;&gt;"GOOD",'Data staging'!AU$58&lt;&gt;"Avg Loan Size"),"",'Data staging'!AU$61)</f>
        <v/>
      </c>
    </row>
    <row r="1397" spans="1:6" x14ac:dyDescent="0.25">
      <c r="A1397" t="str">
        <f>IF(Validator!$C$21&lt;&gt;"GOOD","",'Data staging'!A$61)</f>
        <v/>
      </c>
      <c r="B1397" t="str">
        <f>IF(Validator!$C$21&lt;&gt;"GOOD","",'Data staging'!B$61)</f>
        <v/>
      </c>
      <c r="C1397" t="str">
        <f>IF(Validator!$C$21&lt;&gt;"GOOD","",'State code formula generation'!E257)</f>
        <v/>
      </c>
      <c r="D1397" t="str">
        <f>IF(OR(Validator!$C$21&lt;&gt;"GOOD",'Data staging'!AV$58&lt;&gt;"Sum of UPB"),"",'Data staging'!AV$61)</f>
        <v/>
      </c>
      <c r="E1397" t="str">
        <f>IF(OR(Validator!$C$21&lt;&gt;"GOOD",'Data staging'!AW$58&lt;&gt;"Loan Count"),"",'Data staging'!AW$61)</f>
        <v/>
      </c>
      <c r="F1397" t="str">
        <f>IF(OR(Validator!$C$21&lt;&gt;"GOOD",'Data staging'!AX$58&lt;&gt;"Avg Loan Size"),"",'Data staging'!AX$61)</f>
        <v/>
      </c>
    </row>
    <row r="1398" spans="1:6" x14ac:dyDescent="0.25">
      <c r="A1398" t="str">
        <f>IF(Validator!$C$21&lt;&gt;"GOOD","",'Data staging'!A$61)</f>
        <v/>
      </c>
      <c r="B1398" t="str">
        <f>IF(Validator!$C$21&lt;&gt;"GOOD","",'Data staging'!B$61)</f>
        <v/>
      </c>
      <c r="C1398" t="str">
        <f>IF(Validator!$C$21&lt;&gt;"GOOD","",'State code formula generation'!E258)</f>
        <v/>
      </c>
      <c r="D1398" t="str">
        <f>IF(OR(Validator!$C$21&lt;&gt;"GOOD",'Data staging'!AY$58&lt;&gt;"Sum of UPB"),"",'Data staging'!AY$61)</f>
        <v/>
      </c>
      <c r="E1398" t="str">
        <f>IF(OR(Validator!$C$21&lt;&gt;"GOOD",'Data staging'!AZ$58&lt;&gt;"Loan Count"),"",'Data staging'!AZ$61)</f>
        <v/>
      </c>
      <c r="F1398" t="str">
        <f>IF(OR(Validator!$C$21&lt;&gt;"GOOD",'Data staging'!BA$58&lt;&gt;"Avg Loan Size"),"",'Data staging'!BA$61)</f>
        <v/>
      </c>
    </row>
    <row r="1399" spans="1:6" x14ac:dyDescent="0.25">
      <c r="A1399" t="str">
        <f>IF(Validator!$C$21&lt;&gt;"GOOD","",'Data staging'!A$61)</f>
        <v/>
      </c>
      <c r="B1399" t="str">
        <f>IF(Validator!$C$21&lt;&gt;"GOOD","",'Data staging'!B$61)</f>
        <v/>
      </c>
      <c r="C1399" t="str">
        <f>IF(Validator!$C$21&lt;&gt;"GOOD","",'State code formula generation'!E259)</f>
        <v/>
      </c>
      <c r="D1399" t="str">
        <f>IF(OR(Validator!$C$21&lt;&gt;"GOOD",'Data staging'!BB$58&lt;&gt;"Sum of UPB"),"",'Data staging'!BB$61)</f>
        <v/>
      </c>
      <c r="E1399" t="str">
        <f>IF(OR(Validator!$C$21&lt;&gt;"GOOD",'Data staging'!BC$58&lt;&gt;"Loan Count"),"",'Data staging'!BC$61)</f>
        <v/>
      </c>
      <c r="F1399" t="str">
        <f>IF(OR(Validator!$C$21&lt;&gt;"GOOD",'Data staging'!BD$58&lt;&gt;"Avg Loan Size"),"",'Data staging'!BD$61)</f>
        <v/>
      </c>
    </row>
    <row r="1400" spans="1:6" x14ac:dyDescent="0.25">
      <c r="A1400" t="str">
        <f>IF(Validator!$C$21&lt;&gt;"GOOD","",'Data staging'!A$61)</f>
        <v/>
      </c>
      <c r="B1400" t="str">
        <f>IF(Validator!$C$21&lt;&gt;"GOOD","",'Data staging'!B$61)</f>
        <v/>
      </c>
      <c r="C1400" t="str">
        <f>IF(Validator!$C$21&lt;&gt;"GOOD","",'State code formula generation'!E260)</f>
        <v/>
      </c>
      <c r="D1400" t="str">
        <f>IF(OR(Validator!$C$21&lt;&gt;"GOOD",'Data staging'!BE$58&lt;&gt;"Sum of UPB"),"",'Data staging'!BE$61)</f>
        <v/>
      </c>
      <c r="E1400" t="str">
        <f>IF(OR(Validator!$C$21&lt;&gt;"GOOD",'Data staging'!BF$58&lt;&gt;"Loan Count"),"",'Data staging'!BF$61)</f>
        <v/>
      </c>
      <c r="F1400" t="str">
        <f>IF(OR(Validator!$C$21&lt;&gt;"GOOD",'Data staging'!BG$58&lt;&gt;"Avg Loan Size"),"",'Data staging'!BG$61)</f>
        <v/>
      </c>
    </row>
    <row r="1401" spans="1:6" x14ac:dyDescent="0.25">
      <c r="A1401" t="str">
        <f>IF(Validator!$C$21&lt;&gt;"GOOD","",'Data staging'!A$61)</f>
        <v/>
      </c>
      <c r="B1401" t="str">
        <f>IF(Validator!$C$21&lt;&gt;"GOOD","",'Data staging'!B$61)</f>
        <v/>
      </c>
      <c r="C1401" t="str">
        <f>IF(Validator!$C$21&lt;&gt;"GOOD","",'State code formula generation'!E261)</f>
        <v/>
      </c>
      <c r="D1401" t="str">
        <f>IF(OR(Validator!$C$21&lt;&gt;"GOOD",'Data staging'!BH$58&lt;&gt;"Sum of UPB"),"",'Data staging'!BH$61)</f>
        <v/>
      </c>
      <c r="E1401" t="str">
        <f>IF(OR(Validator!$C$21&lt;&gt;"GOOD",'Data staging'!BI$58&lt;&gt;"Loan Count"),"",'Data staging'!BI$61)</f>
        <v/>
      </c>
      <c r="F1401" t="str">
        <f>IF(OR(Validator!$C$21&lt;&gt;"GOOD",'Data staging'!BJ$58&lt;&gt;"Avg Loan Size"),"",'Data staging'!BJ$61)</f>
        <v/>
      </c>
    </row>
    <row r="1402" spans="1:6" x14ac:dyDescent="0.25">
      <c r="A1402" t="str">
        <f>IF(Validator!$C$21&lt;&gt;"GOOD","",'Data staging'!A$61)</f>
        <v/>
      </c>
      <c r="B1402" t="str">
        <f>IF(Validator!$C$21&lt;&gt;"GOOD","",'Data staging'!B$61)</f>
        <v/>
      </c>
      <c r="C1402" t="str">
        <f>IF(Validator!$C$21&lt;&gt;"GOOD","",'State code formula generation'!E262)</f>
        <v/>
      </c>
      <c r="D1402" t="str">
        <f>IF(OR(Validator!$C$21&lt;&gt;"GOOD",'Data staging'!BK$58&lt;&gt;"Sum of UPB"),"",'Data staging'!BK$61)</f>
        <v/>
      </c>
      <c r="E1402" t="str">
        <f>IF(OR(Validator!$C$21&lt;&gt;"GOOD",'Data staging'!BL$58&lt;&gt;"Loan Count"),"",'Data staging'!BL$61)</f>
        <v/>
      </c>
      <c r="F1402" t="str">
        <f>IF(OR(Validator!$C$21&lt;&gt;"GOOD",'Data staging'!BM$58&lt;&gt;"Avg Loan Size"),"",'Data staging'!BM$61)</f>
        <v/>
      </c>
    </row>
    <row r="1403" spans="1:6" x14ac:dyDescent="0.25">
      <c r="A1403" t="str">
        <f>IF(Validator!$C$21&lt;&gt;"GOOD","",'Data staging'!A$61)</f>
        <v/>
      </c>
      <c r="B1403" t="str">
        <f>IF(Validator!$C$21&lt;&gt;"GOOD","",'Data staging'!B$61)</f>
        <v/>
      </c>
      <c r="C1403" t="str">
        <f>IF(Validator!$C$21&lt;&gt;"GOOD","",'State code formula generation'!E263)</f>
        <v/>
      </c>
      <c r="D1403" t="str">
        <f>IF(OR(Validator!$C$21&lt;&gt;"GOOD",'Data staging'!BN$58&lt;&gt;"Sum of UPB"),"",'Data staging'!BN$61)</f>
        <v/>
      </c>
      <c r="E1403" t="str">
        <f>IF(OR(Validator!$C$21&lt;&gt;"GOOD",'Data staging'!BO$58&lt;&gt;"Loan Count"),"",'Data staging'!BO$61)</f>
        <v/>
      </c>
      <c r="F1403" t="str">
        <f>IF(OR(Validator!$C$21&lt;&gt;"GOOD",'Data staging'!BP$58&lt;&gt;"Avg Loan Size"),"",'Data staging'!BP$61)</f>
        <v/>
      </c>
    </row>
    <row r="1404" spans="1:6" x14ac:dyDescent="0.25">
      <c r="A1404" t="str">
        <f>IF(Validator!$C$21&lt;&gt;"GOOD","",'Data staging'!A$61)</f>
        <v/>
      </c>
      <c r="B1404" t="str">
        <f>IF(Validator!$C$21&lt;&gt;"GOOD","",'Data staging'!B$61)</f>
        <v/>
      </c>
      <c r="C1404" t="str">
        <f>IF(Validator!$C$21&lt;&gt;"GOOD","",'State code formula generation'!E264)</f>
        <v/>
      </c>
      <c r="D1404" t="str">
        <f>IF(OR(Validator!$C$21&lt;&gt;"GOOD",'Data staging'!BQ$58&lt;&gt;"Sum of UPB"),"",'Data staging'!BQ$61)</f>
        <v/>
      </c>
      <c r="E1404" t="str">
        <f>IF(OR(Validator!$C$21&lt;&gt;"GOOD",'Data staging'!BR$58&lt;&gt;"Loan Count"),"",'Data staging'!BR$61)</f>
        <v/>
      </c>
      <c r="F1404" t="str">
        <f>IF(OR(Validator!$C$21&lt;&gt;"GOOD",'Data staging'!BS$58&lt;&gt;"Avg Loan Size"),"",'Data staging'!BS$61)</f>
        <v/>
      </c>
    </row>
    <row r="1405" spans="1:6" x14ac:dyDescent="0.25">
      <c r="A1405" t="str">
        <f>IF(Validator!$C$21&lt;&gt;"GOOD","",'Data staging'!A$61)</f>
        <v/>
      </c>
      <c r="B1405" t="str">
        <f>IF(Validator!$C$21&lt;&gt;"GOOD","",'Data staging'!B$61)</f>
        <v/>
      </c>
      <c r="C1405" t="str">
        <f>IF(Validator!$C$21&lt;&gt;"GOOD","",'State code formula generation'!E265)</f>
        <v/>
      </c>
      <c r="D1405" t="str">
        <f>IF(OR(Validator!$C$21&lt;&gt;"GOOD",'Data staging'!BT$58&lt;&gt;"Sum of UPB"),"",'Data staging'!BT$61)</f>
        <v/>
      </c>
      <c r="E1405" t="str">
        <f>IF(OR(Validator!$C$21&lt;&gt;"GOOD",'Data staging'!BU$58&lt;&gt;"Loan Count"),"",'Data staging'!BU$61)</f>
        <v/>
      </c>
      <c r="F1405" t="str">
        <f>IF(OR(Validator!$C$21&lt;&gt;"GOOD",'Data staging'!BV$58&lt;&gt;"Avg Loan Size"),"",'Data staging'!BV$61)</f>
        <v/>
      </c>
    </row>
    <row r="1406" spans="1:6" x14ac:dyDescent="0.25">
      <c r="A1406" t="str">
        <f>IF(Validator!$C$21&lt;&gt;"GOOD","",'Data staging'!A$61)</f>
        <v/>
      </c>
      <c r="B1406" t="str">
        <f>IF(Validator!$C$21&lt;&gt;"GOOD","",'Data staging'!B$61)</f>
        <v/>
      </c>
      <c r="C1406" t="str">
        <f>IF(Validator!$C$21&lt;&gt;"GOOD","",'State code formula generation'!E266)</f>
        <v/>
      </c>
      <c r="D1406" t="str">
        <f>IF(OR(Validator!$C$21&lt;&gt;"GOOD",'Data staging'!BW$58&lt;&gt;"Sum of UPB"),"",'Data staging'!BW$61)</f>
        <v/>
      </c>
      <c r="E1406" t="str">
        <f>IF(OR(Validator!$C$21&lt;&gt;"GOOD",'Data staging'!BX$58&lt;&gt;"Loan Count"),"",'Data staging'!BX$61)</f>
        <v/>
      </c>
      <c r="F1406" t="str">
        <f>IF(OR(Validator!$C$21&lt;&gt;"GOOD",'Data staging'!BY$58&lt;&gt;"Avg Loan Size"),"",'Data staging'!BY$61)</f>
        <v/>
      </c>
    </row>
    <row r="1407" spans="1:6" x14ac:dyDescent="0.25">
      <c r="A1407" t="str">
        <f>IF(Validator!$C$21&lt;&gt;"GOOD","",'Data staging'!A$61)</f>
        <v/>
      </c>
      <c r="B1407" t="str">
        <f>IF(Validator!$C$21&lt;&gt;"GOOD","",'Data staging'!B$61)</f>
        <v/>
      </c>
      <c r="C1407" t="str">
        <f>IF(Validator!$C$21&lt;&gt;"GOOD","",'State code formula generation'!E267)</f>
        <v/>
      </c>
      <c r="D1407" t="str">
        <f>IF(OR(Validator!$C$21&lt;&gt;"GOOD",'Data staging'!BZ$58&lt;&gt;"Sum of UPB"),"",'Data staging'!BZ$61)</f>
        <v/>
      </c>
      <c r="E1407" t="str">
        <f>IF(OR(Validator!$C$21&lt;&gt;"GOOD",'Data staging'!CA$58&lt;&gt;"Loan Count"),"",'Data staging'!CA$61)</f>
        <v/>
      </c>
      <c r="F1407" t="str">
        <f>IF(OR(Validator!$C$21&lt;&gt;"GOOD",'Data staging'!CB$58&lt;&gt;"Avg Loan Size"),"",'Data staging'!CB$61)</f>
        <v/>
      </c>
    </row>
    <row r="1408" spans="1:6" x14ac:dyDescent="0.25">
      <c r="A1408" t="str">
        <f>IF(Validator!$C$21&lt;&gt;"GOOD","",'Data staging'!A$61)</f>
        <v/>
      </c>
      <c r="B1408" t="str">
        <f>IF(Validator!$C$21&lt;&gt;"GOOD","",'Data staging'!B$61)</f>
        <v/>
      </c>
      <c r="C1408" t="str">
        <f>IF(Validator!$C$21&lt;&gt;"GOOD","",'State code formula generation'!E268)</f>
        <v/>
      </c>
      <c r="D1408" t="str">
        <f>IF(OR(Validator!$C$21&lt;&gt;"GOOD",'Data staging'!CC$58&lt;&gt;"Sum of UPB"),"",'Data staging'!CC$61)</f>
        <v/>
      </c>
      <c r="E1408" t="str">
        <f>IF(OR(Validator!$C$21&lt;&gt;"GOOD",'Data staging'!CD$58&lt;&gt;"Loan Count"),"",'Data staging'!CD$61)</f>
        <v/>
      </c>
      <c r="F1408" t="str">
        <f>IF(OR(Validator!$C$21&lt;&gt;"GOOD",'Data staging'!CE$58&lt;&gt;"Avg Loan Size"),"",'Data staging'!CE$61)</f>
        <v/>
      </c>
    </row>
    <row r="1409" spans="1:6" x14ac:dyDescent="0.25">
      <c r="A1409" t="str">
        <f>IF(Validator!$C$21&lt;&gt;"GOOD","",'Data staging'!A$61)</f>
        <v/>
      </c>
      <c r="B1409" t="str">
        <f>IF(Validator!$C$21&lt;&gt;"GOOD","",'Data staging'!B$61)</f>
        <v/>
      </c>
      <c r="C1409" t="str">
        <f>IF(Validator!$C$21&lt;&gt;"GOOD","",'State code formula generation'!E269)</f>
        <v/>
      </c>
      <c r="D1409" t="str">
        <f>IF(OR(Validator!$C$21&lt;&gt;"GOOD",'Data staging'!CF$58&lt;&gt;"Sum of UPB"),"",'Data staging'!CF$61)</f>
        <v/>
      </c>
      <c r="E1409" t="str">
        <f>IF(OR(Validator!$C$21&lt;&gt;"GOOD",'Data staging'!CG$58&lt;&gt;"Loan Count"),"",'Data staging'!CG$61)</f>
        <v/>
      </c>
      <c r="F1409" t="str">
        <f>IF(OR(Validator!$C$21&lt;&gt;"GOOD",'Data staging'!CH$58&lt;&gt;"Avg Loan Size"),"",'Data staging'!CH$61)</f>
        <v/>
      </c>
    </row>
    <row r="1410" spans="1:6" x14ac:dyDescent="0.25">
      <c r="A1410" t="str">
        <f>IF(Validator!$C$21&lt;&gt;"GOOD","",'Data staging'!A$61)</f>
        <v/>
      </c>
      <c r="B1410" t="str">
        <f>IF(Validator!$C$21&lt;&gt;"GOOD","",'Data staging'!B$61)</f>
        <v/>
      </c>
      <c r="C1410" t="str">
        <f>IF(Validator!$C$21&lt;&gt;"GOOD","",'State code formula generation'!E270)</f>
        <v/>
      </c>
      <c r="D1410" t="str">
        <f>IF(OR(Validator!$C$21&lt;&gt;"GOOD",'Data staging'!CI$58&lt;&gt;"Sum of UPB"),"",'Data staging'!CI$61)</f>
        <v/>
      </c>
      <c r="E1410" t="str">
        <f>IF(OR(Validator!$C$21&lt;&gt;"GOOD",'Data staging'!CJ$58&lt;&gt;"Loan Count"),"",'Data staging'!CJ$61)</f>
        <v/>
      </c>
      <c r="F1410" t="str">
        <f>IF(OR(Validator!$C$21&lt;&gt;"GOOD",'Data staging'!CK$58&lt;&gt;"Avg Loan Size"),"",'Data staging'!CK$61)</f>
        <v/>
      </c>
    </row>
    <row r="1411" spans="1:6" x14ac:dyDescent="0.25">
      <c r="A1411" t="str">
        <f>IF(Validator!$C$21&lt;&gt;"GOOD","",'Data staging'!A$61)</f>
        <v/>
      </c>
      <c r="B1411" t="str">
        <f>IF(Validator!$C$21&lt;&gt;"GOOD","",'Data staging'!B$61)</f>
        <v/>
      </c>
      <c r="C1411" t="str">
        <f>IF(Validator!$C$21&lt;&gt;"GOOD","",'State code formula generation'!E271)</f>
        <v/>
      </c>
      <c r="D1411" t="str">
        <f>IF(OR(Validator!$C$21&lt;&gt;"GOOD",'Data staging'!CL$58&lt;&gt;"Sum of UPB"),"",'Data staging'!CL$61)</f>
        <v/>
      </c>
      <c r="E1411" t="str">
        <f>IF(OR(Validator!$C$21&lt;&gt;"GOOD",'Data staging'!CM$58&lt;&gt;"Loan Count"),"",'Data staging'!CM$61)</f>
        <v/>
      </c>
      <c r="F1411" t="str">
        <f>IF(OR(Validator!$C$21&lt;&gt;"GOOD",'Data staging'!CN$58&lt;&gt;"Avg Loan Size"),"",'Data staging'!CN$61)</f>
        <v/>
      </c>
    </row>
    <row r="1412" spans="1:6" x14ac:dyDescent="0.25">
      <c r="A1412" t="str">
        <f>IF(Validator!$C$21&lt;&gt;"GOOD","",'Data staging'!A$61)</f>
        <v/>
      </c>
      <c r="B1412" t="str">
        <f>IF(Validator!$C$21&lt;&gt;"GOOD","",'Data staging'!B$61)</f>
        <v/>
      </c>
      <c r="C1412" t="str">
        <f>IF(Validator!$C$21&lt;&gt;"GOOD","",'State code formula generation'!E272)</f>
        <v/>
      </c>
      <c r="D1412" t="str">
        <f>IF(OR(Validator!$C$21&lt;&gt;"GOOD",'Data staging'!CO$58&lt;&gt;"Sum of UPB"),"",'Data staging'!CO$61)</f>
        <v/>
      </c>
      <c r="E1412" t="str">
        <f>IF(OR(Validator!$C$21&lt;&gt;"GOOD",'Data staging'!CP$58&lt;&gt;"Loan Count"),"",'Data staging'!CP$61)</f>
        <v/>
      </c>
      <c r="F1412" t="str">
        <f>IF(OR(Validator!$C$21&lt;&gt;"GOOD",'Data staging'!CQ$58&lt;&gt;"Avg Loan Size"),"",'Data staging'!CQ$61)</f>
        <v/>
      </c>
    </row>
    <row r="1413" spans="1:6" x14ac:dyDescent="0.25">
      <c r="A1413" t="str">
        <f>IF(Validator!$C$21&lt;&gt;"GOOD","",'Data staging'!A$61)</f>
        <v/>
      </c>
      <c r="B1413" t="str">
        <f>IF(Validator!$C$21&lt;&gt;"GOOD","",'Data staging'!B$61)</f>
        <v/>
      </c>
      <c r="C1413" t="str">
        <f>IF(Validator!$C$21&lt;&gt;"GOOD","",'State code formula generation'!E273)</f>
        <v/>
      </c>
      <c r="D1413" t="str">
        <f>IF(OR(Validator!$C$21&lt;&gt;"GOOD",'Data staging'!CR$58&lt;&gt;"Sum of UPB"),"",'Data staging'!CR$61)</f>
        <v/>
      </c>
      <c r="E1413" t="str">
        <f>IF(OR(Validator!$C$21&lt;&gt;"GOOD",'Data staging'!CS$58&lt;&gt;"Loan Count"),"",'Data staging'!CS$61)</f>
        <v/>
      </c>
      <c r="F1413" t="str">
        <f>IF(OR(Validator!$C$21&lt;&gt;"GOOD",'Data staging'!CT$58&lt;&gt;"Avg Loan Size"),"",'Data staging'!CT$61)</f>
        <v/>
      </c>
    </row>
    <row r="1414" spans="1:6" x14ac:dyDescent="0.25">
      <c r="A1414" t="str">
        <f>IF(Validator!$C$21&lt;&gt;"GOOD","",'Data staging'!A$61)</f>
        <v/>
      </c>
      <c r="B1414" t="str">
        <f>IF(Validator!$C$21&lt;&gt;"GOOD","",'Data staging'!B$61)</f>
        <v/>
      </c>
      <c r="C1414" t="str">
        <f>IF(Validator!$C$21&lt;&gt;"GOOD","",'State code formula generation'!E274)</f>
        <v/>
      </c>
      <c r="D1414" t="str">
        <f>IF(OR(Validator!$C$21&lt;&gt;"GOOD",'Data staging'!CU$58&lt;&gt;"Sum of UPB"),"",'Data staging'!CU$61)</f>
        <v/>
      </c>
      <c r="E1414" t="str">
        <f>IF(OR(Validator!$C$21&lt;&gt;"GOOD",'Data staging'!CV$58&lt;&gt;"Loan Count"),"",'Data staging'!CV$61)</f>
        <v/>
      </c>
      <c r="F1414" t="str">
        <f>IF(OR(Validator!$C$21&lt;&gt;"GOOD",'Data staging'!CW$58&lt;&gt;"Avg Loan Size"),"",'Data staging'!CW$61)</f>
        <v/>
      </c>
    </row>
    <row r="1415" spans="1:6" x14ac:dyDescent="0.25">
      <c r="A1415" t="str">
        <f>IF(Validator!$C$21&lt;&gt;"GOOD","",'Data staging'!A$61)</f>
        <v/>
      </c>
      <c r="B1415" t="str">
        <f>IF(Validator!$C$21&lt;&gt;"GOOD","",'Data staging'!B$61)</f>
        <v/>
      </c>
      <c r="C1415" t="str">
        <f>IF(Validator!$C$21&lt;&gt;"GOOD","",'State code formula generation'!E275)</f>
        <v/>
      </c>
      <c r="D1415" t="str">
        <f>IF(OR(Validator!$C$21&lt;&gt;"GOOD",'Data staging'!CX$58&lt;&gt;"Sum of UPB"),"",'Data staging'!CX$61)</f>
        <v/>
      </c>
      <c r="E1415" t="str">
        <f>IF(OR(Validator!$C$21&lt;&gt;"GOOD",'Data staging'!CY$58&lt;&gt;"Loan Count"),"",'Data staging'!CY$61)</f>
        <v/>
      </c>
      <c r="F1415" t="str">
        <f>IF(OR(Validator!$C$21&lt;&gt;"GOOD",'Data staging'!CZ$58&lt;&gt;"Avg Loan Size"),"",'Data staging'!CZ$61)</f>
        <v/>
      </c>
    </row>
    <row r="1416" spans="1:6" x14ac:dyDescent="0.25">
      <c r="A1416" t="str">
        <f>IF(Validator!$C$21&lt;&gt;"GOOD","",'Data staging'!A$61)</f>
        <v/>
      </c>
      <c r="B1416" t="str">
        <f>IF(Validator!$C$21&lt;&gt;"GOOD","",'Data staging'!B$61)</f>
        <v/>
      </c>
      <c r="C1416" t="str">
        <f>IF(Validator!$C$21&lt;&gt;"GOOD","",'State code formula generation'!E276)</f>
        <v/>
      </c>
      <c r="D1416" t="str">
        <f>IF(OR(Validator!$C$21&lt;&gt;"GOOD",'Data staging'!DA$58&lt;&gt;"Sum of UPB"),"",'Data staging'!DA$61)</f>
        <v/>
      </c>
      <c r="E1416" t="str">
        <f>IF(OR(Validator!$C$21&lt;&gt;"GOOD",'Data staging'!DB$58&lt;&gt;"Loan Count"),"",'Data staging'!DB$61)</f>
        <v/>
      </c>
      <c r="F1416" t="str">
        <f>IF(OR(Validator!$C$21&lt;&gt;"GOOD",'Data staging'!DC$58&lt;&gt;"Avg Loan Size"),"",'Data staging'!DC$61)</f>
        <v/>
      </c>
    </row>
    <row r="1417" spans="1:6" x14ac:dyDescent="0.25">
      <c r="A1417" t="str">
        <f>IF(Validator!$C$21&lt;&gt;"GOOD","",'Data staging'!A$61)</f>
        <v/>
      </c>
      <c r="B1417" t="str">
        <f>IF(Validator!$C$21&lt;&gt;"GOOD","",'Data staging'!B$61)</f>
        <v/>
      </c>
      <c r="C1417" t="str">
        <f>IF(Validator!$C$21&lt;&gt;"GOOD","",'State code formula generation'!E277)</f>
        <v/>
      </c>
      <c r="D1417" t="str">
        <f>IF(OR(Validator!$C$21&lt;&gt;"GOOD",'Data staging'!DD$58&lt;&gt;"Sum of UPB"),"",'Data staging'!DD$61)</f>
        <v/>
      </c>
      <c r="E1417" t="str">
        <f>IF(OR(Validator!$C$21&lt;&gt;"GOOD",'Data staging'!DE$58&lt;&gt;"Loan Count"),"",'Data staging'!DE$61)</f>
        <v/>
      </c>
      <c r="F1417" t="str">
        <f>IF(OR(Validator!$C$21&lt;&gt;"GOOD",'Data staging'!DF$58&lt;&gt;"Avg Loan Size"),"",'Data staging'!DF$61)</f>
        <v/>
      </c>
    </row>
    <row r="1418" spans="1:6" x14ac:dyDescent="0.25">
      <c r="A1418" t="str">
        <f>IF(Validator!$C$21&lt;&gt;"GOOD","",'Data staging'!A$61)</f>
        <v/>
      </c>
      <c r="B1418" t="str">
        <f>IF(Validator!$C$21&lt;&gt;"GOOD","",'Data staging'!B$61)</f>
        <v/>
      </c>
      <c r="C1418" t="str">
        <f>IF(Validator!$C$21&lt;&gt;"GOOD","",'State code formula generation'!E278)</f>
        <v/>
      </c>
      <c r="D1418" t="str">
        <f>IF(OR(Validator!$C$21&lt;&gt;"GOOD",'Data staging'!DG$58&lt;&gt;"Sum of UPB"),"",'Data staging'!DG$61)</f>
        <v/>
      </c>
      <c r="E1418" t="str">
        <f>IF(OR(Validator!$C$21&lt;&gt;"GOOD",'Data staging'!DH$58&lt;&gt;"Loan Count"),"",'Data staging'!DH$61)</f>
        <v/>
      </c>
      <c r="F1418" t="str">
        <f>IF(OR(Validator!$C$21&lt;&gt;"GOOD",'Data staging'!DI$58&lt;&gt;"Avg Loan Size"),"",'Data staging'!DI$61)</f>
        <v/>
      </c>
    </row>
    <row r="1419" spans="1:6" x14ac:dyDescent="0.25">
      <c r="A1419" t="str">
        <f>IF(Validator!$C$21&lt;&gt;"GOOD","",'Data staging'!A$61)</f>
        <v/>
      </c>
      <c r="B1419" t="str">
        <f>IF(Validator!$C$21&lt;&gt;"GOOD","",'Data staging'!B$61)</f>
        <v/>
      </c>
      <c r="C1419" t="str">
        <f>IF(Validator!$C$21&lt;&gt;"GOOD","",'State code formula generation'!E279)</f>
        <v/>
      </c>
      <c r="D1419" t="str">
        <f>IF(OR(Validator!$C$21&lt;&gt;"GOOD",'Data staging'!DJ$58&lt;&gt;"Sum of UPB"),"",'Data staging'!DJ$61)</f>
        <v/>
      </c>
      <c r="E1419" t="str">
        <f>IF(OR(Validator!$C$21&lt;&gt;"GOOD",'Data staging'!DK$58&lt;&gt;"Loan Count"),"",'Data staging'!DK$61)</f>
        <v/>
      </c>
      <c r="F1419" t="str">
        <f>IF(OR(Validator!$C$21&lt;&gt;"GOOD",'Data staging'!DL$58&lt;&gt;"Avg Loan Size"),"",'Data staging'!DL$61)</f>
        <v/>
      </c>
    </row>
    <row r="1420" spans="1:6" x14ac:dyDescent="0.25">
      <c r="A1420" t="str">
        <f>IF(Validator!$C$21&lt;&gt;"GOOD","",'Data staging'!A$61)</f>
        <v/>
      </c>
      <c r="B1420" t="str">
        <f>IF(Validator!$C$21&lt;&gt;"GOOD","",'Data staging'!B$61)</f>
        <v/>
      </c>
      <c r="C1420" t="str">
        <f>IF(Validator!$C$21&lt;&gt;"GOOD","",'State code formula generation'!E280)</f>
        <v/>
      </c>
      <c r="D1420" t="str">
        <f>IF(OR(Validator!$C$21&lt;&gt;"GOOD",'Data staging'!DM$58&lt;&gt;"Sum of UPB"),"",'Data staging'!DM$61)</f>
        <v/>
      </c>
      <c r="E1420" t="str">
        <f>IF(OR(Validator!$C$21&lt;&gt;"GOOD",'Data staging'!DN$58&lt;&gt;"Loan Count"),"",'Data staging'!DN$61)</f>
        <v/>
      </c>
      <c r="F1420" t="str">
        <f>IF(OR(Validator!$C$21&lt;&gt;"GOOD",'Data staging'!DO$58&lt;&gt;"Avg Loan Size"),"",'Data staging'!DO$61)</f>
        <v/>
      </c>
    </row>
    <row r="1421" spans="1:6" x14ac:dyDescent="0.25">
      <c r="A1421" t="str">
        <f>IF(Validator!$C$21&lt;&gt;"GOOD","",'Data staging'!A$61)</f>
        <v/>
      </c>
      <c r="B1421" t="str">
        <f>IF(Validator!$C$21&lt;&gt;"GOOD","",'Data staging'!B$61)</f>
        <v/>
      </c>
      <c r="C1421" t="str">
        <f>IF(Validator!$C$21&lt;&gt;"GOOD","",'State code formula generation'!E281)</f>
        <v/>
      </c>
      <c r="D1421" t="str">
        <f>IF(OR(Validator!$C$21&lt;&gt;"GOOD",'Data staging'!DP$58&lt;&gt;"Sum of UPB"),"",'Data staging'!DP$61)</f>
        <v/>
      </c>
      <c r="E1421" t="str">
        <f>IF(OR(Validator!$C$21&lt;&gt;"GOOD",'Data staging'!DQ$58&lt;&gt;"Loan Count"),"",'Data staging'!DQ$61)</f>
        <v/>
      </c>
      <c r="F1421" t="str">
        <f>IF(OR(Validator!$C$21&lt;&gt;"GOOD",'Data staging'!DR$58&lt;&gt;"Avg Loan Size"),"",'Data staging'!DR$61)</f>
        <v/>
      </c>
    </row>
    <row r="1422" spans="1:6" x14ac:dyDescent="0.25">
      <c r="A1422" t="str">
        <f>IF(Validator!$C$21&lt;&gt;"GOOD","",'Data staging'!A$61)</f>
        <v/>
      </c>
      <c r="B1422" t="str">
        <f>IF(Validator!$C$21&lt;&gt;"GOOD","",'Data staging'!B$61)</f>
        <v/>
      </c>
      <c r="C1422" t="str">
        <f>IF(Validator!$C$21&lt;&gt;"GOOD","",'State code formula generation'!E282)</f>
        <v/>
      </c>
      <c r="D1422" t="str">
        <f>IF(OR(Validator!$C$21&lt;&gt;"GOOD",'Data staging'!DS$58&lt;&gt;"Sum of UPB"),"",'Data staging'!DS$61)</f>
        <v/>
      </c>
      <c r="E1422" t="str">
        <f>IF(OR(Validator!$C$21&lt;&gt;"GOOD",'Data staging'!DT$58&lt;&gt;"Loan Count"),"",'Data staging'!DT$61)</f>
        <v/>
      </c>
      <c r="F1422" t="str">
        <f>IF(OR(Validator!$C$21&lt;&gt;"GOOD",'Data staging'!DU$58&lt;&gt;"Avg Loan Size"),"",'Data staging'!DU$61)</f>
        <v/>
      </c>
    </row>
    <row r="1423" spans="1:6" x14ac:dyDescent="0.25">
      <c r="A1423" t="str">
        <f>IF(Validator!$C$21&lt;&gt;"GOOD","",'Data staging'!A$61)</f>
        <v/>
      </c>
      <c r="B1423" t="str">
        <f>IF(Validator!$C$21&lt;&gt;"GOOD","",'Data staging'!B$61)</f>
        <v/>
      </c>
      <c r="C1423" t="str">
        <f>IF(Validator!$C$21&lt;&gt;"GOOD","",'State code formula generation'!E283)</f>
        <v/>
      </c>
      <c r="D1423" t="str">
        <f>IF(OR(Validator!$C$21&lt;&gt;"GOOD",'Data staging'!DV$58&lt;&gt;"Sum of UPB"),"",'Data staging'!DV$61)</f>
        <v/>
      </c>
      <c r="E1423" t="str">
        <f>IF(OR(Validator!$C$21&lt;&gt;"GOOD",'Data staging'!DW$58&lt;&gt;"Loan Count"),"",'Data staging'!DW$61)</f>
        <v/>
      </c>
      <c r="F1423" t="str">
        <f>IF(OR(Validator!$C$21&lt;&gt;"GOOD",'Data staging'!DX$58&lt;&gt;"Avg Loan Size"),"",'Data staging'!DX$61)</f>
        <v/>
      </c>
    </row>
    <row r="1424" spans="1:6" x14ac:dyDescent="0.25">
      <c r="A1424" t="str">
        <f>IF(Validator!$C$21&lt;&gt;"GOOD","",'Data staging'!A$61)</f>
        <v/>
      </c>
      <c r="B1424" t="str">
        <f>IF(Validator!$C$21&lt;&gt;"GOOD","",'Data staging'!B$61)</f>
        <v/>
      </c>
      <c r="C1424" t="str">
        <f>IF(Validator!$C$21&lt;&gt;"GOOD","",'State code formula generation'!E284)</f>
        <v/>
      </c>
      <c r="D1424" t="str">
        <f>IF(OR(Validator!$C$21&lt;&gt;"GOOD",'Data staging'!DY$58&lt;&gt;"Sum of UPB"),"",'Data staging'!DY$61)</f>
        <v/>
      </c>
      <c r="E1424" t="str">
        <f>IF(OR(Validator!$C$21&lt;&gt;"GOOD",'Data staging'!DZ$58&lt;&gt;"Loan Count"),"",'Data staging'!DZ$61)</f>
        <v/>
      </c>
      <c r="F1424" t="str">
        <f>IF(OR(Validator!$C$21&lt;&gt;"GOOD",'Data staging'!EA$58&lt;&gt;"Avg Loan Size"),"",'Data staging'!EA$61)</f>
        <v/>
      </c>
    </row>
    <row r="1425" spans="1:6" x14ac:dyDescent="0.25">
      <c r="A1425" t="str">
        <f>IF(Validator!$C$21&lt;&gt;"GOOD","",'Data staging'!A$61)</f>
        <v/>
      </c>
      <c r="B1425" t="str">
        <f>IF(Validator!$C$21&lt;&gt;"GOOD","",'Data staging'!B$61)</f>
        <v/>
      </c>
      <c r="C1425" t="str">
        <f>IF(Validator!$C$21&lt;&gt;"GOOD","",'State code formula generation'!E285)</f>
        <v/>
      </c>
      <c r="D1425" t="str">
        <f>IF(OR(Validator!$C$21&lt;&gt;"GOOD",'Data staging'!EB$58&lt;&gt;"Sum of UPB"),"",'Data staging'!EB$61)</f>
        <v/>
      </c>
      <c r="E1425" t="str">
        <f>IF(OR(Validator!$C$21&lt;&gt;"GOOD",'Data staging'!EC$58&lt;&gt;"Loan Count"),"",'Data staging'!EC$61)</f>
        <v/>
      </c>
      <c r="F1425" t="str">
        <f>IF(OR(Validator!$C$21&lt;&gt;"GOOD",'Data staging'!ED$58&lt;&gt;"Avg Loan Size"),"",'Data staging'!ED$61)</f>
        <v/>
      </c>
    </row>
    <row r="1426" spans="1:6" x14ac:dyDescent="0.25">
      <c r="A1426" t="str">
        <f>IF(Validator!$C$21&lt;&gt;"GOOD","",'Data staging'!A$61)</f>
        <v/>
      </c>
      <c r="B1426" t="str">
        <f>IF(Validator!$C$21&lt;&gt;"GOOD","",'Data staging'!B$61)</f>
        <v/>
      </c>
      <c r="C1426" t="str">
        <f>IF(Validator!$C$21&lt;&gt;"GOOD","",'State code formula generation'!E286)</f>
        <v/>
      </c>
      <c r="D1426" t="str">
        <f>IF(OR(Validator!$C$21&lt;&gt;"GOOD",'Data staging'!EE$58&lt;&gt;"Sum of UPB"),"",'Data staging'!EE$61)</f>
        <v/>
      </c>
      <c r="E1426" t="str">
        <f>IF(OR(Validator!$C$21&lt;&gt;"GOOD",'Data staging'!EF$58&lt;&gt;"Loan Count"),"",'Data staging'!EF$61)</f>
        <v/>
      </c>
      <c r="F1426" t="str">
        <f>IF(OR(Validator!$C$21&lt;&gt;"GOOD",'Data staging'!EG$58&lt;&gt;"Avg Loan Size"),"",'Data staging'!EG$61)</f>
        <v/>
      </c>
    </row>
    <row r="1427" spans="1:6" x14ac:dyDescent="0.25">
      <c r="A1427" t="str">
        <f>IF(Validator!$C$21&lt;&gt;"GOOD","",'Data staging'!A$61)</f>
        <v/>
      </c>
      <c r="B1427" t="str">
        <f>IF(Validator!$C$21&lt;&gt;"GOOD","",'Data staging'!B$61)</f>
        <v/>
      </c>
      <c r="C1427" t="str">
        <f>IF(Validator!$C$21&lt;&gt;"GOOD","",'State code formula generation'!E287)</f>
        <v/>
      </c>
      <c r="D1427" t="str">
        <f>IF(OR(Validator!$C$21&lt;&gt;"GOOD",'Data staging'!EH$58&lt;&gt;"Sum of UPB"),"",'Data staging'!EH$61)</f>
        <v/>
      </c>
      <c r="E1427" t="str">
        <f>IF(OR(Validator!$C$21&lt;&gt;"GOOD",'Data staging'!EI$58&lt;&gt;"Loan Count"),"",'Data staging'!EI$61)</f>
        <v/>
      </c>
      <c r="F1427" t="str">
        <f>IF(OR(Validator!$C$21&lt;&gt;"GOOD",'Data staging'!EJ$58&lt;&gt;"Avg Loan Size"),"",'Data staging'!EJ$61)</f>
        <v/>
      </c>
    </row>
    <row r="1428" spans="1:6" x14ac:dyDescent="0.25">
      <c r="A1428" t="str">
        <f>IF(Validator!$C$21&lt;&gt;"GOOD","",'Data staging'!A$61)</f>
        <v/>
      </c>
      <c r="B1428" t="str">
        <f>IF(Validator!$C$21&lt;&gt;"GOOD","",'Data staging'!B$61)</f>
        <v/>
      </c>
      <c r="C1428" t="str">
        <f>IF(Validator!$C$21&lt;&gt;"GOOD","",'State code formula generation'!E288)</f>
        <v/>
      </c>
      <c r="D1428" t="str">
        <f>IF(OR(Validator!$C$21&lt;&gt;"GOOD",'Data staging'!EK$58&lt;&gt;"Sum of UPB"),"",'Data staging'!EK$61)</f>
        <v/>
      </c>
      <c r="E1428" t="str">
        <f>IF(OR(Validator!$C$21&lt;&gt;"GOOD",'Data staging'!EL$58&lt;&gt;"Loan Count"),"",'Data staging'!EL$61)</f>
        <v/>
      </c>
      <c r="F1428" t="str">
        <f>IF(OR(Validator!$C$21&lt;&gt;"GOOD",'Data staging'!EM$58&lt;&gt;"Avg Loan Size"),"",'Data staging'!EM$61)</f>
        <v/>
      </c>
    </row>
    <row r="1429" spans="1:6" x14ac:dyDescent="0.25">
      <c r="A1429" t="str">
        <f>IF(Validator!$C$21&lt;&gt;"GOOD","",'Data staging'!A$61)</f>
        <v/>
      </c>
      <c r="B1429" t="str">
        <f>IF(Validator!$C$21&lt;&gt;"GOOD","",'Data staging'!B$61)</f>
        <v/>
      </c>
      <c r="C1429" t="str">
        <f>IF(Validator!$C$21&lt;&gt;"GOOD","",'State code formula generation'!E289)</f>
        <v/>
      </c>
      <c r="D1429" t="str">
        <f>IF(OR(Validator!$C$21&lt;&gt;"GOOD",'Data staging'!EN$58&lt;&gt;"Sum of UPB"),"",'Data staging'!EN$61)</f>
        <v/>
      </c>
      <c r="E1429" t="str">
        <f>IF(OR(Validator!$C$21&lt;&gt;"GOOD",'Data staging'!EO$58&lt;&gt;"Loan Count"),"",'Data staging'!EO$61)</f>
        <v/>
      </c>
      <c r="F1429" t="str">
        <f>IF(OR(Validator!$C$21&lt;&gt;"GOOD",'Data staging'!EP$58&lt;&gt;"Avg Loan Size"),"",'Data staging'!EP$61)</f>
        <v/>
      </c>
    </row>
    <row r="1430" spans="1:6" x14ac:dyDescent="0.25">
      <c r="A1430" t="str">
        <f>IF(Validator!$C$21&lt;&gt;"GOOD","",'Data staging'!A$61)</f>
        <v/>
      </c>
      <c r="B1430" t="str">
        <f>IF(Validator!$C$21&lt;&gt;"GOOD","",'Data staging'!B$61)</f>
        <v/>
      </c>
      <c r="C1430" t="str">
        <f>IF(Validator!$C$21&lt;&gt;"GOOD","",'State code formula generation'!E290)</f>
        <v/>
      </c>
      <c r="D1430" t="str">
        <f>IF(OR(Validator!$C$21&lt;&gt;"GOOD",'Data staging'!EQ$58&lt;&gt;"Sum of UPB"),"",'Data staging'!EQ$61)</f>
        <v/>
      </c>
      <c r="E1430" t="str">
        <f>IF(OR(Validator!$C$21&lt;&gt;"GOOD",'Data staging'!ER$58&lt;&gt;"Loan Count"),"",'Data staging'!ER$61)</f>
        <v/>
      </c>
      <c r="F1430" t="str">
        <f>IF(OR(Validator!$C$21&lt;&gt;"GOOD",'Data staging'!ES$58&lt;&gt;"Avg Loan Size"),"",'Data staging'!ES$61)</f>
        <v/>
      </c>
    </row>
    <row r="1431" spans="1:6" x14ac:dyDescent="0.25">
      <c r="A1431" t="str">
        <f>IF(Validator!$C$21&lt;&gt;"GOOD","",'Data staging'!A$61)</f>
        <v/>
      </c>
      <c r="B1431" t="str">
        <f>IF(Validator!$C$21&lt;&gt;"GOOD","",'Data staging'!B$61)</f>
        <v/>
      </c>
      <c r="C1431" t="str">
        <f>IF(Validator!$C$21&lt;&gt;"GOOD","",'State code formula generation'!E291)</f>
        <v/>
      </c>
      <c r="D1431" t="str">
        <f>IF(OR(Validator!$C$21&lt;&gt;"GOOD",'Data staging'!ET$58&lt;&gt;"Sum of UPB"),"",'Data staging'!ET$61)</f>
        <v/>
      </c>
      <c r="E1431" t="str">
        <f>IF(OR(Validator!$C$21&lt;&gt;"GOOD",'Data staging'!EU$58&lt;&gt;"Loan Count"),"",'Data staging'!EU$61)</f>
        <v/>
      </c>
      <c r="F1431" t="str">
        <f>IF(OR(Validator!$C$21&lt;&gt;"GOOD",'Data staging'!EV$58&lt;&gt;"Avg Loan Size"),"",'Data staging'!EV$61)</f>
        <v/>
      </c>
    </row>
    <row r="1432" spans="1:6" x14ac:dyDescent="0.25">
      <c r="A1432" t="str">
        <f>IF(Validator!$C$21&lt;&gt;"GOOD","",'Data staging'!A$61)</f>
        <v/>
      </c>
      <c r="B1432" t="str">
        <f>IF(Validator!$C$21&lt;&gt;"GOOD","",'Data staging'!B$61)</f>
        <v/>
      </c>
      <c r="C1432" t="str">
        <f>IF(Validator!$C$21&lt;&gt;"GOOD","",'State code formula generation'!E292)</f>
        <v/>
      </c>
      <c r="D1432" t="str">
        <f>IF(OR(Validator!$C$21&lt;&gt;"GOOD",'Data staging'!EW$58&lt;&gt;"Sum of UPB"),"",'Data staging'!EW$61)</f>
        <v/>
      </c>
      <c r="E1432" t="str">
        <f>IF(OR(Validator!$C$21&lt;&gt;"GOOD",'Data staging'!EX$58&lt;&gt;"Loan Count"),"",'Data staging'!EX$61)</f>
        <v/>
      </c>
      <c r="F1432" t="str">
        <f>IF(OR(Validator!$C$21&lt;&gt;"GOOD",'Data staging'!EY$58&lt;&gt;"Avg Loan Size"),"",'Data staging'!EY$61)</f>
        <v/>
      </c>
    </row>
    <row r="1433" spans="1:6" x14ac:dyDescent="0.25">
      <c r="A1433" t="str">
        <f>IF(Validator!$C$21&lt;&gt;"GOOD","",'Data staging'!A$61)</f>
        <v/>
      </c>
      <c r="B1433" t="str">
        <f>IF(Validator!$C$21&lt;&gt;"GOOD","",'Data staging'!B$61)</f>
        <v/>
      </c>
      <c r="C1433" t="str">
        <f>IF(Validator!$C$21&lt;&gt;"GOOD","",'State code formula generation'!E293)</f>
        <v/>
      </c>
      <c r="D1433" t="str">
        <f>IF(OR(Validator!$C$21&lt;&gt;"GOOD",'Data staging'!EZ$58&lt;&gt;"Sum of UPB"),"",'Data staging'!EZ$61)</f>
        <v/>
      </c>
      <c r="E1433" t="str">
        <f>IF(OR(Validator!$C$21&lt;&gt;"GOOD",'Data staging'!FA$58&lt;&gt;"Loan Count"),"",'Data staging'!FA$61)</f>
        <v/>
      </c>
      <c r="F1433" t="str">
        <f>IF(OR(Validator!$C$21&lt;&gt;"GOOD",'Data staging'!FB$58&lt;&gt;"Avg Loan Size"),"",'Data staging'!FB$61)</f>
        <v/>
      </c>
    </row>
    <row r="1434" spans="1:6" x14ac:dyDescent="0.25">
      <c r="A1434" t="str">
        <f>IF(Validator!$C$21&lt;&gt;"GOOD","",'Data staging'!A$61)</f>
        <v/>
      </c>
      <c r="B1434" t="str">
        <f>IF(Validator!$C$21&lt;&gt;"GOOD","",'Data staging'!B$61)</f>
        <v/>
      </c>
      <c r="C1434" t="str">
        <f>IF(Validator!$C$21&lt;&gt;"GOOD","",'State code formula generation'!E294)</f>
        <v/>
      </c>
      <c r="D1434" t="str">
        <f>IF(OR(Validator!$C$21&lt;&gt;"GOOD",'Data staging'!FC$58&lt;&gt;"Sum of UPB"),"",'Data staging'!FC$61)</f>
        <v/>
      </c>
      <c r="E1434" t="str">
        <f>IF(OR(Validator!$C$21&lt;&gt;"GOOD",'Data staging'!FD$58&lt;&gt;"Loan Count"),"",'Data staging'!FD$61)</f>
        <v/>
      </c>
      <c r="F1434" t="str">
        <f>IF(OR(Validator!$C$21&lt;&gt;"GOOD",'Data staging'!FE$58&lt;&gt;"Avg Loan Size"),"",'Data staging'!FE$61)</f>
        <v/>
      </c>
    </row>
    <row r="1435" spans="1:6" x14ac:dyDescent="0.25">
      <c r="A1435" t="str">
        <f>IF(Validator!$C$21&lt;&gt;"GOOD","",'Data staging'!A$61)</f>
        <v/>
      </c>
      <c r="B1435" t="str">
        <f>IF(Validator!$C$21&lt;&gt;"GOOD","",'Data staging'!B$61)</f>
        <v/>
      </c>
      <c r="C1435" t="str">
        <f>IF(Validator!$C$21&lt;&gt;"GOOD","",'State code formula generation'!E295)</f>
        <v/>
      </c>
      <c r="D1435" t="str">
        <f>IF(OR(Validator!$C$21&lt;&gt;"GOOD",'Data staging'!FF$58&lt;&gt;"Sum of UPB"),"",'Data staging'!FF$61)</f>
        <v/>
      </c>
      <c r="E1435" t="str">
        <f>IF(OR(Validator!$C$21&lt;&gt;"GOOD",'Data staging'!FG$58&lt;&gt;"Loan Count"),"",'Data staging'!FG$61)</f>
        <v/>
      </c>
      <c r="F1435" t="str">
        <f>IF(OR(Validator!$C$21&lt;&gt;"GOOD",'Data staging'!FH$58&lt;&gt;"Avg Loan Size"),"",'Data staging'!FH$61)</f>
        <v/>
      </c>
    </row>
    <row r="1436" spans="1:6" x14ac:dyDescent="0.25">
      <c r="A1436" t="str">
        <f>IF(Validator!$C$21&lt;&gt;"GOOD","",'Data staging'!A$61)</f>
        <v/>
      </c>
      <c r="B1436" t="str">
        <f>IF(Validator!$C$21&lt;&gt;"GOOD","",'Data staging'!B$61)</f>
        <v/>
      </c>
      <c r="C1436" t="str">
        <f>IF(Validator!$C$21&lt;&gt;"GOOD","",'State code formula generation'!E296)</f>
        <v/>
      </c>
      <c r="D1436" t="str">
        <f>IF(OR(Validator!$C$21&lt;&gt;"GOOD",'Data staging'!FI$58&lt;&gt;"Sum of UPB"),"",'Data staging'!FI$61)</f>
        <v/>
      </c>
      <c r="E1436" t="str">
        <f>IF(OR(Validator!$C$21&lt;&gt;"GOOD",'Data staging'!FJ$58&lt;&gt;"Loan Count"),"",'Data staging'!FJ$61)</f>
        <v/>
      </c>
      <c r="F1436" t="str">
        <f>IF(OR(Validator!$C$21&lt;&gt;"GOOD",'Data staging'!FK$58&lt;&gt;"Avg Loan Size"),"",'Data staging'!FK$61)</f>
        <v/>
      </c>
    </row>
    <row r="1437" spans="1:6" x14ac:dyDescent="0.25">
      <c r="A1437" t="str">
        <f>IF(Validator!$C$21&lt;&gt;"GOOD","",'Data staging'!A$61)</f>
        <v/>
      </c>
      <c r="B1437" t="str">
        <f>IF(Validator!$C$21&lt;&gt;"GOOD","",'Data staging'!B$61)</f>
        <v/>
      </c>
      <c r="C1437" t="str">
        <f>IF(Validator!$C$21&lt;&gt;"GOOD","",'State code formula generation'!E297)</f>
        <v/>
      </c>
      <c r="D1437" t="str">
        <f>IF(OR(Validator!$C$21&lt;&gt;"GOOD",'Data staging'!FL$58&lt;&gt;"Sum of UPB"),"",'Data staging'!FL$61)</f>
        <v/>
      </c>
      <c r="E1437" t="str">
        <f>IF(OR(Validator!$C$21&lt;&gt;"GOOD",'Data staging'!FM$58&lt;&gt;"Loan Count"),"",'Data staging'!FM$61)</f>
        <v/>
      </c>
      <c r="F1437" t="str">
        <f>IF(OR(Validator!$C$21&lt;&gt;"GOOD",'Data staging'!FN$58&lt;&gt;"Avg Loan Size"),"",'Data staging'!FN$61)</f>
        <v/>
      </c>
    </row>
    <row r="1438" spans="1:6" x14ac:dyDescent="0.25">
      <c r="A1438" t="str">
        <f>IF(Validator!$C$21&lt;&gt;"GOOD","",'Data staging'!A$61)</f>
        <v/>
      </c>
      <c r="B1438" t="str">
        <f>IF(Validator!$C$21&lt;&gt;"GOOD","",'Data staging'!B$61)</f>
        <v/>
      </c>
      <c r="C1438" t="str">
        <f>IF(Validator!$C$21&lt;&gt;"GOOD","",'State code formula generation'!E298)</f>
        <v/>
      </c>
      <c r="D1438" t="str">
        <f>IF(OR(Validator!$C$21&lt;&gt;"GOOD",'Data staging'!FO$58&lt;&gt;"Sum of UPB"),"",'Data staging'!FO$61)</f>
        <v/>
      </c>
      <c r="E1438" t="str">
        <f>IF(OR(Validator!$C$21&lt;&gt;"GOOD",'Data staging'!FP$58&lt;&gt;"Loan Count"),"",'Data staging'!FP$61)</f>
        <v/>
      </c>
      <c r="F1438" t="str">
        <f>IF(OR(Validator!$C$21&lt;&gt;"GOOD",'Data staging'!FQ$58&lt;&gt;"Avg Loan Size"),"",'Data staging'!FQ$61)</f>
        <v/>
      </c>
    </row>
    <row r="1439" spans="1:6" x14ac:dyDescent="0.25">
      <c r="A1439" t="str">
        <f>IF(Validator!$C$21&lt;&gt;"GOOD","",'Data staging'!A$61)</f>
        <v/>
      </c>
      <c r="B1439" t="str">
        <f>IF(Validator!$C$21&lt;&gt;"GOOD","",'Data staging'!B$61)</f>
        <v/>
      </c>
      <c r="C1439" t="str">
        <f>IF(Validator!$C$21&lt;&gt;"GOOD","",'State code formula generation'!E299)</f>
        <v/>
      </c>
      <c r="D1439" t="str">
        <f>IF(OR(Validator!$C$21&lt;&gt;"GOOD",'Data staging'!FR$58&lt;&gt;"Sum of UPB"),"",'Data staging'!FR$61)</f>
        <v/>
      </c>
      <c r="E1439" t="str">
        <f>IF(OR(Validator!$C$21&lt;&gt;"GOOD",'Data staging'!FS$58&lt;&gt;"Loan Count"),"",'Data staging'!FS$61)</f>
        <v/>
      </c>
      <c r="F1439" t="str">
        <f>IF(OR(Validator!$C$21&lt;&gt;"GOOD",'Data staging'!FT$58&lt;&gt;"Avg Loan Size"),"",'Data staging'!FT$61)</f>
        <v/>
      </c>
    </row>
    <row r="1440" spans="1:6" x14ac:dyDescent="0.25">
      <c r="A1440" t="str">
        <f>IF(Validator!$C$21&lt;&gt;"GOOD","",'Data staging'!A$61)</f>
        <v/>
      </c>
      <c r="B1440" t="str">
        <f>IF(Validator!$C$21&lt;&gt;"GOOD","",'Data staging'!B$61)</f>
        <v/>
      </c>
      <c r="C1440" t="str">
        <f>IF(Validator!$C$21&lt;&gt;"GOOD","",'State code formula generation'!E300)</f>
        <v/>
      </c>
      <c r="D1440" t="str">
        <f>IF(OR(Validator!$C$21&lt;&gt;"GOOD",'Data staging'!FU$58&lt;&gt;"Sum of UPB"),"",'Data staging'!FU$61)</f>
        <v/>
      </c>
      <c r="E1440" t="str">
        <f>IF(OR(Validator!$C$21&lt;&gt;"GOOD",'Data staging'!FV$58&lt;&gt;"Loan Count"),"",'Data staging'!FV$61)</f>
        <v/>
      </c>
      <c r="F1440" t="str">
        <f>IF(OR(Validator!$C$21&lt;&gt;"GOOD",'Data staging'!FW$58&lt;&gt;"Avg Loan Size"),"",'Data staging'!FW$61)</f>
        <v/>
      </c>
    </row>
    <row r="1441" spans="1:6" x14ac:dyDescent="0.25">
      <c r="A1441" t="str">
        <f>IF(Validator!$C$21&lt;&gt;"GOOD","",'Data staging'!A$61)</f>
        <v/>
      </c>
      <c r="B1441" t="str">
        <f>IF(Validator!$C$21&lt;&gt;"GOOD","",'Data staging'!B$61)</f>
        <v/>
      </c>
      <c r="C1441" t="str">
        <f>IF(Validator!$C$21&lt;&gt;"GOOD","",'State code formula generation'!E301)</f>
        <v/>
      </c>
      <c r="D1441" t="str">
        <f>IF(OR(Validator!$C$21&lt;&gt;"GOOD",'Data staging'!FX$58&lt;&gt;"Sum of UPB"),"",'Data staging'!FX$61)</f>
        <v/>
      </c>
      <c r="E1441" t="str">
        <f>IF(OR(Validator!$C$21&lt;&gt;"GOOD",'Data staging'!FY$58&lt;&gt;"Loan Count"),"",'Data staging'!FY$61)</f>
        <v/>
      </c>
      <c r="F1441" t="str">
        <f>IF(OR(Validator!$C$21&lt;&gt;"GOOD",'Data staging'!FZ$58&lt;&gt;"Avg Loan Size"),"",'Data staging'!FZ$61)</f>
        <v/>
      </c>
    </row>
    <row r="1442" spans="1:6" x14ac:dyDescent="0.25">
      <c r="A1442" t="str">
        <f>IF(Validator!$C$21&lt;&gt;"GOOD","",'Data staging'!A$62)</f>
        <v/>
      </c>
      <c r="B1442" t="str">
        <f>IF(Validator!$C$21&lt;&gt;"GOOD","",'Data staging'!B$62)</f>
        <v/>
      </c>
      <c r="C1442" t="str">
        <f>IF(Validator!$C$21&lt;&gt;"GOOD","",'State code formula generation'!E242)</f>
        <v/>
      </c>
      <c r="D1442" t="str">
        <f>IF(OR(Validator!$C$21&lt;&gt;"GOOD",'Data staging'!C$58&lt;&gt;"Sum of UPB"),"",'Data staging'!C$62)</f>
        <v/>
      </c>
      <c r="E1442" t="str">
        <f>IF(OR(Validator!$C$21&lt;&gt;"GOOD",'Data staging'!D$58&lt;&gt;"Loan Count"),"",'Data staging'!D$62)</f>
        <v/>
      </c>
      <c r="F1442" t="str">
        <f>IF(OR(Validator!$C$21&lt;&gt;"GOOD",'Data staging'!E$58&lt;&gt;"Avg Loan Size"),"",'Data staging'!E$62)</f>
        <v/>
      </c>
    </row>
    <row r="1443" spans="1:6" x14ac:dyDescent="0.25">
      <c r="A1443" t="str">
        <f>IF(Validator!$C$21&lt;&gt;"GOOD","",'Data staging'!A$62)</f>
        <v/>
      </c>
      <c r="B1443" t="str">
        <f>IF(Validator!$C$21&lt;&gt;"GOOD","",'Data staging'!B$62)</f>
        <v/>
      </c>
      <c r="C1443" t="str">
        <f>IF(Validator!$C$21&lt;&gt;"GOOD","",'State code formula generation'!E243)</f>
        <v/>
      </c>
      <c r="D1443" t="str">
        <f>IF(OR(Validator!$C$21&lt;&gt;"GOOD",'Data staging'!F$58&lt;&gt;"Sum of UPB"),"",'Data staging'!F$62)</f>
        <v/>
      </c>
      <c r="E1443" t="str">
        <f>IF(OR(Validator!$C$21&lt;&gt;"GOOD",'Data staging'!G$58&lt;&gt;"Loan Count"),"",'Data staging'!G$62)</f>
        <v/>
      </c>
      <c r="F1443" t="str">
        <f>IF(OR(Validator!$C$21&lt;&gt;"GOOD",'Data staging'!H$58&lt;&gt;"Avg Loan Size"),"",'Data staging'!H$62)</f>
        <v/>
      </c>
    </row>
    <row r="1444" spans="1:6" x14ac:dyDescent="0.25">
      <c r="A1444" t="str">
        <f>IF(Validator!$C$21&lt;&gt;"GOOD","",'Data staging'!A$62)</f>
        <v/>
      </c>
      <c r="B1444" t="str">
        <f>IF(Validator!$C$21&lt;&gt;"GOOD","",'Data staging'!B$62)</f>
        <v/>
      </c>
      <c r="C1444" t="str">
        <f>IF(Validator!$C$21&lt;&gt;"GOOD","",'State code formula generation'!E244)</f>
        <v/>
      </c>
      <c r="D1444" t="str">
        <f>IF(OR(Validator!$C$21&lt;&gt;"GOOD",'Data staging'!I$58&lt;&gt;"Sum of UPB"),"",'Data staging'!I$62)</f>
        <v/>
      </c>
      <c r="E1444" t="str">
        <f>IF(OR(Validator!$C$21&lt;&gt;"GOOD",'Data staging'!J$58&lt;&gt;"Loan Count"),"",'Data staging'!J$62)</f>
        <v/>
      </c>
      <c r="F1444" t="str">
        <f>IF(OR(Validator!$C$21&lt;&gt;"GOOD",'Data staging'!K$58&lt;&gt;"Avg Loan Size"),"",'Data staging'!K$62)</f>
        <v/>
      </c>
    </row>
    <row r="1445" spans="1:6" x14ac:dyDescent="0.25">
      <c r="A1445" t="str">
        <f>IF(Validator!$C$21&lt;&gt;"GOOD","",'Data staging'!A$62)</f>
        <v/>
      </c>
      <c r="B1445" t="str">
        <f>IF(Validator!$C$21&lt;&gt;"GOOD","",'Data staging'!B$62)</f>
        <v/>
      </c>
      <c r="C1445" t="str">
        <f>IF(Validator!$C$21&lt;&gt;"GOOD","",'State code formula generation'!E245)</f>
        <v/>
      </c>
      <c r="D1445" t="str">
        <f>IF(OR(Validator!$C$21&lt;&gt;"GOOD",'Data staging'!L$58&lt;&gt;"Sum of UPB"),"",'Data staging'!L$62)</f>
        <v/>
      </c>
      <c r="E1445" t="str">
        <f>IF(OR(Validator!$C$21&lt;&gt;"GOOD",'Data staging'!M$58&lt;&gt;"Loan Count"),"",'Data staging'!M$62)</f>
        <v/>
      </c>
      <c r="F1445" t="str">
        <f>IF(OR(Validator!$C$21&lt;&gt;"GOOD",'Data staging'!N$58&lt;&gt;"Avg Loan Size"),"",'Data staging'!N$62)</f>
        <v/>
      </c>
    </row>
    <row r="1446" spans="1:6" x14ac:dyDescent="0.25">
      <c r="A1446" t="str">
        <f>IF(Validator!$C$21&lt;&gt;"GOOD","",'Data staging'!A$62)</f>
        <v/>
      </c>
      <c r="B1446" t="str">
        <f>IF(Validator!$C$21&lt;&gt;"GOOD","",'Data staging'!B$62)</f>
        <v/>
      </c>
      <c r="C1446" t="str">
        <f>IF(Validator!$C$21&lt;&gt;"GOOD","",'State code formula generation'!E246)</f>
        <v/>
      </c>
      <c r="D1446" t="str">
        <f>IF(OR(Validator!$C$21&lt;&gt;"GOOD",'Data staging'!O$58&lt;&gt;"Sum of UPB"),"",'Data staging'!O$62)</f>
        <v/>
      </c>
      <c r="E1446" t="str">
        <f>IF(OR(Validator!$C$21&lt;&gt;"GOOD",'Data staging'!P$58&lt;&gt;"Loan Count"),"",'Data staging'!P$62)</f>
        <v/>
      </c>
      <c r="F1446" t="str">
        <f>IF(OR(Validator!$C$21&lt;&gt;"GOOD",'Data staging'!Q$58&lt;&gt;"Avg Loan Size"),"",'Data staging'!Q$62)</f>
        <v/>
      </c>
    </row>
    <row r="1447" spans="1:6" x14ac:dyDescent="0.25">
      <c r="A1447" t="str">
        <f>IF(Validator!$C$21&lt;&gt;"GOOD","",'Data staging'!A$62)</f>
        <v/>
      </c>
      <c r="B1447" t="str">
        <f>IF(Validator!$C$21&lt;&gt;"GOOD","",'Data staging'!B$62)</f>
        <v/>
      </c>
      <c r="C1447" t="str">
        <f>IF(Validator!$C$21&lt;&gt;"GOOD","",'State code formula generation'!E247)</f>
        <v/>
      </c>
      <c r="D1447" t="str">
        <f>IF(OR(Validator!$C$21&lt;&gt;"GOOD",'Data staging'!R$58&lt;&gt;"Sum of UPB"),"",'Data staging'!R$62)</f>
        <v/>
      </c>
      <c r="E1447" t="str">
        <f>IF(OR(Validator!$C$21&lt;&gt;"GOOD",'Data staging'!S$58&lt;&gt;"Loan Count"),"",'Data staging'!S$62)</f>
        <v/>
      </c>
      <c r="F1447" t="str">
        <f>IF(OR(Validator!$C$21&lt;&gt;"GOOD",'Data staging'!T$58&lt;&gt;"Avg Loan Size"),"",'Data staging'!T$62)</f>
        <v/>
      </c>
    </row>
    <row r="1448" spans="1:6" x14ac:dyDescent="0.25">
      <c r="A1448" t="str">
        <f>IF(Validator!$C$21&lt;&gt;"GOOD","",'Data staging'!A$62)</f>
        <v/>
      </c>
      <c r="B1448" t="str">
        <f>IF(Validator!$C$21&lt;&gt;"GOOD","",'Data staging'!B$62)</f>
        <v/>
      </c>
      <c r="C1448" t="str">
        <f>IF(Validator!$C$21&lt;&gt;"GOOD","",'State code formula generation'!E248)</f>
        <v/>
      </c>
      <c r="D1448" t="str">
        <f>IF(OR(Validator!$C$21&lt;&gt;"GOOD",'Data staging'!U$58&lt;&gt;"Sum of UPB"),"",'Data staging'!U$62)</f>
        <v/>
      </c>
      <c r="E1448" t="str">
        <f>IF(OR(Validator!$C$21&lt;&gt;"GOOD",'Data staging'!V$58&lt;&gt;"Loan Count"),"",'Data staging'!V$62)</f>
        <v/>
      </c>
      <c r="F1448" t="str">
        <f>IF(OR(Validator!$C$21&lt;&gt;"GOOD",'Data staging'!W$58&lt;&gt;"Avg Loan Size"),"",'Data staging'!W$62)</f>
        <v/>
      </c>
    </row>
    <row r="1449" spans="1:6" x14ac:dyDescent="0.25">
      <c r="A1449" t="str">
        <f>IF(Validator!$C$21&lt;&gt;"GOOD","",'Data staging'!A$62)</f>
        <v/>
      </c>
      <c r="B1449" t="str">
        <f>IF(Validator!$C$21&lt;&gt;"GOOD","",'Data staging'!B$62)</f>
        <v/>
      </c>
      <c r="C1449" t="str">
        <f>IF(Validator!$C$21&lt;&gt;"GOOD","",'State code formula generation'!E249)</f>
        <v/>
      </c>
      <c r="D1449" t="str">
        <f>IF(OR(Validator!$C$21&lt;&gt;"GOOD",'Data staging'!X$58&lt;&gt;"Sum of UPB"),"",'Data staging'!X$62)</f>
        <v/>
      </c>
      <c r="E1449" t="str">
        <f>IF(OR(Validator!$C$21&lt;&gt;"GOOD",'Data staging'!Y$58&lt;&gt;"Loan Count"),"",'Data staging'!Y$62)</f>
        <v/>
      </c>
      <c r="F1449" t="str">
        <f>IF(OR(Validator!$C$21&lt;&gt;"GOOD",'Data staging'!Z$58&lt;&gt;"Avg Loan Size"),"",'Data staging'!Z$62)</f>
        <v/>
      </c>
    </row>
    <row r="1450" spans="1:6" x14ac:dyDescent="0.25">
      <c r="A1450" t="str">
        <f>IF(Validator!$C$21&lt;&gt;"GOOD","",'Data staging'!A$62)</f>
        <v/>
      </c>
      <c r="B1450" t="str">
        <f>IF(Validator!$C$21&lt;&gt;"GOOD","",'Data staging'!B$62)</f>
        <v/>
      </c>
      <c r="C1450" t="str">
        <f>IF(Validator!$C$21&lt;&gt;"GOOD","",'State code formula generation'!E250)</f>
        <v/>
      </c>
      <c r="D1450" t="str">
        <f>IF(OR(Validator!$C$21&lt;&gt;"GOOD",'Data staging'!AA$58&lt;&gt;"Sum of UPB"),"",'Data staging'!AA$62)</f>
        <v/>
      </c>
      <c r="E1450" t="str">
        <f>IF(OR(Validator!$C$21&lt;&gt;"GOOD",'Data staging'!AB$58&lt;&gt;"Loan Count"),"",'Data staging'!AB$62)</f>
        <v/>
      </c>
      <c r="F1450" t="str">
        <f>IF(OR(Validator!$C$21&lt;&gt;"GOOD",'Data staging'!AC$58&lt;&gt;"Avg Loan Size"),"",'Data staging'!AC$62)</f>
        <v/>
      </c>
    </row>
    <row r="1451" spans="1:6" x14ac:dyDescent="0.25">
      <c r="A1451" t="str">
        <f>IF(Validator!$C$21&lt;&gt;"GOOD","",'Data staging'!A$62)</f>
        <v/>
      </c>
      <c r="B1451" t="str">
        <f>IF(Validator!$C$21&lt;&gt;"GOOD","",'Data staging'!B$62)</f>
        <v/>
      </c>
      <c r="C1451" t="str">
        <f>IF(Validator!$C$21&lt;&gt;"GOOD","",'State code formula generation'!E251)</f>
        <v/>
      </c>
      <c r="D1451" t="str">
        <f>IF(OR(Validator!$C$21&lt;&gt;"GOOD",'Data staging'!AD$58&lt;&gt;"Sum of UPB"),"",'Data staging'!AD$62)</f>
        <v/>
      </c>
      <c r="E1451" t="str">
        <f>IF(OR(Validator!$C$21&lt;&gt;"GOOD",'Data staging'!AE$58&lt;&gt;"Loan Count"),"",'Data staging'!AE$62)</f>
        <v/>
      </c>
      <c r="F1451" t="str">
        <f>IF(OR(Validator!$C$21&lt;&gt;"GOOD",'Data staging'!AF$58&lt;&gt;"Avg Loan Size"),"",'Data staging'!AF$62)</f>
        <v/>
      </c>
    </row>
    <row r="1452" spans="1:6" x14ac:dyDescent="0.25">
      <c r="A1452" t="str">
        <f>IF(Validator!$C$21&lt;&gt;"GOOD","",'Data staging'!A$62)</f>
        <v/>
      </c>
      <c r="B1452" t="str">
        <f>IF(Validator!$C$21&lt;&gt;"GOOD","",'Data staging'!B$62)</f>
        <v/>
      </c>
      <c r="C1452" t="str">
        <f>IF(Validator!$C$21&lt;&gt;"GOOD","",'State code formula generation'!E252)</f>
        <v/>
      </c>
      <c r="D1452" t="str">
        <f>IF(OR(Validator!$C$21&lt;&gt;"GOOD",'Data staging'!AG$58&lt;&gt;"Sum of UPB"),"",'Data staging'!AG$62)</f>
        <v/>
      </c>
      <c r="E1452" t="str">
        <f>IF(OR(Validator!$C$21&lt;&gt;"GOOD",'Data staging'!AH$58&lt;&gt;"Loan Count"),"",'Data staging'!AH$62)</f>
        <v/>
      </c>
      <c r="F1452" t="str">
        <f>IF(OR(Validator!$C$21&lt;&gt;"GOOD",'Data staging'!AI$58&lt;&gt;"Avg Loan Size"),"",'Data staging'!AI$62)</f>
        <v/>
      </c>
    </row>
    <row r="1453" spans="1:6" x14ac:dyDescent="0.25">
      <c r="A1453" t="str">
        <f>IF(Validator!$C$21&lt;&gt;"GOOD","",'Data staging'!A$62)</f>
        <v/>
      </c>
      <c r="B1453" t="str">
        <f>IF(Validator!$C$21&lt;&gt;"GOOD","",'Data staging'!B$62)</f>
        <v/>
      </c>
      <c r="C1453" t="str">
        <f>IF(Validator!$C$21&lt;&gt;"GOOD","",'State code formula generation'!E253)</f>
        <v/>
      </c>
      <c r="D1453" t="str">
        <f>IF(OR(Validator!$C$21&lt;&gt;"GOOD",'Data staging'!AJ$58&lt;&gt;"Sum of UPB"),"",'Data staging'!AJ$62)</f>
        <v/>
      </c>
      <c r="E1453" t="str">
        <f>IF(OR(Validator!$C$21&lt;&gt;"GOOD",'Data staging'!AK$58&lt;&gt;"Loan Count"),"",'Data staging'!AK$62)</f>
        <v/>
      </c>
      <c r="F1453" t="str">
        <f>IF(OR(Validator!$C$21&lt;&gt;"GOOD",'Data staging'!AL$58&lt;&gt;"Avg Loan Size"),"",'Data staging'!AL$62)</f>
        <v/>
      </c>
    </row>
    <row r="1454" spans="1:6" x14ac:dyDescent="0.25">
      <c r="A1454" t="str">
        <f>IF(Validator!$C$21&lt;&gt;"GOOD","",'Data staging'!A$62)</f>
        <v/>
      </c>
      <c r="B1454" t="str">
        <f>IF(Validator!$C$21&lt;&gt;"GOOD","",'Data staging'!B$62)</f>
        <v/>
      </c>
      <c r="C1454" t="str">
        <f>IF(Validator!$C$21&lt;&gt;"GOOD","",'State code formula generation'!E254)</f>
        <v/>
      </c>
      <c r="D1454" t="str">
        <f>IF(OR(Validator!$C$21&lt;&gt;"GOOD",'Data staging'!AM$58&lt;&gt;"Sum of UPB"),"",'Data staging'!AM$62)</f>
        <v/>
      </c>
      <c r="E1454" t="str">
        <f>IF(OR(Validator!$C$21&lt;&gt;"GOOD",'Data staging'!AN$58&lt;&gt;"Loan Count"),"",'Data staging'!AN$62)</f>
        <v/>
      </c>
      <c r="F1454" t="str">
        <f>IF(OR(Validator!$C$21&lt;&gt;"GOOD",'Data staging'!AO$58&lt;&gt;"Avg Loan Size"),"",'Data staging'!AO$62)</f>
        <v/>
      </c>
    </row>
    <row r="1455" spans="1:6" x14ac:dyDescent="0.25">
      <c r="A1455" t="str">
        <f>IF(Validator!$C$21&lt;&gt;"GOOD","",'Data staging'!A$62)</f>
        <v/>
      </c>
      <c r="B1455" t="str">
        <f>IF(Validator!$C$21&lt;&gt;"GOOD","",'Data staging'!B$62)</f>
        <v/>
      </c>
      <c r="C1455" t="str">
        <f>IF(Validator!$C$21&lt;&gt;"GOOD","",'State code formula generation'!E255)</f>
        <v/>
      </c>
      <c r="D1455" t="str">
        <f>IF(OR(Validator!$C$21&lt;&gt;"GOOD",'Data staging'!AP$58&lt;&gt;"Sum of UPB"),"",'Data staging'!AP$62)</f>
        <v/>
      </c>
      <c r="E1455" t="str">
        <f>IF(OR(Validator!$C$21&lt;&gt;"GOOD",'Data staging'!AQ$58&lt;&gt;"Loan Count"),"",'Data staging'!AQ$62)</f>
        <v/>
      </c>
      <c r="F1455" t="str">
        <f>IF(OR(Validator!$C$21&lt;&gt;"GOOD",'Data staging'!AR$58&lt;&gt;"Avg Loan Size"),"",'Data staging'!AR$62)</f>
        <v/>
      </c>
    </row>
    <row r="1456" spans="1:6" x14ac:dyDescent="0.25">
      <c r="A1456" t="str">
        <f>IF(Validator!$C$21&lt;&gt;"GOOD","",'Data staging'!A$62)</f>
        <v/>
      </c>
      <c r="B1456" t="str">
        <f>IF(Validator!$C$21&lt;&gt;"GOOD","",'Data staging'!B$62)</f>
        <v/>
      </c>
      <c r="C1456" t="str">
        <f>IF(Validator!$C$21&lt;&gt;"GOOD","",'State code formula generation'!E256)</f>
        <v/>
      </c>
      <c r="D1456" t="str">
        <f>IF(OR(Validator!$C$21&lt;&gt;"GOOD",'Data staging'!AS$58&lt;&gt;"Sum of UPB"),"",'Data staging'!AS$62)</f>
        <v/>
      </c>
      <c r="E1456" t="str">
        <f>IF(OR(Validator!$C$21&lt;&gt;"GOOD",'Data staging'!AT$58&lt;&gt;"Loan Count"),"",'Data staging'!AT$62)</f>
        <v/>
      </c>
      <c r="F1456" t="str">
        <f>IF(OR(Validator!$C$21&lt;&gt;"GOOD",'Data staging'!AU$58&lt;&gt;"Avg Loan Size"),"",'Data staging'!AU$62)</f>
        <v/>
      </c>
    </row>
    <row r="1457" spans="1:6" x14ac:dyDescent="0.25">
      <c r="A1457" t="str">
        <f>IF(Validator!$C$21&lt;&gt;"GOOD","",'Data staging'!A$62)</f>
        <v/>
      </c>
      <c r="B1457" t="str">
        <f>IF(Validator!$C$21&lt;&gt;"GOOD","",'Data staging'!B$62)</f>
        <v/>
      </c>
      <c r="C1457" t="str">
        <f>IF(Validator!$C$21&lt;&gt;"GOOD","",'State code formula generation'!E257)</f>
        <v/>
      </c>
      <c r="D1457" t="str">
        <f>IF(OR(Validator!$C$21&lt;&gt;"GOOD",'Data staging'!AV$58&lt;&gt;"Sum of UPB"),"",'Data staging'!AV$62)</f>
        <v/>
      </c>
      <c r="E1457" t="str">
        <f>IF(OR(Validator!$C$21&lt;&gt;"GOOD",'Data staging'!AW$58&lt;&gt;"Loan Count"),"",'Data staging'!AW$62)</f>
        <v/>
      </c>
      <c r="F1457" t="str">
        <f>IF(OR(Validator!$C$21&lt;&gt;"GOOD",'Data staging'!AX$58&lt;&gt;"Avg Loan Size"),"",'Data staging'!AX$62)</f>
        <v/>
      </c>
    </row>
    <row r="1458" spans="1:6" x14ac:dyDescent="0.25">
      <c r="A1458" t="str">
        <f>IF(Validator!$C$21&lt;&gt;"GOOD","",'Data staging'!A$62)</f>
        <v/>
      </c>
      <c r="B1458" t="str">
        <f>IF(Validator!$C$21&lt;&gt;"GOOD","",'Data staging'!B$62)</f>
        <v/>
      </c>
      <c r="C1458" t="str">
        <f>IF(Validator!$C$21&lt;&gt;"GOOD","",'State code formula generation'!E258)</f>
        <v/>
      </c>
      <c r="D1458" t="str">
        <f>IF(OR(Validator!$C$21&lt;&gt;"GOOD",'Data staging'!AY$58&lt;&gt;"Sum of UPB"),"",'Data staging'!AY$62)</f>
        <v/>
      </c>
      <c r="E1458" t="str">
        <f>IF(OR(Validator!$C$21&lt;&gt;"GOOD",'Data staging'!AZ$58&lt;&gt;"Loan Count"),"",'Data staging'!AZ$62)</f>
        <v/>
      </c>
      <c r="F1458" t="str">
        <f>IF(OR(Validator!$C$21&lt;&gt;"GOOD",'Data staging'!BA$58&lt;&gt;"Avg Loan Size"),"",'Data staging'!BA$62)</f>
        <v/>
      </c>
    </row>
    <row r="1459" spans="1:6" x14ac:dyDescent="0.25">
      <c r="A1459" t="str">
        <f>IF(Validator!$C$21&lt;&gt;"GOOD","",'Data staging'!A$62)</f>
        <v/>
      </c>
      <c r="B1459" t="str">
        <f>IF(Validator!$C$21&lt;&gt;"GOOD","",'Data staging'!B$62)</f>
        <v/>
      </c>
      <c r="C1459" t="str">
        <f>IF(Validator!$C$21&lt;&gt;"GOOD","",'State code formula generation'!E259)</f>
        <v/>
      </c>
      <c r="D1459" t="str">
        <f>IF(OR(Validator!$C$21&lt;&gt;"GOOD",'Data staging'!BB$58&lt;&gt;"Sum of UPB"),"",'Data staging'!BB$62)</f>
        <v/>
      </c>
      <c r="E1459" t="str">
        <f>IF(OR(Validator!$C$21&lt;&gt;"GOOD",'Data staging'!BC$58&lt;&gt;"Loan Count"),"",'Data staging'!BC$62)</f>
        <v/>
      </c>
      <c r="F1459" t="str">
        <f>IF(OR(Validator!$C$21&lt;&gt;"GOOD",'Data staging'!BD$58&lt;&gt;"Avg Loan Size"),"",'Data staging'!BD$62)</f>
        <v/>
      </c>
    </row>
    <row r="1460" spans="1:6" x14ac:dyDescent="0.25">
      <c r="A1460" t="str">
        <f>IF(Validator!$C$21&lt;&gt;"GOOD","",'Data staging'!A$62)</f>
        <v/>
      </c>
      <c r="B1460" t="str">
        <f>IF(Validator!$C$21&lt;&gt;"GOOD","",'Data staging'!B$62)</f>
        <v/>
      </c>
      <c r="C1460" t="str">
        <f>IF(Validator!$C$21&lt;&gt;"GOOD","",'State code formula generation'!E260)</f>
        <v/>
      </c>
      <c r="D1460" t="str">
        <f>IF(OR(Validator!$C$21&lt;&gt;"GOOD",'Data staging'!BE$58&lt;&gt;"Sum of UPB"),"",'Data staging'!BE$62)</f>
        <v/>
      </c>
      <c r="E1460" t="str">
        <f>IF(OR(Validator!$C$21&lt;&gt;"GOOD",'Data staging'!BF$58&lt;&gt;"Loan Count"),"",'Data staging'!BF$62)</f>
        <v/>
      </c>
      <c r="F1460" t="str">
        <f>IF(OR(Validator!$C$21&lt;&gt;"GOOD",'Data staging'!BG$58&lt;&gt;"Avg Loan Size"),"",'Data staging'!BG$62)</f>
        <v/>
      </c>
    </row>
    <row r="1461" spans="1:6" x14ac:dyDescent="0.25">
      <c r="A1461" t="str">
        <f>IF(Validator!$C$21&lt;&gt;"GOOD","",'Data staging'!A$62)</f>
        <v/>
      </c>
      <c r="B1461" t="str">
        <f>IF(Validator!$C$21&lt;&gt;"GOOD","",'Data staging'!B$62)</f>
        <v/>
      </c>
      <c r="C1461" t="str">
        <f>IF(Validator!$C$21&lt;&gt;"GOOD","",'State code formula generation'!E261)</f>
        <v/>
      </c>
      <c r="D1461" t="str">
        <f>IF(OR(Validator!$C$21&lt;&gt;"GOOD",'Data staging'!BH$58&lt;&gt;"Sum of UPB"),"",'Data staging'!BH$62)</f>
        <v/>
      </c>
      <c r="E1461" t="str">
        <f>IF(OR(Validator!$C$21&lt;&gt;"GOOD",'Data staging'!BI$58&lt;&gt;"Loan Count"),"",'Data staging'!BI$62)</f>
        <v/>
      </c>
      <c r="F1461" t="str">
        <f>IF(OR(Validator!$C$21&lt;&gt;"GOOD",'Data staging'!BJ$58&lt;&gt;"Avg Loan Size"),"",'Data staging'!BJ$62)</f>
        <v/>
      </c>
    </row>
    <row r="1462" spans="1:6" x14ac:dyDescent="0.25">
      <c r="A1462" t="str">
        <f>IF(Validator!$C$21&lt;&gt;"GOOD","",'Data staging'!A$62)</f>
        <v/>
      </c>
      <c r="B1462" t="str">
        <f>IF(Validator!$C$21&lt;&gt;"GOOD","",'Data staging'!B$62)</f>
        <v/>
      </c>
      <c r="C1462" t="str">
        <f>IF(Validator!$C$21&lt;&gt;"GOOD","",'State code formula generation'!E262)</f>
        <v/>
      </c>
      <c r="D1462" t="str">
        <f>IF(OR(Validator!$C$21&lt;&gt;"GOOD",'Data staging'!BK$58&lt;&gt;"Sum of UPB"),"",'Data staging'!BK$62)</f>
        <v/>
      </c>
      <c r="E1462" t="str">
        <f>IF(OR(Validator!$C$21&lt;&gt;"GOOD",'Data staging'!BL$58&lt;&gt;"Loan Count"),"",'Data staging'!BL$62)</f>
        <v/>
      </c>
      <c r="F1462" t="str">
        <f>IF(OR(Validator!$C$21&lt;&gt;"GOOD",'Data staging'!BM$58&lt;&gt;"Avg Loan Size"),"",'Data staging'!BM$62)</f>
        <v/>
      </c>
    </row>
    <row r="1463" spans="1:6" x14ac:dyDescent="0.25">
      <c r="A1463" t="str">
        <f>IF(Validator!$C$21&lt;&gt;"GOOD","",'Data staging'!A$62)</f>
        <v/>
      </c>
      <c r="B1463" t="str">
        <f>IF(Validator!$C$21&lt;&gt;"GOOD","",'Data staging'!B$62)</f>
        <v/>
      </c>
      <c r="C1463" t="str">
        <f>IF(Validator!$C$21&lt;&gt;"GOOD","",'State code formula generation'!E263)</f>
        <v/>
      </c>
      <c r="D1463" t="str">
        <f>IF(OR(Validator!$C$21&lt;&gt;"GOOD",'Data staging'!BN$58&lt;&gt;"Sum of UPB"),"",'Data staging'!BN$62)</f>
        <v/>
      </c>
      <c r="E1463" t="str">
        <f>IF(OR(Validator!$C$21&lt;&gt;"GOOD",'Data staging'!BO$58&lt;&gt;"Loan Count"),"",'Data staging'!BO$62)</f>
        <v/>
      </c>
      <c r="F1463" t="str">
        <f>IF(OR(Validator!$C$21&lt;&gt;"GOOD",'Data staging'!BP$58&lt;&gt;"Avg Loan Size"),"",'Data staging'!BP$62)</f>
        <v/>
      </c>
    </row>
    <row r="1464" spans="1:6" x14ac:dyDescent="0.25">
      <c r="A1464" t="str">
        <f>IF(Validator!$C$21&lt;&gt;"GOOD","",'Data staging'!A$62)</f>
        <v/>
      </c>
      <c r="B1464" t="str">
        <f>IF(Validator!$C$21&lt;&gt;"GOOD","",'Data staging'!B$62)</f>
        <v/>
      </c>
      <c r="C1464" t="str">
        <f>IF(Validator!$C$21&lt;&gt;"GOOD","",'State code formula generation'!E264)</f>
        <v/>
      </c>
      <c r="D1464" t="str">
        <f>IF(OR(Validator!$C$21&lt;&gt;"GOOD",'Data staging'!BQ$58&lt;&gt;"Sum of UPB"),"",'Data staging'!BQ$62)</f>
        <v/>
      </c>
      <c r="E1464" t="str">
        <f>IF(OR(Validator!$C$21&lt;&gt;"GOOD",'Data staging'!BR$58&lt;&gt;"Loan Count"),"",'Data staging'!BR$62)</f>
        <v/>
      </c>
      <c r="F1464" t="str">
        <f>IF(OR(Validator!$C$21&lt;&gt;"GOOD",'Data staging'!BS$58&lt;&gt;"Avg Loan Size"),"",'Data staging'!BS$62)</f>
        <v/>
      </c>
    </row>
    <row r="1465" spans="1:6" x14ac:dyDescent="0.25">
      <c r="A1465" t="str">
        <f>IF(Validator!$C$21&lt;&gt;"GOOD","",'Data staging'!A$62)</f>
        <v/>
      </c>
      <c r="B1465" t="str">
        <f>IF(Validator!$C$21&lt;&gt;"GOOD","",'Data staging'!B$62)</f>
        <v/>
      </c>
      <c r="C1465" t="str">
        <f>IF(Validator!$C$21&lt;&gt;"GOOD","",'State code formula generation'!E265)</f>
        <v/>
      </c>
      <c r="D1465" t="str">
        <f>IF(OR(Validator!$C$21&lt;&gt;"GOOD",'Data staging'!BT$58&lt;&gt;"Sum of UPB"),"",'Data staging'!BT$62)</f>
        <v/>
      </c>
      <c r="E1465" t="str">
        <f>IF(OR(Validator!$C$21&lt;&gt;"GOOD",'Data staging'!BU$58&lt;&gt;"Loan Count"),"",'Data staging'!BU$62)</f>
        <v/>
      </c>
      <c r="F1465" t="str">
        <f>IF(OR(Validator!$C$21&lt;&gt;"GOOD",'Data staging'!BV$58&lt;&gt;"Avg Loan Size"),"",'Data staging'!BV$62)</f>
        <v/>
      </c>
    </row>
    <row r="1466" spans="1:6" x14ac:dyDescent="0.25">
      <c r="A1466" t="str">
        <f>IF(Validator!$C$21&lt;&gt;"GOOD","",'Data staging'!A$62)</f>
        <v/>
      </c>
      <c r="B1466" t="str">
        <f>IF(Validator!$C$21&lt;&gt;"GOOD","",'Data staging'!B$62)</f>
        <v/>
      </c>
      <c r="C1466" t="str">
        <f>IF(Validator!$C$21&lt;&gt;"GOOD","",'State code formula generation'!E266)</f>
        <v/>
      </c>
      <c r="D1466" t="str">
        <f>IF(OR(Validator!$C$21&lt;&gt;"GOOD",'Data staging'!BW$58&lt;&gt;"Sum of UPB"),"",'Data staging'!BW$62)</f>
        <v/>
      </c>
      <c r="E1466" t="str">
        <f>IF(OR(Validator!$C$21&lt;&gt;"GOOD",'Data staging'!BX$58&lt;&gt;"Loan Count"),"",'Data staging'!BX$62)</f>
        <v/>
      </c>
      <c r="F1466" t="str">
        <f>IF(OR(Validator!$C$21&lt;&gt;"GOOD",'Data staging'!BY$58&lt;&gt;"Avg Loan Size"),"",'Data staging'!BY$62)</f>
        <v/>
      </c>
    </row>
    <row r="1467" spans="1:6" x14ac:dyDescent="0.25">
      <c r="A1467" t="str">
        <f>IF(Validator!$C$21&lt;&gt;"GOOD","",'Data staging'!A$62)</f>
        <v/>
      </c>
      <c r="B1467" t="str">
        <f>IF(Validator!$C$21&lt;&gt;"GOOD","",'Data staging'!B$62)</f>
        <v/>
      </c>
      <c r="C1467" t="str">
        <f>IF(Validator!$C$21&lt;&gt;"GOOD","",'State code formula generation'!E267)</f>
        <v/>
      </c>
      <c r="D1467" t="str">
        <f>IF(OR(Validator!$C$21&lt;&gt;"GOOD",'Data staging'!BZ$58&lt;&gt;"Sum of UPB"),"",'Data staging'!BZ$62)</f>
        <v/>
      </c>
      <c r="E1467" t="str">
        <f>IF(OR(Validator!$C$21&lt;&gt;"GOOD",'Data staging'!CA$58&lt;&gt;"Loan Count"),"",'Data staging'!CA$62)</f>
        <v/>
      </c>
      <c r="F1467" t="str">
        <f>IF(OR(Validator!$C$21&lt;&gt;"GOOD",'Data staging'!CB$58&lt;&gt;"Avg Loan Size"),"",'Data staging'!CB$62)</f>
        <v/>
      </c>
    </row>
    <row r="1468" spans="1:6" x14ac:dyDescent="0.25">
      <c r="A1468" t="str">
        <f>IF(Validator!$C$21&lt;&gt;"GOOD","",'Data staging'!A$62)</f>
        <v/>
      </c>
      <c r="B1468" t="str">
        <f>IF(Validator!$C$21&lt;&gt;"GOOD","",'Data staging'!B$62)</f>
        <v/>
      </c>
      <c r="C1468" t="str">
        <f>IF(Validator!$C$21&lt;&gt;"GOOD","",'State code formula generation'!E268)</f>
        <v/>
      </c>
      <c r="D1468" t="str">
        <f>IF(OR(Validator!$C$21&lt;&gt;"GOOD",'Data staging'!CC$58&lt;&gt;"Sum of UPB"),"",'Data staging'!CC$62)</f>
        <v/>
      </c>
      <c r="E1468" t="str">
        <f>IF(OR(Validator!$C$21&lt;&gt;"GOOD",'Data staging'!CD$58&lt;&gt;"Loan Count"),"",'Data staging'!CD$62)</f>
        <v/>
      </c>
      <c r="F1468" t="str">
        <f>IF(OR(Validator!$C$21&lt;&gt;"GOOD",'Data staging'!CE$58&lt;&gt;"Avg Loan Size"),"",'Data staging'!CE$62)</f>
        <v/>
      </c>
    </row>
    <row r="1469" spans="1:6" x14ac:dyDescent="0.25">
      <c r="A1469" t="str">
        <f>IF(Validator!$C$21&lt;&gt;"GOOD","",'Data staging'!A$62)</f>
        <v/>
      </c>
      <c r="B1469" t="str">
        <f>IF(Validator!$C$21&lt;&gt;"GOOD","",'Data staging'!B$62)</f>
        <v/>
      </c>
      <c r="C1469" t="str">
        <f>IF(Validator!$C$21&lt;&gt;"GOOD","",'State code formula generation'!E269)</f>
        <v/>
      </c>
      <c r="D1469" t="str">
        <f>IF(OR(Validator!$C$21&lt;&gt;"GOOD",'Data staging'!CF$58&lt;&gt;"Sum of UPB"),"",'Data staging'!CF$62)</f>
        <v/>
      </c>
      <c r="E1469" t="str">
        <f>IF(OR(Validator!$C$21&lt;&gt;"GOOD",'Data staging'!CG$58&lt;&gt;"Loan Count"),"",'Data staging'!CG$62)</f>
        <v/>
      </c>
      <c r="F1469" t="str">
        <f>IF(OR(Validator!$C$21&lt;&gt;"GOOD",'Data staging'!CH$58&lt;&gt;"Avg Loan Size"),"",'Data staging'!CH$62)</f>
        <v/>
      </c>
    </row>
    <row r="1470" spans="1:6" x14ac:dyDescent="0.25">
      <c r="A1470" t="str">
        <f>IF(Validator!$C$21&lt;&gt;"GOOD","",'Data staging'!A$62)</f>
        <v/>
      </c>
      <c r="B1470" t="str">
        <f>IF(Validator!$C$21&lt;&gt;"GOOD","",'Data staging'!B$62)</f>
        <v/>
      </c>
      <c r="C1470" t="str">
        <f>IF(Validator!$C$21&lt;&gt;"GOOD","",'State code formula generation'!E270)</f>
        <v/>
      </c>
      <c r="D1470" t="str">
        <f>IF(OR(Validator!$C$21&lt;&gt;"GOOD",'Data staging'!CI$58&lt;&gt;"Sum of UPB"),"",'Data staging'!CI$62)</f>
        <v/>
      </c>
      <c r="E1470" t="str">
        <f>IF(OR(Validator!$C$21&lt;&gt;"GOOD",'Data staging'!CJ$58&lt;&gt;"Loan Count"),"",'Data staging'!CJ$62)</f>
        <v/>
      </c>
      <c r="F1470" t="str">
        <f>IF(OR(Validator!$C$21&lt;&gt;"GOOD",'Data staging'!CK$58&lt;&gt;"Avg Loan Size"),"",'Data staging'!CK$62)</f>
        <v/>
      </c>
    </row>
    <row r="1471" spans="1:6" x14ac:dyDescent="0.25">
      <c r="A1471" t="str">
        <f>IF(Validator!$C$21&lt;&gt;"GOOD","",'Data staging'!A$62)</f>
        <v/>
      </c>
      <c r="B1471" t="str">
        <f>IF(Validator!$C$21&lt;&gt;"GOOD","",'Data staging'!B$62)</f>
        <v/>
      </c>
      <c r="C1471" t="str">
        <f>IF(Validator!$C$21&lt;&gt;"GOOD","",'State code formula generation'!E271)</f>
        <v/>
      </c>
      <c r="D1471" t="str">
        <f>IF(OR(Validator!$C$21&lt;&gt;"GOOD",'Data staging'!CL$58&lt;&gt;"Sum of UPB"),"",'Data staging'!CL$62)</f>
        <v/>
      </c>
      <c r="E1471" t="str">
        <f>IF(OR(Validator!$C$21&lt;&gt;"GOOD",'Data staging'!CM$58&lt;&gt;"Loan Count"),"",'Data staging'!CM$62)</f>
        <v/>
      </c>
      <c r="F1471" t="str">
        <f>IF(OR(Validator!$C$21&lt;&gt;"GOOD",'Data staging'!CN$58&lt;&gt;"Avg Loan Size"),"",'Data staging'!CN$62)</f>
        <v/>
      </c>
    </row>
    <row r="1472" spans="1:6" x14ac:dyDescent="0.25">
      <c r="A1472" t="str">
        <f>IF(Validator!$C$21&lt;&gt;"GOOD","",'Data staging'!A$62)</f>
        <v/>
      </c>
      <c r="B1472" t="str">
        <f>IF(Validator!$C$21&lt;&gt;"GOOD","",'Data staging'!B$62)</f>
        <v/>
      </c>
      <c r="C1472" t="str">
        <f>IF(Validator!$C$21&lt;&gt;"GOOD","",'State code formula generation'!E272)</f>
        <v/>
      </c>
      <c r="D1472" t="str">
        <f>IF(OR(Validator!$C$21&lt;&gt;"GOOD",'Data staging'!CO$58&lt;&gt;"Sum of UPB"),"",'Data staging'!CO$62)</f>
        <v/>
      </c>
      <c r="E1472" t="str">
        <f>IF(OR(Validator!$C$21&lt;&gt;"GOOD",'Data staging'!CP$58&lt;&gt;"Loan Count"),"",'Data staging'!CP$62)</f>
        <v/>
      </c>
      <c r="F1472" t="str">
        <f>IF(OR(Validator!$C$21&lt;&gt;"GOOD",'Data staging'!CQ$58&lt;&gt;"Avg Loan Size"),"",'Data staging'!CQ$62)</f>
        <v/>
      </c>
    </row>
    <row r="1473" spans="1:6" x14ac:dyDescent="0.25">
      <c r="A1473" t="str">
        <f>IF(Validator!$C$21&lt;&gt;"GOOD","",'Data staging'!A$62)</f>
        <v/>
      </c>
      <c r="B1473" t="str">
        <f>IF(Validator!$C$21&lt;&gt;"GOOD","",'Data staging'!B$62)</f>
        <v/>
      </c>
      <c r="C1473" t="str">
        <f>IF(Validator!$C$21&lt;&gt;"GOOD","",'State code formula generation'!E273)</f>
        <v/>
      </c>
      <c r="D1473" t="str">
        <f>IF(OR(Validator!$C$21&lt;&gt;"GOOD",'Data staging'!CR$58&lt;&gt;"Sum of UPB"),"",'Data staging'!CR$62)</f>
        <v/>
      </c>
      <c r="E1473" t="str">
        <f>IF(OR(Validator!$C$21&lt;&gt;"GOOD",'Data staging'!CS$58&lt;&gt;"Loan Count"),"",'Data staging'!CS$62)</f>
        <v/>
      </c>
      <c r="F1473" t="str">
        <f>IF(OR(Validator!$C$21&lt;&gt;"GOOD",'Data staging'!CT$58&lt;&gt;"Avg Loan Size"),"",'Data staging'!CT$62)</f>
        <v/>
      </c>
    </row>
    <row r="1474" spans="1:6" x14ac:dyDescent="0.25">
      <c r="A1474" t="str">
        <f>IF(Validator!$C$21&lt;&gt;"GOOD","",'Data staging'!A$62)</f>
        <v/>
      </c>
      <c r="B1474" t="str">
        <f>IF(Validator!$C$21&lt;&gt;"GOOD","",'Data staging'!B$62)</f>
        <v/>
      </c>
      <c r="C1474" t="str">
        <f>IF(Validator!$C$21&lt;&gt;"GOOD","",'State code formula generation'!E274)</f>
        <v/>
      </c>
      <c r="D1474" t="str">
        <f>IF(OR(Validator!$C$21&lt;&gt;"GOOD",'Data staging'!CU$58&lt;&gt;"Sum of UPB"),"",'Data staging'!CU$62)</f>
        <v/>
      </c>
      <c r="E1474" t="str">
        <f>IF(OR(Validator!$C$21&lt;&gt;"GOOD",'Data staging'!CV$58&lt;&gt;"Loan Count"),"",'Data staging'!CV$62)</f>
        <v/>
      </c>
      <c r="F1474" t="str">
        <f>IF(OR(Validator!$C$21&lt;&gt;"GOOD",'Data staging'!CW$58&lt;&gt;"Avg Loan Size"),"",'Data staging'!CW$62)</f>
        <v/>
      </c>
    </row>
    <row r="1475" spans="1:6" x14ac:dyDescent="0.25">
      <c r="A1475" t="str">
        <f>IF(Validator!$C$21&lt;&gt;"GOOD","",'Data staging'!A$62)</f>
        <v/>
      </c>
      <c r="B1475" t="str">
        <f>IF(Validator!$C$21&lt;&gt;"GOOD","",'Data staging'!B$62)</f>
        <v/>
      </c>
      <c r="C1475" t="str">
        <f>IF(Validator!$C$21&lt;&gt;"GOOD","",'State code formula generation'!E275)</f>
        <v/>
      </c>
      <c r="D1475" t="str">
        <f>IF(OR(Validator!$C$21&lt;&gt;"GOOD",'Data staging'!CX$58&lt;&gt;"Sum of UPB"),"",'Data staging'!CX$62)</f>
        <v/>
      </c>
      <c r="E1475" t="str">
        <f>IF(OR(Validator!$C$21&lt;&gt;"GOOD",'Data staging'!CY$58&lt;&gt;"Loan Count"),"",'Data staging'!CY$62)</f>
        <v/>
      </c>
      <c r="F1475" t="str">
        <f>IF(OR(Validator!$C$21&lt;&gt;"GOOD",'Data staging'!CZ$58&lt;&gt;"Avg Loan Size"),"",'Data staging'!CZ$62)</f>
        <v/>
      </c>
    </row>
    <row r="1476" spans="1:6" x14ac:dyDescent="0.25">
      <c r="A1476" t="str">
        <f>IF(Validator!$C$21&lt;&gt;"GOOD","",'Data staging'!A$62)</f>
        <v/>
      </c>
      <c r="B1476" t="str">
        <f>IF(Validator!$C$21&lt;&gt;"GOOD","",'Data staging'!B$62)</f>
        <v/>
      </c>
      <c r="C1476" t="str">
        <f>IF(Validator!$C$21&lt;&gt;"GOOD","",'State code formula generation'!E276)</f>
        <v/>
      </c>
      <c r="D1476" t="str">
        <f>IF(OR(Validator!$C$21&lt;&gt;"GOOD",'Data staging'!DA$58&lt;&gt;"Sum of UPB"),"",'Data staging'!DA$62)</f>
        <v/>
      </c>
      <c r="E1476" t="str">
        <f>IF(OR(Validator!$C$21&lt;&gt;"GOOD",'Data staging'!DB$58&lt;&gt;"Loan Count"),"",'Data staging'!DB$62)</f>
        <v/>
      </c>
      <c r="F1476" t="str">
        <f>IF(OR(Validator!$C$21&lt;&gt;"GOOD",'Data staging'!DC$58&lt;&gt;"Avg Loan Size"),"",'Data staging'!DC$62)</f>
        <v/>
      </c>
    </row>
    <row r="1477" spans="1:6" x14ac:dyDescent="0.25">
      <c r="A1477" t="str">
        <f>IF(Validator!$C$21&lt;&gt;"GOOD","",'Data staging'!A$62)</f>
        <v/>
      </c>
      <c r="B1477" t="str">
        <f>IF(Validator!$C$21&lt;&gt;"GOOD","",'Data staging'!B$62)</f>
        <v/>
      </c>
      <c r="C1477" t="str">
        <f>IF(Validator!$C$21&lt;&gt;"GOOD","",'State code formula generation'!E277)</f>
        <v/>
      </c>
      <c r="D1477" t="str">
        <f>IF(OR(Validator!$C$21&lt;&gt;"GOOD",'Data staging'!DD$58&lt;&gt;"Sum of UPB"),"",'Data staging'!DD$62)</f>
        <v/>
      </c>
      <c r="E1477" t="str">
        <f>IF(OR(Validator!$C$21&lt;&gt;"GOOD",'Data staging'!DE$58&lt;&gt;"Loan Count"),"",'Data staging'!DE$62)</f>
        <v/>
      </c>
      <c r="F1477" t="str">
        <f>IF(OR(Validator!$C$21&lt;&gt;"GOOD",'Data staging'!DF$58&lt;&gt;"Avg Loan Size"),"",'Data staging'!DF$62)</f>
        <v/>
      </c>
    </row>
    <row r="1478" spans="1:6" x14ac:dyDescent="0.25">
      <c r="A1478" t="str">
        <f>IF(Validator!$C$21&lt;&gt;"GOOD","",'Data staging'!A$62)</f>
        <v/>
      </c>
      <c r="B1478" t="str">
        <f>IF(Validator!$C$21&lt;&gt;"GOOD","",'Data staging'!B$62)</f>
        <v/>
      </c>
      <c r="C1478" t="str">
        <f>IF(Validator!$C$21&lt;&gt;"GOOD","",'State code formula generation'!E278)</f>
        <v/>
      </c>
      <c r="D1478" t="str">
        <f>IF(OR(Validator!$C$21&lt;&gt;"GOOD",'Data staging'!DG$58&lt;&gt;"Sum of UPB"),"",'Data staging'!DG$62)</f>
        <v/>
      </c>
      <c r="E1478" t="str">
        <f>IF(OR(Validator!$C$21&lt;&gt;"GOOD",'Data staging'!DH$58&lt;&gt;"Loan Count"),"",'Data staging'!DH$62)</f>
        <v/>
      </c>
      <c r="F1478" t="str">
        <f>IF(OR(Validator!$C$21&lt;&gt;"GOOD",'Data staging'!DI$58&lt;&gt;"Avg Loan Size"),"",'Data staging'!DI$62)</f>
        <v/>
      </c>
    </row>
    <row r="1479" spans="1:6" x14ac:dyDescent="0.25">
      <c r="A1479" t="str">
        <f>IF(Validator!$C$21&lt;&gt;"GOOD","",'Data staging'!A$62)</f>
        <v/>
      </c>
      <c r="B1479" t="str">
        <f>IF(Validator!$C$21&lt;&gt;"GOOD","",'Data staging'!B$62)</f>
        <v/>
      </c>
      <c r="C1479" t="str">
        <f>IF(Validator!$C$21&lt;&gt;"GOOD","",'State code formula generation'!E279)</f>
        <v/>
      </c>
      <c r="D1479" t="str">
        <f>IF(OR(Validator!$C$21&lt;&gt;"GOOD",'Data staging'!DJ$58&lt;&gt;"Sum of UPB"),"",'Data staging'!DJ$62)</f>
        <v/>
      </c>
      <c r="E1479" t="str">
        <f>IF(OR(Validator!$C$21&lt;&gt;"GOOD",'Data staging'!DK$58&lt;&gt;"Loan Count"),"",'Data staging'!DK$62)</f>
        <v/>
      </c>
      <c r="F1479" t="str">
        <f>IF(OR(Validator!$C$21&lt;&gt;"GOOD",'Data staging'!DL$58&lt;&gt;"Avg Loan Size"),"",'Data staging'!DL$62)</f>
        <v/>
      </c>
    </row>
    <row r="1480" spans="1:6" x14ac:dyDescent="0.25">
      <c r="A1480" t="str">
        <f>IF(Validator!$C$21&lt;&gt;"GOOD","",'Data staging'!A$62)</f>
        <v/>
      </c>
      <c r="B1480" t="str">
        <f>IF(Validator!$C$21&lt;&gt;"GOOD","",'Data staging'!B$62)</f>
        <v/>
      </c>
      <c r="C1480" t="str">
        <f>IF(Validator!$C$21&lt;&gt;"GOOD","",'State code formula generation'!E280)</f>
        <v/>
      </c>
      <c r="D1480" t="str">
        <f>IF(OR(Validator!$C$21&lt;&gt;"GOOD",'Data staging'!DM$58&lt;&gt;"Sum of UPB"),"",'Data staging'!DM$62)</f>
        <v/>
      </c>
      <c r="E1480" t="str">
        <f>IF(OR(Validator!$C$21&lt;&gt;"GOOD",'Data staging'!DN$58&lt;&gt;"Loan Count"),"",'Data staging'!DN$62)</f>
        <v/>
      </c>
      <c r="F1480" t="str">
        <f>IF(OR(Validator!$C$21&lt;&gt;"GOOD",'Data staging'!DO$58&lt;&gt;"Avg Loan Size"),"",'Data staging'!DO$62)</f>
        <v/>
      </c>
    </row>
    <row r="1481" spans="1:6" x14ac:dyDescent="0.25">
      <c r="A1481" t="str">
        <f>IF(Validator!$C$21&lt;&gt;"GOOD","",'Data staging'!A$62)</f>
        <v/>
      </c>
      <c r="B1481" t="str">
        <f>IF(Validator!$C$21&lt;&gt;"GOOD","",'Data staging'!B$62)</f>
        <v/>
      </c>
      <c r="C1481" t="str">
        <f>IF(Validator!$C$21&lt;&gt;"GOOD","",'State code formula generation'!E281)</f>
        <v/>
      </c>
      <c r="D1481" t="str">
        <f>IF(OR(Validator!$C$21&lt;&gt;"GOOD",'Data staging'!DP$58&lt;&gt;"Sum of UPB"),"",'Data staging'!DP$62)</f>
        <v/>
      </c>
      <c r="E1481" t="str">
        <f>IF(OR(Validator!$C$21&lt;&gt;"GOOD",'Data staging'!DQ$58&lt;&gt;"Loan Count"),"",'Data staging'!DQ$62)</f>
        <v/>
      </c>
      <c r="F1481" t="str">
        <f>IF(OR(Validator!$C$21&lt;&gt;"GOOD",'Data staging'!DR$58&lt;&gt;"Avg Loan Size"),"",'Data staging'!DR$62)</f>
        <v/>
      </c>
    </row>
    <row r="1482" spans="1:6" x14ac:dyDescent="0.25">
      <c r="A1482" t="str">
        <f>IF(Validator!$C$21&lt;&gt;"GOOD","",'Data staging'!A$62)</f>
        <v/>
      </c>
      <c r="B1482" t="str">
        <f>IF(Validator!$C$21&lt;&gt;"GOOD","",'Data staging'!B$62)</f>
        <v/>
      </c>
      <c r="C1482" t="str">
        <f>IF(Validator!$C$21&lt;&gt;"GOOD","",'State code formula generation'!E282)</f>
        <v/>
      </c>
      <c r="D1482" t="str">
        <f>IF(OR(Validator!$C$21&lt;&gt;"GOOD",'Data staging'!DS$58&lt;&gt;"Sum of UPB"),"",'Data staging'!DS$62)</f>
        <v/>
      </c>
      <c r="E1482" t="str">
        <f>IF(OR(Validator!$C$21&lt;&gt;"GOOD",'Data staging'!DT$58&lt;&gt;"Loan Count"),"",'Data staging'!DT$62)</f>
        <v/>
      </c>
      <c r="F1482" t="str">
        <f>IF(OR(Validator!$C$21&lt;&gt;"GOOD",'Data staging'!DU$58&lt;&gt;"Avg Loan Size"),"",'Data staging'!DU$62)</f>
        <v/>
      </c>
    </row>
    <row r="1483" spans="1:6" x14ac:dyDescent="0.25">
      <c r="A1483" t="str">
        <f>IF(Validator!$C$21&lt;&gt;"GOOD","",'Data staging'!A$62)</f>
        <v/>
      </c>
      <c r="B1483" t="str">
        <f>IF(Validator!$C$21&lt;&gt;"GOOD","",'Data staging'!B$62)</f>
        <v/>
      </c>
      <c r="C1483" t="str">
        <f>IF(Validator!$C$21&lt;&gt;"GOOD","",'State code formula generation'!E283)</f>
        <v/>
      </c>
      <c r="D1483" t="str">
        <f>IF(OR(Validator!$C$21&lt;&gt;"GOOD",'Data staging'!DV$58&lt;&gt;"Sum of UPB"),"",'Data staging'!DV$62)</f>
        <v/>
      </c>
      <c r="E1483" t="str">
        <f>IF(OR(Validator!$C$21&lt;&gt;"GOOD",'Data staging'!DW$58&lt;&gt;"Loan Count"),"",'Data staging'!DW$62)</f>
        <v/>
      </c>
      <c r="F1483" t="str">
        <f>IF(OR(Validator!$C$21&lt;&gt;"GOOD",'Data staging'!DX$58&lt;&gt;"Avg Loan Size"),"",'Data staging'!DX$62)</f>
        <v/>
      </c>
    </row>
    <row r="1484" spans="1:6" x14ac:dyDescent="0.25">
      <c r="A1484" t="str">
        <f>IF(Validator!$C$21&lt;&gt;"GOOD","",'Data staging'!A$62)</f>
        <v/>
      </c>
      <c r="B1484" t="str">
        <f>IF(Validator!$C$21&lt;&gt;"GOOD","",'Data staging'!B$62)</f>
        <v/>
      </c>
      <c r="C1484" t="str">
        <f>IF(Validator!$C$21&lt;&gt;"GOOD","",'State code formula generation'!E284)</f>
        <v/>
      </c>
      <c r="D1484" t="str">
        <f>IF(OR(Validator!$C$21&lt;&gt;"GOOD",'Data staging'!DY$58&lt;&gt;"Sum of UPB"),"",'Data staging'!DY$62)</f>
        <v/>
      </c>
      <c r="E1484" t="str">
        <f>IF(OR(Validator!$C$21&lt;&gt;"GOOD",'Data staging'!DZ$58&lt;&gt;"Loan Count"),"",'Data staging'!DZ$62)</f>
        <v/>
      </c>
      <c r="F1484" t="str">
        <f>IF(OR(Validator!$C$21&lt;&gt;"GOOD",'Data staging'!EA$58&lt;&gt;"Avg Loan Size"),"",'Data staging'!EA$62)</f>
        <v/>
      </c>
    </row>
    <row r="1485" spans="1:6" x14ac:dyDescent="0.25">
      <c r="A1485" t="str">
        <f>IF(Validator!$C$21&lt;&gt;"GOOD","",'Data staging'!A$62)</f>
        <v/>
      </c>
      <c r="B1485" t="str">
        <f>IF(Validator!$C$21&lt;&gt;"GOOD","",'Data staging'!B$62)</f>
        <v/>
      </c>
      <c r="C1485" t="str">
        <f>IF(Validator!$C$21&lt;&gt;"GOOD","",'State code formula generation'!E285)</f>
        <v/>
      </c>
      <c r="D1485" t="str">
        <f>IF(OR(Validator!$C$21&lt;&gt;"GOOD",'Data staging'!EB$58&lt;&gt;"Sum of UPB"),"",'Data staging'!EB$62)</f>
        <v/>
      </c>
      <c r="E1485" t="str">
        <f>IF(OR(Validator!$C$21&lt;&gt;"GOOD",'Data staging'!EC$58&lt;&gt;"Loan Count"),"",'Data staging'!EC$62)</f>
        <v/>
      </c>
      <c r="F1485" t="str">
        <f>IF(OR(Validator!$C$21&lt;&gt;"GOOD",'Data staging'!ED$58&lt;&gt;"Avg Loan Size"),"",'Data staging'!ED$62)</f>
        <v/>
      </c>
    </row>
    <row r="1486" spans="1:6" x14ac:dyDescent="0.25">
      <c r="A1486" t="str">
        <f>IF(Validator!$C$21&lt;&gt;"GOOD","",'Data staging'!A$62)</f>
        <v/>
      </c>
      <c r="B1486" t="str">
        <f>IF(Validator!$C$21&lt;&gt;"GOOD","",'Data staging'!B$62)</f>
        <v/>
      </c>
      <c r="C1486" t="str">
        <f>IF(Validator!$C$21&lt;&gt;"GOOD","",'State code formula generation'!E286)</f>
        <v/>
      </c>
      <c r="D1486" t="str">
        <f>IF(OR(Validator!$C$21&lt;&gt;"GOOD",'Data staging'!EE$58&lt;&gt;"Sum of UPB"),"",'Data staging'!EE$62)</f>
        <v/>
      </c>
      <c r="E1486" t="str">
        <f>IF(OR(Validator!$C$21&lt;&gt;"GOOD",'Data staging'!EF$58&lt;&gt;"Loan Count"),"",'Data staging'!EF$62)</f>
        <v/>
      </c>
      <c r="F1486" t="str">
        <f>IF(OR(Validator!$C$21&lt;&gt;"GOOD",'Data staging'!EG$58&lt;&gt;"Avg Loan Size"),"",'Data staging'!EG$62)</f>
        <v/>
      </c>
    </row>
    <row r="1487" spans="1:6" x14ac:dyDescent="0.25">
      <c r="A1487" t="str">
        <f>IF(Validator!$C$21&lt;&gt;"GOOD","",'Data staging'!A$62)</f>
        <v/>
      </c>
      <c r="B1487" t="str">
        <f>IF(Validator!$C$21&lt;&gt;"GOOD","",'Data staging'!B$62)</f>
        <v/>
      </c>
      <c r="C1487" t="str">
        <f>IF(Validator!$C$21&lt;&gt;"GOOD","",'State code formula generation'!E287)</f>
        <v/>
      </c>
      <c r="D1487" t="str">
        <f>IF(OR(Validator!$C$21&lt;&gt;"GOOD",'Data staging'!EH$58&lt;&gt;"Sum of UPB"),"",'Data staging'!EH$62)</f>
        <v/>
      </c>
      <c r="E1487" t="str">
        <f>IF(OR(Validator!$C$21&lt;&gt;"GOOD",'Data staging'!EI$58&lt;&gt;"Loan Count"),"",'Data staging'!EI$62)</f>
        <v/>
      </c>
      <c r="F1487" t="str">
        <f>IF(OR(Validator!$C$21&lt;&gt;"GOOD",'Data staging'!EJ$58&lt;&gt;"Avg Loan Size"),"",'Data staging'!EJ$62)</f>
        <v/>
      </c>
    </row>
    <row r="1488" spans="1:6" x14ac:dyDescent="0.25">
      <c r="A1488" t="str">
        <f>IF(Validator!$C$21&lt;&gt;"GOOD","",'Data staging'!A$62)</f>
        <v/>
      </c>
      <c r="B1488" t="str">
        <f>IF(Validator!$C$21&lt;&gt;"GOOD","",'Data staging'!B$62)</f>
        <v/>
      </c>
      <c r="C1488" t="str">
        <f>IF(Validator!$C$21&lt;&gt;"GOOD","",'State code formula generation'!E288)</f>
        <v/>
      </c>
      <c r="D1488" t="str">
        <f>IF(OR(Validator!$C$21&lt;&gt;"GOOD",'Data staging'!EK$58&lt;&gt;"Sum of UPB"),"",'Data staging'!EK$62)</f>
        <v/>
      </c>
      <c r="E1488" t="str">
        <f>IF(OR(Validator!$C$21&lt;&gt;"GOOD",'Data staging'!EL$58&lt;&gt;"Loan Count"),"",'Data staging'!EL$62)</f>
        <v/>
      </c>
      <c r="F1488" t="str">
        <f>IF(OR(Validator!$C$21&lt;&gt;"GOOD",'Data staging'!EM$58&lt;&gt;"Avg Loan Size"),"",'Data staging'!EM$62)</f>
        <v/>
      </c>
    </row>
    <row r="1489" spans="1:6" x14ac:dyDescent="0.25">
      <c r="A1489" t="str">
        <f>IF(Validator!$C$21&lt;&gt;"GOOD","",'Data staging'!A$62)</f>
        <v/>
      </c>
      <c r="B1489" t="str">
        <f>IF(Validator!$C$21&lt;&gt;"GOOD","",'Data staging'!B$62)</f>
        <v/>
      </c>
      <c r="C1489" t="str">
        <f>IF(Validator!$C$21&lt;&gt;"GOOD","",'State code formula generation'!E289)</f>
        <v/>
      </c>
      <c r="D1489" t="str">
        <f>IF(OR(Validator!$C$21&lt;&gt;"GOOD",'Data staging'!EN$58&lt;&gt;"Sum of UPB"),"",'Data staging'!EN$62)</f>
        <v/>
      </c>
      <c r="E1489" t="str">
        <f>IF(OR(Validator!$C$21&lt;&gt;"GOOD",'Data staging'!EO$58&lt;&gt;"Loan Count"),"",'Data staging'!EO$62)</f>
        <v/>
      </c>
      <c r="F1489" t="str">
        <f>IF(OR(Validator!$C$21&lt;&gt;"GOOD",'Data staging'!EP$58&lt;&gt;"Avg Loan Size"),"",'Data staging'!EP$62)</f>
        <v/>
      </c>
    </row>
    <row r="1490" spans="1:6" x14ac:dyDescent="0.25">
      <c r="A1490" t="str">
        <f>IF(Validator!$C$21&lt;&gt;"GOOD","",'Data staging'!A$62)</f>
        <v/>
      </c>
      <c r="B1490" t="str">
        <f>IF(Validator!$C$21&lt;&gt;"GOOD","",'Data staging'!B$62)</f>
        <v/>
      </c>
      <c r="C1490" t="str">
        <f>IF(Validator!$C$21&lt;&gt;"GOOD","",'State code formula generation'!E290)</f>
        <v/>
      </c>
      <c r="D1490" t="str">
        <f>IF(OR(Validator!$C$21&lt;&gt;"GOOD",'Data staging'!EQ$58&lt;&gt;"Sum of UPB"),"",'Data staging'!EQ$62)</f>
        <v/>
      </c>
      <c r="E1490" t="str">
        <f>IF(OR(Validator!$C$21&lt;&gt;"GOOD",'Data staging'!ER$58&lt;&gt;"Loan Count"),"",'Data staging'!ER$62)</f>
        <v/>
      </c>
      <c r="F1490" t="str">
        <f>IF(OR(Validator!$C$21&lt;&gt;"GOOD",'Data staging'!ES$58&lt;&gt;"Avg Loan Size"),"",'Data staging'!ES$62)</f>
        <v/>
      </c>
    </row>
    <row r="1491" spans="1:6" x14ac:dyDescent="0.25">
      <c r="A1491" t="str">
        <f>IF(Validator!$C$21&lt;&gt;"GOOD","",'Data staging'!A$62)</f>
        <v/>
      </c>
      <c r="B1491" t="str">
        <f>IF(Validator!$C$21&lt;&gt;"GOOD","",'Data staging'!B$62)</f>
        <v/>
      </c>
      <c r="C1491" t="str">
        <f>IF(Validator!$C$21&lt;&gt;"GOOD","",'State code formula generation'!E291)</f>
        <v/>
      </c>
      <c r="D1491" t="str">
        <f>IF(OR(Validator!$C$21&lt;&gt;"GOOD",'Data staging'!ET$58&lt;&gt;"Sum of UPB"),"",'Data staging'!ET$62)</f>
        <v/>
      </c>
      <c r="E1491" t="str">
        <f>IF(OR(Validator!$C$21&lt;&gt;"GOOD",'Data staging'!EU$58&lt;&gt;"Loan Count"),"",'Data staging'!EU$62)</f>
        <v/>
      </c>
      <c r="F1491" t="str">
        <f>IF(OR(Validator!$C$21&lt;&gt;"GOOD",'Data staging'!EV$58&lt;&gt;"Avg Loan Size"),"",'Data staging'!EV$62)</f>
        <v/>
      </c>
    </row>
    <row r="1492" spans="1:6" x14ac:dyDescent="0.25">
      <c r="A1492" t="str">
        <f>IF(Validator!$C$21&lt;&gt;"GOOD","",'Data staging'!A$62)</f>
        <v/>
      </c>
      <c r="B1492" t="str">
        <f>IF(Validator!$C$21&lt;&gt;"GOOD","",'Data staging'!B$62)</f>
        <v/>
      </c>
      <c r="C1492" t="str">
        <f>IF(Validator!$C$21&lt;&gt;"GOOD","",'State code formula generation'!E292)</f>
        <v/>
      </c>
      <c r="D1492" t="str">
        <f>IF(OR(Validator!$C$21&lt;&gt;"GOOD",'Data staging'!EW$58&lt;&gt;"Sum of UPB"),"",'Data staging'!EW$62)</f>
        <v/>
      </c>
      <c r="E1492" t="str">
        <f>IF(OR(Validator!$C$21&lt;&gt;"GOOD",'Data staging'!EX$58&lt;&gt;"Loan Count"),"",'Data staging'!EX$62)</f>
        <v/>
      </c>
      <c r="F1492" t="str">
        <f>IF(OR(Validator!$C$21&lt;&gt;"GOOD",'Data staging'!EY$58&lt;&gt;"Avg Loan Size"),"",'Data staging'!EY$62)</f>
        <v/>
      </c>
    </row>
    <row r="1493" spans="1:6" x14ac:dyDescent="0.25">
      <c r="A1493" t="str">
        <f>IF(Validator!$C$21&lt;&gt;"GOOD","",'Data staging'!A$62)</f>
        <v/>
      </c>
      <c r="B1493" t="str">
        <f>IF(Validator!$C$21&lt;&gt;"GOOD","",'Data staging'!B$62)</f>
        <v/>
      </c>
      <c r="C1493" t="str">
        <f>IF(Validator!$C$21&lt;&gt;"GOOD","",'State code formula generation'!E293)</f>
        <v/>
      </c>
      <c r="D1493" t="str">
        <f>IF(OR(Validator!$C$21&lt;&gt;"GOOD",'Data staging'!EZ$58&lt;&gt;"Sum of UPB"),"",'Data staging'!EZ$62)</f>
        <v/>
      </c>
      <c r="E1493" t="str">
        <f>IF(OR(Validator!$C$21&lt;&gt;"GOOD",'Data staging'!FA$58&lt;&gt;"Loan Count"),"",'Data staging'!FA$62)</f>
        <v/>
      </c>
      <c r="F1493" t="str">
        <f>IF(OR(Validator!$C$21&lt;&gt;"GOOD",'Data staging'!FB$58&lt;&gt;"Avg Loan Size"),"",'Data staging'!FB$62)</f>
        <v/>
      </c>
    </row>
    <row r="1494" spans="1:6" x14ac:dyDescent="0.25">
      <c r="A1494" t="str">
        <f>IF(Validator!$C$21&lt;&gt;"GOOD","",'Data staging'!A$62)</f>
        <v/>
      </c>
      <c r="B1494" t="str">
        <f>IF(Validator!$C$21&lt;&gt;"GOOD","",'Data staging'!B$62)</f>
        <v/>
      </c>
      <c r="C1494" t="str">
        <f>IF(Validator!$C$21&lt;&gt;"GOOD","",'State code formula generation'!E294)</f>
        <v/>
      </c>
      <c r="D1494" t="str">
        <f>IF(OR(Validator!$C$21&lt;&gt;"GOOD",'Data staging'!FC$58&lt;&gt;"Sum of UPB"),"",'Data staging'!FC$62)</f>
        <v/>
      </c>
      <c r="E1494" t="str">
        <f>IF(OR(Validator!$C$21&lt;&gt;"GOOD",'Data staging'!FD$58&lt;&gt;"Loan Count"),"",'Data staging'!FD$62)</f>
        <v/>
      </c>
      <c r="F1494" t="str">
        <f>IF(OR(Validator!$C$21&lt;&gt;"GOOD",'Data staging'!FE$58&lt;&gt;"Avg Loan Size"),"",'Data staging'!FE$62)</f>
        <v/>
      </c>
    </row>
    <row r="1495" spans="1:6" x14ac:dyDescent="0.25">
      <c r="A1495" t="str">
        <f>IF(Validator!$C$21&lt;&gt;"GOOD","",'Data staging'!A$62)</f>
        <v/>
      </c>
      <c r="B1495" t="str">
        <f>IF(Validator!$C$21&lt;&gt;"GOOD","",'Data staging'!B$62)</f>
        <v/>
      </c>
      <c r="C1495" t="str">
        <f>IF(Validator!$C$21&lt;&gt;"GOOD","",'State code formula generation'!E295)</f>
        <v/>
      </c>
      <c r="D1495" t="str">
        <f>IF(OR(Validator!$C$21&lt;&gt;"GOOD",'Data staging'!FF$58&lt;&gt;"Sum of UPB"),"",'Data staging'!FF$62)</f>
        <v/>
      </c>
      <c r="E1495" t="str">
        <f>IF(OR(Validator!$C$21&lt;&gt;"GOOD",'Data staging'!FG$58&lt;&gt;"Loan Count"),"",'Data staging'!FG$62)</f>
        <v/>
      </c>
      <c r="F1495" t="str">
        <f>IF(OR(Validator!$C$21&lt;&gt;"GOOD",'Data staging'!FH$58&lt;&gt;"Avg Loan Size"),"",'Data staging'!FH$62)</f>
        <v/>
      </c>
    </row>
    <row r="1496" spans="1:6" x14ac:dyDescent="0.25">
      <c r="A1496" t="str">
        <f>IF(Validator!$C$21&lt;&gt;"GOOD","",'Data staging'!A$62)</f>
        <v/>
      </c>
      <c r="B1496" t="str">
        <f>IF(Validator!$C$21&lt;&gt;"GOOD","",'Data staging'!B$62)</f>
        <v/>
      </c>
      <c r="C1496" t="str">
        <f>IF(Validator!$C$21&lt;&gt;"GOOD","",'State code formula generation'!E296)</f>
        <v/>
      </c>
      <c r="D1496" t="str">
        <f>IF(OR(Validator!$C$21&lt;&gt;"GOOD",'Data staging'!FI$58&lt;&gt;"Sum of UPB"),"",'Data staging'!FI$62)</f>
        <v/>
      </c>
      <c r="E1496" t="str">
        <f>IF(OR(Validator!$C$21&lt;&gt;"GOOD",'Data staging'!FJ$58&lt;&gt;"Loan Count"),"",'Data staging'!FJ$62)</f>
        <v/>
      </c>
      <c r="F1496" t="str">
        <f>IF(OR(Validator!$C$21&lt;&gt;"GOOD",'Data staging'!FK$58&lt;&gt;"Avg Loan Size"),"",'Data staging'!FK$62)</f>
        <v/>
      </c>
    </row>
    <row r="1497" spans="1:6" x14ac:dyDescent="0.25">
      <c r="A1497" t="str">
        <f>IF(Validator!$C$21&lt;&gt;"GOOD","",'Data staging'!A$62)</f>
        <v/>
      </c>
      <c r="B1497" t="str">
        <f>IF(Validator!$C$21&lt;&gt;"GOOD","",'Data staging'!B$62)</f>
        <v/>
      </c>
      <c r="C1497" t="str">
        <f>IF(Validator!$C$21&lt;&gt;"GOOD","",'State code formula generation'!E297)</f>
        <v/>
      </c>
      <c r="D1497" t="str">
        <f>IF(OR(Validator!$C$21&lt;&gt;"GOOD",'Data staging'!FL$58&lt;&gt;"Sum of UPB"),"",'Data staging'!FL$62)</f>
        <v/>
      </c>
      <c r="E1497" t="str">
        <f>IF(OR(Validator!$C$21&lt;&gt;"GOOD",'Data staging'!FM$58&lt;&gt;"Loan Count"),"",'Data staging'!FM$62)</f>
        <v/>
      </c>
      <c r="F1497" t="str">
        <f>IF(OR(Validator!$C$21&lt;&gt;"GOOD",'Data staging'!FN$58&lt;&gt;"Avg Loan Size"),"",'Data staging'!FN$62)</f>
        <v/>
      </c>
    </row>
    <row r="1498" spans="1:6" x14ac:dyDescent="0.25">
      <c r="A1498" t="str">
        <f>IF(Validator!$C$21&lt;&gt;"GOOD","",'Data staging'!A$62)</f>
        <v/>
      </c>
      <c r="B1498" t="str">
        <f>IF(Validator!$C$21&lt;&gt;"GOOD","",'Data staging'!B$62)</f>
        <v/>
      </c>
      <c r="C1498" t="str">
        <f>IF(Validator!$C$21&lt;&gt;"GOOD","",'State code formula generation'!E298)</f>
        <v/>
      </c>
      <c r="D1498" t="str">
        <f>IF(OR(Validator!$C$21&lt;&gt;"GOOD",'Data staging'!FO$58&lt;&gt;"Sum of UPB"),"",'Data staging'!FO$62)</f>
        <v/>
      </c>
      <c r="E1498" t="str">
        <f>IF(OR(Validator!$C$21&lt;&gt;"GOOD",'Data staging'!FP$58&lt;&gt;"Loan Count"),"",'Data staging'!FP$62)</f>
        <v/>
      </c>
      <c r="F1498" t="str">
        <f>IF(OR(Validator!$C$21&lt;&gt;"GOOD",'Data staging'!FQ$58&lt;&gt;"Avg Loan Size"),"",'Data staging'!FQ$62)</f>
        <v/>
      </c>
    </row>
    <row r="1499" spans="1:6" x14ac:dyDescent="0.25">
      <c r="A1499" t="str">
        <f>IF(Validator!$C$21&lt;&gt;"GOOD","",'Data staging'!A$62)</f>
        <v/>
      </c>
      <c r="B1499" t="str">
        <f>IF(Validator!$C$21&lt;&gt;"GOOD","",'Data staging'!B$62)</f>
        <v/>
      </c>
      <c r="C1499" t="str">
        <f>IF(Validator!$C$21&lt;&gt;"GOOD","",'State code formula generation'!E299)</f>
        <v/>
      </c>
      <c r="D1499" t="str">
        <f>IF(OR(Validator!$C$21&lt;&gt;"GOOD",'Data staging'!FR$58&lt;&gt;"Sum of UPB"),"",'Data staging'!FR$62)</f>
        <v/>
      </c>
      <c r="E1499" t="str">
        <f>IF(OR(Validator!$C$21&lt;&gt;"GOOD",'Data staging'!FS$58&lt;&gt;"Loan Count"),"",'Data staging'!FS$62)</f>
        <v/>
      </c>
      <c r="F1499" t="str">
        <f>IF(OR(Validator!$C$21&lt;&gt;"GOOD",'Data staging'!FT$58&lt;&gt;"Avg Loan Size"),"",'Data staging'!FT$62)</f>
        <v/>
      </c>
    </row>
    <row r="1500" spans="1:6" x14ac:dyDescent="0.25">
      <c r="A1500" t="str">
        <f>IF(Validator!$C$21&lt;&gt;"GOOD","",'Data staging'!A$62)</f>
        <v/>
      </c>
      <c r="B1500" t="str">
        <f>IF(Validator!$C$21&lt;&gt;"GOOD","",'Data staging'!B$62)</f>
        <v/>
      </c>
      <c r="C1500" t="str">
        <f>IF(Validator!$C$21&lt;&gt;"GOOD","",'State code formula generation'!E300)</f>
        <v/>
      </c>
      <c r="D1500" t="str">
        <f>IF(OR(Validator!$C$21&lt;&gt;"GOOD",'Data staging'!FU$58&lt;&gt;"Sum of UPB"),"",'Data staging'!FU$62)</f>
        <v/>
      </c>
      <c r="E1500" t="str">
        <f>IF(OR(Validator!$C$21&lt;&gt;"GOOD",'Data staging'!FV$58&lt;&gt;"Loan Count"),"",'Data staging'!FV$62)</f>
        <v/>
      </c>
      <c r="F1500" t="str">
        <f>IF(OR(Validator!$C$21&lt;&gt;"GOOD",'Data staging'!FW$58&lt;&gt;"Avg Loan Size"),"",'Data staging'!FW$62)</f>
        <v/>
      </c>
    </row>
    <row r="1501" spans="1:6" x14ac:dyDescent="0.25">
      <c r="A1501" t="str">
        <f>IF(Validator!$C$21&lt;&gt;"GOOD","",'Data staging'!A$62)</f>
        <v/>
      </c>
      <c r="B1501" t="str">
        <f>IF(Validator!$C$21&lt;&gt;"GOOD","",'Data staging'!B$62)</f>
        <v/>
      </c>
      <c r="C1501" t="str">
        <f>IF(Validator!$C$21&lt;&gt;"GOOD","",'State code formula generation'!E301)</f>
        <v/>
      </c>
      <c r="D1501" t="str">
        <f>IF(OR(Validator!$C$21&lt;&gt;"GOOD",'Data staging'!FX$58&lt;&gt;"Sum of UPB"),"",'Data staging'!FX$62)</f>
        <v/>
      </c>
      <c r="E1501" t="str">
        <f>IF(OR(Validator!$C$21&lt;&gt;"GOOD",'Data staging'!FY$58&lt;&gt;"Loan Count"),"",'Data staging'!FY$62)</f>
        <v/>
      </c>
      <c r="F1501" t="str">
        <f>IF(OR(Validator!$C$21&lt;&gt;"GOOD",'Data staging'!FZ$58&lt;&gt;"Avg Loan Size"),"",'Data staging'!FZ$62)</f>
        <v/>
      </c>
    </row>
    <row r="1502" spans="1:6" x14ac:dyDescent="0.25">
      <c r="A1502" t="str">
        <f>IF(Validator!$C$21&lt;&gt;"GOOD","",'Data staging'!A$66)</f>
        <v/>
      </c>
      <c r="B1502" t="str">
        <f>IF(Validator!$C$21&lt;&gt;"GOOD","",'Data staging'!B$66)</f>
        <v/>
      </c>
      <c r="C1502" t="str">
        <f>IF(Validator!$C$21&lt;&gt;"GOOD","",'State code formula generation'!E302)</f>
        <v/>
      </c>
      <c r="D1502" t="str">
        <f>IF(OR(Validator!$C$21&lt;&gt;"GOOD",'Data staging'!C$65&lt;&gt;"Sum of UPB"),"",'Data staging'!C$66)</f>
        <v/>
      </c>
      <c r="E1502" t="str">
        <f>IF(OR(Validator!$C$21&lt;&gt;"GOOD",'Data staging'!D$65&lt;&gt;"Loan Count"),"",'Data staging'!D$66)</f>
        <v/>
      </c>
      <c r="F1502" t="str">
        <f>IF(OR(Validator!$C$21&lt;&gt;"GOOD",'Data staging'!E$65&lt;&gt;"Avg Loan Size"),"",'Data staging'!E$66)</f>
        <v/>
      </c>
    </row>
    <row r="1503" spans="1:6" x14ac:dyDescent="0.25">
      <c r="A1503" t="str">
        <f>IF(Validator!$C$21&lt;&gt;"GOOD","",'Data staging'!A$66)</f>
        <v/>
      </c>
      <c r="B1503" t="str">
        <f>IF(Validator!$C$21&lt;&gt;"GOOD","",'Data staging'!B$66)</f>
        <v/>
      </c>
      <c r="C1503" t="str">
        <f>IF(Validator!$C$21&lt;&gt;"GOOD","",'State code formula generation'!E303)</f>
        <v/>
      </c>
      <c r="D1503" t="str">
        <f>IF(OR(Validator!$C$21&lt;&gt;"GOOD",'Data staging'!F$65&lt;&gt;"Sum of UPB"),"",'Data staging'!F$66)</f>
        <v/>
      </c>
      <c r="E1503" t="str">
        <f>IF(OR(Validator!$C$21&lt;&gt;"GOOD",'Data staging'!G$65&lt;&gt;"Loan Count"),"",'Data staging'!G$66)</f>
        <v/>
      </c>
      <c r="F1503" t="str">
        <f>IF(OR(Validator!$C$21&lt;&gt;"GOOD",'Data staging'!H$65&lt;&gt;"Avg Loan Size"),"",'Data staging'!H$66)</f>
        <v/>
      </c>
    </row>
    <row r="1504" spans="1:6" x14ac:dyDescent="0.25">
      <c r="A1504" t="str">
        <f>IF(Validator!$C$21&lt;&gt;"GOOD","",'Data staging'!A$66)</f>
        <v/>
      </c>
      <c r="B1504" t="str">
        <f>IF(Validator!$C$21&lt;&gt;"GOOD","",'Data staging'!B$66)</f>
        <v/>
      </c>
      <c r="C1504" t="str">
        <f>IF(Validator!$C$21&lt;&gt;"GOOD","",'State code formula generation'!E304)</f>
        <v/>
      </c>
      <c r="D1504" t="str">
        <f>IF(OR(Validator!$C$21&lt;&gt;"GOOD",'Data staging'!I$65&lt;&gt;"Sum of UPB"),"",'Data staging'!I$66)</f>
        <v/>
      </c>
      <c r="E1504" t="str">
        <f>IF(OR(Validator!$C$21&lt;&gt;"GOOD",'Data staging'!J$65&lt;&gt;"Loan Count"),"",'Data staging'!J$66)</f>
        <v/>
      </c>
      <c r="F1504" t="str">
        <f>IF(OR(Validator!$C$21&lt;&gt;"GOOD",'Data staging'!K$65&lt;&gt;"Avg Loan Size"),"",'Data staging'!K$66)</f>
        <v/>
      </c>
    </row>
    <row r="1505" spans="1:6" x14ac:dyDescent="0.25">
      <c r="A1505" t="str">
        <f>IF(Validator!$C$21&lt;&gt;"GOOD","",'Data staging'!A$66)</f>
        <v/>
      </c>
      <c r="B1505" t="str">
        <f>IF(Validator!$C$21&lt;&gt;"GOOD","",'Data staging'!B$66)</f>
        <v/>
      </c>
      <c r="C1505" t="str">
        <f>IF(Validator!$C$21&lt;&gt;"GOOD","",'State code formula generation'!E305)</f>
        <v/>
      </c>
      <c r="D1505" t="str">
        <f>IF(OR(Validator!$C$21&lt;&gt;"GOOD",'Data staging'!L$65&lt;&gt;"Sum of UPB"),"",'Data staging'!L$66)</f>
        <v/>
      </c>
      <c r="E1505" t="str">
        <f>IF(OR(Validator!$C$21&lt;&gt;"GOOD",'Data staging'!M$65&lt;&gt;"Loan Count"),"",'Data staging'!M$66)</f>
        <v/>
      </c>
      <c r="F1505" t="str">
        <f>IF(OR(Validator!$C$21&lt;&gt;"GOOD",'Data staging'!N$65&lt;&gt;"Avg Loan Size"),"",'Data staging'!N$66)</f>
        <v/>
      </c>
    </row>
    <row r="1506" spans="1:6" x14ac:dyDescent="0.25">
      <c r="A1506" t="str">
        <f>IF(Validator!$C$21&lt;&gt;"GOOD","",'Data staging'!A$66)</f>
        <v/>
      </c>
      <c r="B1506" t="str">
        <f>IF(Validator!$C$21&lt;&gt;"GOOD","",'Data staging'!B$66)</f>
        <v/>
      </c>
      <c r="C1506" t="str">
        <f>IF(Validator!$C$21&lt;&gt;"GOOD","",'State code formula generation'!E306)</f>
        <v/>
      </c>
      <c r="D1506" t="str">
        <f>IF(OR(Validator!$C$21&lt;&gt;"GOOD",'Data staging'!O$65&lt;&gt;"Sum of UPB"),"",'Data staging'!O$66)</f>
        <v/>
      </c>
      <c r="E1506" t="str">
        <f>IF(OR(Validator!$C$21&lt;&gt;"GOOD",'Data staging'!P$65&lt;&gt;"Loan Count"),"",'Data staging'!P$66)</f>
        <v/>
      </c>
      <c r="F1506" t="str">
        <f>IF(OR(Validator!$C$21&lt;&gt;"GOOD",'Data staging'!Q$65&lt;&gt;"Avg Loan Size"),"",'Data staging'!Q$66)</f>
        <v/>
      </c>
    </row>
    <row r="1507" spans="1:6" x14ac:dyDescent="0.25">
      <c r="A1507" t="str">
        <f>IF(Validator!$C$21&lt;&gt;"GOOD","",'Data staging'!A$66)</f>
        <v/>
      </c>
      <c r="B1507" t="str">
        <f>IF(Validator!$C$21&lt;&gt;"GOOD","",'Data staging'!B$66)</f>
        <v/>
      </c>
      <c r="C1507" t="str">
        <f>IF(Validator!$C$21&lt;&gt;"GOOD","",'State code formula generation'!E307)</f>
        <v/>
      </c>
      <c r="D1507" t="str">
        <f>IF(OR(Validator!$C$21&lt;&gt;"GOOD",'Data staging'!R$65&lt;&gt;"Sum of UPB"),"",'Data staging'!R$66)</f>
        <v/>
      </c>
      <c r="E1507" t="str">
        <f>IF(OR(Validator!$C$21&lt;&gt;"GOOD",'Data staging'!S$65&lt;&gt;"Loan Count"),"",'Data staging'!S$66)</f>
        <v/>
      </c>
      <c r="F1507" t="str">
        <f>IF(OR(Validator!$C$21&lt;&gt;"GOOD",'Data staging'!T$65&lt;&gt;"Avg Loan Size"),"",'Data staging'!T$66)</f>
        <v/>
      </c>
    </row>
    <row r="1508" spans="1:6" x14ac:dyDescent="0.25">
      <c r="A1508" t="str">
        <f>IF(Validator!$C$21&lt;&gt;"GOOD","",'Data staging'!A$66)</f>
        <v/>
      </c>
      <c r="B1508" t="str">
        <f>IF(Validator!$C$21&lt;&gt;"GOOD","",'Data staging'!B$66)</f>
        <v/>
      </c>
      <c r="C1508" t="str">
        <f>IF(Validator!$C$21&lt;&gt;"GOOD","",'State code formula generation'!E308)</f>
        <v/>
      </c>
      <c r="D1508" t="str">
        <f>IF(OR(Validator!$C$21&lt;&gt;"GOOD",'Data staging'!U$65&lt;&gt;"Sum of UPB"),"",'Data staging'!U$66)</f>
        <v/>
      </c>
      <c r="E1508" t="str">
        <f>IF(OR(Validator!$C$21&lt;&gt;"GOOD",'Data staging'!V$65&lt;&gt;"Loan Count"),"",'Data staging'!V$66)</f>
        <v/>
      </c>
      <c r="F1508" t="str">
        <f>IF(OR(Validator!$C$21&lt;&gt;"GOOD",'Data staging'!W$65&lt;&gt;"Avg Loan Size"),"",'Data staging'!W$66)</f>
        <v/>
      </c>
    </row>
    <row r="1509" spans="1:6" x14ac:dyDescent="0.25">
      <c r="A1509" t="str">
        <f>IF(Validator!$C$21&lt;&gt;"GOOD","",'Data staging'!A$66)</f>
        <v/>
      </c>
      <c r="B1509" t="str">
        <f>IF(Validator!$C$21&lt;&gt;"GOOD","",'Data staging'!B$66)</f>
        <v/>
      </c>
      <c r="C1509" t="str">
        <f>IF(Validator!$C$21&lt;&gt;"GOOD","",'State code formula generation'!E309)</f>
        <v/>
      </c>
      <c r="D1509" t="str">
        <f>IF(OR(Validator!$C$21&lt;&gt;"GOOD",'Data staging'!X$65&lt;&gt;"Sum of UPB"),"",'Data staging'!X$66)</f>
        <v/>
      </c>
      <c r="E1509" t="str">
        <f>IF(OR(Validator!$C$21&lt;&gt;"GOOD",'Data staging'!Y$65&lt;&gt;"Loan Count"),"",'Data staging'!Y$66)</f>
        <v/>
      </c>
      <c r="F1509" t="str">
        <f>IF(OR(Validator!$C$21&lt;&gt;"GOOD",'Data staging'!Z$65&lt;&gt;"Avg Loan Size"),"",'Data staging'!Z$66)</f>
        <v/>
      </c>
    </row>
    <row r="1510" spans="1:6" x14ac:dyDescent="0.25">
      <c r="A1510" t="str">
        <f>IF(Validator!$C$21&lt;&gt;"GOOD","",'Data staging'!A$66)</f>
        <v/>
      </c>
      <c r="B1510" t="str">
        <f>IF(Validator!$C$21&lt;&gt;"GOOD","",'Data staging'!B$66)</f>
        <v/>
      </c>
      <c r="C1510" t="str">
        <f>IF(Validator!$C$21&lt;&gt;"GOOD","",'State code formula generation'!E310)</f>
        <v/>
      </c>
      <c r="D1510" t="str">
        <f>IF(OR(Validator!$C$21&lt;&gt;"GOOD",'Data staging'!AA$65&lt;&gt;"Sum of UPB"),"",'Data staging'!AA$66)</f>
        <v/>
      </c>
      <c r="E1510" t="str">
        <f>IF(OR(Validator!$C$21&lt;&gt;"GOOD",'Data staging'!AB$65&lt;&gt;"Loan Count"),"",'Data staging'!AB$66)</f>
        <v/>
      </c>
      <c r="F1510" t="str">
        <f>IF(OR(Validator!$C$21&lt;&gt;"GOOD",'Data staging'!AC$65&lt;&gt;"Avg Loan Size"),"",'Data staging'!AC$66)</f>
        <v/>
      </c>
    </row>
    <row r="1511" spans="1:6" x14ac:dyDescent="0.25">
      <c r="A1511" t="str">
        <f>IF(Validator!$C$21&lt;&gt;"GOOD","",'Data staging'!A$66)</f>
        <v/>
      </c>
      <c r="B1511" t="str">
        <f>IF(Validator!$C$21&lt;&gt;"GOOD","",'Data staging'!B$66)</f>
        <v/>
      </c>
      <c r="C1511" t="str">
        <f>IF(Validator!$C$21&lt;&gt;"GOOD","",'State code formula generation'!E311)</f>
        <v/>
      </c>
      <c r="D1511" t="str">
        <f>IF(OR(Validator!$C$21&lt;&gt;"GOOD",'Data staging'!AD$65&lt;&gt;"Sum of UPB"),"",'Data staging'!AD$66)</f>
        <v/>
      </c>
      <c r="E1511" t="str">
        <f>IF(OR(Validator!$C$21&lt;&gt;"GOOD",'Data staging'!AE$65&lt;&gt;"Loan Count"),"",'Data staging'!AE$66)</f>
        <v/>
      </c>
      <c r="F1511" t="str">
        <f>IF(OR(Validator!$C$21&lt;&gt;"GOOD",'Data staging'!AF$65&lt;&gt;"Avg Loan Size"),"",'Data staging'!AF$66)</f>
        <v/>
      </c>
    </row>
    <row r="1512" spans="1:6" x14ac:dyDescent="0.25">
      <c r="A1512" t="str">
        <f>IF(Validator!$C$21&lt;&gt;"GOOD","",'Data staging'!A$66)</f>
        <v/>
      </c>
      <c r="B1512" t="str">
        <f>IF(Validator!$C$21&lt;&gt;"GOOD","",'Data staging'!B$66)</f>
        <v/>
      </c>
      <c r="C1512" t="str">
        <f>IF(Validator!$C$21&lt;&gt;"GOOD","",'State code formula generation'!E312)</f>
        <v/>
      </c>
      <c r="D1512" t="str">
        <f>IF(OR(Validator!$C$21&lt;&gt;"GOOD",'Data staging'!AG$65&lt;&gt;"Sum of UPB"),"",'Data staging'!AG$66)</f>
        <v/>
      </c>
      <c r="E1512" t="str">
        <f>IF(OR(Validator!$C$21&lt;&gt;"GOOD",'Data staging'!AH$65&lt;&gt;"Loan Count"),"",'Data staging'!AH$66)</f>
        <v/>
      </c>
      <c r="F1512" t="str">
        <f>IF(OR(Validator!$C$21&lt;&gt;"GOOD",'Data staging'!AI$65&lt;&gt;"Avg Loan Size"),"",'Data staging'!AI$66)</f>
        <v/>
      </c>
    </row>
    <row r="1513" spans="1:6" x14ac:dyDescent="0.25">
      <c r="A1513" t="str">
        <f>IF(Validator!$C$21&lt;&gt;"GOOD","",'Data staging'!A$66)</f>
        <v/>
      </c>
      <c r="B1513" t="str">
        <f>IF(Validator!$C$21&lt;&gt;"GOOD","",'Data staging'!B$66)</f>
        <v/>
      </c>
      <c r="C1513" t="str">
        <f>IF(Validator!$C$21&lt;&gt;"GOOD","",'State code formula generation'!E313)</f>
        <v/>
      </c>
      <c r="D1513" t="str">
        <f>IF(OR(Validator!$C$21&lt;&gt;"GOOD",'Data staging'!AJ$65&lt;&gt;"Sum of UPB"),"",'Data staging'!AJ$66)</f>
        <v/>
      </c>
      <c r="E1513" t="str">
        <f>IF(OR(Validator!$C$21&lt;&gt;"GOOD",'Data staging'!AK$65&lt;&gt;"Loan Count"),"",'Data staging'!AK$66)</f>
        <v/>
      </c>
      <c r="F1513" t="str">
        <f>IF(OR(Validator!$C$21&lt;&gt;"GOOD",'Data staging'!AL$65&lt;&gt;"Avg Loan Size"),"",'Data staging'!AL$66)</f>
        <v/>
      </c>
    </row>
    <row r="1514" spans="1:6" x14ac:dyDescent="0.25">
      <c r="A1514" t="str">
        <f>IF(Validator!$C$21&lt;&gt;"GOOD","",'Data staging'!A$66)</f>
        <v/>
      </c>
      <c r="B1514" t="str">
        <f>IF(Validator!$C$21&lt;&gt;"GOOD","",'Data staging'!B$66)</f>
        <v/>
      </c>
      <c r="C1514" t="str">
        <f>IF(Validator!$C$21&lt;&gt;"GOOD","",'State code formula generation'!E314)</f>
        <v/>
      </c>
      <c r="D1514" t="str">
        <f>IF(OR(Validator!$C$21&lt;&gt;"GOOD",'Data staging'!AM$65&lt;&gt;"Sum of UPB"),"",'Data staging'!AM$66)</f>
        <v/>
      </c>
      <c r="E1514" t="str">
        <f>IF(OR(Validator!$C$21&lt;&gt;"GOOD",'Data staging'!AN$65&lt;&gt;"Loan Count"),"",'Data staging'!AN$66)</f>
        <v/>
      </c>
      <c r="F1514" t="str">
        <f>IF(OR(Validator!$C$21&lt;&gt;"GOOD",'Data staging'!AO$65&lt;&gt;"Avg Loan Size"),"",'Data staging'!AO$66)</f>
        <v/>
      </c>
    </row>
    <row r="1515" spans="1:6" x14ac:dyDescent="0.25">
      <c r="A1515" t="str">
        <f>IF(Validator!$C$21&lt;&gt;"GOOD","",'Data staging'!A$66)</f>
        <v/>
      </c>
      <c r="B1515" t="str">
        <f>IF(Validator!$C$21&lt;&gt;"GOOD","",'Data staging'!B$66)</f>
        <v/>
      </c>
      <c r="C1515" t="str">
        <f>IF(Validator!$C$21&lt;&gt;"GOOD","",'State code formula generation'!E315)</f>
        <v/>
      </c>
      <c r="D1515" t="str">
        <f>IF(OR(Validator!$C$21&lt;&gt;"GOOD",'Data staging'!AP$65&lt;&gt;"Sum of UPB"),"",'Data staging'!AP$66)</f>
        <v/>
      </c>
      <c r="E1515" t="str">
        <f>IF(OR(Validator!$C$21&lt;&gt;"GOOD",'Data staging'!AQ$65&lt;&gt;"Loan Count"),"",'Data staging'!AQ$66)</f>
        <v/>
      </c>
      <c r="F1515" t="str">
        <f>IF(OR(Validator!$C$21&lt;&gt;"GOOD",'Data staging'!AR$65&lt;&gt;"Avg Loan Size"),"",'Data staging'!AR$66)</f>
        <v/>
      </c>
    </row>
    <row r="1516" spans="1:6" x14ac:dyDescent="0.25">
      <c r="A1516" t="str">
        <f>IF(Validator!$C$21&lt;&gt;"GOOD","",'Data staging'!A$66)</f>
        <v/>
      </c>
      <c r="B1516" t="str">
        <f>IF(Validator!$C$21&lt;&gt;"GOOD","",'Data staging'!B$66)</f>
        <v/>
      </c>
      <c r="C1516" t="str">
        <f>IF(Validator!$C$21&lt;&gt;"GOOD","",'State code formula generation'!E316)</f>
        <v/>
      </c>
      <c r="D1516" t="str">
        <f>IF(OR(Validator!$C$21&lt;&gt;"GOOD",'Data staging'!AS$65&lt;&gt;"Sum of UPB"),"",'Data staging'!AS$66)</f>
        <v/>
      </c>
      <c r="E1516" t="str">
        <f>IF(OR(Validator!$C$21&lt;&gt;"GOOD",'Data staging'!AT$65&lt;&gt;"Loan Count"),"",'Data staging'!AT$66)</f>
        <v/>
      </c>
      <c r="F1516" t="str">
        <f>IF(OR(Validator!$C$21&lt;&gt;"GOOD",'Data staging'!AU$65&lt;&gt;"Avg Loan Size"),"",'Data staging'!AU$66)</f>
        <v/>
      </c>
    </row>
    <row r="1517" spans="1:6" x14ac:dyDescent="0.25">
      <c r="A1517" t="str">
        <f>IF(Validator!$C$21&lt;&gt;"GOOD","",'Data staging'!A$66)</f>
        <v/>
      </c>
      <c r="B1517" t="str">
        <f>IF(Validator!$C$21&lt;&gt;"GOOD","",'Data staging'!B$66)</f>
        <v/>
      </c>
      <c r="C1517" t="str">
        <f>IF(Validator!$C$21&lt;&gt;"GOOD","",'State code formula generation'!E317)</f>
        <v/>
      </c>
      <c r="D1517" t="str">
        <f>IF(OR(Validator!$C$21&lt;&gt;"GOOD",'Data staging'!AV$65&lt;&gt;"Sum of UPB"),"",'Data staging'!AV$66)</f>
        <v/>
      </c>
      <c r="E1517" t="str">
        <f>IF(OR(Validator!$C$21&lt;&gt;"GOOD",'Data staging'!AW$65&lt;&gt;"Loan Count"),"",'Data staging'!AW$66)</f>
        <v/>
      </c>
      <c r="F1517" t="str">
        <f>IF(OR(Validator!$C$21&lt;&gt;"GOOD",'Data staging'!AX$65&lt;&gt;"Avg Loan Size"),"",'Data staging'!AX$66)</f>
        <v/>
      </c>
    </row>
    <row r="1518" spans="1:6" x14ac:dyDescent="0.25">
      <c r="A1518" t="str">
        <f>IF(Validator!$C$21&lt;&gt;"GOOD","",'Data staging'!A$66)</f>
        <v/>
      </c>
      <c r="B1518" t="str">
        <f>IF(Validator!$C$21&lt;&gt;"GOOD","",'Data staging'!B$66)</f>
        <v/>
      </c>
      <c r="C1518" t="str">
        <f>IF(Validator!$C$21&lt;&gt;"GOOD","",'State code formula generation'!E318)</f>
        <v/>
      </c>
      <c r="D1518" t="str">
        <f>IF(OR(Validator!$C$21&lt;&gt;"GOOD",'Data staging'!AY$65&lt;&gt;"Sum of UPB"),"",'Data staging'!AY$66)</f>
        <v/>
      </c>
      <c r="E1518" t="str">
        <f>IF(OR(Validator!$C$21&lt;&gt;"GOOD",'Data staging'!AZ$65&lt;&gt;"Loan Count"),"",'Data staging'!AZ$66)</f>
        <v/>
      </c>
      <c r="F1518" t="str">
        <f>IF(OR(Validator!$C$21&lt;&gt;"GOOD",'Data staging'!BA$65&lt;&gt;"Avg Loan Size"),"",'Data staging'!BA$66)</f>
        <v/>
      </c>
    </row>
    <row r="1519" spans="1:6" x14ac:dyDescent="0.25">
      <c r="A1519" t="str">
        <f>IF(Validator!$C$21&lt;&gt;"GOOD","",'Data staging'!A$66)</f>
        <v/>
      </c>
      <c r="B1519" t="str">
        <f>IF(Validator!$C$21&lt;&gt;"GOOD","",'Data staging'!B$66)</f>
        <v/>
      </c>
      <c r="C1519" t="str">
        <f>IF(Validator!$C$21&lt;&gt;"GOOD","",'State code formula generation'!E319)</f>
        <v/>
      </c>
      <c r="D1519" t="str">
        <f>IF(OR(Validator!$C$21&lt;&gt;"GOOD",'Data staging'!BB$65&lt;&gt;"Sum of UPB"),"",'Data staging'!BB$66)</f>
        <v/>
      </c>
      <c r="E1519" t="str">
        <f>IF(OR(Validator!$C$21&lt;&gt;"GOOD",'Data staging'!BC$65&lt;&gt;"Loan Count"),"",'Data staging'!BC$66)</f>
        <v/>
      </c>
      <c r="F1519" t="str">
        <f>IF(OR(Validator!$C$21&lt;&gt;"GOOD",'Data staging'!BD$65&lt;&gt;"Avg Loan Size"),"",'Data staging'!BD$66)</f>
        <v/>
      </c>
    </row>
    <row r="1520" spans="1:6" x14ac:dyDescent="0.25">
      <c r="A1520" t="str">
        <f>IF(Validator!$C$21&lt;&gt;"GOOD","",'Data staging'!A$66)</f>
        <v/>
      </c>
      <c r="B1520" t="str">
        <f>IF(Validator!$C$21&lt;&gt;"GOOD","",'Data staging'!B$66)</f>
        <v/>
      </c>
      <c r="C1520" t="str">
        <f>IF(Validator!$C$21&lt;&gt;"GOOD","",'State code formula generation'!E320)</f>
        <v/>
      </c>
      <c r="D1520" t="str">
        <f>IF(OR(Validator!$C$21&lt;&gt;"GOOD",'Data staging'!BE$65&lt;&gt;"Sum of UPB"),"",'Data staging'!BE$66)</f>
        <v/>
      </c>
      <c r="E1520" t="str">
        <f>IF(OR(Validator!$C$21&lt;&gt;"GOOD",'Data staging'!BF$65&lt;&gt;"Loan Count"),"",'Data staging'!BF$66)</f>
        <v/>
      </c>
      <c r="F1520" t="str">
        <f>IF(OR(Validator!$C$21&lt;&gt;"GOOD",'Data staging'!BG$65&lt;&gt;"Avg Loan Size"),"",'Data staging'!BG$66)</f>
        <v/>
      </c>
    </row>
    <row r="1521" spans="1:6" x14ac:dyDescent="0.25">
      <c r="A1521" t="str">
        <f>IF(Validator!$C$21&lt;&gt;"GOOD","",'Data staging'!A$66)</f>
        <v/>
      </c>
      <c r="B1521" t="str">
        <f>IF(Validator!$C$21&lt;&gt;"GOOD","",'Data staging'!B$66)</f>
        <v/>
      </c>
      <c r="C1521" t="str">
        <f>IF(Validator!$C$21&lt;&gt;"GOOD","",'State code formula generation'!E321)</f>
        <v/>
      </c>
      <c r="D1521" t="str">
        <f>IF(OR(Validator!$C$21&lt;&gt;"GOOD",'Data staging'!BH$65&lt;&gt;"Sum of UPB"),"",'Data staging'!BH$66)</f>
        <v/>
      </c>
      <c r="E1521" t="str">
        <f>IF(OR(Validator!$C$21&lt;&gt;"GOOD",'Data staging'!BI$65&lt;&gt;"Loan Count"),"",'Data staging'!BI$66)</f>
        <v/>
      </c>
      <c r="F1521" t="str">
        <f>IF(OR(Validator!$C$21&lt;&gt;"GOOD",'Data staging'!BJ$65&lt;&gt;"Avg Loan Size"),"",'Data staging'!BJ$66)</f>
        <v/>
      </c>
    </row>
    <row r="1522" spans="1:6" x14ac:dyDescent="0.25">
      <c r="A1522" t="str">
        <f>IF(Validator!$C$21&lt;&gt;"GOOD","",'Data staging'!A$66)</f>
        <v/>
      </c>
      <c r="B1522" t="str">
        <f>IF(Validator!$C$21&lt;&gt;"GOOD","",'Data staging'!B$66)</f>
        <v/>
      </c>
      <c r="C1522" t="str">
        <f>IF(Validator!$C$21&lt;&gt;"GOOD","",'State code formula generation'!E322)</f>
        <v/>
      </c>
      <c r="D1522" t="str">
        <f>IF(OR(Validator!$C$21&lt;&gt;"GOOD",'Data staging'!BK$65&lt;&gt;"Sum of UPB"),"",'Data staging'!BK$66)</f>
        <v/>
      </c>
      <c r="E1522" t="str">
        <f>IF(OR(Validator!$C$21&lt;&gt;"GOOD",'Data staging'!BL$65&lt;&gt;"Loan Count"),"",'Data staging'!BL$66)</f>
        <v/>
      </c>
      <c r="F1522" t="str">
        <f>IF(OR(Validator!$C$21&lt;&gt;"GOOD",'Data staging'!BM$65&lt;&gt;"Avg Loan Size"),"",'Data staging'!BM$66)</f>
        <v/>
      </c>
    </row>
    <row r="1523" spans="1:6" x14ac:dyDescent="0.25">
      <c r="A1523" t="str">
        <f>IF(Validator!$C$21&lt;&gt;"GOOD","",'Data staging'!A$66)</f>
        <v/>
      </c>
      <c r="B1523" t="str">
        <f>IF(Validator!$C$21&lt;&gt;"GOOD","",'Data staging'!B$66)</f>
        <v/>
      </c>
      <c r="C1523" t="str">
        <f>IF(Validator!$C$21&lt;&gt;"GOOD","",'State code formula generation'!E323)</f>
        <v/>
      </c>
      <c r="D1523" t="str">
        <f>IF(OR(Validator!$C$21&lt;&gt;"GOOD",'Data staging'!BN$65&lt;&gt;"Sum of UPB"),"",'Data staging'!BN$66)</f>
        <v/>
      </c>
      <c r="E1523" t="str">
        <f>IF(OR(Validator!$C$21&lt;&gt;"GOOD",'Data staging'!BO$65&lt;&gt;"Loan Count"),"",'Data staging'!BO$66)</f>
        <v/>
      </c>
      <c r="F1523" t="str">
        <f>IF(OR(Validator!$C$21&lt;&gt;"GOOD",'Data staging'!BP$65&lt;&gt;"Avg Loan Size"),"",'Data staging'!BP$66)</f>
        <v/>
      </c>
    </row>
    <row r="1524" spans="1:6" x14ac:dyDescent="0.25">
      <c r="A1524" t="str">
        <f>IF(Validator!$C$21&lt;&gt;"GOOD","",'Data staging'!A$66)</f>
        <v/>
      </c>
      <c r="B1524" t="str">
        <f>IF(Validator!$C$21&lt;&gt;"GOOD","",'Data staging'!B$66)</f>
        <v/>
      </c>
      <c r="C1524" t="str">
        <f>IF(Validator!$C$21&lt;&gt;"GOOD","",'State code formula generation'!E324)</f>
        <v/>
      </c>
      <c r="D1524" t="str">
        <f>IF(OR(Validator!$C$21&lt;&gt;"GOOD",'Data staging'!BQ$65&lt;&gt;"Sum of UPB"),"",'Data staging'!BQ$66)</f>
        <v/>
      </c>
      <c r="E1524" t="str">
        <f>IF(OR(Validator!$C$21&lt;&gt;"GOOD",'Data staging'!BR$65&lt;&gt;"Loan Count"),"",'Data staging'!BR$66)</f>
        <v/>
      </c>
      <c r="F1524" t="str">
        <f>IF(OR(Validator!$C$21&lt;&gt;"GOOD",'Data staging'!BS$65&lt;&gt;"Avg Loan Size"),"",'Data staging'!BS$66)</f>
        <v/>
      </c>
    </row>
    <row r="1525" spans="1:6" x14ac:dyDescent="0.25">
      <c r="A1525" t="str">
        <f>IF(Validator!$C$21&lt;&gt;"GOOD","",'Data staging'!A$66)</f>
        <v/>
      </c>
      <c r="B1525" t="str">
        <f>IF(Validator!$C$21&lt;&gt;"GOOD","",'Data staging'!B$66)</f>
        <v/>
      </c>
      <c r="C1525" t="str">
        <f>IF(Validator!$C$21&lt;&gt;"GOOD","",'State code formula generation'!E325)</f>
        <v/>
      </c>
      <c r="D1525" t="str">
        <f>IF(OR(Validator!$C$21&lt;&gt;"GOOD",'Data staging'!BT$65&lt;&gt;"Sum of UPB"),"",'Data staging'!BT$66)</f>
        <v/>
      </c>
      <c r="E1525" t="str">
        <f>IF(OR(Validator!$C$21&lt;&gt;"GOOD",'Data staging'!BU$65&lt;&gt;"Loan Count"),"",'Data staging'!BU$66)</f>
        <v/>
      </c>
      <c r="F1525" t="str">
        <f>IF(OR(Validator!$C$21&lt;&gt;"GOOD",'Data staging'!BV$65&lt;&gt;"Avg Loan Size"),"",'Data staging'!BV$66)</f>
        <v/>
      </c>
    </row>
    <row r="1526" spans="1:6" x14ac:dyDescent="0.25">
      <c r="A1526" t="str">
        <f>IF(Validator!$C$21&lt;&gt;"GOOD","",'Data staging'!A$66)</f>
        <v/>
      </c>
      <c r="B1526" t="str">
        <f>IF(Validator!$C$21&lt;&gt;"GOOD","",'Data staging'!B$66)</f>
        <v/>
      </c>
      <c r="C1526" t="str">
        <f>IF(Validator!$C$21&lt;&gt;"GOOD","",'State code formula generation'!E326)</f>
        <v/>
      </c>
      <c r="D1526" t="str">
        <f>IF(OR(Validator!$C$21&lt;&gt;"GOOD",'Data staging'!BW$65&lt;&gt;"Sum of UPB"),"",'Data staging'!BW$66)</f>
        <v/>
      </c>
      <c r="E1526" t="str">
        <f>IF(OR(Validator!$C$21&lt;&gt;"GOOD",'Data staging'!BX$65&lt;&gt;"Loan Count"),"",'Data staging'!BX$66)</f>
        <v/>
      </c>
      <c r="F1526" t="str">
        <f>IF(OR(Validator!$C$21&lt;&gt;"GOOD",'Data staging'!BY$65&lt;&gt;"Avg Loan Size"),"",'Data staging'!BY$66)</f>
        <v/>
      </c>
    </row>
    <row r="1527" spans="1:6" x14ac:dyDescent="0.25">
      <c r="A1527" t="str">
        <f>IF(Validator!$C$21&lt;&gt;"GOOD","",'Data staging'!A$66)</f>
        <v/>
      </c>
      <c r="B1527" t="str">
        <f>IF(Validator!$C$21&lt;&gt;"GOOD","",'Data staging'!B$66)</f>
        <v/>
      </c>
      <c r="C1527" t="str">
        <f>IF(Validator!$C$21&lt;&gt;"GOOD","",'State code formula generation'!E327)</f>
        <v/>
      </c>
      <c r="D1527" t="str">
        <f>IF(OR(Validator!$C$21&lt;&gt;"GOOD",'Data staging'!BZ$65&lt;&gt;"Sum of UPB"),"",'Data staging'!BZ$66)</f>
        <v/>
      </c>
      <c r="E1527" t="str">
        <f>IF(OR(Validator!$C$21&lt;&gt;"GOOD",'Data staging'!CA$65&lt;&gt;"Loan Count"),"",'Data staging'!CA$66)</f>
        <v/>
      </c>
      <c r="F1527" t="str">
        <f>IF(OR(Validator!$C$21&lt;&gt;"GOOD",'Data staging'!CB$65&lt;&gt;"Avg Loan Size"),"",'Data staging'!CB$66)</f>
        <v/>
      </c>
    </row>
    <row r="1528" spans="1:6" x14ac:dyDescent="0.25">
      <c r="A1528" t="str">
        <f>IF(Validator!$C$21&lt;&gt;"GOOD","",'Data staging'!A$66)</f>
        <v/>
      </c>
      <c r="B1528" t="str">
        <f>IF(Validator!$C$21&lt;&gt;"GOOD","",'Data staging'!B$66)</f>
        <v/>
      </c>
      <c r="C1528" t="str">
        <f>IF(Validator!$C$21&lt;&gt;"GOOD","",'State code formula generation'!E328)</f>
        <v/>
      </c>
      <c r="D1528" t="str">
        <f>IF(OR(Validator!$C$21&lt;&gt;"GOOD",'Data staging'!CC$65&lt;&gt;"Sum of UPB"),"",'Data staging'!CC$66)</f>
        <v/>
      </c>
      <c r="E1528" t="str">
        <f>IF(OR(Validator!$C$21&lt;&gt;"GOOD",'Data staging'!CD$65&lt;&gt;"Loan Count"),"",'Data staging'!CD$66)</f>
        <v/>
      </c>
      <c r="F1528" t="str">
        <f>IF(OR(Validator!$C$21&lt;&gt;"GOOD",'Data staging'!CE$65&lt;&gt;"Avg Loan Size"),"",'Data staging'!CE$66)</f>
        <v/>
      </c>
    </row>
    <row r="1529" spans="1:6" x14ac:dyDescent="0.25">
      <c r="A1529" t="str">
        <f>IF(Validator!$C$21&lt;&gt;"GOOD","",'Data staging'!A$66)</f>
        <v/>
      </c>
      <c r="B1529" t="str">
        <f>IF(Validator!$C$21&lt;&gt;"GOOD","",'Data staging'!B$66)</f>
        <v/>
      </c>
      <c r="C1529" t="str">
        <f>IF(Validator!$C$21&lt;&gt;"GOOD","",'State code formula generation'!E329)</f>
        <v/>
      </c>
      <c r="D1529" t="str">
        <f>IF(OR(Validator!$C$21&lt;&gt;"GOOD",'Data staging'!CF$65&lt;&gt;"Sum of UPB"),"",'Data staging'!CF$66)</f>
        <v/>
      </c>
      <c r="E1529" t="str">
        <f>IF(OR(Validator!$C$21&lt;&gt;"GOOD",'Data staging'!CG$65&lt;&gt;"Loan Count"),"",'Data staging'!CG$66)</f>
        <v/>
      </c>
      <c r="F1529" t="str">
        <f>IF(OR(Validator!$C$21&lt;&gt;"GOOD",'Data staging'!CH$65&lt;&gt;"Avg Loan Size"),"",'Data staging'!CH$66)</f>
        <v/>
      </c>
    </row>
    <row r="1530" spans="1:6" x14ac:dyDescent="0.25">
      <c r="A1530" t="str">
        <f>IF(Validator!$C$21&lt;&gt;"GOOD","",'Data staging'!A$66)</f>
        <v/>
      </c>
      <c r="B1530" t="str">
        <f>IF(Validator!$C$21&lt;&gt;"GOOD","",'Data staging'!B$66)</f>
        <v/>
      </c>
      <c r="C1530" t="str">
        <f>IF(Validator!$C$21&lt;&gt;"GOOD","",'State code formula generation'!E330)</f>
        <v/>
      </c>
      <c r="D1530" t="str">
        <f>IF(OR(Validator!$C$21&lt;&gt;"GOOD",'Data staging'!CI$65&lt;&gt;"Sum of UPB"),"",'Data staging'!CI$66)</f>
        <v/>
      </c>
      <c r="E1530" t="str">
        <f>IF(OR(Validator!$C$21&lt;&gt;"GOOD",'Data staging'!CJ$65&lt;&gt;"Loan Count"),"",'Data staging'!CJ$66)</f>
        <v/>
      </c>
      <c r="F1530" t="str">
        <f>IF(OR(Validator!$C$21&lt;&gt;"GOOD",'Data staging'!CK$65&lt;&gt;"Avg Loan Size"),"",'Data staging'!CK$66)</f>
        <v/>
      </c>
    </row>
    <row r="1531" spans="1:6" x14ac:dyDescent="0.25">
      <c r="A1531" t="str">
        <f>IF(Validator!$C$21&lt;&gt;"GOOD","",'Data staging'!A$66)</f>
        <v/>
      </c>
      <c r="B1531" t="str">
        <f>IF(Validator!$C$21&lt;&gt;"GOOD","",'Data staging'!B$66)</f>
        <v/>
      </c>
      <c r="C1531" t="str">
        <f>IF(Validator!$C$21&lt;&gt;"GOOD","",'State code formula generation'!E331)</f>
        <v/>
      </c>
      <c r="D1531" t="str">
        <f>IF(OR(Validator!$C$21&lt;&gt;"GOOD",'Data staging'!CL$65&lt;&gt;"Sum of UPB"),"",'Data staging'!CL$66)</f>
        <v/>
      </c>
      <c r="E1531" t="str">
        <f>IF(OR(Validator!$C$21&lt;&gt;"GOOD",'Data staging'!CM$65&lt;&gt;"Loan Count"),"",'Data staging'!CM$66)</f>
        <v/>
      </c>
      <c r="F1531" t="str">
        <f>IF(OR(Validator!$C$21&lt;&gt;"GOOD",'Data staging'!CN$65&lt;&gt;"Avg Loan Size"),"",'Data staging'!CN$66)</f>
        <v/>
      </c>
    </row>
    <row r="1532" spans="1:6" x14ac:dyDescent="0.25">
      <c r="A1532" t="str">
        <f>IF(Validator!$C$21&lt;&gt;"GOOD","",'Data staging'!A$66)</f>
        <v/>
      </c>
      <c r="B1532" t="str">
        <f>IF(Validator!$C$21&lt;&gt;"GOOD","",'Data staging'!B$66)</f>
        <v/>
      </c>
      <c r="C1532" t="str">
        <f>IF(Validator!$C$21&lt;&gt;"GOOD","",'State code formula generation'!E332)</f>
        <v/>
      </c>
      <c r="D1532" t="str">
        <f>IF(OR(Validator!$C$21&lt;&gt;"GOOD",'Data staging'!CO$65&lt;&gt;"Sum of UPB"),"",'Data staging'!CO$66)</f>
        <v/>
      </c>
      <c r="E1532" t="str">
        <f>IF(OR(Validator!$C$21&lt;&gt;"GOOD",'Data staging'!CP$65&lt;&gt;"Loan Count"),"",'Data staging'!CP$66)</f>
        <v/>
      </c>
      <c r="F1532" t="str">
        <f>IF(OR(Validator!$C$21&lt;&gt;"GOOD",'Data staging'!CQ$65&lt;&gt;"Avg Loan Size"),"",'Data staging'!CQ$66)</f>
        <v/>
      </c>
    </row>
    <row r="1533" spans="1:6" x14ac:dyDescent="0.25">
      <c r="A1533" t="str">
        <f>IF(Validator!$C$21&lt;&gt;"GOOD","",'Data staging'!A$66)</f>
        <v/>
      </c>
      <c r="B1533" t="str">
        <f>IF(Validator!$C$21&lt;&gt;"GOOD","",'Data staging'!B$66)</f>
        <v/>
      </c>
      <c r="C1533" t="str">
        <f>IF(Validator!$C$21&lt;&gt;"GOOD","",'State code formula generation'!E333)</f>
        <v/>
      </c>
      <c r="D1533" t="str">
        <f>IF(OR(Validator!$C$21&lt;&gt;"GOOD",'Data staging'!CR$65&lt;&gt;"Sum of UPB"),"",'Data staging'!CR$66)</f>
        <v/>
      </c>
      <c r="E1533" t="str">
        <f>IF(OR(Validator!$C$21&lt;&gt;"GOOD",'Data staging'!CS$65&lt;&gt;"Loan Count"),"",'Data staging'!CS$66)</f>
        <v/>
      </c>
      <c r="F1533" t="str">
        <f>IF(OR(Validator!$C$21&lt;&gt;"GOOD",'Data staging'!CT$65&lt;&gt;"Avg Loan Size"),"",'Data staging'!CT$66)</f>
        <v/>
      </c>
    </row>
    <row r="1534" spans="1:6" x14ac:dyDescent="0.25">
      <c r="A1534" t="str">
        <f>IF(Validator!$C$21&lt;&gt;"GOOD","",'Data staging'!A$66)</f>
        <v/>
      </c>
      <c r="B1534" t="str">
        <f>IF(Validator!$C$21&lt;&gt;"GOOD","",'Data staging'!B$66)</f>
        <v/>
      </c>
      <c r="C1534" t="str">
        <f>IF(Validator!$C$21&lt;&gt;"GOOD","",'State code formula generation'!E334)</f>
        <v/>
      </c>
      <c r="D1534" t="str">
        <f>IF(OR(Validator!$C$21&lt;&gt;"GOOD",'Data staging'!CU$65&lt;&gt;"Sum of UPB"),"",'Data staging'!CU$66)</f>
        <v/>
      </c>
      <c r="E1534" t="str">
        <f>IF(OR(Validator!$C$21&lt;&gt;"GOOD",'Data staging'!CV$65&lt;&gt;"Loan Count"),"",'Data staging'!CV$66)</f>
        <v/>
      </c>
      <c r="F1534" t="str">
        <f>IF(OR(Validator!$C$21&lt;&gt;"GOOD",'Data staging'!CW$65&lt;&gt;"Avg Loan Size"),"",'Data staging'!CW$66)</f>
        <v/>
      </c>
    </row>
    <row r="1535" spans="1:6" x14ac:dyDescent="0.25">
      <c r="A1535" t="str">
        <f>IF(Validator!$C$21&lt;&gt;"GOOD","",'Data staging'!A$66)</f>
        <v/>
      </c>
      <c r="B1535" t="str">
        <f>IF(Validator!$C$21&lt;&gt;"GOOD","",'Data staging'!B$66)</f>
        <v/>
      </c>
      <c r="C1535" t="str">
        <f>IF(Validator!$C$21&lt;&gt;"GOOD","",'State code formula generation'!E335)</f>
        <v/>
      </c>
      <c r="D1535" t="str">
        <f>IF(OR(Validator!$C$21&lt;&gt;"GOOD",'Data staging'!CX$65&lt;&gt;"Sum of UPB"),"",'Data staging'!CX$66)</f>
        <v/>
      </c>
      <c r="E1535" t="str">
        <f>IF(OR(Validator!$C$21&lt;&gt;"GOOD",'Data staging'!CY$65&lt;&gt;"Loan Count"),"",'Data staging'!CY$66)</f>
        <v/>
      </c>
      <c r="F1535" t="str">
        <f>IF(OR(Validator!$C$21&lt;&gt;"GOOD",'Data staging'!CZ$65&lt;&gt;"Avg Loan Size"),"",'Data staging'!CZ$66)</f>
        <v/>
      </c>
    </row>
    <row r="1536" spans="1:6" x14ac:dyDescent="0.25">
      <c r="A1536" t="str">
        <f>IF(Validator!$C$21&lt;&gt;"GOOD","",'Data staging'!A$66)</f>
        <v/>
      </c>
      <c r="B1536" t="str">
        <f>IF(Validator!$C$21&lt;&gt;"GOOD","",'Data staging'!B$66)</f>
        <v/>
      </c>
      <c r="C1536" t="str">
        <f>IF(Validator!$C$21&lt;&gt;"GOOD","",'State code formula generation'!E336)</f>
        <v/>
      </c>
      <c r="D1536" t="str">
        <f>IF(OR(Validator!$C$21&lt;&gt;"GOOD",'Data staging'!DA$65&lt;&gt;"Sum of UPB"),"",'Data staging'!DA$66)</f>
        <v/>
      </c>
      <c r="E1536" t="str">
        <f>IF(OR(Validator!$C$21&lt;&gt;"GOOD",'Data staging'!DB$65&lt;&gt;"Loan Count"),"",'Data staging'!DB$66)</f>
        <v/>
      </c>
      <c r="F1536" t="str">
        <f>IF(OR(Validator!$C$21&lt;&gt;"GOOD",'Data staging'!DC$65&lt;&gt;"Avg Loan Size"),"",'Data staging'!DC$66)</f>
        <v/>
      </c>
    </row>
    <row r="1537" spans="1:6" x14ac:dyDescent="0.25">
      <c r="A1537" t="str">
        <f>IF(Validator!$C$21&lt;&gt;"GOOD","",'Data staging'!A$66)</f>
        <v/>
      </c>
      <c r="B1537" t="str">
        <f>IF(Validator!$C$21&lt;&gt;"GOOD","",'Data staging'!B$66)</f>
        <v/>
      </c>
      <c r="C1537" t="str">
        <f>IF(Validator!$C$21&lt;&gt;"GOOD","",'State code formula generation'!E337)</f>
        <v/>
      </c>
      <c r="D1537" t="str">
        <f>IF(OR(Validator!$C$21&lt;&gt;"GOOD",'Data staging'!DD$65&lt;&gt;"Sum of UPB"),"",'Data staging'!DD$66)</f>
        <v/>
      </c>
      <c r="E1537" t="str">
        <f>IF(OR(Validator!$C$21&lt;&gt;"GOOD",'Data staging'!DE$65&lt;&gt;"Loan Count"),"",'Data staging'!DE$66)</f>
        <v/>
      </c>
      <c r="F1537" t="str">
        <f>IF(OR(Validator!$C$21&lt;&gt;"GOOD",'Data staging'!DF$65&lt;&gt;"Avg Loan Size"),"",'Data staging'!DF$66)</f>
        <v/>
      </c>
    </row>
    <row r="1538" spans="1:6" x14ac:dyDescent="0.25">
      <c r="A1538" t="str">
        <f>IF(Validator!$C$21&lt;&gt;"GOOD","",'Data staging'!A$66)</f>
        <v/>
      </c>
      <c r="B1538" t="str">
        <f>IF(Validator!$C$21&lt;&gt;"GOOD","",'Data staging'!B$66)</f>
        <v/>
      </c>
      <c r="C1538" t="str">
        <f>IF(Validator!$C$21&lt;&gt;"GOOD","",'State code formula generation'!E338)</f>
        <v/>
      </c>
      <c r="D1538" t="str">
        <f>IF(OR(Validator!$C$21&lt;&gt;"GOOD",'Data staging'!DG$65&lt;&gt;"Sum of UPB"),"",'Data staging'!DG$66)</f>
        <v/>
      </c>
      <c r="E1538" t="str">
        <f>IF(OR(Validator!$C$21&lt;&gt;"GOOD",'Data staging'!DH$65&lt;&gt;"Loan Count"),"",'Data staging'!DH$66)</f>
        <v/>
      </c>
      <c r="F1538" t="str">
        <f>IF(OR(Validator!$C$21&lt;&gt;"GOOD",'Data staging'!DI$65&lt;&gt;"Avg Loan Size"),"",'Data staging'!DI$66)</f>
        <v/>
      </c>
    </row>
    <row r="1539" spans="1:6" x14ac:dyDescent="0.25">
      <c r="A1539" t="str">
        <f>IF(Validator!$C$21&lt;&gt;"GOOD","",'Data staging'!A$66)</f>
        <v/>
      </c>
      <c r="B1539" t="str">
        <f>IF(Validator!$C$21&lt;&gt;"GOOD","",'Data staging'!B$66)</f>
        <v/>
      </c>
      <c r="C1539" t="str">
        <f>IF(Validator!$C$21&lt;&gt;"GOOD","",'State code formula generation'!E339)</f>
        <v/>
      </c>
      <c r="D1539" t="str">
        <f>IF(OR(Validator!$C$21&lt;&gt;"GOOD",'Data staging'!DJ$65&lt;&gt;"Sum of UPB"),"",'Data staging'!DJ$66)</f>
        <v/>
      </c>
      <c r="E1539" t="str">
        <f>IF(OR(Validator!$C$21&lt;&gt;"GOOD",'Data staging'!DK$65&lt;&gt;"Loan Count"),"",'Data staging'!DK$66)</f>
        <v/>
      </c>
      <c r="F1539" t="str">
        <f>IF(OR(Validator!$C$21&lt;&gt;"GOOD",'Data staging'!DL$65&lt;&gt;"Avg Loan Size"),"",'Data staging'!DL$66)</f>
        <v/>
      </c>
    </row>
    <row r="1540" spans="1:6" x14ac:dyDescent="0.25">
      <c r="A1540" t="str">
        <f>IF(Validator!$C$21&lt;&gt;"GOOD","",'Data staging'!A$66)</f>
        <v/>
      </c>
      <c r="B1540" t="str">
        <f>IF(Validator!$C$21&lt;&gt;"GOOD","",'Data staging'!B$66)</f>
        <v/>
      </c>
      <c r="C1540" t="str">
        <f>IF(Validator!$C$21&lt;&gt;"GOOD","",'State code formula generation'!E340)</f>
        <v/>
      </c>
      <c r="D1540" t="str">
        <f>IF(OR(Validator!$C$21&lt;&gt;"GOOD",'Data staging'!DM$65&lt;&gt;"Sum of UPB"),"",'Data staging'!DM$66)</f>
        <v/>
      </c>
      <c r="E1540" t="str">
        <f>IF(OR(Validator!$C$21&lt;&gt;"GOOD",'Data staging'!DN$65&lt;&gt;"Loan Count"),"",'Data staging'!DN$66)</f>
        <v/>
      </c>
      <c r="F1540" t="str">
        <f>IF(OR(Validator!$C$21&lt;&gt;"GOOD",'Data staging'!DO$65&lt;&gt;"Avg Loan Size"),"",'Data staging'!DO$66)</f>
        <v/>
      </c>
    </row>
    <row r="1541" spans="1:6" x14ac:dyDescent="0.25">
      <c r="A1541" t="str">
        <f>IF(Validator!$C$21&lt;&gt;"GOOD","",'Data staging'!A$66)</f>
        <v/>
      </c>
      <c r="B1541" t="str">
        <f>IF(Validator!$C$21&lt;&gt;"GOOD","",'Data staging'!B$66)</f>
        <v/>
      </c>
      <c r="C1541" t="str">
        <f>IF(Validator!$C$21&lt;&gt;"GOOD","",'State code formula generation'!E341)</f>
        <v/>
      </c>
      <c r="D1541" t="str">
        <f>IF(OR(Validator!$C$21&lt;&gt;"GOOD",'Data staging'!DP$65&lt;&gt;"Sum of UPB"),"",'Data staging'!DP$66)</f>
        <v/>
      </c>
      <c r="E1541" t="str">
        <f>IF(OR(Validator!$C$21&lt;&gt;"GOOD",'Data staging'!DQ$65&lt;&gt;"Loan Count"),"",'Data staging'!DQ$66)</f>
        <v/>
      </c>
      <c r="F1541" t="str">
        <f>IF(OR(Validator!$C$21&lt;&gt;"GOOD",'Data staging'!DR$65&lt;&gt;"Avg Loan Size"),"",'Data staging'!DR$66)</f>
        <v/>
      </c>
    </row>
    <row r="1542" spans="1:6" x14ac:dyDescent="0.25">
      <c r="A1542" t="str">
        <f>IF(Validator!$C$21&lt;&gt;"GOOD","",'Data staging'!A$66)</f>
        <v/>
      </c>
      <c r="B1542" t="str">
        <f>IF(Validator!$C$21&lt;&gt;"GOOD","",'Data staging'!B$66)</f>
        <v/>
      </c>
      <c r="C1542" t="str">
        <f>IF(Validator!$C$21&lt;&gt;"GOOD","",'State code formula generation'!E342)</f>
        <v/>
      </c>
      <c r="D1542" t="str">
        <f>IF(OR(Validator!$C$21&lt;&gt;"GOOD",'Data staging'!DS$65&lt;&gt;"Sum of UPB"),"",'Data staging'!DS$66)</f>
        <v/>
      </c>
      <c r="E1542" t="str">
        <f>IF(OR(Validator!$C$21&lt;&gt;"GOOD",'Data staging'!DT$65&lt;&gt;"Loan Count"),"",'Data staging'!DT$66)</f>
        <v/>
      </c>
      <c r="F1542" t="str">
        <f>IF(OR(Validator!$C$21&lt;&gt;"GOOD",'Data staging'!DU$65&lt;&gt;"Avg Loan Size"),"",'Data staging'!DU$66)</f>
        <v/>
      </c>
    </row>
    <row r="1543" spans="1:6" x14ac:dyDescent="0.25">
      <c r="A1543" t="str">
        <f>IF(Validator!$C$21&lt;&gt;"GOOD","",'Data staging'!A$66)</f>
        <v/>
      </c>
      <c r="B1543" t="str">
        <f>IF(Validator!$C$21&lt;&gt;"GOOD","",'Data staging'!B$66)</f>
        <v/>
      </c>
      <c r="C1543" t="str">
        <f>IF(Validator!$C$21&lt;&gt;"GOOD","",'State code formula generation'!E343)</f>
        <v/>
      </c>
      <c r="D1543" t="str">
        <f>IF(OR(Validator!$C$21&lt;&gt;"GOOD",'Data staging'!DV$65&lt;&gt;"Sum of UPB"),"",'Data staging'!DV$66)</f>
        <v/>
      </c>
      <c r="E1543" t="str">
        <f>IF(OR(Validator!$C$21&lt;&gt;"GOOD",'Data staging'!DW$65&lt;&gt;"Loan Count"),"",'Data staging'!DW$66)</f>
        <v/>
      </c>
      <c r="F1543" t="str">
        <f>IF(OR(Validator!$C$21&lt;&gt;"GOOD",'Data staging'!DX$65&lt;&gt;"Avg Loan Size"),"",'Data staging'!DX$66)</f>
        <v/>
      </c>
    </row>
    <row r="1544" spans="1:6" x14ac:dyDescent="0.25">
      <c r="A1544" t="str">
        <f>IF(Validator!$C$21&lt;&gt;"GOOD","",'Data staging'!A$66)</f>
        <v/>
      </c>
      <c r="B1544" t="str">
        <f>IF(Validator!$C$21&lt;&gt;"GOOD","",'Data staging'!B$66)</f>
        <v/>
      </c>
      <c r="C1544" t="str">
        <f>IF(Validator!$C$21&lt;&gt;"GOOD","",'State code formula generation'!E344)</f>
        <v/>
      </c>
      <c r="D1544" t="str">
        <f>IF(OR(Validator!$C$21&lt;&gt;"GOOD",'Data staging'!DY$65&lt;&gt;"Sum of UPB"),"",'Data staging'!DY$66)</f>
        <v/>
      </c>
      <c r="E1544" t="str">
        <f>IF(OR(Validator!$C$21&lt;&gt;"GOOD",'Data staging'!DZ$65&lt;&gt;"Loan Count"),"",'Data staging'!DZ$66)</f>
        <v/>
      </c>
      <c r="F1544" t="str">
        <f>IF(OR(Validator!$C$21&lt;&gt;"GOOD",'Data staging'!EA$65&lt;&gt;"Avg Loan Size"),"",'Data staging'!EA$66)</f>
        <v/>
      </c>
    </row>
    <row r="1545" spans="1:6" x14ac:dyDescent="0.25">
      <c r="A1545" t="str">
        <f>IF(Validator!$C$21&lt;&gt;"GOOD","",'Data staging'!A$66)</f>
        <v/>
      </c>
      <c r="B1545" t="str">
        <f>IF(Validator!$C$21&lt;&gt;"GOOD","",'Data staging'!B$66)</f>
        <v/>
      </c>
      <c r="C1545" t="str">
        <f>IF(Validator!$C$21&lt;&gt;"GOOD","",'State code formula generation'!E345)</f>
        <v/>
      </c>
      <c r="D1545" t="str">
        <f>IF(OR(Validator!$C$21&lt;&gt;"GOOD",'Data staging'!EB$65&lt;&gt;"Sum of UPB"),"",'Data staging'!EB$66)</f>
        <v/>
      </c>
      <c r="E1545" t="str">
        <f>IF(OR(Validator!$C$21&lt;&gt;"GOOD",'Data staging'!EC$65&lt;&gt;"Loan Count"),"",'Data staging'!EC$66)</f>
        <v/>
      </c>
      <c r="F1545" t="str">
        <f>IF(OR(Validator!$C$21&lt;&gt;"GOOD",'Data staging'!ED$65&lt;&gt;"Avg Loan Size"),"",'Data staging'!ED$66)</f>
        <v/>
      </c>
    </row>
    <row r="1546" spans="1:6" x14ac:dyDescent="0.25">
      <c r="A1546" t="str">
        <f>IF(Validator!$C$21&lt;&gt;"GOOD","",'Data staging'!A$66)</f>
        <v/>
      </c>
      <c r="B1546" t="str">
        <f>IF(Validator!$C$21&lt;&gt;"GOOD","",'Data staging'!B$66)</f>
        <v/>
      </c>
      <c r="C1546" t="str">
        <f>IF(Validator!$C$21&lt;&gt;"GOOD","",'State code formula generation'!E346)</f>
        <v/>
      </c>
      <c r="D1546" t="str">
        <f>IF(OR(Validator!$C$21&lt;&gt;"GOOD",'Data staging'!EE$65&lt;&gt;"Sum of UPB"),"",'Data staging'!EE$66)</f>
        <v/>
      </c>
      <c r="E1546" t="str">
        <f>IF(OR(Validator!$C$21&lt;&gt;"GOOD",'Data staging'!EF$65&lt;&gt;"Loan Count"),"",'Data staging'!EF$66)</f>
        <v/>
      </c>
      <c r="F1546" t="str">
        <f>IF(OR(Validator!$C$21&lt;&gt;"GOOD",'Data staging'!EG$65&lt;&gt;"Avg Loan Size"),"",'Data staging'!EG$66)</f>
        <v/>
      </c>
    </row>
    <row r="1547" spans="1:6" x14ac:dyDescent="0.25">
      <c r="A1547" t="str">
        <f>IF(Validator!$C$21&lt;&gt;"GOOD","",'Data staging'!A$66)</f>
        <v/>
      </c>
      <c r="B1547" t="str">
        <f>IF(Validator!$C$21&lt;&gt;"GOOD","",'Data staging'!B$66)</f>
        <v/>
      </c>
      <c r="C1547" t="str">
        <f>IF(Validator!$C$21&lt;&gt;"GOOD","",'State code formula generation'!E347)</f>
        <v/>
      </c>
      <c r="D1547" t="str">
        <f>IF(OR(Validator!$C$21&lt;&gt;"GOOD",'Data staging'!EH$65&lt;&gt;"Sum of UPB"),"",'Data staging'!EH$66)</f>
        <v/>
      </c>
      <c r="E1547" t="str">
        <f>IF(OR(Validator!$C$21&lt;&gt;"GOOD",'Data staging'!EI$65&lt;&gt;"Loan Count"),"",'Data staging'!EI$66)</f>
        <v/>
      </c>
      <c r="F1547" t="str">
        <f>IF(OR(Validator!$C$21&lt;&gt;"GOOD",'Data staging'!EJ$65&lt;&gt;"Avg Loan Size"),"",'Data staging'!EJ$66)</f>
        <v/>
      </c>
    </row>
    <row r="1548" spans="1:6" x14ac:dyDescent="0.25">
      <c r="A1548" t="str">
        <f>IF(Validator!$C$21&lt;&gt;"GOOD","",'Data staging'!A$66)</f>
        <v/>
      </c>
      <c r="B1548" t="str">
        <f>IF(Validator!$C$21&lt;&gt;"GOOD","",'Data staging'!B$66)</f>
        <v/>
      </c>
      <c r="C1548" t="str">
        <f>IF(Validator!$C$21&lt;&gt;"GOOD","",'State code formula generation'!E348)</f>
        <v/>
      </c>
      <c r="D1548" t="str">
        <f>IF(OR(Validator!$C$21&lt;&gt;"GOOD",'Data staging'!EK$65&lt;&gt;"Sum of UPB"),"",'Data staging'!EK$66)</f>
        <v/>
      </c>
      <c r="E1548" t="str">
        <f>IF(OR(Validator!$C$21&lt;&gt;"GOOD",'Data staging'!EL$65&lt;&gt;"Loan Count"),"",'Data staging'!EL$66)</f>
        <v/>
      </c>
      <c r="F1548" t="str">
        <f>IF(OR(Validator!$C$21&lt;&gt;"GOOD",'Data staging'!EM$65&lt;&gt;"Avg Loan Size"),"",'Data staging'!EM$66)</f>
        <v/>
      </c>
    </row>
    <row r="1549" spans="1:6" x14ac:dyDescent="0.25">
      <c r="A1549" t="str">
        <f>IF(Validator!$C$21&lt;&gt;"GOOD","",'Data staging'!A$66)</f>
        <v/>
      </c>
      <c r="B1549" t="str">
        <f>IF(Validator!$C$21&lt;&gt;"GOOD","",'Data staging'!B$66)</f>
        <v/>
      </c>
      <c r="C1549" t="str">
        <f>IF(Validator!$C$21&lt;&gt;"GOOD","",'State code formula generation'!E349)</f>
        <v/>
      </c>
      <c r="D1549" t="str">
        <f>IF(OR(Validator!$C$21&lt;&gt;"GOOD",'Data staging'!EN$65&lt;&gt;"Sum of UPB"),"",'Data staging'!EN$66)</f>
        <v/>
      </c>
      <c r="E1549" t="str">
        <f>IF(OR(Validator!$C$21&lt;&gt;"GOOD",'Data staging'!EO$65&lt;&gt;"Loan Count"),"",'Data staging'!EO$66)</f>
        <v/>
      </c>
      <c r="F1549" t="str">
        <f>IF(OR(Validator!$C$21&lt;&gt;"GOOD",'Data staging'!EP$65&lt;&gt;"Avg Loan Size"),"",'Data staging'!EP$66)</f>
        <v/>
      </c>
    </row>
    <row r="1550" spans="1:6" x14ac:dyDescent="0.25">
      <c r="A1550" t="str">
        <f>IF(Validator!$C$21&lt;&gt;"GOOD","",'Data staging'!A$66)</f>
        <v/>
      </c>
      <c r="B1550" t="str">
        <f>IF(Validator!$C$21&lt;&gt;"GOOD","",'Data staging'!B$66)</f>
        <v/>
      </c>
      <c r="C1550" t="str">
        <f>IF(Validator!$C$21&lt;&gt;"GOOD","",'State code formula generation'!E350)</f>
        <v/>
      </c>
      <c r="D1550" t="str">
        <f>IF(OR(Validator!$C$21&lt;&gt;"GOOD",'Data staging'!EQ$65&lt;&gt;"Sum of UPB"),"",'Data staging'!EQ$66)</f>
        <v/>
      </c>
      <c r="E1550" t="str">
        <f>IF(OR(Validator!$C$21&lt;&gt;"GOOD",'Data staging'!ER$65&lt;&gt;"Loan Count"),"",'Data staging'!ER$66)</f>
        <v/>
      </c>
      <c r="F1550" t="str">
        <f>IF(OR(Validator!$C$21&lt;&gt;"GOOD",'Data staging'!ES$65&lt;&gt;"Avg Loan Size"),"",'Data staging'!ES$66)</f>
        <v/>
      </c>
    </row>
    <row r="1551" spans="1:6" x14ac:dyDescent="0.25">
      <c r="A1551" t="str">
        <f>IF(Validator!$C$21&lt;&gt;"GOOD","",'Data staging'!A$66)</f>
        <v/>
      </c>
      <c r="B1551" t="str">
        <f>IF(Validator!$C$21&lt;&gt;"GOOD","",'Data staging'!B$66)</f>
        <v/>
      </c>
      <c r="C1551" t="str">
        <f>IF(Validator!$C$21&lt;&gt;"GOOD","",'State code formula generation'!E351)</f>
        <v/>
      </c>
      <c r="D1551" t="str">
        <f>IF(OR(Validator!$C$21&lt;&gt;"GOOD",'Data staging'!ET$65&lt;&gt;"Sum of UPB"),"",'Data staging'!ET$66)</f>
        <v/>
      </c>
      <c r="E1551" t="str">
        <f>IF(OR(Validator!$C$21&lt;&gt;"GOOD",'Data staging'!EU$65&lt;&gt;"Loan Count"),"",'Data staging'!EU$66)</f>
        <v/>
      </c>
      <c r="F1551" t="str">
        <f>IF(OR(Validator!$C$21&lt;&gt;"GOOD",'Data staging'!EV$65&lt;&gt;"Avg Loan Size"),"",'Data staging'!EV$66)</f>
        <v/>
      </c>
    </row>
    <row r="1552" spans="1:6" x14ac:dyDescent="0.25">
      <c r="A1552" t="str">
        <f>IF(Validator!$C$21&lt;&gt;"GOOD","",'Data staging'!A$66)</f>
        <v/>
      </c>
      <c r="B1552" t="str">
        <f>IF(Validator!$C$21&lt;&gt;"GOOD","",'Data staging'!B$66)</f>
        <v/>
      </c>
      <c r="C1552" t="str">
        <f>IF(Validator!$C$21&lt;&gt;"GOOD","",'State code formula generation'!E352)</f>
        <v/>
      </c>
      <c r="D1552" t="str">
        <f>IF(OR(Validator!$C$21&lt;&gt;"GOOD",'Data staging'!EW$65&lt;&gt;"Sum of UPB"),"",'Data staging'!EW$66)</f>
        <v/>
      </c>
      <c r="E1552" t="str">
        <f>IF(OR(Validator!$C$21&lt;&gt;"GOOD",'Data staging'!EX$65&lt;&gt;"Loan Count"),"",'Data staging'!EX$66)</f>
        <v/>
      </c>
      <c r="F1552" t="str">
        <f>IF(OR(Validator!$C$21&lt;&gt;"GOOD",'Data staging'!EY$65&lt;&gt;"Avg Loan Size"),"",'Data staging'!EY$66)</f>
        <v/>
      </c>
    </row>
    <row r="1553" spans="1:6" x14ac:dyDescent="0.25">
      <c r="A1553" t="str">
        <f>IF(Validator!$C$21&lt;&gt;"GOOD","",'Data staging'!A$66)</f>
        <v/>
      </c>
      <c r="B1553" t="str">
        <f>IF(Validator!$C$21&lt;&gt;"GOOD","",'Data staging'!B$66)</f>
        <v/>
      </c>
      <c r="C1553" t="str">
        <f>IF(Validator!$C$21&lt;&gt;"GOOD","",'State code formula generation'!E353)</f>
        <v/>
      </c>
      <c r="D1553" t="str">
        <f>IF(OR(Validator!$C$21&lt;&gt;"GOOD",'Data staging'!EZ$65&lt;&gt;"Sum of UPB"),"",'Data staging'!EZ$66)</f>
        <v/>
      </c>
      <c r="E1553" t="str">
        <f>IF(OR(Validator!$C$21&lt;&gt;"GOOD",'Data staging'!FA$65&lt;&gt;"Loan Count"),"",'Data staging'!FA$66)</f>
        <v/>
      </c>
      <c r="F1553" t="str">
        <f>IF(OR(Validator!$C$21&lt;&gt;"GOOD",'Data staging'!FB$65&lt;&gt;"Avg Loan Size"),"",'Data staging'!FB$66)</f>
        <v/>
      </c>
    </row>
    <row r="1554" spans="1:6" x14ac:dyDescent="0.25">
      <c r="A1554" t="str">
        <f>IF(Validator!$C$21&lt;&gt;"GOOD","",'Data staging'!A$66)</f>
        <v/>
      </c>
      <c r="B1554" t="str">
        <f>IF(Validator!$C$21&lt;&gt;"GOOD","",'Data staging'!B$66)</f>
        <v/>
      </c>
      <c r="C1554" t="str">
        <f>IF(Validator!$C$21&lt;&gt;"GOOD","",'State code formula generation'!E354)</f>
        <v/>
      </c>
      <c r="D1554" t="str">
        <f>IF(OR(Validator!$C$21&lt;&gt;"GOOD",'Data staging'!FC$65&lt;&gt;"Sum of UPB"),"",'Data staging'!FC$66)</f>
        <v/>
      </c>
      <c r="E1554" t="str">
        <f>IF(OR(Validator!$C$21&lt;&gt;"GOOD",'Data staging'!FD$65&lt;&gt;"Loan Count"),"",'Data staging'!FD$66)</f>
        <v/>
      </c>
      <c r="F1554" t="str">
        <f>IF(OR(Validator!$C$21&lt;&gt;"GOOD",'Data staging'!FE$65&lt;&gt;"Avg Loan Size"),"",'Data staging'!FE$66)</f>
        <v/>
      </c>
    </row>
    <row r="1555" spans="1:6" x14ac:dyDescent="0.25">
      <c r="A1555" t="str">
        <f>IF(Validator!$C$21&lt;&gt;"GOOD","",'Data staging'!A$66)</f>
        <v/>
      </c>
      <c r="B1555" t="str">
        <f>IF(Validator!$C$21&lt;&gt;"GOOD","",'Data staging'!B$66)</f>
        <v/>
      </c>
      <c r="C1555" t="str">
        <f>IF(Validator!$C$21&lt;&gt;"GOOD","",'State code formula generation'!E355)</f>
        <v/>
      </c>
      <c r="D1555" t="str">
        <f>IF(OR(Validator!$C$21&lt;&gt;"GOOD",'Data staging'!FF$65&lt;&gt;"Sum of UPB"),"",'Data staging'!FF$66)</f>
        <v/>
      </c>
      <c r="E1555" t="str">
        <f>IF(OR(Validator!$C$21&lt;&gt;"GOOD",'Data staging'!FG$65&lt;&gt;"Loan Count"),"",'Data staging'!FG$66)</f>
        <v/>
      </c>
      <c r="F1555" t="str">
        <f>IF(OR(Validator!$C$21&lt;&gt;"GOOD",'Data staging'!FH$65&lt;&gt;"Avg Loan Size"),"",'Data staging'!FH$66)</f>
        <v/>
      </c>
    </row>
    <row r="1556" spans="1:6" x14ac:dyDescent="0.25">
      <c r="A1556" t="str">
        <f>IF(Validator!$C$21&lt;&gt;"GOOD","",'Data staging'!A$66)</f>
        <v/>
      </c>
      <c r="B1556" t="str">
        <f>IF(Validator!$C$21&lt;&gt;"GOOD","",'Data staging'!B$66)</f>
        <v/>
      </c>
      <c r="C1556" t="str">
        <f>IF(Validator!$C$21&lt;&gt;"GOOD","",'State code formula generation'!E356)</f>
        <v/>
      </c>
      <c r="D1556" t="str">
        <f>IF(OR(Validator!$C$21&lt;&gt;"GOOD",'Data staging'!FI$65&lt;&gt;"Sum of UPB"),"",'Data staging'!FI$66)</f>
        <v/>
      </c>
      <c r="E1556" t="str">
        <f>IF(OR(Validator!$C$21&lt;&gt;"GOOD",'Data staging'!FJ$65&lt;&gt;"Loan Count"),"",'Data staging'!FJ$66)</f>
        <v/>
      </c>
      <c r="F1556" t="str">
        <f>IF(OR(Validator!$C$21&lt;&gt;"GOOD",'Data staging'!FK$65&lt;&gt;"Avg Loan Size"),"",'Data staging'!FK$66)</f>
        <v/>
      </c>
    </row>
    <row r="1557" spans="1:6" x14ac:dyDescent="0.25">
      <c r="A1557" t="str">
        <f>IF(Validator!$C$21&lt;&gt;"GOOD","",'Data staging'!A$66)</f>
        <v/>
      </c>
      <c r="B1557" t="str">
        <f>IF(Validator!$C$21&lt;&gt;"GOOD","",'Data staging'!B$66)</f>
        <v/>
      </c>
      <c r="C1557" t="str">
        <f>IF(Validator!$C$21&lt;&gt;"GOOD","",'State code formula generation'!E357)</f>
        <v/>
      </c>
      <c r="D1557" t="str">
        <f>IF(OR(Validator!$C$21&lt;&gt;"GOOD",'Data staging'!FL$65&lt;&gt;"Sum of UPB"),"",'Data staging'!FL$66)</f>
        <v/>
      </c>
      <c r="E1557" t="str">
        <f>IF(OR(Validator!$C$21&lt;&gt;"GOOD",'Data staging'!FM$65&lt;&gt;"Loan Count"),"",'Data staging'!FM$66)</f>
        <v/>
      </c>
      <c r="F1557" t="str">
        <f>IF(OR(Validator!$C$21&lt;&gt;"GOOD",'Data staging'!FN$65&lt;&gt;"Avg Loan Size"),"",'Data staging'!FN$66)</f>
        <v/>
      </c>
    </row>
    <row r="1558" spans="1:6" x14ac:dyDescent="0.25">
      <c r="A1558" t="str">
        <f>IF(Validator!$C$21&lt;&gt;"GOOD","",'Data staging'!A$66)</f>
        <v/>
      </c>
      <c r="B1558" t="str">
        <f>IF(Validator!$C$21&lt;&gt;"GOOD","",'Data staging'!B$66)</f>
        <v/>
      </c>
      <c r="C1558" t="str">
        <f>IF(Validator!$C$21&lt;&gt;"GOOD","",'State code formula generation'!E358)</f>
        <v/>
      </c>
      <c r="D1558" t="str">
        <f>IF(OR(Validator!$C$21&lt;&gt;"GOOD",'Data staging'!FO$65&lt;&gt;"Sum of UPB"),"",'Data staging'!FO$66)</f>
        <v/>
      </c>
      <c r="E1558" t="str">
        <f>IF(OR(Validator!$C$21&lt;&gt;"GOOD",'Data staging'!FP$65&lt;&gt;"Loan Count"),"",'Data staging'!FP$66)</f>
        <v/>
      </c>
      <c r="F1558" t="str">
        <f>IF(OR(Validator!$C$21&lt;&gt;"GOOD",'Data staging'!FQ$65&lt;&gt;"Avg Loan Size"),"",'Data staging'!FQ$66)</f>
        <v/>
      </c>
    </row>
    <row r="1559" spans="1:6" x14ac:dyDescent="0.25">
      <c r="A1559" t="str">
        <f>IF(Validator!$C$21&lt;&gt;"GOOD","",'Data staging'!A$66)</f>
        <v/>
      </c>
      <c r="B1559" t="str">
        <f>IF(Validator!$C$21&lt;&gt;"GOOD","",'Data staging'!B$66)</f>
        <v/>
      </c>
      <c r="C1559" t="str">
        <f>IF(Validator!$C$21&lt;&gt;"GOOD","",'State code formula generation'!E359)</f>
        <v/>
      </c>
      <c r="D1559" t="str">
        <f>IF(OR(Validator!$C$21&lt;&gt;"GOOD",'Data staging'!FR$65&lt;&gt;"Sum of UPB"),"",'Data staging'!FR$66)</f>
        <v/>
      </c>
      <c r="E1559" t="str">
        <f>IF(OR(Validator!$C$21&lt;&gt;"GOOD",'Data staging'!FS$65&lt;&gt;"Loan Count"),"",'Data staging'!FS$66)</f>
        <v/>
      </c>
      <c r="F1559" t="str">
        <f>IF(OR(Validator!$C$21&lt;&gt;"GOOD",'Data staging'!FT$65&lt;&gt;"Avg Loan Size"),"",'Data staging'!FT$66)</f>
        <v/>
      </c>
    </row>
    <row r="1560" spans="1:6" x14ac:dyDescent="0.25">
      <c r="A1560" t="str">
        <f>IF(Validator!$C$21&lt;&gt;"GOOD","",'Data staging'!A$66)</f>
        <v/>
      </c>
      <c r="B1560" t="str">
        <f>IF(Validator!$C$21&lt;&gt;"GOOD","",'Data staging'!B$66)</f>
        <v/>
      </c>
      <c r="C1560" t="str">
        <f>IF(Validator!$C$21&lt;&gt;"GOOD","",'State code formula generation'!E360)</f>
        <v/>
      </c>
      <c r="D1560" t="str">
        <f>IF(OR(Validator!$C$21&lt;&gt;"GOOD",'Data staging'!FU$65&lt;&gt;"Sum of UPB"),"",'Data staging'!FU$66)</f>
        <v/>
      </c>
      <c r="E1560" t="str">
        <f>IF(OR(Validator!$C$21&lt;&gt;"GOOD",'Data staging'!FV$65&lt;&gt;"Loan Count"),"",'Data staging'!FV$66)</f>
        <v/>
      </c>
      <c r="F1560" t="str">
        <f>IF(OR(Validator!$C$21&lt;&gt;"GOOD",'Data staging'!FW$65&lt;&gt;"Avg Loan Size"),"",'Data staging'!FW$66)</f>
        <v/>
      </c>
    </row>
    <row r="1561" spans="1:6" x14ac:dyDescent="0.25">
      <c r="A1561" t="str">
        <f>IF(Validator!$C$21&lt;&gt;"GOOD","",'Data staging'!A$66)</f>
        <v/>
      </c>
      <c r="B1561" t="str">
        <f>IF(Validator!$C$21&lt;&gt;"GOOD","",'Data staging'!B$66)</f>
        <v/>
      </c>
      <c r="C1561" t="str">
        <f>IF(Validator!$C$21&lt;&gt;"GOOD","",'State code formula generation'!E361)</f>
        <v/>
      </c>
      <c r="D1561" t="str">
        <f>IF(OR(Validator!$C$21&lt;&gt;"GOOD",'Data staging'!FX$65&lt;&gt;"Sum of UPB"),"",'Data staging'!FX$66)</f>
        <v/>
      </c>
      <c r="E1561" t="str">
        <f>IF(OR(Validator!$C$21&lt;&gt;"GOOD",'Data staging'!FY$65&lt;&gt;"Loan Count"),"",'Data staging'!FY$66)</f>
        <v/>
      </c>
      <c r="F1561" t="str">
        <f>IF(OR(Validator!$C$21&lt;&gt;"GOOD",'Data staging'!FZ$65&lt;&gt;"Avg Loan Size"),"",'Data staging'!FZ$66)</f>
        <v/>
      </c>
    </row>
    <row r="1562" spans="1:6" x14ac:dyDescent="0.25">
      <c r="A1562" t="str">
        <f>IF(Validator!$C$21&lt;&gt;"GOOD","",'Data staging'!A$67)</f>
        <v/>
      </c>
      <c r="B1562" t="str">
        <f>IF(Validator!$C$21&lt;&gt;"GOOD","",'Data staging'!B$67)</f>
        <v/>
      </c>
      <c r="C1562" t="str">
        <f>IF(Validator!$C$21&lt;&gt;"GOOD","",'State code formula generation'!E302)</f>
        <v/>
      </c>
      <c r="D1562" t="str">
        <f>IF(OR(Validator!$C$21&lt;&gt;"GOOD",'Data staging'!C$65&lt;&gt;"Sum of UPB"),"",'Data staging'!C$67)</f>
        <v/>
      </c>
      <c r="E1562" t="str">
        <f>IF(OR(Validator!$C$21&lt;&gt;"GOOD",'Data staging'!D$65&lt;&gt;"Loan Count"),"",'Data staging'!D$67)</f>
        <v/>
      </c>
      <c r="F1562" t="str">
        <f>IF(OR(Validator!$C$21&lt;&gt;"GOOD",'Data staging'!E$65&lt;&gt;"Avg Loan Size"),"",'Data staging'!E$67)</f>
        <v/>
      </c>
    </row>
    <row r="1563" spans="1:6" x14ac:dyDescent="0.25">
      <c r="A1563" t="str">
        <f>IF(Validator!$C$21&lt;&gt;"GOOD","",'Data staging'!A$67)</f>
        <v/>
      </c>
      <c r="B1563" t="str">
        <f>IF(Validator!$C$21&lt;&gt;"GOOD","",'Data staging'!B$67)</f>
        <v/>
      </c>
      <c r="C1563" t="str">
        <f>IF(Validator!$C$21&lt;&gt;"GOOD","",'State code formula generation'!E303)</f>
        <v/>
      </c>
      <c r="D1563" t="str">
        <f>IF(OR(Validator!$C$21&lt;&gt;"GOOD",'Data staging'!F$65&lt;&gt;"Sum of UPB"),"",'Data staging'!F$67)</f>
        <v/>
      </c>
      <c r="E1563" t="str">
        <f>IF(OR(Validator!$C$21&lt;&gt;"GOOD",'Data staging'!G$65&lt;&gt;"Loan Count"),"",'Data staging'!G$67)</f>
        <v/>
      </c>
      <c r="F1563" t="str">
        <f>IF(OR(Validator!$C$21&lt;&gt;"GOOD",'Data staging'!H$65&lt;&gt;"Avg Loan Size"),"",'Data staging'!H$67)</f>
        <v/>
      </c>
    </row>
    <row r="1564" spans="1:6" x14ac:dyDescent="0.25">
      <c r="A1564" t="str">
        <f>IF(Validator!$C$21&lt;&gt;"GOOD","",'Data staging'!A$67)</f>
        <v/>
      </c>
      <c r="B1564" t="str">
        <f>IF(Validator!$C$21&lt;&gt;"GOOD","",'Data staging'!B$67)</f>
        <v/>
      </c>
      <c r="C1564" t="str">
        <f>IF(Validator!$C$21&lt;&gt;"GOOD","",'State code formula generation'!E304)</f>
        <v/>
      </c>
      <c r="D1564" t="str">
        <f>IF(OR(Validator!$C$21&lt;&gt;"GOOD",'Data staging'!I$65&lt;&gt;"Sum of UPB"),"",'Data staging'!I$67)</f>
        <v/>
      </c>
      <c r="E1564" t="str">
        <f>IF(OR(Validator!$C$21&lt;&gt;"GOOD",'Data staging'!J$65&lt;&gt;"Loan Count"),"",'Data staging'!J$67)</f>
        <v/>
      </c>
      <c r="F1564" t="str">
        <f>IF(OR(Validator!$C$21&lt;&gt;"GOOD",'Data staging'!K$65&lt;&gt;"Avg Loan Size"),"",'Data staging'!K$67)</f>
        <v/>
      </c>
    </row>
    <row r="1565" spans="1:6" x14ac:dyDescent="0.25">
      <c r="A1565" t="str">
        <f>IF(Validator!$C$21&lt;&gt;"GOOD","",'Data staging'!A$67)</f>
        <v/>
      </c>
      <c r="B1565" t="str">
        <f>IF(Validator!$C$21&lt;&gt;"GOOD","",'Data staging'!B$67)</f>
        <v/>
      </c>
      <c r="C1565" t="str">
        <f>IF(Validator!$C$21&lt;&gt;"GOOD","",'State code formula generation'!E305)</f>
        <v/>
      </c>
      <c r="D1565" t="str">
        <f>IF(OR(Validator!$C$21&lt;&gt;"GOOD",'Data staging'!L$65&lt;&gt;"Sum of UPB"),"",'Data staging'!L$67)</f>
        <v/>
      </c>
      <c r="E1565" t="str">
        <f>IF(OR(Validator!$C$21&lt;&gt;"GOOD",'Data staging'!M$65&lt;&gt;"Loan Count"),"",'Data staging'!M$67)</f>
        <v/>
      </c>
      <c r="F1565" t="str">
        <f>IF(OR(Validator!$C$21&lt;&gt;"GOOD",'Data staging'!N$65&lt;&gt;"Avg Loan Size"),"",'Data staging'!N$67)</f>
        <v/>
      </c>
    </row>
    <row r="1566" spans="1:6" x14ac:dyDescent="0.25">
      <c r="A1566" t="str">
        <f>IF(Validator!$C$21&lt;&gt;"GOOD","",'Data staging'!A$67)</f>
        <v/>
      </c>
      <c r="B1566" t="str">
        <f>IF(Validator!$C$21&lt;&gt;"GOOD","",'Data staging'!B$67)</f>
        <v/>
      </c>
      <c r="C1566" t="str">
        <f>IF(Validator!$C$21&lt;&gt;"GOOD","",'State code formula generation'!E306)</f>
        <v/>
      </c>
      <c r="D1566" t="str">
        <f>IF(OR(Validator!$C$21&lt;&gt;"GOOD",'Data staging'!O$65&lt;&gt;"Sum of UPB"),"",'Data staging'!O$67)</f>
        <v/>
      </c>
      <c r="E1566" t="str">
        <f>IF(OR(Validator!$C$21&lt;&gt;"GOOD",'Data staging'!P$65&lt;&gt;"Loan Count"),"",'Data staging'!P$67)</f>
        <v/>
      </c>
      <c r="F1566" t="str">
        <f>IF(OR(Validator!$C$21&lt;&gt;"GOOD",'Data staging'!Q$65&lt;&gt;"Avg Loan Size"),"",'Data staging'!Q$67)</f>
        <v/>
      </c>
    </row>
    <row r="1567" spans="1:6" x14ac:dyDescent="0.25">
      <c r="A1567" t="str">
        <f>IF(Validator!$C$21&lt;&gt;"GOOD","",'Data staging'!A$67)</f>
        <v/>
      </c>
      <c r="B1567" t="str">
        <f>IF(Validator!$C$21&lt;&gt;"GOOD","",'Data staging'!B$67)</f>
        <v/>
      </c>
      <c r="C1567" t="str">
        <f>IF(Validator!$C$21&lt;&gt;"GOOD","",'State code formula generation'!E307)</f>
        <v/>
      </c>
      <c r="D1567" t="str">
        <f>IF(OR(Validator!$C$21&lt;&gt;"GOOD",'Data staging'!R$65&lt;&gt;"Sum of UPB"),"",'Data staging'!R$67)</f>
        <v/>
      </c>
      <c r="E1567" t="str">
        <f>IF(OR(Validator!$C$21&lt;&gt;"GOOD",'Data staging'!S$65&lt;&gt;"Loan Count"),"",'Data staging'!S$67)</f>
        <v/>
      </c>
      <c r="F1567" t="str">
        <f>IF(OR(Validator!$C$21&lt;&gt;"GOOD",'Data staging'!T$65&lt;&gt;"Avg Loan Size"),"",'Data staging'!T$67)</f>
        <v/>
      </c>
    </row>
    <row r="1568" spans="1:6" x14ac:dyDescent="0.25">
      <c r="A1568" t="str">
        <f>IF(Validator!$C$21&lt;&gt;"GOOD","",'Data staging'!A$67)</f>
        <v/>
      </c>
      <c r="B1568" t="str">
        <f>IF(Validator!$C$21&lt;&gt;"GOOD","",'Data staging'!B$67)</f>
        <v/>
      </c>
      <c r="C1568" t="str">
        <f>IF(Validator!$C$21&lt;&gt;"GOOD","",'State code formula generation'!E308)</f>
        <v/>
      </c>
      <c r="D1568" t="str">
        <f>IF(OR(Validator!$C$21&lt;&gt;"GOOD",'Data staging'!U$65&lt;&gt;"Sum of UPB"),"",'Data staging'!U$67)</f>
        <v/>
      </c>
      <c r="E1568" t="str">
        <f>IF(OR(Validator!$C$21&lt;&gt;"GOOD",'Data staging'!V$65&lt;&gt;"Loan Count"),"",'Data staging'!V$67)</f>
        <v/>
      </c>
      <c r="F1568" t="str">
        <f>IF(OR(Validator!$C$21&lt;&gt;"GOOD",'Data staging'!W$65&lt;&gt;"Avg Loan Size"),"",'Data staging'!W$67)</f>
        <v/>
      </c>
    </row>
    <row r="1569" spans="1:6" x14ac:dyDescent="0.25">
      <c r="A1569" t="str">
        <f>IF(Validator!$C$21&lt;&gt;"GOOD","",'Data staging'!A$67)</f>
        <v/>
      </c>
      <c r="B1569" t="str">
        <f>IF(Validator!$C$21&lt;&gt;"GOOD","",'Data staging'!B$67)</f>
        <v/>
      </c>
      <c r="C1569" t="str">
        <f>IF(Validator!$C$21&lt;&gt;"GOOD","",'State code formula generation'!E309)</f>
        <v/>
      </c>
      <c r="D1569" t="str">
        <f>IF(OR(Validator!$C$21&lt;&gt;"GOOD",'Data staging'!X$65&lt;&gt;"Sum of UPB"),"",'Data staging'!X$67)</f>
        <v/>
      </c>
      <c r="E1569" t="str">
        <f>IF(OR(Validator!$C$21&lt;&gt;"GOOD",'Data staging'!Y$65&lt;&gt;"Loan Count"),"",'Data staging'!Y$67)</f>
        <v/>
      </c>
      <c r="F1569" t="str">
        <f>IF(OR(Validator!$C$21&lt;&gt;"GOOD",'Data staging'!Z$65&lt;&gt;"Avg Loan Size"),"",'Data staging'!Z$67)</f>
        <v/>
      </c>
    </row>
    <row r="1570" spans="1:6" x14ac:dyDescent="0.25">
      <c r="A1570" t="str">
        <f>IF(Validator!$C$21&lt;&gt;"GOOD","",'Data staging'!A$67)</f>
        <v/>
      </c>
      <c r="B1570" t="str">
        <f>IF(Validator!$C$21&lt;&gt;"GOOD","",'Data staging'!B$67)</f>
        <v/>
      </c>
      <c r="C1570" t="str">
        <f>IF(Validator!$C$21&lt;&gt;"GOOD","",'State code formula generation'!E310)</f>
        <v/>
      </c>
      <c r="D1570" t="str">
        <f>IF(OR(Validator!$C$21&lt;&gt;"GOOD",'Data staging'!AA$65&lt;&gt;"Sum of UPB"),"",'Data staging'!AA$67)</f>
        <v/>
      </c>
      <c r="E1570" t="str">
        <f>IF(OR(Validator!$C$21&lt;&gt;"GOOD",'Data staging'!AB$65&lt;&gt;"Loan Count"),"",'Data staging'!AB$67)</f>
        <v/>
      </c>
      <c r="F1570" t="str">
        <f>IF(OR(Validator!$C$21&lt;&gt;"GOOD",'Data staging'!AC$65&lt;&gt;"Avg Loan Size"),"",'Data staging'!AC$67)</f>
        <v/>
      </c>
    </row>
    <row r="1571" spans="1:6" x14ac:dyDescent="0.25">
      <c r="A1571" t="str">
        <f>IF(Validator!$C$21&lt;&gt;"GOOD","",'Data staging'!A$67)</f>
        <v/>
      </c>
      <c r="B1571" t="str">
        <f>IF(Validator!$C$21&lt;&gt;"GOOD","",'Data staging'!B$67)</f>
        <v/>
      </c>
      <c r="C1571" t="str">
        <f>IF(Validator!$C$21&lt;&gt;"GOOD","",'State code formula generation'!E311)</f>
        <v/>
      </c>
      <c r="D1571" t="str">
        <f>IF(OR(Validator!$C$21&lt;&gt;"GOOD",'Data staging'!AD$65&lt;&gt;"Sum of UPB"),"",'Data staging'!AD$67)</f>
        <v/>
      </c>
      <c r="E1571" t="str">
        <f>IF(OR(Validator!$C$21&lt;&gt;"GOOD",'Data staging'!AE$65&lt;&gt;"Loan Count"),"",'Data staging'!AE$67)</f>
        <v/>
      </c>
      <c r="F1571" t="str">
        <f>IF(OR(Validator!$C$21&lt;&gt;"GOOD",'Data staging'!AF$65&lt;&gt;"Avg Loan Size"),"",'Data staging'!AF$67)</f>
        <v/>
      </c>
    </row>
    <row r="1572" spans="1:6" x14ac:dyDescent="0.25">
      <c r="A1572" t="str">
        <f>IF(Validator!$C$21&lt;&gt;"GOOD","",'Data staging'!A$67)</f>
        <v/>
      </c>
      <c r="B1572" t="str">
        <f>IF(Validator!$C$21&lt;&gt;"GOOD","",'Data staging'!B$67)</f>
        <v/>
      </c>
      <c r="C1572" t="str">
        <f>IF(Validator!$C$21&lt;&gt;"GOOD","",'State code formula generation'!E312)</f>
        <v/>
      </c>
      <c r="D1572" t="str">
        <f>IF(OR(Validator!$C$21&lt;&gt;"GOOD",'Data staging'!AG$65&lt;&gt;"Sum of UPB"),"",'Data staging'!AG$67)</f>
        <v/>
      </c>
      <c r="E1572" t="str">
        <f>IF(OR(Validator!$C$21&lt;&gt;"GOOD",'Data staging'!AH$65&lt;&gt;"Loan Count"),"",'Data staging'!AH$67)</f>
        <v/>
      </c>
      <c r="F1572" t="str">
        <f>IF(OR(Validator!$C$21&lt;&gt;"GOOD",'Data staging'!AI$65&lt;&gt;"Avg Loan Size"),"",'Data staging'!AI$67)</f>
        <v/>
      </c>
    </row>
    <row r="1573" spans="1:6" x14ac:dyDescent="0.25">
      <c r="A1573" t="str">
        <f>IF(Validator!$C$21&lt;&gt;"GOOD","",'Data staging'!A$67)</f>
        <v/>
      </c>
      <c r="B1573" t="str">
        <f>IF(Validator!$C$21&lt;&gt;"GOOD","",'Data staging'!B$67)</f>
        <v/>
      </c>
      <c r="C1573" t="str">
        <f>IF(Validator!$C$21&lt;&gt;"GOOD","",'State code formula generation'!E313)</f>
        <v/>
      </c>
      <c r="D1573" t="str">
        <f>IF(OR(Validator!$C$21&lt;&gt;"GOOD",'Data staging'!AJ$65&lt;&gt;"Sum of UPB"),"",'Data staging'!AJ$67)</f>
        <v/>
      </c>
      <c r="E1573" t="str">
        <f>IF(OR(Validator!$C$21&lt;&gt;"GOOD",'Data staging'!AK$65&lt;&gt;"Loan Count"),"",'Data staging'!AK$67)</f>
        <v/>
      </c>
      <c r="F1573" t="str">
        <f>IF(OR(Validator!$C$21&lt;&gt;"GOOD",'Data staging'!AL$65&lt;&gt;"Avg Loan Size"),"",'Data staging'!AL$67)</f>
        <v/>
      </c>
    </row>
    <row r="1574" spans="1:6" x14ac:dyDescent="0.25">
      <c r="A1574" t="str">
        <f>IF(Validator!$C$21&lt;&gt;"GOOD","",'Data staging'!A$67)</f>
        <v/>
      </c>
      <c r="B1574" t="str">
        <f>IF(Validator!$C$21&lt;&gt;"GOOD","",'Data staging'!B$67)</f>
        <v/>
      </c>
      <c r="C1574" t="str">
        <f>IF(Validator!$C$21&lt;&gt;"GOOD","",'State code formula generation'!E314)</f>
        <v/>
      </c>
      <c r="D1574" t="str">
        <f>IF(OR(Validator!$C$21&lt;&gt;"GOOD",'Data staging'!AM$65&lt;&gt;"Sum of UPB"),"",'Data staging'!AM$67)</f>
        <v/>
      </c>
      <c r="E1574" t="str">
        <f>IF(OR(Validator!$C$21&lt;&gt;"GOOD",'Data staging'!AN$65&lt;&gt;"Loan Count"),"",'Data staging'!AN$67)</f>
        <v/>
      </c>
      <c r="F1574" t="str">
        <f>IF(OR(Validator!$C$21&lt;&gt;"GOOD",'Data staging'!AO$65&lt;&gt;"Avg Loan Size"),"",'Data staging'!AO$67)</f>
        <v/>
      </c>
    </row>
    <row r="1575" spans="1:6" x14ac:dyDescent="0.25">
      <c r="A1575" t="str">
        <f>IF(Validator!$C$21&lt;&gt;"GOOD","",'Data staging'!A$67)</f>
        <v/>
      </c>
      <c r="B1575" t="str">
        <f>IF(Validator!$C$21&lt;&gt;"GOOD","",'Data staging'!B$67)</f>
        <v/>
      </c>
      <c r="C1575" t="str">
        <f>IF(Validator!$C$21&lt;&gt;"GOOD","",'State code formula generation'!E315)</f>
        <v/>
      </c>
      <c r="D1575" t="str">
        <f>IF(OR(Validator!$C$21&lt;&gt;"GOOD",'Data staging'!AP$65&lt;&gt;"Sum of UPB"),"",'Data staging'!AP$67)</f>
        <v/>
      </c>
      <c r="E1575" t="str">
        <f>IF(OR(Validator!$C$21&lt;&gt;"GOOD",'Data staging'!AQ$65&lt;&gt;"Loan Count"),"",'Data staging'!AQ$67)</f>
        <v/>
      </c>
      <c r="F1575" t="str">
        <f>IF(OR(Validator!$C$21&lt;&gt;"GOOD",'Data staging'!AR$65&lt;&gt;"Avg Loan Size"),"",'Data staging'!AR$67)</f>
        <v/>
      </c>
    </row>
    <row r="1576" spans="1:6" x14ac:dyDescent="0.25">
      <c r="A1576" t="str">
        <f>IF(Validator!$C$21&lt;&gt;"GOOD","",'Data staging'!A$67)</f>
        <v/>
      </c>
      <c r="B1576" t="str">
        <f>IF(Validator!$C$21&lt;&gt;"GOOD","",'Data staging'!B$67)</f>
        <v/>
      </c>
      <c r="C1576" t="str">
        <f>IF(Validator!$C$21&lt;&gt;"GOOD","",'State code formula generation'!E316)</f>
        <v/>
      </c>
      <c r="D1576" t="str">
        <f>IF(OR(Validator!$C$21&lt;&gt;"GOOD",'Data staging'!AS$65&lt;&gt;"Sum of UPB"),"",'Data staging'!AS$67)</f>
        <v/>
      </c>
      <c r="E1576" t="str">
        <f>IF(OR(Validator!$C$21&lt;&gt;"GOOD",'Data staging'!AT$65&lt;&gt;"Loan Count"),"",'Data staging'!AT$67)</f>
        <v/>
      </c>
      <c r="F1576" t="str">
        <f>IF(OR(Validator!$C$21&lt;&gt;"GOOD",'Data staging'!AU$65&lt;&gt;"Avg Loan Size"),"",'Data staging'!AU$67)</f>
        <v/>
      </c>
    </row>
    <row r="1577" spans="1:6" x14ac:dyDescent="0.25">
      <c r="A1577" t="str">
        <f>IF(Validator!$C$21&lt;&gt;"GOOD","",'Data staging'!A$67)</f>
        <v/>
      </c>
      <c r="B1577" t="str">
        <f>IF(Validator!$C$21&lt;&gt;"GOOD","",'Data staging'!B$67)</f>
        <v/>
      </c>
      <c r="C1577" t="str">
        <f>IF(Validator!$C$21&lt;&gt;"GOOD","",'State code formula generation'!E317)</f>
        <v/>
      </c>
      <c r="D1577" t="str">
        <f>IF(OR(Validator!$C$21&lt;&gt;"GOOD",'Data staging'!AV$65&lt;&gt;"Sum of UPB"),"",'Data staging'!AV$67)</f>
        <v/>
      </c>
      <c r="E1577" t="str">
        <f>IF(OR(Validator!$C$21&lt;&gt;"GOOD",'Data staging'!AW$65&lt;&gt;"Loan Count"),"",'Data staging'!AW$67)</f>
        <v/>
      </c>
      <c r="F1577" t="str">
        <f>IF(OR(Validator!$C$21&lt;&gt;"GOOD",'Data staging'!AX$65&lt;&gt;"Avg Loan Size"),"",'Data staging'!AX$67)</f>
        <v/>
      </c>
    </row>
    <row r="1578" spans="1:6" x14ac:dyDescent="0.25">
      <c r="A1578" t="str">
        <f>IF(Validator!$C$21&lt;&gt;"GOOD","",'Data staging'!A$67)</f>
        <v/>
      </c>
      <c r="B1578" t="str">
        <f>IF(Validator!$C$21&lt;&gt;"GOOD","",'Data staging'!B$67)</f>
        <v/>
      </c>
      <c r="C1578" t="str">
        <f>IF(Validator!$C$21&lt;&gt;"GOOD","",'State code formula generation'!E318)</f>
        <v/>
      </c>
      <c r="D1578" t="str">
        <f>IF(OR(Validator!$C$21&lt;&gt;"GOOD",'Data staging'!AY$65&lt;&gt;"Sum of UPB"),"",'Data staging'!AY$67)</f>
        <v/>
      </c>
      <c r="E1578" t="str">
        <f>IF(OR(Validator!$C$21&lt;&gt;"GOOD",'Data staging'!AZ$65&lt;&gt;"Loan Count"),"",'Data staging'!AZ$67)</f>
        <v/>
      </c>
      <c r="F1578" t="str">
        <f>IF(OR(Validator!$C$21&lt;&gt;"GOOD",'Data staging'!BA$65&lt;&gt;"Avg Loan Size"),"",'Data staging'!BA$67)</f>
        <v/>
      </c>
    </row>
    <row r="1579" spans="1:6" x14ac:dyDescent="0.25">
      <c r="A1579" t="str">
        <f>IF(Validator!$C$21&lt;&gt;"GOOD","",'Data staging'!A$67)</f>
        <v/>
      </c>
      <c r="B1579" t="str">
        <f>IF(Validator!$C$21&lt;&gt;"GOOD","",'Data staging'!B$67)</f>
        <v/>
      </c>
      <c r="C1579" t="str">
        <f>IF(Validator!$C$21&lt;&gt;"GOOD","",'State code formula generation'!E319)</f>
        <v/>
      </c>
      <c r="D1579" t="str">
        <f>IF(OR(Validator!$C$21&lt;&gt;"GOOD",'Data staging'!BB$65&lt;&gt;"Sum of UPB"),"",'Data staging'!BB$67)</f>
        <v/>
      </c>
      <c r="E1579" t="str">
        <f>IF(OR(Validator!$C$21&lt;&gt;"GOOD",'Data staging'!BC$65&lt;&gt;"Loan Count"),"",'Data staging'!BC$67)</f>
        <v/>
      </c>
      <c r="F1579" t="str">
        <f>IF(OR(Validator!$C$21&lt;&gt;"GOOD",'Data staging'!BD$65&lt;&gt;"Avg Loan Size"),"",'Data staging'!BD$67)</f>
        <v/>
      </c>
    </row>
    <row r="1580" spans="1:6" x14ac:dyDescent="0.25">
      <c r="A1580" t="str">
        <f>IF(Validator!$C$21&lt;&gt;"GOOD","",'Data staging'!A$67)</f>
        <v/>
      </c>
      <c r="B1580" t="str">
        <f>IF(Validator!$C$21&lt;&gt;"GOOD","",'Data staging'!B$67)</f>
        <v/>
      </c>
      <c r="C1580" t="str">
        <f>IF(Validator!$C$21&lt;&gt;"GOOD","",'State code formula generation'!E320)</f>
        <v/>
      </c>
      <c r="D1580" t="str">
        <f>IF(OR(Validator!$C$21&lt;&gt;"GOOD",'Data staging'!BE$65&lt;&gt;"Sum of UPB"),"",'Data staging'!BE$67)</f>
        <v/>
      </c>
      <c r="E1580" t="str">
        <f>IF(OR(Validator!$C$21&lt;&gt;"GOOD",'Data staging'!BF$65&lt;&gt;"Loan Count"),"",'Data staging'!BF$67)</f>
        <v/>
      </c>
      <c r="F1580" t="str">
        <f>IF(OR(Validator!$C$21&lt;&gt;"GOOD",'Data staging'!BG$65&lt;&gt;"Avg Loan Size"),"",'Data staging'!BG$67)</f>
        <v/>
      </c>
    </row>
    <row r="1581" spans="1:6" x14ac:dyDescent="0.25">
      <c r="A1581" t="str">
        <f>IF(Validator!$C$21&lt;&gt;"GOOD","",'Data staging'!A$67)</f>
        <v/>
      </c>
      <c r="B1581" t="str">
        <f>IF(Validator!$C$21&lt;&gt;"GOOD","",'Data staging'!B$67)</f>
        <v/>
      </c>
      <c r="C1581" t="str">
        <f>IF(Validator!$C$21&lt;&gt;"GOOD","",'State code formula generation'!E321)</f>
        <v/>
      </c>
      <c r="D1581" t="str">
        <f>IF(OR(Validator!$C$21&lt;&gt;"GOOD",'Data staging'!BH$65&lt;&gt;"Sum of UPB"),"",'Data staging'!BH$67)</f>
        <v/>
      </c>
      <c r="E1581" t="str">
        <f>IF(OR(Validator!$C$21&lt;&gt;"GOOD",'Data staging'!BI$65&lt;&gt;"Loan Count"),"",'Data staging'!BI$67)</f>
        <v/>
      </c>
      <c r="F1581" t="str">
        <f>IF(OR(Validator!$C$21&lt;&gt;"GOOD",'Data staging'!BJ$65&lt;&gt;"Avg Loan Size"),"",'Data staging'!BJ$67)</f>
        <v/>
      </c>
    </row>
    <row r="1582" spans="1:6" x14ac:dyDescent="0.25">
      <c r="A1582" t="str">
        <f>IF(Validator!$C$21&lt;&gt;"GOOD","",'Data staging'!A$67)</f>
        <v/>
      </c>
      <c r="B1582" t="str">
        <f>IF(Validator!$C$21&lt;&gt;"GOOD","",'Data staging'!B$67)</f>
        <v/>
      </c>
      <c r="C1582" t="str">
        <f>IF(Validator!$C$21&lt;&gt;"GOOD","",'State code formula generation'!E322)</f>
        <v/>
      </c>
      <c r="D1582" t="str">
        <f>IF(OR(Validator!$C$21&lt;&gt;"GOOD",'Data staging'!BK$65&lt;&gt;"Sum of UPB"),"",'Data staging'!BK$67)</f>
        <v/>
      </c>
      <c r="E1582" t="str">
        <f>IF(OR(Validator!$C$21&lt;&gt;"GOOD",'Data staging'!BL$65&lt;&gt;"Loan Count"),"",'Data staging'!BL$67)</f>
        <v/>
      </c>
      <c r="F1582" t="str">
        <f>IF(OR(Validator!$C$21&lt;&gt;"GOOD",'Data staging'!BM$65&lt;&gt;"Avg Loan Size"),"",'Data staging'!BM$67)</f>
        <v/>
      </c>
    </row>
    <row r="1583" spans="1:6" x14ac:dyDescent="0.25">
      <c r="A1583" t="str">
        <f>IF(Validator!$C$21&lt;&gt;"GOOD","",'Data staging'!A$67)</f>
        <v/>
      </c>
      <c r="B1583" t="str">
        <f>IF(Validator!$C$21&lt;&gt;"GOOD","",'Data staging'!B$67)</f>
        <v/>
      </c>
      <c r="C1583" t="str">
        <f>IF(Validator!$C$21&lt;&gt;"GOOD","",'State code formula generation'!E323)</f>
        <v/>
      </c>
      <c r="D1583" t="str">
        <f>IF(OR(Validator!$C$21&lt;&gt;"GOOD",'Data staging'!BN$65&lt;&gt;"Sum of UPB"),"",'Data staging'!BN$67)</f>
        <v/>
      </c>
      <c r="E1583" t="str">
        <f>IF(OR(Validator!$C$21&lt;&gt;"GOOD",'Data staging'!BO$65&lt;&gt;"Loan Count"),"",'Data staging'!BO$67)</f>
        <v/>
      </c>
      <c r="F1583" t="str">
        <f>IF(OR(Validator!$C$21&lt;&gt;"GOOD",'Data staging'!BP$65&lt;&gt;"Avg Loan Size"),"",'Data staging'!BP$67)</f>
        <v/>
      </c>
    </row>
    <row r="1584" spans="1:6" x14ac:dyDescent="0.25">
      <c r="A1584" t="str">
        <f>IF(Validator!$C$21&lt;&gt;"GOOD","",'Data staging'!A$67)</f>
        <v/>
      </c>
      <c r="B1584" t="str">
        <f>IF(Validator!$C$21&lt;&gt;"GOOD","",'Data staging'!B$67)</f>
        <v/>
      </c>
      <c r="C1584" t="str">
        <f>IF(Validator!$C$21&lt;&gt;"GOOD","",'State code formula generation'!E324)</f>
        <v/>
      </c>
      <c r="D1584" t="str">
        <f>IF(OR(Validator!$C$21&lt;&gt;"GOOD",'Data staging'!BQ$65&lt;&gt;"Sum of UPB"),"",'Data staging'!BQ$67)</f>
        <v/>
      </c>
      <c r="E1584" t="str">
        <f>IF(OR(Validator!$C$21&lt;&gt;"GOOD",'Data staging'!BR$65&lt;&gt;"Loan Count"),"",'Data staging'!BR$67)</f>
        <v/>
      </c>
      <c r="F1584" t="str">
        <f>IF(OR(Validator!$C$21&lt;&gt;"GOOD",'Data staging'!BS$65&lt;&gt;"Avg Loan Size"),"",'Data staging'!BS$67)</f>
        <v/>
      </c>
    </row>
    <row r="1585" spans="1:6" x14ac:dyDescent="0.25">
      <c r="A1585" t="str">
        <f>IF(Validator!$C$21&lt;&gt;"GOOD","",'Data staging'!A$67)</f>
        <v/>
      </c>
      <c r="B1585" t="str">
        <f>IF(Validator!$C$21&lt;&gt;"GOOD","",'Data staging'!B$67)</f>
        <v/>
      </c>
      <c r="C1585" t="str">
        <f>IF(Validator!$C$21&lt;&gt;"GOOD","",'State code formula generation'!E325)</f>
        <v/>
      </c>
      <c r="D1585" t="str">
        <f>IF(OR(Validator!$C$21&lt;&gt;"GOOD",'Data staging'!BT$65&lt;&gt;"Sum of UPB"),"",'Data staging'!BT$67)</f>
        <v/>
      </c>
      <c r="E1585" t="str">
        <f>IF(OR(Validator!$C$21&lt;&gt;"GOOD",'Data staging'!BU$65&lt;&gt;"Loan Count"),"",'Data staging'!BU$67)</f>
        <v/>
      </c>
      <c r="F1585" t="str">
        <f>IF(OR(Validator!$C$21&lt;&gt;"GOOD",'Data staging'!BV$65&lt;&gt;"Avg Loan Size"),"",'Data staging'!BV$67)</f>
        <v/>
      </c>
    </row>
    <row r="1586" spans="1:6" x14ac:dyDescent="0.25">
      <c r="A1586" t="str">
        <f>IF(Validator!$C$21&lt;&gt;"GOOD","",'Data staging'!A$67)</f>
        <v/>
      </c>
      <c r="B1586" t="str">
        <f>IF(Validator!$C$21&lt;&gt;"GOOD","",'Data staging'!B$67)</f>
        <v/>
      </c>
      <c r="C1586" t="str">
        <f>IF(Validator!$C$21&lt;&gt;"GOOD","",'State code formula generation'!E326)</f>
        <v/>
      </c>
      <c r="D1586" t="str">
        <f>IF(OR(Validator!$C$21&lt;&gt;"GOOD",'Data staging'!BW$65&lt;&gt;"Sum of UPB"),"",'Data staging'!BW$67)</f>
        <v/>
      </c>
      <c r="E1586" t="str">
        <f>IF(OR(Validator!$C$21&lt;&gt;"GOOD",'Data staging'!BX$65&lt;&gt;"Loan Count"),"",'Data staging'!BX$67)</f>
        <v/>
      </c>
      <c r="F1586" t="str">
        <f>IF(OR(Validator!$C$21&lt;&gt;"GOOD",'Data staging'!BY$65&lt;&gt;"Avg Loan Size"),"",'Data staging'!BY$67)</f>
        <v/>
      </c>
    </row>
    <row r="1587" spans="1:6" x14ac:dyDescent="0.25">
      <c r="A1587" t="str">
        <f>IF(Validator!$C$21&lt;&gt;"GOOD","",'Data staging'!A$67)</f>
        <v/>
      </c>
      <c r="B1587" t="str">
        <f>IF(Validator!$C$21&lt;&gt;"GOOD","",'Data staging'!B$67)</f>
        <v/>
      </c>
      <c r="C1587" t="str">
        <f>IF(Validator!$C$21&lt;&gt;"GOOD","",'State code formula generation'!E327)</f>
        <v/>
      </c>
      <c r="D1587" t="str">
        <f>IF(OR(Validator!$C$21&lt;&gt;"GOOD",'Data staging'!BZ$65&lt;&gt;"Sum of UPB"),"",'Data staging'!BZ$67)</f>
        <v/>
      </c>
      <c r="E1587" t="str">
        <f>IF(OR(Validator!$C$21&lt;&gt;"GOOD",'Data staging'!CA$65&lt;&gt;"Loan Count"),"",'Data staging'!CA$67)</f>
        <v/>
      </c>
      <c r="F1587" t="str">
        <f>IF(OR(Validator!$C$21&lt;&gt;"GOOD",'Data staging'!CB$65&lt;&gt;"Avg Loan Size"),"",'Data staging'!CB$67)</f>
        <v/>
      </c>
    </row>
    <row r="1588" spans="1:6" x14ac:dyDescent="0.25">
      <c r="A1588" t="str">
        <f>IF(Validator!$C$21&lt;&gt;"GOOD","",'Data staging'!A$67)</f>
        <v/>
      </c>
      <c r="B1588" t="str">
        <f>IF(Validator!$C$21&lt;&gt;"GOOD","",'Data staging'!B$67)</f>
        <v/>
      </c>
      <c r="C1588" t="str">
        <f>IF(Validator!$C$21&lt;&gt;"GOOD","",'State code formula generation'!E328)</f>
        <v/>
      </c>
      <c r="D1588" t="str">
        <f>IF(OR(Validator!$C$21&lt;&gt;"GOOD",'Data staging'!CC$65&lt;&gt;"Sum of UPB"),"",'Data staging'!CC$67)</f>
        <v/>
      </c>
      <c r="E1588" t="str">
        <f>IF(OR(Validator!$C$21&lt;&gt;"GOOD",'Data staging'!CD$65&lt;&gt;"Loan Count"),"",'Data staging'!CD$67)</f>
        <v/>
      </c>
      <c r="F1588" t="str">
        <f>IF(OR(Validator!$C$21&lt;&gt;"GOOD",'Data staging'!CE$65&lt;&gt;"Avg Loan Size"),"",'Data staging'!CE$67)</f>
        <v/>
      </c>
    </row>
    <row r="1589" spans="1:6" x14ac:dyDescent="0.25">
      <c r="A1589" t="str">
        <f>IF(Validator!$C$21&lt;&gt;"GOOD","",'Data staging'!A$67)</f>
        <v/>
      </c>
      <c r="B1589" t="str">
        <f>IF(Validator!$C$21&lt;&gt;"GOOD","",'Data staging'!B$67)</f>
        <v/>
      </c>
      <c r="C1589" t="str">
        <f>IF(Validator!$C$21&lt;&gt;"GOOD","",'State code formula generation'!E329)</f>
        <v/>
      </c>
      <c r="D1589" t="str">
        <f>IF(OR(Validator!$C$21&lt;&gt;"GOOD",'Data staging'!CF$65&lt;&gt;"Sum of UPB"),"",'Data staging'!CF$67)</f>
        <v/>
      </c>
      <c r="E1589" t="str">
        <f>IF(OR(Validator!$C$21&lt;&gt;"GOOD",'Data staging'!CG$65&lt;&gt;"Loan Count"),"",'Data staging'!CG$67)</f>
        <v/>
      </c>
      <c r="F1589" t="str">
        <f>IF(OR(Validator!$C$21&lt;&gt;"GOOD",'Data staging'!CH$65&lt;&gt;"Avg Loan Size"),"",'Data staging'!CH$67)</f>
        <v/>
      </c>
    </row>
    <row r="1590" spans="1:6" x14ac:dyDescent="0.25">
      <c r="A1590" t="str">
        <f>IF(Validator!$C$21&lt;&gt;"GOOD","",'Data staging'!A$67)</f>
        <v/>
      </c>
      <c r="B1590" t="str">
        <f>IF(Validator!$C$21&lt;&gt;"GOOD","",'Data staging'!B$67)</f>
        <v/>
      </c>
      <c r="C1590" t="str">
        <f>IF(Validator!$C$21&lt;&gt;"GOOD","",'State code formula generation'!E330)</f>
        <v/>
      </c>
      <c r="D1590" t="str">
        <f>IF(OR(Validator!$C$21&lt;&gt;"GOOD",'Data staging'!CI$65&lt;&gt;"Sum of UPB"),"",'Data staging'!CI$67)</f>
        <v/>
      </c>
      <c r="E1590" t="str">
        <f>IF(OR(Validator!$C$21&lt;&gt;"GOOD",'Data staging'!CJ$65&lt;&gt;"Loan Count"),"",'Data staging'!CJ$67)</f>
        <v/>
      </c>
      <c r="F1590" t="str">
        <f>IF(OR(Validator!$C$21&lt;&gt;"GOOD",'Data staging'!CK$65&lt;&gt;"Avg Loan Size"),"",'Data staging'!CK$67)</f>
        <v/>
      </c>
    </row>
    <row r="1591" spans="1:6" x14ac:dyDescent="0.25">
      <c r="A1591" t="str">
        <f>IF(Validator!$C$21&lt;&gt;"GOOD","",'Data staging'!A$67)</f>
        <v/>
      </c>
      <c r="B1591" t="str">
        <f>IF(Validator!$C$21&lt;&gt;"GOOD","",'Data staging'!B$67)</f>
        <v/>
      </c>
      <c r="C1591" t="str">
        <f>IF(Validator!$C$21&lt;&gt;"GOOD","",'State code formula generation'!E331)</f>
        <v/>
      </c>
      <c r="D1591" t="str">
        <f>IF(OR(Validator!$C$21&lt;&gt;"GOOD",'Data staging'!CL$65&lt;&gt;"Sum of UPB"),"",'Data staging'!CL$67)</f>
        <v/>
      </c>
      <c r="E1591" t="str">
        <f>IF(OR(Validator!$C$21&lt;&gt;"GOOD",'Data staging'!CM$65&lt;&gt;"Loan Count"),"",'Data staging'!CM$67)</f>
        <v/>
      </c>
      <c r="F1591" t="str">
        <f>IF(OR(Validator!$C$21&lt;&gt;"GOOD",'Data staging'!CN$65&lt;&gt;"Avg Loan Size"),"",'Data staging'!CN$67)</f>
        <v/>
      </c>
    </row>
    <row r="1592" spans="1:6" x14ac:dyDescent="0.25">
      <c r="A1592" t="str">
        <f>IF(Validator!$C$21&lt;&gt;"GOOD","",'Data staging'!A$67)</f>
        <v/>
      </c>
      <c r="B1592" t="str">
        <f>IF(Validator!$C$21&lt;&gt;"GOOD","",'Data staging'!B$67)</f>
        <v/>
      </c>
      <c r="C1592" t="str">
        <f>IF(Validator!$C$21&lt;&gt;"GOOD","",'State code formula generation'!E332)</f>
        <v/>
      </c>
      <c r="D1592" t="str">
        <f>IF(OR(Validator!$C$21&lt;&gt;"GOOD",'Data staging'!CO$65&lt;&gt;"Sum of UPB"),"",'Data staging'!CO$67)</f>
        <v/>
      </c>
      <c r="E1592" t="str">
        <f>IF(OR(Validator!$C$21&lt;&gt;"GOOD",'Data staging'!CP$65&lt;&gt;"Loan Count"),"",'Data staging'!CP$67)</f>
        <v/>
      </c>
      <c r="F1592" t="str">
        <f>IF(OR(Validator!$C$21&lt;&gt;"GOOD",'Data staging'!CQ$65&lt;&gt;"Avg Loan Size"),"",'Data staging'!CQ$67)</f>
        <v/>
      </c>
    </row>
    <row r="1593" spans="1:6" x14ac:dyDescent="0.25">
      <c r="A1593" t="str">
        <f>IF(Validator!$C$21&lt;&gt;"GOOD","",'Data staging'!A$67)</f>
        <v/>
      </c>
      <c r="B1593" t="str">
        <f>IF(Validator!$C$21&lt;&gt;"GOOD","",'Data staging'!B$67)</f>
        <v/>
      </c>
      <c r="C1593" t="str">
        <f>IF(Validator!$C$21&lt;&gt;"GOOD","",'State code formula generation'!E333)</f>
        <v/>
      </c>
      <c r="D1593" t="str">
        <f>IF(OR(Validator!$C$21&lt;&gt;"GOOD",'Data staging'!CR$65&lt;&gt;"Sum of UPB"),"",'Data staging'!CR$67)</f>
        <v/>
      </c>
      <c r="E1593" t="str">
        <f>IF(OR(Validator!$C$21&lt;&gt;"GOOD",'Data staging'!CS$65&lt;&gt;"Loan Count"),"",'Data staging'!CS$67)</f>
        <v/>
      </c>
      <c r="F1593" t="str">
        <f>IF(OR(Validator!$C$21&lt;&gt;"GOOD",'Data staging'!CT$65&lt;&gt;"Avg Loan Size"),"",'Data staging'!CT$67)</f>
        <v/>
      </c>
    </row>
    <row r="1594" spans="1:6" x14ac:dyDescent="0.25">
      <c r="A1594" t="str">
        <f>IF(Validator!$C$21&lt;&gt;"GOOD","",'Data staging'!A$67)</f>
        <v/>
      </c>
      <c r="B1594" t="str">
        <f>IF(Validator!$C$21&lt;&gt;"GOOD","",'Data staging'!B$67)</f>
        <v/>
      </c>
      <c r="C1594" t="str">
        <f>IF(Validator!$C$21&lt;&gt;"GOOD","",'State code formula generation'!E334)</f>
        <v/>
      </c>
      <c r="D1594" t="str">
        <f>IF(OR(Validator!$C$21&lt;&gt;"GOOD",'Data staging'!CU$65&lt;&gt;"Sum of UPB"),"",'Data staging'!CU$67)</f>
        <v/>
      </c>
      <c r="E1594" t="str">
        <f>IF(OR(Validator!$C$21&lt;&gt;"GOOD",'Data staging'!CV$65&lt;&gt;"Loan Count"),"",'Data staging'!CV$67)</f>
        <v/>
      </c>
      <c r="F1594" t="str">
        <f>IF(OR(Validator!$C$21&lt;&gt;"GOOD",'Data staging'!CW$65&lt;&gt;"Avg Loan Size"),"",'Data staging'!CW$67)</f>
        <v/>
      </c>
    </row>
    <row r="1595" spans="1:6" x14ac:dyDescent="0.25">
      <c r="A1595" t="str">
        <f>IF(Validator!$C$21&lt;&gt;"GOOD","",'Data staging'!A$67)</f>
        <v/>
      </c>
      <c r="B1595" t="str">
        <f>IF(Validator!$C$21&lt;&gt;"GOOD","",'Data staging'!B$67)</f>
        <v/>
      </c>
      <c r="C1595" t="str">
        <f>IF(Validator!$C$21&lt;&gt;"GOOD","",'State code formula generation'!E335)</f>
        <v/>
      </c>
      <c r="D1595" t="str">
        <f>IF(OR(Validator!$C$21&lt;&gt;"GOOD",'Data staging'!CX$65&lt;&gt;"Sum of UPB"),"",'Data staging'!CX$67)</f>
        <v/>
      </c>
      <c r="E1595" t="str">
        <f>IF(OR(Validator!$C$21&lt;&gt;"GOOD",'Data staging'!CY$65&lt;&gt;"Loan Count"),"",'Data staging'!CY$67)</f>
        <v/>
      </c>
      <c r="F1595" t="str">
        <f>IF(OR(Validator!$C$21&lt;&gt;"GOOD",'Data staging'!CZ$65&lt;&gt;"Avg Loan Size"),"",'Data staging'!CZ$67)</f>
        <v/>
      </c>
    </row>
    <row r="1596" spans="1:6" x14ac:dyDescent="0.25">
      <c r="A1596" t="str">
        <f>IF(Validator!$C$21&lt;&gt;"GOOD","",'Data staging'!A$67)</f>
        <v/>
      </c>
      <c r="B1596" t="str">
        <f>IF(Validator!$C$21&lt;&gt;"GOOD","",'Data staging'!B$67)</f>
        <v/>
      </c>
      <c r="C1596" t="str">
        <f>IF(Validator!$C$21&lt;&gt;"GOOD","",'State code formula generation'!E336)</f>
        <v/>
      </c>
      <c r="D1596" t="str">
        <f>IF(OR(Validator!$C$21&lt;&gt;"GOOD",'Data staging'!DA$65&lt;&gt;"Sum of UPB"),"",'Data staging'!DA$67)</f>
        <v/>
      </c>
      <c r="E1596" t="str">
        <f>IF(OR(Validator!$C$21&lt;&gt;"GOOD",'Data staging'!DB$65&lt;&gt;"Loan Count"),"",'Data staging'!DB$67)</f>
        <v/>
      </c>
      <c r="F1596" t="str">
        <f>IF(OR(Validator!$C$21&lt;&gt;"GOOD",'Data staging'!DC$65&lt;&gt;"Avg Loan Size"),"",'Data staging'!DC$67)</f>
        <v/>
      </c>
    </row>
    <row r="1597" spans="1:6" x14ac:dyDescent="0.25">
      <c r="A1597" t="str">
        <f>IF(Validator!$C$21&lt;&gt;"GOOD","",'Data staging'!A$67)</f>
        <v/>
      </c>
      <c r="B1597" t="str">
        <f>IF(Validator!$C$21&lt;&gt;"GOOD","",'Data staging'!B$67)</f>
        <v/>
      </c>
      <c r="C1597" t="str">
        <f>IF(Validator!$C$21&lt;&gt;"GOOD","",'State code formula generation'!E337)</f>
        <v/>
      </c>
      <c r="D1597" t="str">
        <f>IF(OR(Validator!$C$21&lt;&gt;"GOOD",'Data staging'!DD$65&lt;&gt;"Sum of UPB"),"",'Data staging'!DD$67)</f>
        <v/>
      </c>
      <c r="E1597" t="str">
        <f>IF(OR(Validator!$C$21&lt;&gt;"GOOD",'Data staging'!DE$65&lt;&gt;"Loan Count"),"",'Data staging'!DE$67)</f>
        <v/>
      </c>
      <c r="F1597" t="str">
        <f>IF(OR(Validator!$C$21&lt;&gt;"GOOD",'Data staging'!DF$65&lt;&gt;"Avg Loan Size"),"",'Data staging'!DF$67)</f>
        <v/>
      </c>
    </row>
    <row r="1598" spans="1:6" x14ac:dyDescent="0.25">
      <c r="A1598" t="str">
        <f>IF(Validator!$C$21&lt;&gt;"GOOD","",'Data staging'!A$67)</f>
        <v/>
      </c>
      <c r="B1598" t="str">
        <f>IF(Validator!$C$21&lt;&gt;"GOOD","",'Data staging'!B$67)</f>
        <v/>
      </c>
      <c r="C1598" t="str">
        <f>IF(Validator!$C$21&lt;&gt;"GOOD","",'State code formula generation'!E338)</f>
        <v/>
      </c>
      <c r="D1598" t="str">
        <f>IF(OR(Validator!$C$21&lt;&gt;"GOOD",'Data staging'!DG$65&lt;&gt;"Sum of UPB"),"",'Data staging'!DG$67)</f>
        <v/>
      </c>
      <c r="E1598" t="str">
        <f>IF(OR(Validator!$C$21&lt;&gt;"GOOD",'Data staging'!DH$65&lt;&gt;"Loan Count"),"",'Data staging'!DH$67)</f>
        <v/>
      </c>
      <c r="F1598" t="str">
        <f>IF(OR(Validator!$C$21&lt;&gt;"GOOD",'Data staging'!DI$65&lt;&gt;"Avg Loan Size"),"",'Data staging'!DI$67)</f>
        <v/>
      </c>
    </row>
    <row r="1599" spans="1:6" x14ac:dyDescent="0.25">
      <c r="A1599" t="str">
        <f>IF(Validator!$C$21&lt;&gt;"GOOD","",'Data staging'!A$67)</f>
        <v/>
      </c>
      <c r="B1599" t="str">
        <f>IF(Validator!$C$21&lt;&gt;"GOOD","",'Data staging'!B$67)</f>
        <v/>
      </c>
      <c r="C1599" t="str">
        <f>IF(Validator!$C$21&lt;&gt;"GOOD","",'State code formula generation'!E339)</f>
        <v/>
      </c>
      <c r="D1599" t="str">
        <f>IF(OR(Validator!$C$21&lt;&gt;"GOOD",'Data staging'!DJ$65&lt;&gt;"Sum of UPB"),"",'Data staging'!DJ$67)</f>
        <v/>
      </c>
      <c r="E1599" t="str">
        <f>IF(OR(Validator!$C$21&lt;&gt;"GOOD",'Data staging'!DK$65&lt;&gt;"Loan Count"),"",'Data staging'!DK$67)</f>
        <v/>
      </c>
      <c r="F1599" t="str">
        <f>IF(OR(Validator!$C$21&lt;&gt;"GOOD",'Data staging'!DL$65&lt;&gt;"Avg Loan Size"),"",'Data staging'!DL$67)</f>
        <v/>
      </c>
    </row>
    <row r="1600" spans="1:6" x14ac:dyDescent="0.25">
      <c r="A1600" t="str">
        <f>IF(Validator!$C$21&lt;&gt;"GOOD","",'Data staging'!A$67)</f>
        <v/>
      </c>
      <c r="B1600" t="str">
        <f>IF(Validator!$C$21&lt;&gt;"GOOD","",'Data staging'!B$67)</f>
        <v/>
      </c>
      <c r="C1600" t="str">
        <f>IF(Validator!$C$21&lt;&gt;"GOOD","",'State code formula generation'!E340)</f>
        <v/>
      </c>
      <c r="D1600" t="str">
        <f>IF(OR(Validator!$C$21&lt;&gt;"GOOD",'Data staging'!DM$65&lt;&gt;"Sum of UPB"),"",'Data staging'!DM$67)</f>
        <v/>
      </c>
      <c r="E1600" t="str">
        <f>IF(OR(Validator!$C$21&lt;&gt;"GOOD",'Data staging'!DN$65&lt;&gt;"Loan Count"),"",'Data staging'!DN$67)</f>
        <v/>
      </c>
      <c r="F1600" t="str">
        <f>IF(OR(Validator!$C$21&lt;&gt;"GOOD",'Data staging'!DO$65&lt;&gt;"Avg Loan Size"),"",'Data staging'!DO$67)</f>
        <v/>
      </c>
    </row>
    <row r="1601" spans="1:6" x14ac:dyDescent="0.25">
      <c r="A1601" t="str">
        <f>IF(Validator!$C$21&lt;&gt;"GOOD","",'Data staging'!A$67)</f>
        <v/>
      </c>
      <c r="B1601" t="str">
        <f>IF(Validator!$C$21&lt;&gt;"GOOD","",'Data staging'!B$67)</f>
        <v/>
      </c>
      <c r="C1601" t="str">
        <f>IF(Validator!$C$21&lt;&gt;"GOOD","",'State code formula generation'!E341)</f>
        <v/>
      </c>
      <c r="D1601" t="str">
        <f>IF(OR(Validator!$C$21&lt;&gt;"GOOD",'Data staging'!DP$65&lt;&gt;"Sum of UPB"),"",'Data staging'!DP$67)</f>
        <v/>
      </c>
      <c r="E1601" t="str">
        <f>IF(OR(Validator!$C$21&lt;&gt;"GOOD",'Data staging'!DQ$65&lt;&gt;"Loan Count"),"",'Data staging'!DQ$67)</f>
        <v/>
      </c>
      <c r="F1601" t="str">
        <f>IF(OR(Validator!$C$21&lt;&gt;"GOOD",'Data staging'!DR$65&lt;&gt;"Avg Loan Size"),"",'Data staging'!DR$67)</f>
        <v/>
      </c>
    </row>
    <row r="1602" spans="1:6" x14ac:dyDescent="0.25">
      <c r="A1602" t="str">
        <f>IF(Validator!$C$21&lt;&gt;"GOOD","",'Data staging'!A$67)</f>
        <v/>
      </c>
      <c r="B1602" t="str">
        <f>IF(Validator!$C$21&lt;&gt;"GOOD","",'Data staging'!B$67)</f>
        <v/>
      </c>
      <c r="C1602" t="str">
        <f>IF(Validator!$C$21&lt;&gt;"GOOD","",'State code formula generation'!E342)</f>
        <v/>
      </c>
      <c r="D1602" t="str">
        <f>IF(OR(Validator!$C$21&lt;&gt;"GOOD",'Data staging'!DS$65&lt;&gt;"Sum of UPB"),"",'Data staging'!DS$67)</f>
        <v/>
      </c>
      <c r="E1602" t="str">
        <f>IF(OR(Validator!$C$21&lt;&gt;"GOOD",'Data staging'!DT$65&lt;&gt;"Loan Count"),"",'Data staging'!DT$67)</f>
        <v/>
      </c>
      <c r="F1602" t="str">
        <f>IF(OR(Validator!$C$21&lt;&gt;"GOOD",'Data staging'!DU$65&lt;&gt;"Avg Loan Size"),"",'Data staging'!DU$67)</f>
        <v/>
      </c>
    </row>
    <row r="1603" spans="1:6" x14ac:dyDescent="0.25">
      <c r="A1603" t="str">
        <f>IF(Validator!$C$21&lt;&gt;"GOOD","",'Data staging'!A$67)</f>
        <v/>
      </c>
      <c r="B1603" t="str">
        <f>IF(Validator!$C$21&lt;&gt;"GOOD","",'Data staging'!B$67)</f>
        <v/>
      </c>
      <c r="C1603" t="str">
        <f>IF(Validator!$C$21&lt;&gt;"GOOD","",'State code formula generation'!E343)</f>
        <v/>
      </c>
      <c r="D1603" t="str">
        <f>IF(OR(Validator!$C$21&lt;&gt;"GOOD",'Data staging'!DV$65&lt;&gt;"Sum of UPB"),"",'Data staging'!DV$67)</f>
        <v/>
      </c>
      <c r="E1603" t="str">
        <f>IF(OR(Validator!$C$21&lt;&gt;"GOOD",'Data staging'!DW$65&lt;&gt;"Loan Count"),"",'Data staging'!DW$67)</f>
        <v/>
      </c>
      <c r="F1603" t="str">
        <f>IF(OR(Validator!$C$21&lt;&gt;"GOOD",'Data staging'!DX$65&lt;&gt;"Avg Loan Size"),"",'Data staging'!DX$67)</f>
        <v/>
      </c>
    </row>
    <row r="1604" spans="1:6" x14ac:dyDescent="0.25">
      <c r="A1604" t="str">
        <f>IF(Validator!$C$21&lt;&gt;"GOOD","",'Data staging'!A$67)</f>
        <v/>
      </c>
      <c r="B1604" t="str">
        <f>IF(Validator!$C$21&lt;&gt;"GOOD","",'Data staging'!B$67)</f>
        <v/>
      </c>
      <c r="C1604" t="str">
        <f>IF(Validator!$C$21&lt;&gt;"GOOD","",'State code formula generation'!E344)</f>
        <v/>
      </c>
      <c r="D1604" t="str">
        <f>IF(OR(Validator!$C$21&lt;&gt;"GOOD",'Data staging'!DY$65&lt;&gt;"Sum of UPB"),"",'Data staging'!DY$67)</f>
        <v/>
      </c>
      <c r="E1604" t="str">
        <f>IF(OR(Validator!$C$21&lt;&gt;"GOOD",'Data staging'!DZ$65&lt;&gt;"Loan Count"),"",'Data staging'!DZ$67)</f>
        <v/>
      </c>
      <c r="F1604" t="str">
        <f>IF(OR(Validator!$C$21&lt;&gt;"GOOD",'Data staging'!EA$65&lt;&gt;"Avg Loan Size"),"",'Data staging'!EA$67)</f>
        <v/>
      </c>
    </row>
    <row r="1605" spans="1:6" x14ac:dyDescent="0.25">
      <c r="A1605" t="str">
        <f>IF(Validator!$C$21&lt;&gt;"GOOD","",'Data staging'!A$67)</f>
        <v/>
      </c>
      <c r="B1605" t="str">
        <f>IF(Validator!$C$21&lt;&gt;"GOOD","",'Data staging'!B$67)</f>
        <v/>
      </c>
      <c r="C1605" t="str">
        <f>IF(Validator!$C$21&lt;&gt;"GOOD","",'State code formula generation'!E345)</f>
        <v/>
      </c>
      <c r="D1605" t="str">
        <f>IF(OR(Validator!$C$21&lt;&gt;"GOOD",'Data staging'!EB$65&lt;&gt;"Sum of UPB"),"",'Data staging'!EB$67)</f>
        <v/>
      </c>
      <c r="E1605" t="str">
        <f>IF(OR(Validator!$C$21&lt;&gt;"GOOD",'Data staging'!EC$65&lt;&gt;"Loan Count"),"",'Data staging'!EC$67)</f>
        <v/>
      </c>
      <c r="F1605" t="str">
        <f>IF(OR(Validator!$C$21&lt;&gt;"GOOD",'Data staging'!ED$65&lt;&gt;"Avg Loan Size"),"",'Data staging'!ED$67)</f>
        <v/>
      </c>
    </row>
    <row r="1606" spans="1:6" x14ac:dyDescent="0.25">
      <c r="A1606" t="str">
        <f>IF(Validator!$C$21&lt;&gt;"GOOD","",'Data staging'!A$67)</f>
        <v/>
      </c>
      <c r="B1606" t="str">
        <f>IF(Validator!$C$21&lt;&gt;"GOOD","",'Data staging'!B$67)</f>
        <v/>
      </c>
      <c r="C1606" t="str">
        <f>IF(Validator!$C$21&lt;&gt;"GOOD","",'State code formula generation'!E346)</f>
        <v/>
      </c>
      <c r="D1606" t="str">
        <f>IF(OR(Validator!$C$21&lt;&gt;"GOOD",'Data staging'!EE$65&lt;&gt;"Sum of UPB"),"",'Data staging'!EE$67)</f>
        <v/>
      </c>
      <c r="E1606" t="str">
        <f>IF(OR(Validator!$C$21&lt;&gt;"GOOD",'Data staging'!EF$65&lt;&gt;"Loan Count"),"",'Data staging'!EF$67)</f>
        <v/>
      </c>
      <c r="F1606" t="str">
        <f>IF(OR(Validator!$C$21&lt;&gt;"GOOD",'Data staging'!EG$65&lt;&gt;"Avg Loan Size"),"",'Data staging'!EG$67)</f>
        <v/>
      </c>
    </row>
    <row r="1607" spans="1:6" x14ac:dyDescent="0.25">
      <c r="A1607" t="str">
        <f>IF(Validator!$C$21&lt;&gt;"GOOD","",'Data staging'!A$67)</f>
        <v/>
      </c>
      <c r="B1607" t="str">
        <f>IF(Validator!$C$21&lt;&gt;"GOOD","",'Data staging'!B$67)</f>
        <v/>
      </c>
      <c r="C1607" t="str">
        <f>IF(Validator!$C$21&lt;&gt;"GOOD","",'State code formula generation'!E347)</f>
        <v/>
      </c>
      <c r="D1607" t="str">
        <f>IF(OR(Validator!$C$21&lt;&gt;"GOOD",'Data staging'!EH$65&lt;&gt;"Sum of UPB"),"",'Data staging'!EH$67)</f>
        <v/>
      </c>
      <c r="E1607" t="str">
        <f>IF(OR(Validator!$C$21&lt;&gt;"GOOD",'Data staging'!EI$65&lt;&gt;"Loan Count"),"",'Data staging'!EI$67)</f>
        <v/>
      </c>
      <c r="F1607" t="str">
        <f>IF(OR(Validator!$C$21&lt;&gt;"GOOD",'Data staging'!EJ$65&lt;&gt;"Avg Loan Size"),"",'Data staging'!EJ$67)</f>
        <v/>
      </c>
    </row>
    <row r="1608" spans="1:6" x14ac:dyDescent="0.25">
      <c r="A1608" t="str">
        <f>IF(Validator!$C$21&lt;&gt;"GOOD","",'Data staging'!A$67)</f>
        <v/>
      </c>
      <c r="B1608" t="str">
        <f>IF(Validator!$C$21&lt;&gt;"GOOD","",'Data staging'!B$67)</f>
        <v/>
      </c>
      <c r="C1608" t="str">
        <f>IF(Validator!$C$21&lt;&gt;"GOOD","",'State code formula generation'!E348)</f>
        <v/>
      </c>
      <c r="D1608" t="str">
        <f>IF(OR(Validator!$C$21&lt;&gt;"GOOD",'Data staging'!EK$65&lt;&gt;"Sum of UPB"),"",'Data staging'!EK$67)</f>
        <v/>
      </c>
      <c r="E1608" t="str">
        <f>IF(OR(Validator!$C$21&lt;&gt;"GOOD",'Data staging'!EL$65&lt;&gt;"Loan Count"),"",'Data staging'!EL$67)</f>
        <v/>
      </c>
      <c r="F1608" t="str">
        <f>IF(OR(Validator!$C$21&lt;&gt;"GOOD",'Data staging'!EM$65&lt;&gt;"Avg Loan Size"),"",'Data staging'!EM$67)</f>
        <v/>
      </c>
    </row>
    <row r="1609" spans="1:6" x14ac:dyDescent="0.25">
      <c r="A1609" t="str">
        <f>IF(Validator!$C$21&lt;&gt;"GOOD","",'Data staging'!A$67)</f>
        <v/>
      </c>
      <c r="B1609" t="str">
        <f>IF(Validator!$C$21&lt;&gt;"GOOD","",'Data staging'!B$67)</f>
        <v/>
      </c>
      <c r="C1609" t="str">
        <f>IF(Validator!$C$21&lt;&gt;"GOOD","",'State code formula generation'!E349)</f>
        <v/>
      </c>
      <c r="D1609" t="str">
        <f>IF(OR(Validator!$C$21&lt;&gt;"GOOD",'Data staging'!EN$65&lt;&gt;"Sum of UPB"),"",'Data staging'!EN$67)</f>
        <v/>
      </c>
      <c r="E1609" t="str">
        <f>IF(OR(Validator!$C$21&lt;&gt;"GOOD",'Data staging'!EO$65&lt;&gt;"Loan Count"),"",'Data staging'!EO$67)</f>
        <v/>
      </c>
      <c r="F1609" t="str">
        <f>IF(OR(Validator!$C$21&lt;&gt;"GOOD",'Data staging'!EP$65&lt;&gt;"Avg Loan Size"),"",'Data staging'!EP$67)</f>
        <v/>
      </c>
    </row>
    <row r="1610" spans="1:6" x14ac:dyDescent="0.25">
      <c r="A1610" t="str">
        <f>IF(Validator!$C$21&lt;&gt;"GOOD","",'Data staging'!A$67)</f>
        <v/>
      </c>
      <c r="B1610" t="str">
        <f>IF(Validator!$C$21&lt;&gt;"GOOD","",'Data staging'!B$67)</f>
        <v/>
      </c>
      <c r="C1610" t="str">
        <f>IF(Validator!$C$21&lt;&gt;"GOOD","",'State code formula generation'!E350)</f>
        <v/>
      </c>
      <c r="D1610" t="str">
        <f>IF(OR(Validator!$C$21&lt;&gt;"GOOD",'Data staging'!EQ$65&lt;&gt;"Sum of UPB"),"",'Data staging'!EQ$67)</f>
        <v/>
      </c>
      <c r="E1610" t="str">
        <f>IF(OR(Validator!$C$21&lt;&gt;"GOOD",'Data staging'!ER$65&lt;&gt;"Loan Count"),"",'Data staging'!ER$67)</f>
        <v/>
      </c>
      <c r="F1610" t="str">
        <f>IF(OR(Validator!$C$21&lt;&gt;"GOOD",'Data staging'!ES$65&lt;&gt;"Avg Loan Size"),"",'Data staging'!ES$67)</f>
        <v/>
      </c>
    </row>
    <row r="1611" spans="1:6" x14ac:dyDescent="0.25">
      <c r="A1611" t="str">
        <f>IF(Validator!$C$21&lt;&gt;"GOOD","",'Data staging'!A$67)</f>
        <v/>
      </c>
      <c r="B1611" t="str">
        <f>IF(Validator!$C$21&lt;&gt;"GOOD","",'Data staging'!B$67)</f>
        <v/>
      </c>
      <c r="C1611" t="str">
        <f>IF(Validator!$C$21&lt;&gt;"GOOD","",'State code formula generation'!E351)</f>
        <v/>
      </c>
      <c r="D1611" t="str">
        <f>IF(OR(Validator!$C$21&lt;&gt;"GOOD",'Data staging'!ET$65&lt;&gt;"Sum of UPB"),"",'Data staging'!ET$67)</f>
        <v/>
      </c>
      <c r="E1611" t="str">
        <f>IF(OR(Validator!$C$21&lt;&gt;"GOOD",'Data staging'!EU$65&lt;&gt;"Loan Count"),"",'Data staging'!EU$67)</f>
        <v/>
      </c>
      <c r="F1611" t="str">
        <f>IF(OR(Validator!$C$21&lt;&gt;"GOOD",'Data staging'!EV$65&lt;&gt;"Avg Loan Size"),"",'Data staging'!EV$67)</f>
        <v/>
      </c>
    </row>
    <row r="1612" spans="1:6" x14ac:dyDescent="0.25">
      <c r="A1612" t="str">
        <f>IF(Validator!$C$21&lt;&gt;"GOOD","",'Data staging'!A$67)</f>
        <v/>
      </c>
      <c r="B1612" t="str">
        <f>IF(Validator!$C$21&lt;&gt;"GOOD","",'Data staging'!B$67)</f>
        <v/>
      </c>
      <c r="C1612" t="str">
        <f>IF(Validator!$C$21&lt;&gt;"GOOD","",'State code formula generation'!E352)</f>
        <v/>
      </c>
      <c r="D1612" t="str">
        <f>IF(OR(Validator!$C$21&lt;&gt;"GOOD",'Data staging'!EW$65&lt;&gt;"Sum of UPB"),"",'Data staging'!EW$67)</f>
        <v/>
      </c>
      <c r="E1612" t="str">
        <f>IF(OR(Validator!$C$21&lt;&gt;"GOOD",'Data staging'!EX$65&lt;&gt;"Loan Count"),"",'Data staging'!EX$67)</f>
        <v/>
      </c>
      <c r="F1612" t="str">
        <f>IF(OR(Validator!$C$21&lt;&gt;"GOOD",'Data staging'!EY$65&lt;&gt;"Avg Loan Size"),"",'Data staging'!EY$67)</f>
        <v/>
      </c>
    </row>
    <row r="1613" spans="1:6" x14ac:dyDescent="0.25">
      <c r="A1613" t="str">
        <f>IF(Validator!$C$21&lt;&gt;"GOOD","",'Data staging'!A$67)</f>
        <v/>
      </c>
      <c r="B1613" t="str">
        <f>IF(Validator!$C$21&lt;&gt;"GOOD","",'Data staging'!B$67)</f>
        <v/>
      </c>
      <c r="C1613" t="str">
        <f>IF(Validator!$C$21&lt;&gt;"GOOD","",'State code formula generation'!E353)</f>
        <v/>
      </c>
      <c r="D1613" t="str">
        <f>IF(OR(Validator!$C$21&lt;&gt;"GOOD",'Data staging'!EZ$65&lt;&gt;"Sum of UPB"),"",'Data staging'!EZ$67)</f>
        <v/>
      </c>
      <c r="E1613" t="str">
        <f>IF(OR(Validator!$C$21&lt;&gt;"GOOD",'Data staging'!FA$65&lt;&gt;"Loan Count"),"",'Data staging'!FA$67)</f>
        <v/>
      </c>
      <c r="F1613" t="str">
        <f>IF(OR(Validator!$C$21&lt;&gt;"GOOD",'Data staging'!FB$65&lt;&gt;"Avg Loan Size"),"",'Data staging'!FB$67)</f>
        <v/>
      </c>
    </row>
    <row r="1614" spans="1:6" x14ac:dyDescent="0.25">
      <c r="A1614" t="str">
        <f>IF(Validator!$C$21&lt;&gt;"GOOD","",'Data staging'!A$67)</f>
        <v/>
      </c>
      <c r="B1614" t="str">
        <f>IF(Validator!$C$21&lt;&gt;"GOOD","",'Data staging'!B$67)</f>
        <v/>
      </c>
      <c r="C1614" t="str">
        <f>IF(Validator!$C$21&lt;&gt;"GOOD","",'State code formula generation'!E354)</f>
        <v/>
      </c>
      <c r="D1614" t="str">
        <f>IF(OR(Validator!$C$21&lt;&gt;"GOOD",'Data staging'!FC$65&lt;&gt;"Sum of UPB"),"",'Data staging'!FC$67)</f>
        <v/>
      </c>
      <c r="E1614" t="str">
        <f>IF(OR(Validator!$C$21&lt;&gt;"GOOD",'Data staging'!FD$65&lt;&gt;"Loan Count"),"",'Data staging'!FD$67)</f>
        <v/>
      </c>
      <c r="F1614" t="str">
        <f>IF(OR(Validator!$C$21&lt;&gt;"GOOD",'Data staging'!FE$65&lt;&gt;"Avg Loan Size"),"",'Data staging'!FE$67)</f>
        <v/>
      </c>
    </row>
    <row r="1615" spans="1:6" x14ac:dyDescent="0.25">
      <c r="A1615" t="str">
        <f>IF(Validator!$C$21&lt;&gt;"GOOD","",'Data staging'!A$67)</f>
        <v/>
      </c>
      <c r="B1615" t="str">
        <f>IF(Validator!$C$21&lt;&gt;"GOOD","",'Data staging'!B$67)</f>
        <v/>
      </c>
      <c r="C1615" t="str">
        <f>IF(Validator!$C$21&lt;&gt;"GOOD","",'State code formula generation'!E355)</f>
        <v/>
      </c>
      <c r="D1615" t="str">
        <f>IF(OR(Validator!$C$21&lt;&gt;"GOOD",'Data staging'!FF$65&lt;&gt;"Sum of UPB"),"",'Data staging'!FF$67)</f>
        <v/>
      </c>
      <c r="E1615" t="str">
        <f>IF(OR(Validator!$C$21&lt;&gt;"GOOD",'Data staging'!FG$65&lt;&gt;"Loan Count"),"",'Data staging'!FG$67)</f>
        <v/>
      </c>
      <c r="F1615" t="str">
        <f>IF(OR(Validator!$C$21&lt;&gt;"GOOD",'Data staging'!FH$65&lt;&gt;"Avg Loan Size"),"",'Data staging'!FH$67)</f>
        <v/>
      </c>
    </row>
    <row r="1616" spans="1:6" x14ac:dyDescent="0.25">
      <c r="A1616" t="str">
        <f>IF(Validator!$C$21&lt;&gt;"GOOD","",'Data staging'!A$67)</f>
        <v/>
      </c>
      <c r="B1616" t="str">
        <f>IF(Validator!$C$21&lt;&gt;"GOOD","",'Data staging'!B$67)</f>
        <v/>
      </c>
      <c r="C1616" t="str">
        <f>IF(Validator!$C$21&lt;&gt;"GOOD","",'State code formula generation'!E356)</f>
        <v/>
      </c>
      <c r="D1616" t="str">
        <f>IF(OR(Validator!$C$21&lt;&gt;"GOOD",'Data staging'!FI$65&lt;&gt;"Sum of UPB"),"",'Data staging'!FI$67)</f>
        <v/>
      </c>
      <c r="E1616" t="str">
        <f>IF(OR(Validator!$C$21&lt;&gt;"GOOD",'Data staging'!FJ$65&lt;&gt;"Loan Count"),"",'Data staging'!FJ$67)</f>
        <v/>
      </c>
      <c r="F1616" t="str">
        <f>IF(OR(Validator!$C$21&lt;&gt;"GOOD",'Data staging'!FK$65&lt;&gt;"Avg Loan Size"),"",'Data staging'!FK$67)</f>
        <v/>
      </c>
    </row>
    <row r="1617" spans="1:6" x14ac:dyDescent="0.25">
      <c r="A1617" t="str">
        <f>IF(Validator!$C$21&lt;&gt;"GOOD","",'Data staging'!A$67)</f>
        <v/>
      </c>
      <c r="B1617" t="str">
        <f>IF(Validator!$C$21&lt;&gt;"GOOD","",'Data staging'!B$67)</f>
        <v/>
      </c>
      <c r="C1617" t="str">
        <f>IF(Validator!$C$21&lt;&gt;"GOOD","",'State code formula generation'!E357)</f>
        <v/>
      </c>
      <c r="D1617" t="str">
        <f>IF(OR(Validator!$C$21&lt;&gt;"GOOD",'Data staging'!FL$65&lt;&gt;"Sum of UPB"),"",'Data staging'!FL$67)</f>
        <v/>
      </c>
      <c r="E1617" t="str">
        <f>IF(OR(Validator!$C$21&lt;&gt;"GOOD",'Data staging'!FM$65&lt;&gt;"Loan Count"),"",'Data staging'!FM$67)</f>
        <v/>
      </c>
      <c r="F1617" t="str">
        <f>IF(OR(Validator!$C$21&lt;&gt;"GOOD",'Data staging'!FN$65&lt;&gt;"Avg Loan Size"),"",'Data staging'!FN$67)</f>
        <v/>
      </c>
    </row>
    <row r="1618" spans="1:6" x14ac:dyDescent="0.25">
      <c r="A1618" t="str">
        <f>IF(Validator!$C$21&lt;&gt;"GOOD","",'Data staging'!A$67)</f>
        <v/>
      </c>
      <c r="B1618" t="str">
        <f>IF(Validator!$C$21&lt;&gt;"GOOD","",'Data staging'!B$67)</f>
        <v/>
      </c>
      <c r="C1618" t="str">
        <f>IF(Validator!$C$21&lt;&gt;"GOOD","",'State code formula generation'!E358)</f>
        <v/>
      </c>
      <c r="D1618" t="str">
        <f>IF(OR(Validator!$C$21&lt;&gt;"GOOD",'Data staging'!FO$65&lt;&gt;"Sum of UPB"),"",'Data staging'!FO$67)</f>
        <v/>
      </c>
      <c r="E1618" t="str">
        <f>IF(OR(Validator!$C$21&lt;&gt;"GOOD",'Data staging'!FP$65&lt;&gt;"Loan Count"),"",'Data staging'!FP$67)</f>
        <v/>
      </c>
      <c r="F1618" t="str">
        <f>IF(OR(Validator!$C$21&lt;&gt;"GOOD",'Data staging'!FQ$65&lt;&gt;"Avg Loan Size"),"",'Data staging'!FQ$67)</f>
        <v/>
      </c>
    </row>
    <row r="1619" spans="1:6" x14ac:dyDescent="0.25">
      <c r="A1619" t="str">
        <f>IF(Validator!$C$21&lt;&gt;"GOOD","",'Data staging'!A$67)</f>
        <v/>
      </c>
      <c r="B1619" t="str">
        <f>IF(Validator!$C$21&lt;&gt;"GOOD","",'Data staging'!B$67)</f>
        <v/>
      </c>
      <c r="C1619" t="str">
        <f>IF(Validator!$C$21&lt;&gt;"GOOD","",'State code formula generation'!E359)</f>
        <v/>
      </c>
      <c r="D1619" t="str">
        <f>IF(OR(Validator!$C$21&lt;&gt;"GOOD",'Data staging'!FR$65&lt;&gt;"Sum of UPB"),"",'Data staging'!FR$67)</f>
        <v/>
      </c>
      <c r="E1619" t="str">
        <f>IF(OR(Validator!$C$21&lt;&gt;"GOOD",'Data staging'!FS$65&lt;&gt;"Loan Count"),"",'Data staging'!FS$67)</f>
        <v/>
      </c>
      <c r="F1619" t="str">
        <f>IF(OR(Validator!$C$21&lt;&gt;"GOOD",'Data staging'!FT$65&lt;&gt;"Avg Loan Size"),"",'Data staging'!FT$67)</f>
        <v/>
      </c>
    </row>
    <row r="1620" spans="1:6" x14ac:dyDescent="0.25">
      <c r="A1620" t="str">
        <f>IF(Validator!$C$21&lt;&gt;"GOOD","",'Data staging'!A$67)</f>
        <v/>
      </c>
      <c r="B1620" t="str">
        <f>IF(Validator!$C$21&lt;&gt;"GOOD","",'Data staging'!B$67)</f>
        <v/>
      </c>
      <c r="C1620" t="str">
        <f>IF(Validator!$C$21&lt;&gt;"GOOD","",'State code formula generation'!E360)</f>
        <v/>
      </c>
      <c r="D1620" t="str">
        <f>IF(OR(Validator!$C$21&lt;&gt;"GOOD",'Data staging'!FU$65&lt;&gt;"Sum of UPB"),"",'Data staging'!FU$67)</f>
        <v/>
      </c>
      <c r="E1620" t="str">
        <f>IF(OR(Validator!$C$21&lt;&gt;"GOOD",'Data staging'!FV$65&lt;&gt;"Loan Count"),"",'Data staging'!FV$67)</f>
        <v/>
      </c>
      <c r="F1620" t="str">
        <f>IF(OR(Validator!$C$21&lt;&gt;"GOOD",'Data staging'!FW$65&lt;&gt;"Avg Loan Size"),"",'Data staging'!FW$67)</f>
        <v/>
      </c>
    </row>
    <row r="1621" spans="1:6" x14ac:dyDescent="0.25">
      <c r="A1621" t="str">
        <f>IF(Validator!$C$21&lt;&gt;"GOOD","",'Data staging'!A$67)</f>
        <v/>
      </c>
      <c r="B1621" t="str">
        <f>IF(Validator!$C$21&lt;&gt;"GOOD","",'Data staging'!B$67)</f>
        <v/>
      </c>
      <c r="C1621" t="str">
        <f>IF(Validator!$C$21&lt;&gt;"GOOD","",'State code formula generation'!E361)</f>
        <v/>
      </c>
      <c r="D1621" t="str">
        <f>IF(OR(Validator!$C$21&lt;&gt;"GOOD",'Data staging'!FX$65&lt;&gt;"Sum of UPB"),"",'Data staging'!FX$67)</f>
        <v/>
      </c>
      <c r="E1621" t="str">
        <f>IF(OR(Validator!$C$21&lt;&gt;"GOOD",'Data staging'!FY$65&lt;&gt;"Loan Count"),"",'Data staging'!FY$67)</f>
        <v/>
      </c>
      <c r="F1621" t="str">
        <f>IF(OR(Validator!$C$21&lt;&gt;"GOOD",'Data staging'!FZ$65&lt;&gt;"Avg Loan Size"),"",'Data staging'!FZ$67)</f>
        <v/>
      </c>
    </row>
    <row r="1622" spans="1:6" x14ac:dyDescent="0.25">
      <c r="A1622" t="str">
        <f>IF(Validator!$C$21&lt;&gt;"GOOD","",'Data staging'!A$68)</f>
        <v/>
      </c>
      <c r="B1622" t="str">
        <f>IF(Validator!$C$21&lt;&gt;"GOOD","",'Data staging'!B$68)</f>
        <v/>
      </c>
      <c r="C1622" t="str">
        <f>IF(Validator!$C$21&lt;&gt;"GOOD","",'State code formula generation'!E302)</f>
        <v/>
      </c>
      <c r="D1622" t="str">
        <f>IF(OR(Validator!$C$21&lt;&gt;"GOOD",'Data staging'!C$65&lt;&gt;"Sum of UPB"),"",'Data staging'!C$68)</f>
        <v/>
      </c>
      <c r="E1622" t="str">
        <f>IF(OR(Validator!$C$21&lt;&gt;"GOOD",'Data staging'!D$65&lt;&gt;"Loan Count"),"",'Data staging'!D$68)</f>
        <v/>
      </c>
      <c r="F1622" t="str">
        <f>IF(OR(Validator!$C$21&lt;&gt;"GOOD",'Data staging'!E$65&lt;&gt;"Avg Loan Size"),"",'Data staging'!E$68)</f>
        <v/>
      </c>
    </row>
    <row r="1623" spans="1:6" x14ac:dyDescent="0.25">
      <c r="A1623" t="str">
        <f>IF(Validator!$C$21&lt;&gt;"GOOD","",'Data staging'!A$68)</f>
        <v/>
      </c>
      <c r="B1623" t="str">
        <f>IF(Validator!$C$21&lt;&gt;"GOOD","",'Data staging'!B$68)</f>
        <v/>
      </c>
      <c r="C1623" t="str">
        <f>IF(Validator!$C$21&lt;&gt;"GOOD","",'State code formula generation'!E303)</f>
        <v/>
      </c>
      <c r="D1623" t="str">
        <f>IF(OR(Validator!$C$21&lt;&gt;"GOOD",'Data staging'!F$65&lt;&gt;"Sum of UPB"),"",'Data staging'!F$68)</f>
        <v/>
      </c>
      <c r="E1623" t="str">
        <f>IF(OR(Validator!$C$21&lt;&gt;"GOOD",'Data staging'!G$65&lt;&gt;"Loan Count"),"",'Data staging'!G$68)</f>
        <v/>
      </c>
      <c r="F1623" t="str">
        <f>IF(OR(Validator!$C$21&lt;&gt;"GOOD",'Data staging'!H$65&lt;&gt;"Avg Loan Size"),"",'Data staging'!H$68)</f>
        <v/>
      </c>
    </row>
    <row r="1624" spans="1:6" x14ac:dyDescent="0.25">
      <c r="A1624" t="str">
        <f>IF(Validator!$C$21&lt;&gt;"GOOD","",'Data staging'!A$68)</f>
        <v/>
      </c>
      <c r="B1624" t="str">
        <f>IF(Validator!$C$21&lt;&gt;"GOOD","",'Data staging'!B$68)</f>
        <v/>
      </c>
      <c r="C1624" t="str">
        <f>IF(Validator!$C$21&lt;&gt;"GOOD","",'State code formula generation'!E304)</f>
        <v/>
      </c>
      <c r="D1624" t="str">
        <f>IF(OR(Validator!$C$21&lt;&gt;"GOOD",'Data staging'!I$65&lt;&gt;"Sum of UPB"),"",'Data staging'!I$68)</f>
        <v/>
      </c>
      <c r="E1624" t="str">
        <f>IF(OR(Validator!$C$21&lt;&gt;"GOOD",'Data staging'!J$65&lt;&gt;"Loan Count"),"",'Data staging'!J$68)</f>
        <v/>
      </c>
      <c r="F1624" t="str">
        <f>IF(OR(Validator!$C$21&lt;&gt;"GOOD",'Data staging'!K$65&lt;&gt;"Avg Loan Size"),"",'Data staging'!K$68)</f>
        <v/>
      </c>
    </row>
    <row r="1625" spans="1:6" x14ac:dyDescent="0.25">
      <c r="A1625" t="str">
        <f>IF(Validator!$C$21&lt;&gt;"GOOD","",'Data staging'!A$68)</f>
        <v/>
      </c>
      <c r="B1625" t="str">
        <f>IF(Validator!$C$21&lt;&gt;"GOOD","",'Data staging'!B$68)</f>
        <v/>
      </c>
      <c r="C1625" t="str">
        <f>IF(Validator!$C$21&lt;&gt;"GOOD","",'State code formula generation'!E305)</f>
        <v/>
      </c>
      <c r="D1625" t="str">
        <f>IF(OR(Validator!$C$21&lt;&gt;"GOOD",'Data staging'!L$65&lt;&gt;"Sum of UPB"),"",'Data staging'!L$68)</f>
        <v/>
      </c>
      <c r="E1625" t="str">
        <f>IF(OR(Validator!$C$21&lt;&gt;"GOOD",'Data staging'!M$65&lt;&gt;"Loan Count"),"",'Data staging'!M$68)</f>
        <v/>
      </c>
      <c r="F1625" t="str">
        <f>IF(OR(Validator!$C$21&lt;&gt;"GOOD",'Data staging'!N$65&lt;&gt;"Avg Loan Size"),"",'Data staging'!N$68)</f>
        <v/>
      </c>
    </row>
    <row r="1626" spans="1:6" x14ac:dyDescent="0.25">
      <c r="A1626" t="str">
        <f>IF(Validator!$C$21&lt;&gt;"GOOD","",'Data staging'!A$68)</f>
        <v/>
      </c>
      <c r="B1626" t="str">
        <f>IF(Validator!$C$21&lt;&gt;"GOOD","",'Data staging'!B$68)</f>
        <v/>
      </c>
      <c r="C1626" t="str">
        <f>IF(Validator!$C$21&lt;&gt;"GOOD","",'State code formula generation'!E306)</f>
        <v/>
      </c>
      <c r="D1626" t="str">
        <f>IF(OR(Validator!$C$21&lt;&gt;"GOOD",'Data staging'!O$65&lt;&gt;"Sum of UPB"),"",'Data staging'!O$68)</f>
        <v/>
      </c>
      <c r="E1626" t="str">
        <f>IF(OR(Validator!$C$21&lt;&gt;"GOOD",'Data staging'!P$65&lt;&gt;"Loan Count"),"",'Data staging'!P$68)</f>
        <v/>
      </c>
      <c r="F1626" t="str">
        <f>IF(OR(Validator!$C$21&lt;&gt;"GOOD",'Data staging'!Q$65&lt;&gt;"Avg Loan Size"),"",'Data staging'!Q$68)</f>
        <v/>
      </c>
    </row>
    <row r="1627" spans="1:6" x14ac:dyDescent="0.25">
      <c r="A1627" t="str">
        <f>IF(Validator!$C$21&lt;&gt;"GOOD","",'Data staging'!A$68)</f>
        <v/>
      </c>
      <c r="B1627" t="str">
        <f>IF(Validator!$C$21&lt;&gt;"GOOD","",'Data staging'!B$68)</f>
        <v/>
      </c>
      <c r="C1627" t="str">
        <f>IF(Validator!$C$21&lt;&gt;"GOOD","",'State code formula generation'!E307)</f>
        <v/>
      </c>
      <c r="D1627" t="str">
        <f>IF(OR(Validator!$C$21&lt;&gt;"GOOD",'Data staging'!R$65&lt;&gt;"Sum of UPB"),"",'Data staging'!R$68)</f>
        <v/>
      </c>
      <c r="E1627" t="str">
        <f>IF(OR(Validator!$C$21&lt;&gt;"GOOD",'Data staging'!S$65&lt;&gt;"Loan Count"),"",'Data staging'!S$68)</f>
        <v/>
      </c>
      <c r="F1627" t="str">
        <f>IF(OR(Validator!$C$21&lt;&gt;"GOOD",'Data staging'!T$65&lt;&gt;"Avg Loan Size"),"",'Data staging'!T$68)</f>
        <v/>
      </c>
    </row>
    <row r="1628" spans="1:6" x14ac:dyDescent="0.25">
      <c r="A1628" t="str">
        <f>IF(Validator!$C$21&lt;&gt;"GOOD","",'Data staging'!A$68)</f>
        <v/>
      </c>
      <c r="B1628" t="str">
        <f>IF(Validator!$C$21&lt;&gt;"GOOD","",'Data staging'!B$68)</f>
        <v/>
      </c>
      <c r="C1628" t="str">
        <f>IF(Validator!$C$21&lt;&gt;"GOOD","",'State code formula generation'!E308)</f>
        <v/>
      </c>
      <c r="D1628" t="str">
        <f>IF(OR(Validator!$C$21&lt;&gt;"GOOD",'Data staging'!U$65&lt;&gt;"Sum of UPB"),"",'Data staging'!U$68)</f>
        <v/>
      </c>
      <c r="E1628" t="str">
        <f>IF(OR(Validator!$C$21&lt;&gt;"GOOD",'Data staging'!V$65&lt;&gt;"Loan Count"),"",'Data staging'!V$68)</f>
        <v/>
      </c>
      <c r="F1628" t="str">
        <f>IF(OR(Validator!$C$21&lt;&gt;"GOOD",'Data staging'!W$65&lt;&gt;"Avg Loan Size"),"",'Data staging'!W$68)</f>
        <v/>
      </c>
    </row>
    <row r="1629" spans="1:6" x14ac:dyDescent="0.25">
      <c r="A1629" t="str">
        <f>IF(Validator!$C$21&lt;&gt;"GOOD","",'Data staging'!A$68)</f>
        <v/>
      </c>
      <c r="B1629" t="str">
        <f>IF(Validator!$C$21&lt;&gt;"GOOD","",'Data staging'!B$68)</f>
        <v/>
      </c>
      <c r="C1629" t="str">
        <f>IF(Validator!$C$21&lt;&gt;"GOOD","",'State code formula generation'!E309)</f>
        <v/>
      </c>
      <c r="D1629" t="str">
        <f>IF(OR(Validator!$C$21&lt;&gt;"GOOD",'Data staging'!X$65&lt;&gt;"Sum of UPB"),"",'Data staging'!X$68)</f>
        <v/>
      </c>
      <c r="E1629" t="str">
        <f>IF(OR(Validator!$C$21&lt;&gt;"GOOD",'Data staging'!Y$65&lt;&gt;"Loan Count"),"",'Data staging'!Y$68)</f>
        <v/>
      </c>
      <c r="F1629" t="str">
        <f>IF(OR(Validator!$C$21&lt;&gt;"GOOD",'Data staging'!Z$65&lt;&gt;"Avg Loan Size"),"",'Data staging'!Z$68)</f>
        <v/>
      </c>
    </row>
    <row r="1630" spans="1:6" x14ac:dyDescent="0.25">
      <c r="A1630" t="str">
        <f>IF(Validator!$C$21&lt;&gt;"GOOD","",'Data staging'!A$68)</f>
        <v/>
      </c>
      <c r="B1630" t="str">
        <f>IF(Validator!$C$21&lt;&gt;"GOOD","",'Data staging'!B$68)</f>
        <v/>
      </c>
      <c r="C1630" t="str">
        <f>IF(Validator!$C$21&lt;&gt;"GOOD","",'State code formula generation'!E310)</f>
        <v/>
      </c>
      <c r="D1630" t="str">
        <f>IF(OR(Validator!$C$21&lt;&gt;"GOOD",'Data staging'!AA$65&lt;&gt;"Sum of UPB"),"",'Data staging'!AA$68)</f>
        <v/>
      </c>
      <c r="E1630" t="str">
        <f>IF(OR(Validator!$C$21&lt;&gt;"GOOD",'Data staging'!AB$65&lt;&gt;"Loan Count"),"",'Data staging'!AB$68)</f>
        <v/>
      </c>
      <c r="F1630" t="str">
        <f>IF(OR(Validator!$C$21&lt;&gt;"GOOD",'Data staging'!AC$65&lt;&gt;"Avg Loan Size"),"",'Data staging'!AC$68)</f>
        <v/>
      </c>
    </row>
    <row r="1631" spans="1:6" x14ac:dyDescent="0.25">
      <c r="A1631" t="str">
        <f>IF(Validator!$C$21&lt;&gt;"GOOD","",'Data staging'!A$68)</f>
        <v/>
      </c>
      <c r="B1631" t="str">
        <f>IF(Validator!$C$21&lt;&gt;"GOOD","",'Data staging'!B$68)</f>
        <v/>
      </c>
      <c r="C1631" t="str">
        <f>IF(Validator!$C$21&lt;&gt;"GOOD","",'State code formula generation'!E311)</f>
        <v/>
      </c>
      <c r="D1631" t="str">
        <f>IF(OR(Validator!$C$21&lt;&gt;"GOOD",'Data staging'!AD$65&lt;&gt;"Sum of UPB"),"",'Data staging'!AD$68)</f>
        <v/>
      </c>
      <c r="E1631" t="str">
        <f>IF(OR(Validator!$C$21&lt;&gt;"GOOD",'Data staging'!AE$65&lt;&gt;"Loan Count"),"",'Data staging'!AE$68)</f>
        <v/>
      </c>
      <c r="F1631" t="str">
        <f>IF(OR(Validator!$C$21&lt;&gt;"GOOD",'Data staging'!AF$65&lt;&gt;"Avg Loan Size"),"",'Data staging'!AF$68)</f>
        <v/>
      </c>
    </row>
    <row r="1632" spans="1:6" x14ac:dyDescent="0.25">
      <c r="A1632" t="str">
        <f>IF(Validator!$C$21&lt;&gt;"GOOD","",'Data staging'!A$68)</f>
        <v/>
      </c>
      <c r="B1632" t="str">
        <f>IF(Validator!$C$21&lt;&gt;"GOOD","",'Data staging'!B$68)</f>
        <v/>
      </c>
      <c r="C1632" t="str">
        <f>IF(Validator!$C$21&lt;&gt;"GOOD","",'State code formula generation'!E312)</f>
        <v/>
      </c>
      <c r="D1632" t="str">
        <f>IF(OR(Validator!$C$21&lt;&gt;"GOOD",'Data staging'!AG$65&lt;&gt;"Sum of UPB"),"",'Data staging'!AG$68)</f>
        <v/>
      </c>
      <c r="E1632" t="str">
        <f>IF(OR(Validator!$C$21&lt;&gt;"GOOD",'Data staging'!AH$65&lt;&gt;"Loan Count"),"",'Data staging'!AH$68)</f>
        <v/>
      </c>
      <c r="F1632" t="str">
        <f>IF(OR(Validator!$C$21&lt;&gt;"GOOD",'Data staging'!AI$65&lt;&gt;"Avg Loan Size"),"",'Data staging'!AI$68)</f>
        <v/>
      </c>
    </row>
    <row r="1633" spans="1:6" x14ac:dyDescent="0.25">
      <c r="A1633" t="str">
        <f>IF(Validator!$C$21&lt;&gt;"GOOD","",'Data staging'!A$68)</f>
        <v/>
      </c>
      <c r="B1633" t="str">
        <f>IF(Validator!$C$21&lt;&gt;"GOOD","",'Data staging'!B$68)</f>
        <v/>
      </c>
      <c r="C1633" t="str">
        <f>IF(Validator!$C$21&lt;&gt;"GOOD","",'State code formula generation'!E313)</f>
        <v/>
      </c>
      <c r="D1633" t="str">
        <f>IF(OR(Validator!$C$21&lt;&gt;"GOOD",'Data staging'!AJ$65&lt;&gt;"Sum of UPB"),"",'Data staging'!AJ$68)</f>
        <v/>
      </c>
      <c r="E1633" t="str">
        <f>IF(OR(Validator!$C$21&lt;&gt;"GOOD",'Data staging'!AK$65&lt;&gt;"Loan Count"),"",'Data staging'!AK$68)</f>
        <v/>
      </c>
      <c r="F1633" t="str">
        <f>IF(OR(Validator!$C$21&lt;&gt;"GOOD",'Data staging'!AL$65&lt;&gt;"Avg Loan Size"),"",'Data staging'!AL$68)</f>
        <v/>
      </c>
    </row>
    <row r="1634" spans="1:6" x14ac:dyDescent="0.25">
      <c r="A1634" t="str">
        <f>IF(Validator!$C$21&lt;&gt;"GOOD","",'Data staging'!A$68)</f>
        <v/>
      </c>
      <c r="B1634" t="str">
        <f>IF(Validator!$C$21&lt;&gt;"GOOD","",'Data staging'!B$68)</f>
        <v/>
      </c>
      <c r="C1634" t="str">
        <f>IF(Validator!$C$21&lt;&gt;"GOOD","",'State code formula generation'!E314)</f>
        <v/>
      </c>
      <c r="D1634" t="str">
        <f>IF(OR(Validator!$C$21&lt;&gt;"GOOD",'Data staging'!AM$65&lt;&gt;"Sum of UPB"),"",'Data staging'!AM$68)</f>
        <v/>
      </c>
      <c r="E1634" t="str">
        <f>IF(OR(Validator!$C$21&lt;&gt;"GOOD",'Data staging'!AN$65&lt;&gt;"Loan Count"),"",'Data staging'!AN$68)</f>
        <v/>
      </c>
      <c r="F1634" t="str">
        <f>IF(OR(Validator!$C$21&lt;&gt;"GOOD",'Data staging'!AO$65&lt;&gt;"Avg Loan Size"),"",'Data staging'!AO$68)</f>
        <v/>
      </c>
    </row>
    <row r="1635" spans="1:6" x14ac:dyDescent="0.25">
      <c r="A1635" t="str">
        <f>IF(Validator!$C$21&lt;&gt;"GOOD","",'Data staging'!A$68)</f>
        <v/>
      </c>
      <c r="B1635" t="str">
        <f>IF(Validator!$C$21&lt;&gt;"GOOD","",'Data staging'!B$68)</f>
        <v/>
      </c>
      <c r="C1635" t="str">
        <f>IF(Validator!$C$21&lt;&gt;"GOOD","",'State code formula generation'!E315)</f>
        <v/>
      </c>
      <c r="D1635" t="str">
        <f>IF(OR(Validator!$C$21&lt;&gt;"GOOD",'Data staging'!AP$65&lt;&gt;"Sum of UPB"),"",'Data staging'!AP$68)</f>
        <v/>
      </c>
      <c r="E1635" t="str">
        <f>IF(OR(Validator!$C$21&lt;&gt;"GOOD",'Data staging'!AQ$65&lt;&gt;"Loan Count"),"",'Data staging'!AQ$68)</f>
        <v/>
      </c>
      <c r="F1635" t="str">
        <f>IF(OR(Validator!$C$21&lt;&gt;"GOOD",'Data staging'!AR$65&lt;&gt;"Avg Loan Size"),"",'Data staging'!AR$68)</f>
        <v/>
      </c>
    </row>
    <row r="1636" spans="1:6" x14ac:dyDescent="0.25">
      <c r="A1636" t="str">
        <f>IF(Validator!$C$21&lt;&gt;"GOOD","",'Data staging'!A$68)</f>
        <v/>
      </c>
      <c r="B1636" t="str">
        <f>IF(Validator!$C$21&lt;&gt;"GOOD","",'Data staging'!B$68)</f>
        <v/>
      </c>
      <c r="C1636" t="str">
        <f>IF(Validator!$C$21&lt;&gt;"GOOD","",'State code formula generation'!E316)</f>
        <v/>
      </c>
      <c r="D1636" t="str">
        <f>IF(OR(Validator!$C$21&lt;&gt;"GOOD",'Data staging'!AS$65&lt;&gt;"Sum of UPB"),"",'Data staging'!AS$68)</f>
        <v/>
      </c>
      <c r="E1636" t="str">
        <f>IF(OR(Validator!$C$21&lt;&gt;"GOOD",'Data staging'!AT$65&lt;&gt;"Loan Count"),"",'Data staging'!AT$68)</f>
        <v/>
      </c>
      <c r="F1636" t="str">
        <f>IF(OR(Validator!$C$21&lt;&gt;"GOOD",'Data staging'!AU$65&lt;&gt;"Avg Loan Size"),"",'Data staging'!AU$68)</f>
        <v/>
      </c>
    </row>
    <row r="1637" spans="1:6" x14ac:dyDescent="0.25">
      <c r="A1637" t="str">
        <f>IF(Validator!$C$21&lt;&gt;"GOOD","",'Data staging'!A$68)</f>
        <v/>
      </c>
      <c r="B1637" t="str">
        <f>IF(Validator!$C$21&lt;&gt;"GOOD","",'Data staging'!B$68)</f>
        <v/>
      </c>
      <c r="C1637" t="str">
        <f>IF(Validator!$C$21&lt;&gt;"GOOD","",'State code formula generation'!E317)</f>
        <v/>
      </c>
      <c r="D1637" t="str">
        <f>IF(OR(Validator!$C$21&lt;&gt;"GOOD",'Data staging'!AV$65&lt;&gt;"Sum of UPB"),"",'Data staging'!AV$68)</f>
        <v/>
      </c>
      <c r="E1637" t="str">
        <f>IF(OR(Validator!$C$21&lt;&gt;"GOOD",'Data staging'!AW$65&lt;&gt;"Loan Count"),"",'Data staging'!AW$68)</f>
        <v/>
      </c>
      <c r="F1637" t="str">
        <f>IF(OR(Validator!$C$21&lt;&gt;"GOOD",'Data staging'!AX$65&lt;&gt;"Avg Loan Size"),"",'Data staging'!AX$68)</f>
        <v/>
      </c>
    </row>
    <row r="1638" spans="1:6" x14ac:dyDescent="0.25">
      <c r="A1638" t="str">
        <f>IF(Validator!$C$21&lt;&gt;"GOOD","",'Data staging'!A$68)</f>
        <v/>
      </c>
      <c r="B1638" t="str">
        <f>IF(Validator!$C$21&lt;&gt;"GOOD","",'Data staging'!B$68)</f>
        <v/>
      </c>
      <c r="C1638" t="str">
        <f>IF(Validator!$C$21&lt;&gt;"GOOD","",'State code formula generation'!E318)</f>
        <v/>
      </c>
      <c r="D1638" t="str">
        <f>IF(OR(Validator!$C$21&lt;&gt;"GOOD",'Data staging'!AY$65&lt;&gt;"Sum of UPB"),"",'Data staging'!AY$68)</f>
        <v/>
      </c>
      <c r="E1638" t="str">
        <f>IF(OR(Validator!$C$21&lt;&gt;"GOOD",'Data staging'!AZ$65&lt;&gt;"Loan Count"),"",'Data staging'!AZ$68)</f>
        <v/>
      </c>
      <c r="F1638" t="str">
        <f>IF(OR(Validator!$C$21&lt;&gt;"GOOD",'Data staging'!BA$65&lt;&gt;"Avg Loan Size"),"",'Data staging'!BA$68)</f>
        <v/>
      </c>
    </row>
    <row r="1639" spans="1:6" x14ac:dyDescent="0.25">
      <c r="A1639" t="str">
        <f>IF(Validator!$C$21&lt;&gt;"GOOD","",'Data staging'!A$68)</f>
        <v/>
      </c>
      <c r="B1639" t="str">
        <f>IF(Validator!$C$21&lt;&gt;"GOOD","",'Data staging'!B$68)</f>
        <v/>
      </c>
      <c r="C1639" t="str">
        <f>IF(Validator!$C$21&lt;&gt;"GOOD","",'State code formula generation'!E319)</f>
        <v/>
      </c>
      <c r="D1639" t="str">
        <f>IF(OR(Validator!$C$21&lt;&gt;"GOOD",'Data staging'!BB$65&lt;&gt;"Sum of UPB"),"",'Data staging'!BB$68)</f>
        <v/>
      </c>
      <c r="E1639" t="str">
        <f>IF(OR(Validator!$C$21&lt;&gt;"GOOD",'Data staging'!BC$65&lt;&gt;"Loan Count"),"",'Data staging'!BC$68)</f>
        <v/>
      </c>
      <c r="F1639" t="str">
        <f>IF(OR(Validator!$C$21&lt;&gt;"GOOD",'Data staging'!BD$65&lt;&gt;"Avg Loan Size"),"",'Data staging'!BD$68)</f>
        <v/>
      </c>
    </row>
    <row r="1640" spans="1:6" x14ac:dyDescent="0.25">
      <c r="A1640" t="str">
        <f>IF(Validator!$C$21&lt;&gt;"GOOD","",'Data staging'!A$68)</f>
        <v/>
      </c>
      <c r="B1640" t="str">
        <f>IF(Validator!$C$21&lt;&gt;"GOOD","",'Data staging'!B$68)</f>
        <v/>
      </c>
      <c r="C1640" t="str">
        <f>IF(Validator!$C$21&lt;&gt;"GOOD","",'State code formula generation'!E320)</f>
        <v/>
      </c>
      <c r="D1640" t="str">
        <f>IF(OR(Validator!$C$21&lt;&gt;"GOOD",'Data staging'!BE$65&lt;&gt;"Sum of UPB"),"",'Data staging'!BE$68)</f>
        <v/>
      </c>
      <c r="E1640" t="str">
        <f>IF(OR(Validator!$C$21&lt;&gt;"GOOD",'Data staging'!BF$65&lt;&gt;"Loan Count"),"",'Data staging'!BF$68)</f>
        <v/>
      </c>
      <c r="F1640" t="str">
        <f>IF(OR(Validator!$C$21&lt;&gt;"GOOD",'Data staging'!BG$65&lt;&gt;"Avg Loan Size"),"",'Data staging'!BG$68)</f>
        <v/>
      </c>
    </row>
    <row r="1641" spans="1:6" x14ac:dyDescent="0.25">
      <c r="A1641" t="str">
        <f>IF(Validator!$C$21&lt;&gt;"GOOD","",'Data staging'!A$68)</f>
        <v/>
      </c>
      <c r="B1641" t="str">
        <f>IF(Validator!$C$21&lt;&gt;"GOOD","",'Data staging'!B$68)</f>
        <v/>
      </c>
      <c r="C1641" t="str">
        <f>IF(Validator!$C$21&lt;&gt;"GOOD","",'State code formula generation'!E321)</f>
        <v/>
      </c>
      <c r="D1641" t="str">
        <f>IF(OR(Validator!$C$21&lt;&gt;"GOOD",'Data staging'!BH$65&lt;&gt;"Sum of UPB"),"",'Data staging'!BH$68)</f>
        <v/>
      </c>
      <c r="E1641" t="str">
        <f>IF(OR(Validator!$C$21&lt;&gt;"GOOD",'Data staging'!BI$65&lt;&gt;"Loan Count"),"",'Data staging'!BI$68)</f>
        <v/>
      </c>
      <c r="F1641" t="str">
        <f>IF(OR(Validator!$C$21&lt;&gt;"GOOD",'Data staging'!BJ$65&lt;&gt;"Avg Loan Size"),"",'Data staging'!BJ$68)</f>
        <v/>
      </c>
    </row>
    <row r="1642" spans="1:6" x14ac:dyDescent="0.25">
      <c r="A1642" t="str">
        <f>IF(Validator!$C$21&lt;&gt;"GOOD","",'Data staging'!A$68)</f>
        <v/>
      </c>
      <c r="B1642" t="str">
        <f>IF(Validator!$C$21&lt;&gt;"GOOD","",'Data staging'!B$68)</f>
        <v/>
      </c>
      <c r="C1642" t="str">
        <f>IF(Validator!$C$21&lt;&gt;"GOOD","",'State code formula generation'!E322)</f>
        <v/>
      </c>
      <c r="D1642" t="str">
        <f>IF(OR(Validator!$C$21&lt;&gt;"GOOD",'Data staging'!BK$65&lt;&gt;"Sum of UPB"),"",'Data staging'!BK$68)</f>
        <v/>
      </c>
      <c r="E1642" t="str">
        <f>IF(OR(Validator!$C$21&lt;&gt;"GOOD",'Data staging'!BL$65&lt;&gt;"Loan Count"),"",'Data staging'!BL$68)</f>
        <v/>
      </c>
      <c r="F1642" t="str">
        <f>IF(OR(Validator!$C$21&lt;&gt;"GOOD",'Data staging'!BM$65&lt;&gt;"Avg Loan Size"),"",'Data staging'!BM$68)</f>
        <v/>
      </c>
    </row>
    <row r="1643" spans="1:6" x14ac:dyDescent="0.25">
      <c r="A1643" t="str">
        <f>IF(Validator!$C$21&lt;&gt;"GOOD","",'Data staging'!A$68)</f>
        <v/>
      </c>
      <c r="B1643" t="str">
        <f>IF(Validator!$C$21&lt;&gt;"GOOD","",'Data staging'!B$68)</f>
        <v/>
      </c>
      <c r="C1643" t="str">
        <f>IF(Validator!$C$21&lt;&gt;"GOOD","",'State code formula generation'!E323)</f>
        <v/>
      </c>
      <c r="D1643" t="str">
        <f>IF(OR(Validator!$C$21&lt;&gt;"GOOD",'Data staging'!BN$65&lt;&gt;"Sum of UPB"),"",'Data staging'!BN$68)</f>
        <v/>
      </c>
      <c r="E1643" t="str">
        <f>IF(OR(Validator!$C$21&lt;&gt;"GOOD",'Data staging'!BO$65&lt;&gt;"Loan Count"),"",'Data staging'!BO$68)</f>
        <v/>
      </c>
      <c r="F1643" t="str">
        <f>IF(OR(Validator!$C$21&lt;&gt;"GOOD",'Data staging'!BP$65&lt;&gt;"Avg Loan Size"),"",'Data staging'!BP$68)</f>
        <v/>
      </c>
    </row>
    <row r="1644" spans="1:6" x14ac:dyDescent="0.25">
      <c r="A1644" t="str">
        <f>IF(Validator!$C$21&lt;&gt;"GOOD","",'Data staging'!A$68)</f>
        <v/>
      </c>
      <c r="B1644" t="str">
        <f>IF(Validator!$C$21&lt;&gt;"GOOD","",'Data staging'!B$68)</f>
        <v/>
      </c>
      <c r="C1644" t="str">
        <f>IF(Validator!$C$21&lt;&gt;"GOOD","",'State code formula generation'!E324)</f>
        <v/>
      </c>
      <c r="D1644" t="str">
        <f>IF(OR(Validator!$C$21&lt;&gt;"GOOD",'Data staging'!BQ$65&lt;&gt;"Sum of UPB"),"",'Data staging'!BQ$68)</f>
        <v/>
      </c>
      <c r="E1644" t="str">
        <f>IF(OR(Validator!$C$21&lt;&gt;"GOOD",'Data staging'!BR$65&lt;&gt;"Loan Count"),"",'Data staging'!BR$68)</f>
        <v/>
      </c>
      <c r="F1644" t="str">
        <f>IF(OR(Validator!$C$21&lt;&gt;"GOOD",'Data staging'!BS$65&lt;&gt;"Avg Loan Size"),"",'Data staging'!BS$68)</f>
        <v/>
      </c>
    </row>
    <row r="1645" spans="1:6" x14ac:dyDescent="0.25">
      <c r="A1645" t="str">
        <f>IF(Validator!$C$21&lt;&gt;"GOOD","",'Data staging'!A$68)</f>
        <v/>
      </c>
      <c r="B1645" t="str">
        <f>IF(Validator!$C$21&lt;&gt;"GOOD","",'Data staging'!B$68)</f>
        <v/>
      </c>
      <c r="C1645" t="str">
        <f>IF(Validator!$C$21&lt;&gt;"GOOD","",'State code formula generation'!E325)</f>
        <v/>
      </c>
      <c r="D1645" t="str">
        <f>IF(OR(Validator!$C$21&lt;&gt;"GOOD",'Data staging'!BT$65&lt;&gt;"Sum of UPB"),"",'Data staging'!BT$68)</f>
        <v/>
      </c>
      <c r="E1645" t="str">
        <f>IF(OR(Validator!$C$21&lt;&gt;"GOOD",'Data staging'!BU$65&lt;&gt;"Loan Count"),"",'Data staging'!BU$68)</f>
        <v/>
      </c>
      <c r="F1645" t="str">
        <f>IF(OR(Validator!$C$21&lt;&gt;"GOOD",'Data staging'!BV$65&lt;&gt;"Avg Loan Size"),"",'Data staging'!BV$68)</f>
        <v/>
      </c>
    </row>
    <row r="1646" spans="1:6" x14ac:dyDescent="0.25">
      <c r="A1646" t="str">
        <f>IF(Validator!$C$21&lt;&gt;"GOOD","",'Data staging'!A$68)</f>
        <v/>
      </c>
      <c r="B1646" t="str">
        <f>IF(Validator!$C$21&lt;&gt;"GOOD","",'Data staging'!B$68)</f>
        <v/>
      </c>
      <c r="C1646" t="str">
        <f>IF(Validator!$C$21&lt;&gt;"GOOD","",'State code formula generation'!E326)</f>
        <v/>
      </c>
      <c r="D1646" t="str">
        <f>IF(OR(Validator!$C$21&lt;&gt;"GOOD",'Data staging'!BW$65&lt;&gt;"Sum of UPB"),"",'Data staging'!BW$68)</f>
        <v/>
      </c>
      <c r="E1646" t="str">
        <f>IF(OR(Validator!$C$21&lt;&gt;"GOOD",'Data staging'!BX$65&lt;&gt;"Loan Count"),"",'Data staging'!BX$68)</f>
        <v/>
      </c>
      <c r="F1646" t="str">
        <f>IF(OR(Validator!$C$21&lt;&gt;"GOOD",'Data staging'!BY$65&lt;&gt;"Avg Loan Size"),"",'Data staging'!BY$68)</f>
        <v/>
      </c>
    </row>
    <row r="1647" spans="1:6" x14ac:dyDescent="0.25">
      <c r="A1647" t="str">
        <f>IF(Validator!$C$21&lt;&gt;"GOOD","",'Data staging'!A$68)</f>
        <v/>
      </c>
      <c r="B1647" t="str">
        <f>IF(Validator!$C$21&lt;&gt;"GOOD","",'Data staging'!B$68)</f>
        <v/>
      </c>
      <c r="C1647" t="str">
        <f>IF(Validator!$C$21&lt;&gt;"GOOD","",'State code formula generation'!E327)</f>
        <v/>
      </c>
      <c r="D1647" t="str">
        <f>IF(OR(Validator!$C$21&lt;&gt;"GOOD",'Data staging'!BZ$65&lt;&gt;"Sum of UPB"),"",'Data staging'!BZ$68)</f>
        <v/>
      </c>
      <c r="E1647" t="str">
        <f>IF(OR(Validator!$C$21&lt;&gt;"GOOD",'Data staging'!CA$65&lt;&gt;"Loan Count"),"",'Data staging'!CA$68)</f>
        <v/>
      </c>
      <c r="F1647" t="str">
        <f>IF(OR(Validator!$C$21&lt;&gt;"GOOD",'Data staging'!CB$65&lt;&gt;"Avg Loan Size"),"",'Data staging'!CB$68)</f>
        <v/>
      </c>
    </row>
    <row r="1648" spans="1:6" x14ac:dyDescent="0.25">
      <c r="A1648" t="str">
        <f>IF(Validator!$C$21&lt;&gt;"GOOD","",'Data staging'!A$68)</f>
        <v/>
      </c>
      <c r="B1648" t="str">
        <f>IF(Validator!$C$21&lt;&gt;"GOOD","",'Data staging'!B$68)</f>
        <v/>
      </c>
      <c r="C1648" t="str">
        <f>IF(Validator!$C$21&lt;&gt;"GOOD","",'State code formula generation'!E328)</f>
        <v/>
      </c>
      <c r="D1648" t="str">
        <f>IF(OR(Validator!$C$21&lt;&gt;"GOOD",'Data staging'!CC$65&lt;&gt;"Sum of UPB"),"",'Data staging'!CC$68)</f>
        <v/>
      </c>
      <c r="E1648" t="str">
        <f>IF(OR(Validator!$C$21&lt;&gt;"GOOD",'Data staging'!CD$65&lt;&gt;"Loan Count"),"",'Data staging'!CD$68)</f>
        <v/>
      </c>
      <c r="F1648" t="str">
        <f>IF(OR(Validator!$C$21&lt;&gt;"GOOD",'Data staging'!CE$65&lt;&gt;"Avg Loan Size"),"",'Data staging'!CE$68)</f>
        <v/>
      </c>
    </row>
    <row r="1649" spans="1:6" x14ac:dyDescent="0.25">
      <c r="A1649" t="str">
        <f>IF(Validator!$C$21&lt;&gt;"GOOD","",'Data staging'!A$68)</f>
        <v/>
      </c>
      <c r="B1649" t="str">
        <f>IF(Validator!$C$21&lt;&gt;"GOOD","",'Data staging'!B$68)</f>
        <v/>
      </c>
      <c r="C1649" t="str">
        <f>IF(Validator!$C$21&lt;&gt;"GOOD","",'State code formula generation'!E329)</f>
        <v/>
      </c>
      <c r="D1649" t="str">
        <f>IF(OR(Validator!$C$21&lt;&gt;"GOOD",'Data staging'!CF$65&lt;&gt;"Sum of UPB"),"",'Data staging'!CF$68)</f>
        <v/>
      </c>
      <c r="E1649" t="str">
        <f>IF(OR(Validator!$C$21&lt;&gt;"GOOD",'Data staging'!CG$65&lt;&gt;"Loan Count"),"",'Data staging'!CG$68)</f>
        <v/>
      </c>
      <c r="F1649" t="str">
        <f>IF(OR(Validator!$C$21&lt;&gt;"GOOD",'Data staging'!CH$65&lt;&gt;"Avg Loan Size"),"",'Data staging'!CH$68)</f>
        <v/>
      </c>
    </row>
    <row r="1650" spans="1:6" x14ac:dyDescent="0.25">
      <c r="A1650" t="str">
        <f>IF(Validator!$C$21&lt;&gt;"GOOD","",'Data staging'!A$68)</f>
        <v/>
      </c>
      <c r="B1650" t="str">
        <f>IF(Validator!$C$21&lt;&gt;"GOOD","",'Data staging'!B$68)</f>
        <v/>
      </c>
      <c r="C1650" t="str">
        <f>IF(Validator!$C$21&lt;&gt;"GOOD","",'State code formula generation'!E330)</f>
        <v/>
      </c>
      <c r="D1650" t="str">
        <f>IF(OR(Validator!$C$21&lt;&gt;"GOOD",'Data staging'!CI$65&lt;&gt;"Sum of UPB"),"",'Data staging'!CI$68)</f>
        <v/>
      </c>
      <c r="E1650" t="str">
        <f>IF(OR(Validator!$C$21&lt;&gt;"GOOD",'Data staging'!CJ$65&lt;&gt;"Loan Count"),"",'Data staging'!CJ$68)</f>
        <v/>
      </c>
      <c r="F1650" t="str">
        <f>IF(OR(Validator!$C$21&lt;&gt;"GOOD",'Data staging'!CK$65&lt;&gt;"Avg Loan Size"),"",'Data staging'!CK$68)</f>
        <v/>
      </c>
    </row>
    <row r="1651" spans="1:6" x14ac:dyDescent="0.25">
      <c r="A1651" t="str">
        <f>IF(Validator!$C$21&lt;&gt;"GOOD","",'Data staging'!A$68)</f>
        <v/>
      </c>
      <c r="B1651" t="str">
        <f>IF(Validator!$C$21&lt;&gt;"GOOD","",'Data staging'!B$68)</f>
        <v/>
      </c>
      <c r="C1651" t="str">
        <f>IF(Validator!$C$21&lt;&gt;"GOOD","",'State code formula generation'!E331)</f>
        <v/>
      </c>
      <c r="D1651" t="str">
        <f>IF(OR(Validator!$C$21&lt;&gt;"GOOD",'Data staging'!CL$65&lt;&gt;"Sum of UPB"),"",'Data staging'!CL$68)</f>
        <v/>
      </c>
      <c r="E1651" t="str">
        <f>IF(OR(Validator!$C$21&lt;&gt;"GOOD",'Data staging'!CM$65&lt;&gt;"Loan Count"),"",'Data staging'!CM$68)</f>
        <v/>
      </c>
      <c r="F1651" t="str">
        <f>IF(OR(Validator!$C$21&lt;&gt;"GOOD",'Data staging'!CN$65&lt;&gt;"Avg Loan Size"),"",'Data staging'!CN$68)</f>
        <v/>
      </c>
    </row>
    <row r="1652" spans="1:6" x14ac:dyDescent="0.25">
      <c r="A1652" t="str">
        <f>IF(Validator!$C$21&lt;&gt;"GOOD","",'Data staging'!A$68)</f>
        <v/>
      </c>
      <c r="B1652" t="str">
        <f>IF(Validator!$C$21&lt;&gt;"GOOD","",'Data staging'!B$68)</f>
        <v/>
      </c>
      <c r="C1652" t="str">
        <f>IF(Validator!$C$21&lt;&gt;"GOOD","",'State code formula generation'!E332)</f>
        <v/>
      </c>
      <c r="D1652" t="str">
        <f>IF(OR(Validator!$C$21&lt;&gt;"GOOD",'Data staging'!CO$65&lt;&gt;"Sum of UPB"),"",'Data staging'!CO$68)</f>
        <v/>
      </c>
      <c r="E1652" t="str">
        <f>IF(OR(Validator!$C$21&lt;&gt;"GOOD",'Data staging'!CP$65&lt;&gt;"Loan Count"),"",'Data staging'!CP$68)</f>
        <v/>
      </c>
      <c r="F1652" t="str">
        <f>IF(OR(Validator!$C$21&lt;&gt;"GOOD",'Data staging'!CQ$65&lt;&gt;"Avg Loan Size"),"",'Data staging'!CQ$68)</f>
        <v/>
      </c>
    </row>
    <row r="1653" spans="1:6" x14ac:dyDescent="0.25">
      <c r="A1653" t="str">
        <f>IF(Validator!$C$21&lt;&gt;"GOOD","",'Data staging'!A$68)</f>
        <v/>
      </c>
      <c r="B1653" t="str">
        <f>IF(Validator!$C$21&lt;&gt;"GOOD","",'Data staging'!B$68)</f>
        <v/>
      </c>
      <c r="C1653" t="str">
        <f>IF(Validator!$C$21&lt;&gt;"GOOD","",'State code formula generation'!E333)</f>
        <v/>
      </c>
      <c r="D1653" t="str">
        <f>IF(OR(Validator!$C$21&lt;&gt;"GOOD",'Data staging'!CR$65&lt;&gt;"Sum of UPB"),"",'Data staging'!CR$68)</f>
        <v/>
      </c>
      <c r="E1653" t="str">
        <f>IF(OR(Validator!$C$21&lt;&gt;"GOOD",'Data staging'!CS$65&lt;&gt;"Loan Count"),"",'Data staging'!CS$68)</f>
        <v/>
      </c>
      <c r="F1653" t="str">
        <f>IF(OR(Validator!$C$21&lt;&gt;"GOOD",'Data staging'!CT$65&lt;&gt;"Avg Loan Size"),"",'Data staging'!CT$68)</f>
        <v/>
      </c>
    </row>
    <row r="1654" spans="1:6" x14ac:dyDescent="0.25">
      <c r="A1654" t="str">
        <f>IF(Validator!$C$21&lt;&gt;"GOOD","",'Data staging'!A$68)</f>
        <v/>
      </c>
      <c r="B1654" t="str">
        <f>IF(Validator!$C$21&lt;&gt;"GOOD","",'Data staging'!B$68)</f>
        <v/>
      </c>
      <c r="C1654" t="str">
        <f>IF(Validator!$C$21&lt;&gt;"GOOD","",'State code formula generation'!E334)</f>
        <v/>
      </c>
      <c r="D1654" t="str">
        <f>IF(OR(Validator!$C$21&lt;&gt;"GOOD",'Data staging'!CU$65&lt;&gt;"Sum of UPB"),"",'Data staging'!CU$68)</f>
        <v/>
      </c>
      <c r="E1654" t="str">
        <f>IF(OR(Validator!$C$21&lt;&gt;"GOOD",'Data staging'!CV$65&lt;&gt;"Loan Count"),"",'Data staging'!CV$68)</f>
        <v/>
      </c>
      <c r="F1654" t="str">
        <f>IF(OR(Validator!$C$21&lt;&gt;"GOOD",'Data staging'!CW$65&lt;&gt;"Avg Loan Size"),"",'Data staging'!CW$68)</f>
        <v/>
      </c>
    </row>
    <row r="1655" spans="1:6" x14ac:dyDescent="0.25">
      <c r="A1655" t="str">
        <f>IF(Validator!$C$21&lt;&gt;"GOOD","",'Data staging'!A$68)</f>
        <v/>
      </c>
      <c r="B1655" t="str">
        <f>IF(Validator!$C$21&lt;&gt;"GOOD","",'Data staging'!B$68)</f>
        <v/>
      </c>
      <c r="C1655" t="str">
        <f>IF(Validator!$C$21&lt;&gt;"GOOD","",'State code formula generation'!E335)</f>
        <v/>
      </c>
      <c r="D1655" t="str">
        <f>IF(OR(Validator!$C$21&lt;&gt;"GOOD",'Data staging'!CX$65&lt;&gt;"Sum of UPB"),"",'Data staging'!CX$68)</f>
        <v/>
      </c>
      <c r="E1655" t="str">
        <f>IF(OR(Validator!$C$21&lt;&gt;"GOOD",'Data staging'!CY$65&lt;&gt;"Loan Count"),"",'Data staging'!CY$68)</f>
        <v/>
      </c>
      <c r="F1655" t="str">
        <f>IF(OR(Validator!$C$21&lt;&gt;"GOOD",'Data staging'!CZ$65&lt;&gt;"Avg Loan Size"),"",'Data staging'!CZ$68)</f>
        <v/>
      </c>
    </row>
    <row r="1656" spans="1:6" x14ac:dyDescent="0.25">
      <c r="A1656" t="str">
        <f>IF(Validator!$C$21&lt;&gt;"GOOD","",'Data staging'!A$68)</f>
        <v/>
      </c>
      <c r="B1656" t="str">
        <f>IF(Validator!$C$21&lt;&gt;"GOOD","",'Data staging'!B$68)</f>
        <v/>
      </c>
      <c r="C1656" t="str">
        <f>IF(Validator!$C$21&lt;&gt;"GOOD","",'State code formula generation'!E336)</f>
        <v/>
      </c>
      <c r="D1656" t="str">
        <f>IF(OR(Validator!$C$21&lt;&gt;"GOOD",'Data staging'!DA$65&lt;&gt;"Sum of UPB"),"",'Data staging'!DA$68)</f>
        <v/>
      </c>
      <c r="E1656" t="str">
        <f>IF(OR(Validator!$C$21&lt;&gt;"GOOD",'Data staging'!DB$65&lt;&gt;"Loan Count"),"",'Data staging'!DB$68)</f>
        <v/>
      </c>
      <c r="F1656" t="str">
        <f>IF(OR(Validator!$C$21&lt;&gt;"GOOD",'Data staging'!DC$65&lt;&gt;"Avg Loan Size"),"",'Data staging'!DC$68)</f>
        <v/>
      </c>
    </row>
    <row r="1657" spans="1:6" x14ac:dyDescent="0.25">
      <c r="A1657" t="str">
        <f>IF(Validator!$C$21&lt;&gt;"GOOD","",'Data staging'!A$68)</f>
        <v/>
      </c>
      <c r="B1657" t="str">
        <f>IF(Validator!$C$21&lt;&gt;"GOOD","",'Data staging'!B$68)</f>
        <v/>
      </c>
      <c r="C1657" t="str">
        <f>IF(Validator!$C$21&lt;&gt;"GOOD","",'State code formula generation'!E337)</f>
        <v/>
      </c>
      <c r="D1657" t="str">
        <f>IF(OR(Validator!$C$21&lt;&gt;"GOOD",'Data staging'!DD$65&lt;&gt;"Sum of UPB"),"",'Data staging'!DD$68)</f>
        <v/>
      </c>
      <c r="E1657" t="str">
        <f>IF(OR(Validator!$C$21&lt;&gt;"GOOD",'Data staging'!DE$65&lt;&gt;"Loan Count"),"",'Data staging'!DE$68)</f>
        <v/>
      </c>
      <c r="F1657" t="str">
        <f>IF(OR(Validator!$C$21&lt;&gt;"GOOD",'Data staging'!DF$65&lt;&gt;"Avg Loan Size"),"",'Data staging'!DF$68)</f>
        <v/>
      </c>
    </row>
    <row r="1658" spans="1:6" x14ac:dyDescent="0.25">
      <c r="A1658" t="str">
        <f>IF(Validator!$C$21&lt;&gt;"GOOD","",'Data staging'!A$68)</f>
        <v/>
      </c>
      <c r="B1658" t="str">
        <f>IF(Validator!$C$21&lt;&gt;"GOOD","",'Data staging'!B$68)</f>
        <v/>
      </c>
      <c r="C1658" t="str">
        <f>IF(Validator!$C$21&lt;&gt;"GOOD","",'State code formula generation'!E338)</f>
        <v/>
      </c>
      <c r="D1658" t="str">
        <f>IF(OR(Validator!$C$21&lt;&gt;"GOOD",'Data staging'!DG$65&lt;&gt;"Sum of UPB"),"",'Data staging'!DG$68)</f>
        <v/>
      </c>
      <c r="E1658" t="str">
        <f>IF(OR(Validator!$C$21&lt;&gt;"GOOD",'Data staging'!DH$65&lt;&gt;"Loan Count"),"",'Data staging'!DH$68)</f>
        <v/>
      </c>
      <c r="F1658" t="str">
        <f>IF(OR(Validator!$C$21&lt;&gt;"GOOD",'Data staging'!DI$65&lt;&gt;"Avg Loan Size"),"",'Data staging'!DI$68)</f>
        <v/>
      </c>
    </row>
    <row r="1659" spans="1:6" x14ac:dyDescent="0.25">
      <c r="A1659" t="str">
        <f>IF(Validator!$C$21&lt;&gt;"GOOD","",'Data staging'!A$68)</f>
        <v/>
      </c>
      <c r="B1659" t="str">
        <f>IF(Validator!$C$21&lt;&gt;"GOOD","",'Data staging'!B$68)</f>
        <v/>
      </c>
      <c r="C1659" t="str">
        <f>IF(Validator!$C$21&lt;&gt;"GOOD","",'State code formula generation'!E339)</f>
        <v/>
      </c>
      <c r="D1659" t="str">
        <f>IF(OR(Validator!$C$21&lt;&gt;"GOOD",'Data staging'!DJ$65&lt;&gt;"Sum of UPB"),"",'Data staging'!DJ$68)</f>
        <v/>
      </c>
      <c r="E1659" t="str">
        <f>IF(OR(Validator!$C$21&lt;&gt;"GOOD",'Data staging'!DK$65&lt;&gt;"Loan Count"),"",'Data staging'!DK$68)</f>
        <v/>
      </c>
      <c r="F1659" t="str">
        <f>IF(OR(Validator!$C$21&lt;&gt;"GOOD",'Data staging'!DL$65&lt;&gt;"Avg Loan Size"),"",'Data staging'!DL$68)</f>
        <v/>
      </c>
    </row>
    <row r="1660" spans="1:6" x14ac:dyDescent="0.25">
      <c r="A1660" t="str">
        <f>IF(Validator!$C$21&lt;&gt;"GOOD","",'Data staging'!A$68)</f>
        <v/>
      </c>
      <c r="B1660" t="str">
        <f>IF(Validator!$C$21&lt;&gt;"GOOD","",'Data staging'!B$68)</f>
        <v/>
      </c>
      <c r="C1660" t="str">
        <f>IF(Validator!$C$21&lt;&gt;"GOOD","",'State code formula generation'!E340)</f>
        <v/>
      </c>
      <c r="D1660" t="str">
        <f>IF(OR(Validator!$C$21&lt;&gt;"GOOD",'Data staging'!DM$65&lt;&gt;"Sum of UPB"),"",'Data staging'!DM$68)</f>
        <v/>
      </c>
      <c r="E1660" t="str">
        <f>IF(OR(Validator!$C$21&lt;&gt;"GOOD",'Data staging'!DN$65&lt;&gt;"Loan Count"),"",'Data staging'!DN$68)</f>
        <v/>
      </c>
      <c r="F1660" t="str">
        <f>IF(OR(Validator!$C$21&lt;&gt;"GOOD",'Data staging'!DO$65&lt;&gt;"Avg Loan Size"),"",'Data staging'!DO$68)</f>
        <v/>
      </c>
    </row>
    <row r="1661" spans="1:6" x14ac:dyDescent="0.25">
      <c r="A1661" t="str">
        <f>IF(Validator!$C$21&lt;&gt;"GOOD","",'Data staging'!A$68)</f>
        <v/>
      </c>
      <c r="B1661" t="str">
        <f>IF(Validator!$C$21&lt;&gt;"GOOD","",'Data staging'!B$68)</f>
        <v/>
      </c>
      <c r="C1661" t="str">
        <f>IF(Validator!$C$21&lt;&gt;"GOOD","",'State code formula generation'!E341)</f>
        <v/>
      </c>
      <c r="D1661" t="str">
        <f>IF(OR(Validator!$C$21&lt;&gt;"GOOD",'Data staging'!DP$65&lt;&gt;"Sum of UPB"),"",'Data staging'!DP$68)</f>
        <v/>
      </c>
      <c r="E1661" t="str">
        <f>IF(OR(Validator!$C$21&lt;&gt;"GOOD",'Data staging'!DQ$65&lt;&gt;"Loan Count"),"",'Data staging'!DQ$68)</f>
        <v/>
      </c>
      <c r="F1661" t="str">
        <f>IF(OR(Validator!$C$21&lt;&gt;"GOOD",'Data staging'!DR$65&lt;&gt;"Avg Loan Size"),"",'Data staging'!DR$68)</f>
        <v/>
      </c>
    </row>
    <row r="1662" spans="1:6" x14ac:dyDescent="0.25">
      <c r="A1662" t="str">
        <f>IF(Validator!$C$21&lt;&gt;"GOOD","",'Data staging'!A$68)</f>
        <v/>
      </c>
      <c r="B1662" t="str">
        <f>IF(Validator!$C$21&lt;&gt;"GOOD","",'Data staging'!B$68)</f>
        <v/>
      </c>
      <c r="C1662" t="str">
        <f>IF(Validator!$C$21&lt;&gt;"GOOD","",'State code formula generation'!E342)</f>
        <v/>
      </c>
      <c r="D1662" t="str">
        <f>IF(OR(Validator!$C$21&lt;&gt;"GOOD",'Data staging'!DS$65&lt;&gt;"Sum of UPB"),"",'Data staging'!DS$68)</f>
        <v/>
      </c>
      <c r="E1662" t="str">
        <f>IF(OR(Validator!$C$21&lt;&gt;"GOOD",'Data staging'!DT$65&lt;&gt;"Loan Count"),"",'Data staging'!DT$68)</f>
        <v/>
      </c>
      <c r="F1662" t="str">
        <f>IF(OR(Validator!$C$21&lt;&gt;"GOOD",'Data staging'!DU$65&lt;&gt;"Avg Loan Size"),"",'Data staging'!DU$68)</f>
        <v/>
      </c>
    </row>
    <row r="1663" spans="1:6" x14ac:dyDescent="0.25">
      <c r="A1663" t="str">
        <f>IF(Validator!$C$21&lt;&gt;"GOOD","",'Data staging'!A$68)</f>
        <v/>
      </c>
      <c r="B1663" t="str">
        <f>IF(Validator!$C$21&lt;&gt;"GOOD","",'Data staging'!B$68)</f>
        <v/>
      </c>
      <c r="C1663" t="str">
        <f>IF(Validator!$C$21&lt;&gt;"GOOD","",'State code formula generation'!E343)</f>
        <v/>
      </c>
      <c r="D1663" t="str">
        <f>IF(OR(Validator!$C$21&lt;&gt;"GOOD",'Data staging'!DV$65&lt;&gt;"Sum of UPB"),"",'Data staging'!DV$68)</f>
        <v/>
      </c>
      <c r="E1663" t="str">
        <f>IF(OR(Validator!$C$21&lt;&gt;"GOOD",'Data staging'!DW$65&lt;&gt;"Loan Count"),"",'Data staging'!DW$68)</f>
        <v/>
      </c>
      <c r="F1663" t="str">
        <f>IF(OR(Validator!$C$21&lt;&gt;"GOOD",'Data staging'!DX$65&lt;&gt;"Avg Loan Size"),"",'Data staging'!DX$68)</f>
        <v/>
      </c>
    </row>
    <row r="1664" spans="1:6" x14ac:dyDescent="0.25">
      <c r="A1664" t="str">
        <f>IF(Validator!$C$21&lt;&gt;"GOOD","",'Data staging'!A$68)</f>
        <v/>
      </c>
      <c r="B1664" t="str">
        <f>IF(Validator!$C$21&lt;&gt;"GOOD","",'Data staging'!B$68)</f>
        <v/>
      </c>
      <c r="C1664" t="str">
        <f>IF(Validator!$C$21&lt;&gt;"GOOD","",'State code formula generation'!E344)</f>
        <v/>
      </c>
      <c r="D1664" t="str">
        <f>IF(OR(Validator!$C$21&lt;&gt;"GOOD",'Data staging'!DY$65&lt;&gt;"Sum of UPB"),"",'Data staging'!DY$68)</f>
        <v/>
      </c>
      <c r="E1664" t="str">
        <f>IF(OR(Validator!$C$21&lt;&gt;"GOOD",'Data staging'!DZ$65&lt;&gt;"Loan Count"),"",'Data staging'!DZ$68)</f>
        <v/>
      </c>
      <c r="F1664" t="str">
        <f>IF(OR(Validator!$C$21&lt;&gt;"GOOD",'Data staging'!EA$65&lt;&gt;"Avg Loan Size"),"",'Data staging'!EA$68)</f>
        <v/>
      </c>
    </row>
    <row r="1665" spans="1:6" x14ac:dyDescent="0.25">
      <c r="A1665" t="str">
        <f>IF(Validator!$C$21&lt;&gt;"GOOD","",'Data staging'!A$68)</f>
        <v/>
      </c>
      <c r="B1665" t="str">
        <f>IF(Validator!$C$21&lt;&gt;"GOOD","",'Data staging'!B$68)</f>
        <v/>
      </c>
      <c r="C1665" t="str">
        <f>IF(Validator!$C$21&lt;&gt;"GOOD","",'State code formula generation'!E345)</f>
        <v/>
      </c>
      <c r="D1665" t="str">
        <f>IF(OR(Validator!$C$21&lt;&gt;"GOOD",'Data staging'!EB$65&lt;&gt;"Sum of UPB"),"",'Data staging'!EB$68)</f>
        <v/>
      </c>
      <c r="E1665" t="str">
        <f>IF(OR(Validator!$C$21&lt;&gt;"GOOD",'Data staging'!EC$65&lt;&gt;"Loan Count"),"",'Data staging'!EC$68)</f>
        <v/>
      </c>
      <c r="F1665" t="str">
        <f>IF(OR(Validator!$C$21&lt;&gt;"GOOD",'Data staging'!ED$65&lt;&gt;"Avg Loan Size"),"",'Data staging'!ED$68)</f>
        <v/>
      </c>
    </row>
    <row r="1666" spans="1:6" x14ac:dyDescent="0.25">
      <c r="A1666" t="str">
        <f>IF(Validator!$C$21&lt;&gt;"GOOD","",'Data staging'!A$68)</f>
        <v/>
      </c>
      <c r="B1666" t="str">
        <f>IF(Validator!$C$21&lt;&gt;"GOOD","",'Data staging'!B$68)</f>
        <v/>
      </c>
      <c r="C1666" t="str">
        <f>IF(Validator!$C$21&lt;&gt;"GOOD","",'State code formula generation'!E346)</f>
        <v/>
      </c>
      <c r="D1666" t="str">
        <f>IF(OR(Validator!$C$21&lt;&gt;"GOOD",'Data staging'!EE$65&lt;&gt;"Sum of UPB"),"",'Data staging'!EE$68)</f>
        <v/>
      </c>
      <c r="E1666" t="str">
        <f>IF(OR(Validator!$C$21&lt;&gt;"GOOD",'Data staging'!EF$65&lt;&gt;"Loan Count"),"",'Data staging'!EF$68)</f>
        <v/>
      </c>
      <c r="F1666" t="str">
        <f>IF(OR(Validator!$C$21&lt;&gt;"GOOD",'Data staging'!EG$65&lt;&gt;"Avg Loan Size"),"",'Data staging'!EG$68)</f>
        <v/>
      </c>
    </row>
    <row r="1667" spans="1:6" x14ac:dyDescent="0.25">
      <c r="A1667" t="str">
        <f>IF(Validator!$C$21&lt;&gt;"GOOD","",'Data staging'!A$68)</f>
        <v/>
      </c>
      <c r="B1667" t="str">
        <f>IF(Validator!$C$21&lt;&gt;"GOOD","",'Data staging'!B$68)</f>
        <v/>
      </c>
      <c r="C1667" t="str">
        <f>IF(Validator!$C$21&lt;&gt;"GOOD","",'State code formula generation'!E347)</f>
        <v/>
      </c>
      <c r="D1667" t="str">
        <f>IF(OR(Validator!$C$21&lt;&gt;"GOOD",'Data staging'!EH$65&lt;&gt;"Sum of UPB"),"",'Data staging'!EH$68)</f>
        <v/>
      </c>
      <c r="E1667" t="str">
        <f>IF(OR(Validator!$C$21&lt;&gt;"GOOD",'Data staging'!EI$65&lt;&gt;"Loan Count"),"",'Data staging'!EI$68)</f>
        <v/>
      </c>
      <c r="F1667" t="str">
        <f>IF(OR(Validator!$C$21&lt;&gt;"GOOD",'Data staging'!EJ$65&lt;&gt;"Avg Loan Size"),"",'Data staging'!EJ$68)</f>
        <v/>
      </c>
    </row>
    <row r="1668" spans="1:6" x14ac:dyDescent="0.25">
      <c r="A1668" t="str">
        <f>IF(Validator!$C$21&lt;&gt;"GOOD","",'Data staging'!A$68)</f>
        <v/>
      </c>
      <c r="B1668" t="str">
        <f>IF(Validator!$C$21&lt;&gt;"GOOD","",'Data staging'!B$68)</f>
        <v/>
      </c>
      <c r="C1668" t="str">
        <f>IF(Validator!$C$21&lt;&gt;"GOOD","",'State code formula generation'!E348)</f>
        <v/>
      </c>
      <c r="D1668" t="str">
        <f>IF(OR(Validator!$C$21&lt;&gt;"GOOD",'Data staging'!EK$65&lt;&gt;"Sum of UPB"),"",'Data staging'!EK$68)</f>
        <v/>
      </c>
      <c r="E1668" t="str">
        <f>IF(OR(Validator!$C$21&lt;&gt;"GOOD",'Data staging'!EL$65&lt;&gt;"Loan Count"),"",'Data staging'!EL$68)</f>
        <v/>
      </c>
      <c r="F1668" t="str">
        <f>IF(OR(Validator!$C$21&lt;&gt;"GOOD",'Data staging'!EM$65&lt;&gt;"Avg Loan Size"),"",'Data staging'!EM$68)</f>
        <v/>
      </c>
    </row>
    <row r="1669" spans="1:6" x14ac:dyDescent="0.25">
      <c r="A1669" t="str">
        <f>IF(Validator!$C$21&lt;&gt;"GOOD","",'Data staging'!A$68)</f>
        <v/>
      </c>
      <c r="B1669" t="str">
        <f>IF(Validator!$C$21&lt;&gt;"GOOD","",'Data staging'!B$68)</f>
        <v/>
      </c>
      <c r="C1669" t="str">
        <f>IF(Validator!$C$21&lt;&gt;"GOOD","",'State code formula generation'!E349)</f>
        <v/>
      </c>
      <c r="D1669" t="str">
        <f>IF(OR(Validator!$C$21&lt;&gt;"GOOD",'Data staging'!EN$65&lt;&gt;"Sum of UPB"),"",'Data staging'!EN$68)</f>
        <v/>
      </c>
      <c r="E1669" t="str">
        <f>IF(OR(Validator!$C$21&lt;&gt;"GOOD",'Data staging'!EO$65&lt;&gt;"Loan Count"),"",'Data staging'!EO$68)</f>
        <v/>
      </c>
      <c r="F1669" t="str">
        <f>IF(OR(Validator!$C$21&lt;&gt;"GOOD",'Data staging'!EP$65&lt;&gt;"Avg Loan Size"),"",'Data staging'!EP$68)</f>
        <v/>
      </c>
    </row>
    <row r="1670" spans="1:6" x14ac:dyDescent="0.25">
      <c r="A1670" t="str">
        <f>IF(Validator!$C$21&lt;&gt;"GOOD","",'Data staging'!A$68)</f>
        <v/>
      </c>
      <c r="B1670" t="str">
        <f>IF(Validator!$C$21&lt;&gt;"GOOD","",'Data staging'!B$68)</f>
        <v/>
      </c>
      <c r="C1670" t="str">
        <f>IF(Validator!$C$21&lt;&gt;"GOOD","",'State code formula generation'!E350)</f>
        <v/>
      </c>
      <c r="D1670" t="str">
        <f>IF(OR(Validator!$C$21&lt;&gt;"GOOD",'Data staging'!EQ$65&lt;&gt;"Sum of UPB"),"",'Data staging'!EQ$68)</f>
        <v/>
      </c>
      <c r="E1670" t="str">
        <f>IF(OR(Validator!$C$21&lt;&gt;"GOOD",'Data staging'!ER$65&lt;&gt;"Loan Count"),"",'Data staging'!ER$68)</f>
        <v/>
      </c>
      <c r="F1670" t="str">
        <f>IF(OR(Validator!$C$21&lt;&gt;"GOOD",'Data staging'!ES$65&lt;&gt;"Avg Loan Size"),"",'Data staging'!ES$68)</f>
        <v/>
      </c>
    </row>
    <row r="1671" spans="1:6" x14ac:dyDescent="0.25">
      <c r="A1671" t="str">
        <f>IF(Validator!$C$21&lt;&gt;"GOOD","",'Data staging'!A$68)</f>
        <v/>
      </c>
      <c r="B1671" t="str">
        <f>IF(Validator!$C$21&lt;&gt;"GOOD","",'Data staging'!B$68)</f>
        <v/>
      </c>
      <c r="C1671" t="str">
        <f>IF(Validator!$C$21&lt;&gt;"GOOD","",'State code formula generation'!E351)</f>
        <v/>
      </c>
      <c r="D1671" t="str">
        <f>IF(OR(Validator!$C$21&lt;&gt;"GOOD",'Data staging'!ET$65&lt;&gt;"Sum of UPB"),"",'Data staging'!ET$68)</f>
        <v/>
      </c>
      <c r="E1671" t="str">
        <f>IF(OR(Validator!$C$21&lt;&gt;"GOOD",'Data staging'!EU$65&lt;&gt;"Loan Count"),"",'Data staging'!EU$68)</f>
        <v/>
      </c>
      <c r="F1671" t="str">
        <f>IF(OR(Validator!$C$21&lt;&gt;"GOOD",'Data staging'!EV$65&lt;&gt;"Avg Loan Size"),"",'Data staging'!EV$68)</f>
        <v/>
      </c>
    </row>
    <row r="1672" spans="1:6" x14ac:dyDescent="0.25">
      <c r="A1672" t="str">
        <f>IF(Validator!$C$21&lt;&gt;"GOOD","",'Data staging'!A$68)</f>
        <v/>
      </c>
      <c r="B1672" t="str">
        <f>IF(Validator!$C$21&lt;&gt;"GOOD","",'Data staging'!B$68)</f>
        <v/>
      </c>
      <c r="C1672" t="str">
        <f>IF(Validator!$C$21&lt;&gt;"GOOD","",'State code formula generation'!E352)</f>
        <v/>
      </c>
      <c r="D1672" t="str">
        <f>IF(OR(Validator!$C$21&lt;&gt;"GOOD",'Data staging'!EW$65&lt;&gt;"Sum of UPB"),"",'Data staging'!EW$68)</f>
        <v/>
      </c>
      <c r="E1672" t="str">
        <f>IF(OR(Validator!$C$21&lt;&gt;"GOOD",'Data staging'!EX$65&lt;&gt;"Loan Count"),"",'Data staging'!EX$68)</f>
        <v/>
      </c>
      <c r="F1672" t="str">
        <f>IF(OR(Validator!$C$21&lt;&gt;"GOOD",'Data staging'!EY$65&lt;&gt;"Avg Loan Size"),"",'Data staging'!EY$68)</f>
        <v/>
      </c>
    </row>
    <row r="1673" spans="1:6" x14ac:dyDescent="0.25">
      <c r="A1673" t="str">
        <f>IF(Validator!$C$21&lt;&gt;"GOOD","",'Data staging'!A$68)</f>
        <v/>
      </c>
      <c r="B1673" t="str">
        <f>IF(Validator!$C$21&lt;&gt;"GOOD","",'Data staging'!B$68)</f>
        <v/>
      </c>
      <c r="C1673" t="str">
        <f>IF(Validator!$C$21&lt;&gt;"GOOD","",'State code formula generation'!E353)</f>
        <v/>
      </c>
      <c r="D1673" t="str">
        <f>IF(OR(Validator!$C$21&lt;&gt;"GOOD",'Data staging'!EZ$65&lt;&gt;"Sum of UPB"),"",'Data staging'!EZ$68)</f>
        <v/>
      </c>
      <c r="E1673" t="str">
        <f>IF(OR(Validator!$C$21&lt;&gt;"GOOD",'Data staging'!FA$65&lt;&gt;"Loan Count"),"",'Data staging'!FA$68)</f>
        <v/>
      </c>
      <c r="F1673" t="str">
        <f>IF(OR(Validator!$C$21&lt;&gt;"GOOD",'Data staging'!FB$65&lt;&gt;"Avg Loan Size"),"",'Data staging'!FB$68)</f>
        <v/>
      </c>
    </row>
    <row r="1674" spans="1:6" x14ac:dyDescent="0.25">
      <c r="A1674" t="str">
        <f>IF(Validator!$C$21&lt;&gt;"GOOD","",'Data staging'!A$68)</f>
        <v/>
      </c>
      <c r="B1674" t="str">
        <f>IF(Validator!$C$21&lt;&gt;"GOOD","",'Data staging'!B$68)</f>
        <v/>
      </c>
      <c r="C1674" t="str">
        <f>IF(Validator!$C$21&lt;&gt;"GOOD","",'State code formula generation'!E354)</f>
        <v/>
      </c>
      <c r="D1674" t="str">
        <f>IF(OR(Validator!$C$21&lt;&gt;"GOOD",'Data staging'!FC$65&lt;&gt;"Sum of UPB"),"",'Data staging'!FC$68)</f>
        <v/>
      </c>
      <c r="E1674" t="str">
        <f>IF(OR(Validator!$C$21&lt;&gt;"GOOD",'Data staging'!FD$65&lt;&gt;"Loan Count"),"",'Data staging'!FD$68)</f>
        <v/>
      </c>
      <c r="F1674" t="str">
        <f>IF(OR(Validator!$C$21&lt;&gt;"GOOD",'Data staging'!FE$65&lt;&gt;"Avg Loan Size"),"",'Data staging'!FE$68)</f>
        <v/>
      </c>
    </row>
    <row r="1675" spans="1:6" x14ac:dyDescent="0.25">
      <c r="A1675" t="str">
        <f>IF(Validator!$C$21&lt;&gt;"GOOD","",'Data staging'!A$68)</f>
        <v/>
      </c>
      <c r="B1675" t="str">
        <f>IF(Validator!$C$21&lt;&gt;"GOOD","",'Data staging'!B$68)</f>
        <v/>
      </c>
      <c r="C1675" t="str">
        <f>IF(Validator!$C$21&lt;&gt;"GOOD","",'State code formula generation'!E355)</f>
        <v/>
      </c>
      <c r="D1675" t="str">
        <f>IF(OR(Validator!$C$21&lt;&gt;"GOOD",'Data staging'!FF$65&lt;&gt;"Sum of UPB"),"",'Data staging'!FF$68)</f>
        <v/>
      </c>
      <c r="E1675" t="str">
        <f>IF(OR(Validator!$C$21&lt;&gt;"GOOD",'Data staging'!FG$65&lt;&gt;"Loan Count"),"",'Data staging'!FG$68)</f>
        <v/>
      </c>
      <c r="F1675" t="str">
        <f>IF(OR(Validator!$C$21&lt;&gt;"GOOD",'Data staging'!FH$65&lt;&gt;"Avg Loan Size"),"",'Data staging'!FH$68)</f>
        <v/>
      </c>
    </row>
    <row r="1676" spans="1:6" x14ac:dyDescent="0.25">
      <c r="A1676" t="str">
        <f>IF(Validator!$C$21&lt;&gt;"GOOD","",'Data staging'!A$68)</f>
        <v/>
      </c>
      <c r="B1676" t="str">
        <f>IF(Validator!$C$21&lt;&gt;"GOOD","",'Data staging'!B$68)</f>
        <v/>
      </c>
      <c r="C1676" t="str">
        <f>IF(Validator!$C$21&lt;&gt;"GOOD","",'State code formula generation'!E356)</f>
        <v/>
      </c>
      <c r="D1676" t="str">
        <f>IF(OR(Validator!$C$21&lt;&gt;"GOOD",'Data staging'!FI$65&lt;&gt;"Sum of UPB"),"",'Data staging'!FI$68)</f>
        <v/>
      </c>
      <c r="E1676" t="str">
        <f>IF(OR(Validator!$C$21&lt;&gt;"GOOD",'Data staging'!FJ$65&lt;&gt;"Loan Count"),"",'Data staging'!FJ$68)</f>
        <v/>
      </c>
      <c r="F1676" t="str">
        <f>IF(OR(Validator!$C$21&lt;&gt;"GOOD",'Data staging'!FK$65&lt;&gt;"Avg Loan Size"),"",'Data staging'!FK$68)</f>
        <v/>
      </c>
    </row>
    <row r="1677" spans="1:6" x14ac:dyDescent="0.25">
      <c r="A1677" t="str">
        <f>IF(Validator!$C$21&lt;&gt;"GOOD","",'Data staging'!A$68)</f>
        <v/>
      </c>
      <c r="B1677" t="str">
        <f>IF(Validator!$C$21&lt;&gt;"GOOD","",'Data staging'!B$68)</f>
        <v/>
      </c>
      <c r="C1677" t="str">
        <f>IF(Validator!$C$21&lt;&gt;"GOOD","",'State code formula generation'!E357)</f>
        <v/>
      </c>
      <c r="D1677" t="str">
        <f>IF(OR(Validator!$C$21&lt;&gt;"GOOD",'Data staging'!FL$65&lt;&gt;"Sum of UPB"),"",'Data staging'!FL$68)</f>
        <v/>
      </c>
      <c r="E1677" t="str">
        <f>IF(OR(Validator!$C$21&lt;&gt;"GOOD",'Data staging'!FM$65&lt;&gt;"Loan Count"),"",'Data staging'!FM$68)</f>
        <v/>
      </c>
      <c r="F1677" t="str">
        <f>IF(OR(Validator!$C$21&lt;&gt;"GOOD",'Data staging'!FN$65&lt;&gt;"Avg Loan Size"),"",'Data staging'!FN$68)</f>
        <v/>
      </c>
    </row>
    <row r="1678" spans="1:6" x14ac:dyDescent="0.25">
      <c r="A1678" t="str">
        <f>IF(Validator!$C$21&lt;&gt;"GOOD","",'Data staging'!A$68)</f>
        <v/>
      </c>
      <c r="B1678" t="str">
        <f>IF(Validator!$C$21&lt;&gt;"GOOD","",'Data staging'!B$68)</f>
        <v/>
      </c>
      <c r="C1678" t="str">
        <f>IF(Validator!$C$21&lt;&gt;"GOOD","",'State code formula generation'!E358)</f>
        <v/>
      </c>
      <c r="D1678" t="str">
        <f>IF(OR(Validator!$C$21&lt;&gt;"GOOD",'Data staging'!FO$65&lt;&gt;"Sum of UPB"),"",'Data staging'!FO$68)</f>
        <v/>
      </c>
      <c r="E1678" t="str">
        <f>IF(OR(Validator!$C$21&lt;&gt;"GOOD",'Data staging'!FP$65&lt;&gt;"Loan Count"),"",'Data staging'!FP$68)</f>
        <v/>
      </c>
      <c r="F1678" t="str">
        <f>IF(OR(Validator!$C$21&lt;&gt;"GOOD",'Data staging'!FQ$65&lt;&gt;"Avg Loan Size"),"",'Data staging'!FQ$68)</f>
        <v/>
      </c>
    </row>
    <row r="1679" spans="1:6" x14ac:dyDescent="0.25">
      <c r="A1679" t="str">
        <f>IF(Validator!$C$21&lt;&gt;"GOOD","",'Data staging'!A$68)</f>
        <v/>
      </c>
      <c r="B1679" t="str">
        <f>IF(Validator!$C$21&lt;&gt;"GOOD","",'Data staging'!B$68)</f>
        <v/>
      </c>
      <c r="C1679" t="str">
        <f>IF(Validator!$C$21&lt;&gt;"GOOD","",'State code formula generation'!E359)</f>
        <v/>
      </c>
      <c r="D1679" t="str">
        <f>IF(OR(Validator!$C$21&lt;&gt;"GOOD",'Data staging'!FR$65&lt;&gt;"Sum of UPB"),"",'Data staging'!FR$68)</f>
        <v/>
      </c>
      <c r="E1679" t="str">
        <f>IF(OR(Validator!$C$21&lt;&gt;"GOOD",'Data staging'!FS$65&lt;&gt;"Loan Count"),"",'Data staging'!FS$68)</f>
        <v/>
      </c>
      <c r="F1679" t="str">
        <f>IF(OR(Validator!$C$21&lt;&gt;"GOOD",'Data staging'!FT$65&lt;&gt;"Avg Loan Size"),"",'Data staging'!FT$68)</f>
        <v/>
      </c>
    </row>
    <row r="1680" spans="1:6" x14ac:dyDescent="0.25">
      <c r="A1680" t="str">
        <f>IF(Validator!$C$21&lt;&gt;"GOOD","",'Data staging'!A$68)</f>
        <v/>
      </c>
      <c r="B1680" t="str">
        <f>IF(Validator!$C$21&lt;&gt;"GOOD","",'Data staging'!B$68)</f>
        <v/>
      </c>
      <c r="C1680" t="str">
        <f>IF(Validator!$C$21&lt;&gt;"GOOD","",'State code formula generation'!E360)</f>
        <v/>
      </c>
      <c r="D1680" t="str">
        <f>IF(OR(Validator!$C$21&lt;&gt;"GOOD",'Data staging'!FU$65&lt;&gt;"Sum of UPB"),"",'Data staging'!FU$68)</f>
        <v/>
      </c>
      <c r="E1680" t="str">
        <f>IF(OR(Validator!$C$21&lt;&gt;"GOOD",'Data staging'!FV$65&lt;&gt;"Loan Count"),"",'Data staging'!FV$68)</f>
        <v/>
      </c>
      <c r="F1680" t="str">
        <f>IF(OR(Validator!$C$21&lt;&gt;"GOOD",'Data staging'!FW$65&lt;&gt;"Avg Loan Size"),"",'Data staging'!FW$68)</f>
        <v/>
      </c>
    </row>
    <row r="1681" spans="1:6" x14ac:dyDescent="0.25">
      <c r="A1681" t="str">
        <f>IF(Validator!$C$21&lt;&gt;"GOOD","",'Data staging'!A$68)</f>
        <v/>
      </c>
      <c r="B1681" t="str">
        <f>IF(Validator!$C$21&lt;&gt;"GOOD","",'Data staging'!B$68)</f>
        <v/>
      </c>
      <c r="C1681" t="str">
        <f>IF(Validator!$C$21&lt;&gt;"GOOD","",'State code formula generation'!E361)</f>
        <v/>
      </c>
      <c r="D1681" t="str">
        <f>IF(OR(Validator!$C$21&lt;&gt;"GOOD",'Data staging'!FX$65&lt;&gt;"Sum of UPB"),"",'Data staging'!FX$68)</f>
        <v/>
      </c>
      <c r="E1681" t="str">
        <f>IF(OR(Validator!$C$21&lt;&gt;"GOOD",'Data staging'!FY$65&lt;&gt;"Loan Count"),"",'Data staging'!FY$68)</f>
        <v/>
      </c>
      <c r="F1681" t="str">
        <f>IF(OR(Validator!$C$21&lt;&gt;"GOOD",'Data staging'!FZ$65&lt;&gt;"Avg Loan Size"),"",'Data staging'!FZ$68)</f>
        <v/>
      </c>
    </row>
    <row r="1682" spans="1:6" x14ac:dyDescent="0.25">
      <c r="A1682" t="str">
        <f>IF(Validator!$C$21&lt;&gt;"GOOD","",'Data staging'!A$69)</f>
        <v/>
      </c>
      <c r="B1682" t="str">
        <f>IF(Validator!$C$21&lt;&gt;"GOOD","",'Data staging'!B$69)</f>
        <v/>
      </c>
      <c r="C1682" t="str">
        <f>IF(Validator!$C$21&lt;&gt;"GOOD","",'State code formula generation'!E302)</f>
        <v/>
      </c>
      <c r="D1682" t="str">
        <f>IF(OR(Validator!$C$21&lt;&gt;"GOOD",'Data staging'!C$65&lt;&gt;"Sum of UPB"),"",'Data staging'!C$69)</f>
        <v/>
      </c>
      <c r="E1682" t="str">
        <f>IF(OR(Validator!$C$21&lt;&gt;"GOOD",'Data staging'!D$65&lt;&gt;"Loan Count"),"",'Data staging'!D$69)</f>
        <v/>
      </c>
      <c r="F1682" t="str">
        <f>IF(OR(Validator!$C$21&lt;&gt;"GOOD",'Data staging'!E$65&lt;&gt;"Avg Loan Size"),"",'Data staging'!E$69)</f>
        <v/>
      </c>
    </row>
    <row r="1683" spans="1:6" x14ac:dyDescent="0.25">
      <c r="A1683" t="str">
        <f>IF(Validator!$C$21&lt;&gt;"GOOD","",'Data staging'!A$69)</f>
        <v/>
      </c>
      <c r="B1683" t="str">
        <f>IF(Validator!$C$21&lt;&gt;"GOOD","",'Data staging'!B$69)</f>
        <v/>
      </c>
      <c r="C1683" t="str">
        <f>IF(Validator!$C$21&lt;&gt;"GOOD","",'State code formula generation'!E303)</f>
        <v/>
      </c>
      <c r="D1683" t="str">
        <f>IF(OR(Validator!$C$21&lt;&gt;"GOOD",'Data staging'!F$65&lt;&gt;"Sum of UPB"),"",'Data staging'!F$69)</f>
        <v/>
      </c>
      <c r="E1683" t="str">
        <f>IF(OR(Validator!$C$21&lt;&gt;"GOOD",'Data staging'!G$65&lt;&gt;"Loan Count"),"",'Data staging'!G$69)</f>
        <v/>
      </c>
      <c r="F1683" t="str">
        <f>IF(OR(Validator!$C$21&lt;&gt;"GOOD",'Data staging'!H$65&lt;&gt;"Avg Loan Size"),"",'Data staging'!H$69)</f>
        <v/>
      </c>
    </row>
    <row r="1684" spans="1:6" x14ac:dyDescent="0.25">
      <c r="A1684" t="str">
        <f>IF(Validator!$C$21&lt;&gt;"GOOD","",'Data staging'!A$69)</f>
        <v/>
      </c>
      <c r="B1684" t="str">
        <f>IF(Validator!$C$21&lt;&gt;"GOOD","",'Data staging'!B$69)</f>
        <v/>
      </c>
      <c r="C1684" t="str">
        <f>IF(Validator!$C$21&lt;&gt;"GOOD","",'State code formula generation'!E304)</f>
        <v/>
      </c>
      <c r="D1684" t="str">
        <f>IF(OR(Validator!$C$21&lt;&gt;"GOOD",'Data staging'!I$65&lt;&gt;"Sum of UPB"),"",'Data staging'!I$69)</f>
        <v/>
      </c>
      <c r="E1684" t="str">
        <f>IF(OR(Validator!$C$21&lt;&gt;"GOOD",'Data staging'!J$65&lt;&gt;"Loan Count"),"",'Data staging'!J$69)</f>
        <v/>
      </c>
      <c r="F1684" t="str">
        <f>IF(OR(Validator!$C$21&lt;&gt;"GOOD",'Data staging'!K$65&lt;&gt;"Avg Loan Size"),"",'Data staging'!K$69)</f>
        <v/>
      </c>
    </row>
    <row r="1685" spans="1:6" x14ac:dyDescent="0.25">
      <c r="A1685" t="str">
        <f>IF(Validator!$C$21&lt;&gt;"GOOD","",'Data staging'!A$69)</f>
        <v/>
      </c>
      <c r="B1685" t="str">
        <f>IF(Validator!$C$21&lt;&gt;"GOOD","",'Data staging'!B$69)</f>
        <v/>
      </c>
      <c r="C1685" t="str">
        <f>IF(Validator!$C$21&lt;&gt;"GOOD","",'State code formula generation'!E305)</f>
        <v/>
      </c>
      <c r="D1685" t="str">
        <f>IF(OR(Validator!$C$21&lt;&gt;"GOOD",'Data staging'!L$65&lt;&gt;"Sum of UPB"),"",'Data staging'!L$69)</f>
        <v/>
      </c>
      <c r="E1685" t="str">
        <f>IF(OR(Validator!$C$21&lt;&gt;"GOOD",'Data staging'!M$65&lt;&gt;"Loan Count"),"",'Data staging'!M$69)</f>
        <v/>
      </c>
      <c r="F1685" t="str">
        <f>IF(OR(Validator!$C$21&lt;&gt;"GOOD",'Data staging'!N$65&lt;&gt;"Avg Loan Size"),"",'Data staging'!N$69)</f>
        <v/>
      </c>
    </row>
    <row r="1686" spans="1:6" x14ac:dyDescent="0.25">
      <c r="A1686" t="str">
        <f>IF(Validator!$C$21&lt;&gt;"GOOD","",'Data staging'!A$69)</f>
        <v/>
      </c>
      <c r="B1686" t="str">
        <f>IF(Validator!$C$21&lt;&gt;"GOOD","",'Data staging'!B$69)</f>
        <v/>
      </c>
      <c r="C1686" t="str">
        <f>IF(Validator!$C$21&lt;&gt;"GOOD","",'State code formula generation'!E306)</f>
        <v/>
      </c>
      <c r="D1686" t="str">
        <f>IF(OR(Validator!$C$21&lt;&gt;"GOOD",'Data staging'!O$65&lt;&gt;"Sum of UPB"),"",'Data staging'!O$69)</f>
        <v/>
      </c>
      <c r="E1686" t="str">
        <f>IF(OR(Validator!$C$21&lt;&gt;"GOOD",'Data staging'!P$65&lt;&gt;"Loan Count"),"",'Data staging'!P$69)</f>
        <v/>
      </c>
      <c r="F1686" t="str">
        <f>IF(OR(Validator!$C$21&lt;&gt;"GOOD",'Data staging'!Q$65&lt;&gt;"Avg Loan Size"),"",'Data staging'!Q$69)</f>
        <v/>
      </c>
    </row>
    <row r="1687" spans="1:6" x14ac:dyDescent="0.25">
      <c r="A1687" t="str">
        <f>IF(Validator!$C$21&lt;&gt;"GOOD","",'Data staging'!A$69)</f>
        <v/>
      </c>
      <c r="B1687" t="str">
        <f>IF(Validator!$C$21&lt;&gt;"GOOD","",'Data staging'!B$69)</f>
        <v/>
      </c>
      <c r="C1687" t="str">
        <f>IF(Validator!$C$21&lt;&gt;"GOOD","",'State code formula generation'!E307)</f>
        <v/>
      </c>
      <c r="D1687" t="str">
        <f>IF(OR(Validator!$C$21&lt;&gt;"GOOD",'Data staging'!R$65&lt;&gt;"Sum of UPB"),"",'Data staging'!R$69)</f>
        <v/>
      </c>
      <c r="E1687" t="str">
        <f>IF(OR(Validator!$C$21&lt;&gt;"GOOD",'Data staging'!S$65&lt;&gt;"Loan Count"),"",'Data staging'!S$69)</f>
        <v/>
      </c>
      <c r="F1687" t="str">
        <f>IF(OR(Validator!$C$21&lt;&gt;"GOOD",'Data staging'!T$65&lt;&gt;"Avg Loan Size"),"",'Data staging'!T$69)</f>
        <v/>
      </c>
    </row>
    <row r="1688" spans="1:6" x14ac:dyDescent="0.25">
      <c r="A1688" t="str">
        <f>IF(Validator!$C$21&lt;&gt;"GOOD","",'Data staging'!A$69)</f>
        <v/>
      </c>
      <c r="B1688" t="str">
        <f>IF(Validator!$C$21&lt;&gt;"GOOD","",'Data staging'!B$69)</f>
        <v/>
      </c>
      <c r="C1688" t="str">
        <f>IF(Validator!$C$21&lt;&gt;"GOOD","",'State code formula generation'!E308)</f>
        <v/>
      </c>
      <c r="D1688" t="str">
        <f>IF(OR(Validator!$C$21&lt;&gt;"GOOD",'Data staging'!U$65&lt;&gt;"Sum of UPB"),"",'Data staging'!U$69)</f>
        <v/>
      </c>
      <c r="E1688" t="str">
        <f>IF(OR(Validator!$C$21&lt;&gt;"GOOD",'Data staging'!V$65&lt;&gt;"Loan Count"),"",'Data staging'!V$69)</f>
        <v/>
      </c>
      <c r="F1688" t="str">
        <f>IF(OR(Validator!$C$21&lt;&gt;"GOOD",'Data staging'!W$65&lt;&gt;"Avg Loan Size"),"",'Data staging'!W$69)</f>
        <v/>
      </c>
    </row>
    <row r="1689" spans="1:6" x14ac:dyDescent="0.25">
      <c r="A1689" t="str">
        <f>IF(Validator!$C$21&lt;&gt;"GOOD","",'Data staging'!A$69)</f>
        <v/>
      </c>
      <c r="B1689" t="str">
        <f>IF(Validator!$C$21&lt;&gt;"GOOD","",'Data staging'!B$69)</f>
        <v/>
      </c>
      <c r="C1689" t="str">
        <f>IF(Validator!$C$21&lt;&gt;"GOOD","",'State code formula generation'!E309)</f>
        <v/>
      </c>
      <c r="D1689" t="str">
        <f>IF(OR(Validator!$C$21&lt;&gt;"GOOD",'Data staging'!X$65&lt;&gt;"Sum of UPB"),"",'Data staging'!X$69)</f>
        <v/>
      </c>
      <c r="E1689" t="str">
        <f>IF(OR(Validator!$C$21&lt;&gt;"GOOD",'Data staging'!Y$65&lt;&gt;"Loan Count"),"",'Data staging'!Y$69)</f>
        <v/>
      </c>
      <c r="F1689" t="str">
        <f>IF(OR(Validator!$C$21&lt;&gt;"GOOD",'Data staging'!Z$65&lt;&gt;"Avg Loan Size"),"",'Data staging'!Z$69)</f>
        <v/>
      </c>
    </row>
    <row r="1690" spans="1:6" x14ac:dyDescent="0.25">
      <c r="A1690" t="str">
        <f>IF(Validator!$C$21&lt;&gt;"GOOD","",'Data staging'!A$69)</f>
        <v/>
      </c>
      <c r="B1690" t="str">
        <f>IF(Validator!$C$21&lt;&gt;"GOOD","",'Data staging'!B$69)</f>
        <v/>
      </c>
      <c r="C1690" t="str">
        <f>IF(Validator!$C$21&lt;&gt;"GOOD","",'State code formula generation'!E310)</f>
        <v/>
      </c>
      <c r="D1690" t="str">
        <f>IF(OR(Validator!$C$21&lt;&gt;"GOOD",'Data staging'!AA$65&lt;&gt;"Sum of UPB"),"",'Data staging'!AA$69)</f>
        <v/>
      </c>
      <c r="E1690" t="str">
        <f>IF(OR(Validator!$C$21&lt;&gt;"GOOD",'Data staging'!AB$65&lt;&gt;"Loan Count"),"",'Data staging'!AB$69)</f>
        <v/>
      </c>
      <c r="F1690" t="str">
        <f>IF(OR(Validator!$C$21&lt;&gt;"GOOD",'Data staging'!AC$65&lt;&gt;"Avg Loan Size"),"",'Data staging'!AC$69)</f>
        <v/>
      </c>
    </row>
    <row r="1691" spans="1:6" x14ac:dyDescent="0.25">
      <c r="A1691" t="str">
        <f>IF(Validator!$C$21&lt;&gt;"GOOD","",'Data staging'!A$69)</f>
        <v/>
      </c>
      <c r="B1691" t="str">
        <f>IF(Validator!$C$21&lt;&gt;"GOOD","",'Data staging'!B$69)</f>
        <v/>
      </c>
      <c r="C1691" t="str">
        <f>IF(Validator!$C$21&lt;&gt;"GOOD","",'State code formula generation'!E311)</f>
        <v/>
      </c>
      <c r="D1691" t="str">
        <f>IF(OR(Validator!$C$21&lt;&gt;"GOOD",'Data staging'!AD$65&lt;&gt;"Sum of UPB"),"",'Data staging'!AD$69)</f>
        <v/>
      </c>
      <c r="E1691" t="str">
        <f>IF(OR(Validator!$C$21&lt;&gt;"GOOD",'Data staging'!AE$65&lt;&gt;"Loan Count"),"",'Data staging'!AE$69)</f>
        <v/>
      </c>
      <c r="F1691" t="str">
        <f>IF(OR(Validator!$C$21&lt;&gt;"GOOD",'Data staging'!AF$65&lt;&gt;"Avg Loan Size"),"",'Data staging'!AF$69)</f>
        <v/>
      </c>
    </row>
    <row r="1692" spans="1:6" x14ac:dyDescent="0.25">
      <c r="A1692" t="str">
        <f>IF(Validator!$C$21&lt;&gt;"GOOD","",'Data staging'!A$69)</f>
        <v/>
      </c>
      <c r="B1692" t="str">
        <f>IF(Validator!$C$21&lt;&gt;"GOOD","",'Data staging'!B$69)</f>
        <v/>
      </c>
      <c r="C1692" t="str">
        <f>IF(Validator!$C$21&lt;&gt;"GOOD","",'State code formula generation'!E312)</f>
        <v/>
      </c>
      <c r="D1692" t="str">
        <f>IF(OR(Validator!$C$21&lt;&gt;"GOOD",'Data staging'!AG$65&lt;&gt;"Sum of UPB"),"",'Data staging'!AG$69)</f>
        <v/>
      </c>
      <c r="E1692" t="str">
        <f>IF(OR(Validator!$C$21&lt;&gt;"GOOD",'Data staging'!AH$65&lt;&gt;"Loan Count"),"",'Data staging'!AH$69)</f>
        <v/>
      </c>
      <c r="F1692" t="str">
        <f>IF(OR(Validator!$C$21&lt;&gt;"GOOD",'Data staging'!AI$65&lt;&gt;"Avg Loan Size"),"",'Data staging'!AI$69)</f>
        <v/>
      </c>
    </row>
    <row r="1693" spans="1:6" x14ac:dyDescent="0.25">
      <c r="A1693" t="str">
        <f>IF(Validator!$C$21&lt;&gt;"GOOD","",'Data staging'!A$69)</f>
        <v/>
      </c>
      <c r="B1693" t="str">
        <f>IF(Validator!$C$21&lt;&gt;"GOOD","",'Data staging'!B$69)</f>
        <v/>
      </c>
      <c r="C1693" t="str">
        <f>IF(Validator!$C$21&lt;&gt;"GOOD","",'State code formula generation'!E313)</f>
        <v/>
      </c>
      <c r="D1693" t="str">
        <f>IF(OR(Validator!$C$21&lt;&gt;"GOOD",'Data staging'!AJ$65&lt;&gt;"Sum of UPB"),"",'Data staging'!AJ$69)</f>
        <v/>
      </c>
      <c r="E1693" t="str">
        <f>IF(OR(Validator!$C$21&lt;&gt;"GOOD",'Data staging'!AK$65&lt;&gt;"Loan Count"),"",'Data staging'!AK$69)</f>
        <v/>
      </c>
      <c r="F1693" t="str">
        <f>IF(OR(Validator!$C$21&lt;&gt;"GOOD",'Data staging'!AL$65&lt;&gt;"Avg Loan Size"),"",'Data staging'!AL$69)</f>
        <v/>
      </c>
    </row>
    <row r="1694" spans="1:6" x14ac:dyDescent="0.25">
      <c r="A1694" t="str">
        <f>IF(Validator!$C$21&lt;&gt;"GOOD","",'Data staging'!A$69)</f>
        <v/>
      </c>
      <c r="B1694" t="str">
        <f>IF(Validator!$C$21&lt;&gt;"GOOD","",'Data staging'!B$69)</f>
        <v/>
      </c>
      <c r="C1694" t="str">
        <f>IF(Validator!$C$21&lt;&gt;"GOOD","",'State code formula generation'!E314)</f>
        <v/>
      </c>
      <c r="D1694" t="str">
        <f>IF(OR(Validator!$C$21&lt;&gt;"GOOD",'Data staging'!AM$65&lt;&gt;"Sum of UPB"),"",'Data staging'!AM$69)</f>
        <v/>
      </c>
      <c r="E1694" t="str">
        <f>IF(OR(Validator!$C$21&lt;&gt;"GOOD",'Data staging'!AN$65&lt;&gt;"Loan Count"),"",'Data staging'!AN$69)</f>
        <v/>
      </c>
      <c r="F1694" t="str">
        <f>IF(OR(Validator!$C$21&lt;&gt;"GOOD",'Data staging'!AO$65&lt;&gt;"Avg Loan Size"),"",'Data staging'!AO$69)</f>
        <v/>
      </c>
    </row>
    <row r="1695" spans="1:6" x14ac:dyDescent="0.25">
      <c r="A1695" t="str">
        <f>IF(Validator!$C$21&lt;&gt;"GOOD","",'Data staging'!A$69)</f>
        <v/>
      </c>
      <c r="B1695" t="str">
        <f>IF(Validator!$C$21&lt;&gt;"GOOD","",'Data staging'!B$69)</f>
        <v/>
      </c>
      <c r="C1695" t="str">
        <f>IF(Validator!$C$21&lt;&gt;"GOOD","",'State code formula generation'!E315)</f>
        <v/>
      </c>
      <c r="D1695" t="str">
        <f>IF(OR(Validator!$C$21&lt;&gt;"GOOD",'Data staging'!AP$65&lt;&gt;"Sum of UPB"),"",'Data staging'!AP$69)</f>
        <v/>
      </c>
      <c r="E1695" t="str">
        <f>IF(OR(Validator!$C$21&lt;&gt;"GOOD",'Data staging'!AQ$65&lt;&gt;"Loan Count"),"",'Data staging'!AQ$69)</f>
        <v/>
      </c>
      <c r="F1695" t="str">
        <f>IF(OR(Validator!$C$21&lt;&gt;"GOOD",'Data staging'!AR$65&lt;&gt;"Avg Loan Size"),"",'Data staging'!AR$69)</f>
        <v/>
      </c>
    </row>
    <row r="1696" spans="1:6" x14ac:dyDescent="0.25">
      <c r="A1696" t="str">
        <f>IF(Validator!$C$21&lt;&gt;"GOOD","",'Data staging'!A$69)</f>
        <v/>
      </c>
      <c r="B1696" t="str">
        <f>IF(Validator!$C$21&lt;&gt;"GOOD","",'Data staging'!B$69)</f>
        <v/>
      </c>
      <c r="C1696" t="str">
        <f>IF(Validator!$C$21&lt;&gt;"GOOD","",'State code formula generation'!E316)</f>
        <v/>
      </c>
      <c r="D1696" t="str">
        <f>IF(OR(Validator!$C$21&lt;&gt;"GOOD",'Data staging'!AS$65&lt;&gt;"Sum of UPB"),"",'Data staging'!AS$69)</f>
        <v/>
      </c>
      <c r="E1696" t="str">
        <f>IF(OR(Validator!$C$21&lt;&gt;"GOOD",'Data staging'!AT$65&lt;&gt;"Loan Count"),"",'Data staging'!AT$69)</f>
        <v/>
      </c>
      <c r="F1696" t="str">
        <f>IF(OR(Validator!$C$21&lt;&gt;"GOOD",'Data staging'!AU$65&lt;&gt;"Avg Loan Size"),"",'Data staging'!AU$69)</f>
        <v/>
      </c>
    </row>
    <row r="1697" spans="1:6" x14ac:dyDescent="0.25">
      <c r="A1697" t="str">
        <f>IF(Validator!$C$21&lt;&gt;"GOOD","",'Data staging'!A$69)</f>
        <v/>
      </c>
      <c r="B1697" t="str">
        <f>IF(Validator!$C$21&lt;&gt;"GOOD","",'Data staging'!B$69)</f>
        <v/>
      </c>
      <c r="C1697" t="str">
        <f>IF(Validator!$C$21&lt;&gt;"GOOD","",'State code formula generation'!E317)</f>
        <v/>
      </c>
      <c r="D1697" t="str">
        <f>IF(OR(Validator!$C$21&lt;&gt;"GOOD",'Data staging'!AV$65&lt;&gt;"Sum of UPB"),"",'Data staging'!AV$69)</f>
        <v/>
      </c>
      <c r="E1697" t="str">
        <f>IF(OR(Validator!$C$21&lt;&gt;"GOOD",'Data staging'!AW$65&lt;&gt;"Loan Count"),"",'Data staging'!AW$69)</f>
        <v/>
      </c>
      <c r="F1697" t="str">
        <f>IF(OR(Validator!$C$21&lt;&gt;"GOOD",'Data staging'!AX$65&lt;&gt;"Avg Loan Size"),"",'Data staging'!AX$69)</f>
        <v/>
      </c>
    </row>
    <row r="1698" spans="1:6" x14ac:dyDescent="0.25">
      <c r="A1698" t="str">
        <f>IF(Validator!$C$21&lt;&gt;"GOOD","",'Data staging'!A$69)</f>
        <v/>
      </c>
      <c r="B1698" t="str">
        <f>IF(Validator!$C$21&lt;&gt;"GOOD","",'Data staging'!B$69)</f>
        <v/>
      </c>
      <c r="C1698" t="str">
        <f>IF(Validator!$C$21&lt;&gt;"GOOD","",'State code formula generation'!E318)</f>
        <v/>
      </c>
      <c r="D1698" t="str">
        <f>IF(OR(Validator!$C$21&lt;&gt;"GOOD",'Data staging'!AY$65&lt;&gt;"Sum of UPB"),"",'Data staging'!AY$69)</f>
        <v/>
      </c>
      <c r="E1698" t="str">
        <f>IF(OR(Validator!$C$21&lt;&gt;"GOOD",'Data staging'!AZ$65&lt;&gt;"Loan Count"),"",'Data staging'!AZ$69)</f>
        <v/>
      </c>
      <c r="F1698" t="str">
        <f>IF(OR(Validator!$C$21&lt;&gt;"GOOD",'Data staging'!BA$65&lt;&gt;"Avg Loan Size"),"",'Data staging'!BA$69)</f>
        <v/>
      </c>
    </row>
    <row r="1699" spans="1:6" x14ac:dyDescent="0.25">
      <c r="A1699" t="str">
        <f>IF(Validator!$C$21&lt;&gt;"GOOD","",'Data staging'!A$69)</f>
        <v/>
      </c>
      <c r="B1699" t="str">
        <f>IF(Validator!$C$21&lt;&gt;"GOOD","",'Data staging'!B$69)</f>
        <v/>
      </c>
      <c r="C1699" t="str">
        <f>IF(Validator!$C$21&lt;&gt;"GOOD","",'State code formula generation'!E319)</f>
        <v/>
      </c>
      <c r="D1699" t="str">
        <f>IF(OR(Validator!$C$21&lt;&gt;"GOOD",'Data staging'!BB$65&lt;&gt;"Sum of UPB"),"",'Data staging'!BB$69)</f>
        <v/>
      </c>
      <c r="E1699" t="str">
        <f>IF(OR(Validator!$C$21&lt;&gt;"GOOD",'Data staging'!BC$65&lt;&gt;"Loan Count"),"",'Data staging'!BC$69)</f>
        <v/>
      </c>
      <c r="F1699" t="str">
        <f>IF(OR(Validator!$C$21&lt;&gt;"GOOD",'Data staging'!BD$65&lt;&gt;"Avg Loan Size"),"",'Data staging'!BD$69)</f>
        <v/>
      </c>
    </row>
    <row r="1700" spans="1:6" x14ac:dyDescent="0.25">
      <c r="A1700" t="str">
        <f>IF(Validator!$C$21&lt;&gt;"GOOD","",'Data staging'!A$69)</f>
        <v/>
      </c>
      <c r="B1700" t="str">
        <f>IF(Validator!$C$21&lt;&gt;"GOOD","",'Data staging'!B$69)</f>
        <v/>
      </c>
      <c r="C1700" t="str">
        <f>IF(Validator!$C$21&lt;&gt;"GOOD","",'State code formula generation'!E320)</f>
        <v/>
      </c>
      <c r="D1700" t="str">
        <f>IF(OR(Validator!$C$21&lt;&gt;"GOOD",'Data staging'!BE$65&lt;&gt;"Sum of UPB"),"",'Data staging'!BE$69)</f>
        <v/>
      </c>
      <c r="E1700" t="str">
        <f>IF(OR(Validator!$C$21&lt;&gt;"GOOD",'Data staging'!BF$65&lt;&gt;"Loan Count"),"",'Data staging'!BF$69)</f>
        <v/>
      </c>
      <c r="F1700" t="str">
        <f>IF(OR(Validator!$C$21&lt;&gt;"GOOD",'Data staging'!BG$65&lt;&gt;"Avg Loan Size"),"",'Data staging'!BG$69)</f>
        <v/>
      </c>
    </row>
    <row r="1701" spans="1:6" x14ac:dyDescent="0.25">
      <c r="A1701" t="str">
        <f>IF(Validator!$C$21&lt;&gt;"GOOD","",'Data staging'!A$69)</f>
        <v/>
      </c>
      <c r="B1701" t="str">
        <f>IF(Validator!$C$21&lt;&gt;"GOOD","",'Data staging'!B$69)</f>
        <v/>
      </c>
      <c r="C1701" t="str">
        <f>IF(Validator!$C$21&lt;&gt;"GOOD","",'State code formula generation'!E321)</f>
        <v/>
      </c>
      <c r="D1701" t="str">
        <f>IF(OR(Validator!$C$21&lt;&gt;"GOOD",'Data staging'!BH$65&lt;&gt;"Sum of UPB"),"",'Data staging'!BH$69)</f>
        <v/>
      </c>
      <c r="E1701" t="str">
        <f>IF(OR(Validator!$C$21&lt;&gt;"GOOD",'Data staging'!BI$65&lt;&gt;"Loan Count"),"",'Data staging'!BI$69)</f>
        <v/>
      </c>
      <c r="F1701" t="str">
        <f>IF(OR(Validator!$C$21&lt;&gt;"GOOD",'Data staging'!BJ$65&lt;&gt;"Avg Loan Size"),"",'Data staging'!BJ$69)</f>
        <v/>
      </c>
    </row>
    <row r="1702" spans="1:6" x14ac:dyDescent="0.25">
      <c r="A1702" t="str">
        <f>IF(Validator!$C$21&lt;&gt;"GOOD","",'Data staging'!A$69)</f>
        <v/>
      </c>
      <c r="B1702" t="str">
        <f>IF(Validator!$C$21&lt;&gt;"GOOD","",'Data staging'!B$69)</f>
        <v/>
      </c>
      <c r="C1702" t="str">
        <f>IF(Validator!$C$21&lt;&gt;"GOOD","",'State code formula generation'!E322)</f>
        <v/>
      </c>
      <c r="D1702" t="str">
        <f>IF(OR(Validator!$C$21&lt;&gt;"GOOD",'Data staging'!BK$65&lt;&gt;"Sum of UPB"),"",'Data staging'!BK$69)</f>
        <v/>
      </c>
      <c r="E1702" t="str">
        <f>IF(OR(Validator!$C$21&lt;&gt;"GOOD",'Data staging'!BL$65&lt;&gt;"Loan Count"),"",'Data staging'!BL$69)</f>
        <v/>
      </c>
      <c r="F1702" t="str">
        <f>IF(OR(Validator!$C$21&lt;&gt;"GOOD",'Data staging'!BM$65&lt;&gt;"Avg Loan Size"),"",'Data staging'!BM$69)</f>
        <v/>
      </c>
    </row>
    <row r="1703" spans="1:6" x14ac:dyDescent="0.25">
      <c r="A1703" t="str">
        <f>IF(Validator!$C$21&lt;&gt;"GOOD","",'Data staging'!A$69)</f>
        <v/>
      </c>
      <c r="B1703" t="str">
        <f>IF(Validator!$C$21&lt;&gt;"GOOD","",'Data staging'!B$69)</f>
        <v/>
      </c>
      <c r="C1703" t="str">
        <f>IF(Validator!$C$21&lt;&gt;"GOOD","",'State code formula generation'!E323)</f>
        <v/>
      </c>
      <c r="D1703" t="str">
        <f>IF(OR(Validator!$C$21&lt;&gt;"GOOD",'Data staging'!BN$65&lt;&gt;"Sum of UPB"),"",'Data staging'!BN$69)</f>
        <v/>
      </c>
      <c r="E1703" t="str">
        <f>IF(OR(Validator!$C$21&lt;&gt;"GOOD",'Data staging'!BO$65&lt;&gt;"Loan Count"),"",'Data staging'!BO$69)</f>
        <v/>
      </c>
      <c r="F1703" t="str">
        <f>IF(OR(Validator!$C$21&lt;&gt;"GOOD",'Data staging'!BP$65&lt;&gt;"Avg Loan Size"),"",'Data staging'!BP$69)</f>
        <v/>
      </c>
    </row>
    <row r="1704" spans="1:6" x14ac:dyDescent="0.25">
      <c r="A1704" t="str">
        <f>IF(Validator!$C$21&lt;&gt;"GOOD","",'Data staging'!A$69)</f>
        <v/>
      </c>
      <c r="B1704" t="str">
        <f>IF(Validator!$C$21&lt;&gt;"GOOD","",'Data staging'!B$69)</f>
        <v/>
      </c>
      <c r="C1704" t="str">
        <f>IF(Validator!$C$21&lt;&gt;"GOOD","",'State code formula generation'!E324)</f>
        <v/>
      </c>
      <c r="D1704" t="str">
        <f>IF(OR(Validator!$C$21&lt;&gt;"GOOD",'Data staging'!BQ$65&lt;&gt;"Sum of UPB"),"",'Data staging'!BQ$69)</f>
        <v/>
      </c>
      <c r="E1704" t="str">
        <f>IF(OR(Validator!$C$21&lt;&gt;"GOOD",'Data staging'!BR$65&lt;&gt;"Loan Count"),"",'Data staging'!BR$69)</f>
        <v/>
      </c>
      <c r="F1704" t="str">
        <f>IF(OR(Validator!$C$21&lt;&gt;"GOOD",'Data staging'!BS$65&lt;&gt;"Avg Loan Size"),"",'Data staging'!BS$69)</f>
        <v/>
      </c>
    </row>
    <row r="1705" spans="1:6" x14ac:dyDescent="0.25">
      <c r="A1705" t="str">
        <f>IF(Validator!$C$21&lt;&gt;"GOOD","",'Data staging'!A$69)</f>
        <v/>
      </c>
      <c r="B1705" t="str">
        <f>IF(Validator!$C$21&lt;&gt;"GOOD","",'Data staging'!B$69)</f>
        <v/>
      </c>
      <c r="C1705" t="str">
        <f>IF(Validator!$C$21&lt;&gt;"GOOD","",'State code formula generation'!E325)</f>
        <v/>
      </c>
      <c r="D1705" t="str">
        <f>IF(OR(Validator!$C$21&lt;&gt;"GOOD",'Data staging'!BT$65&lt;&gt;"Sum of UPB"),"",'Data staging'!BT$69)</f>
        <v/>
      </c>
      <c r="E1705" t="str">
        <f>IF(OR(Validator!$C$21&lt;&gt;"GOOD",'Data staging'!BU$65&lt;&gt;"Loan Count"),"",'Data staging'!BU$69)</f>
        <v/>
      </c>
      <c r="F1705" t="str">
        <f>IF(OR(Validator!$C$21&lt;&gt;"GOOD",'Data staging'!BV$65&lt;&gt;"Avg Loan Size"),"",'Data staging'!BV$69)</f>
        <v/>
      </c>
    </row>
    <row r="1706" spans="1:6" x14ac:dyDescent="0.25">
      <c r="A1706" t="str">
        <f>IF(Validator!$C$21&lt;&gt;"GOOD","",'Data staging'!A$69)</f>
        <v/>
      </c>
      <c r="B1706" t="str">
        <f>IF(Validator!$C$21&lt;&gt;"GOOD","",'Data staging'!B$69)</f>
        <v/>
      </c>
      <c r="C1706" t="str">
        <f>IF(Validator!$C$21&lt;&gt;"GOOD","",'State code formula generation'!E326)</f>
        <v/>
      </c>
      <c r="D1706" t="str">
        <f>IF(OR(Validator!$C$21&lt;&gt;"GOOD",'Data staging'!BW$65&lt;&gt;"Sum of UPB"),"",'Data staging'!BW$69)</f>
        <v/>
      </c>
      <c r="E1706" t="str">
        <f>IF(OR(Validator!$C$21&lt;&gt;"GOOD",'Data staging'!BX$65&lt;&gt;"Loan Count"),"",'Data staging'!BX$69)</f>
        <v/>
      </c>
      <c r="F1706" t="str">
        <f>IF(OR(Validator!$C$21&lt;&gt;"GOOD",'Data staging'!BY$65&lt;&gt;"Avg Loan Size"),"",'Data staging'!BY$69)</f>
        <v/>
      </c>
    </row>
    <row r="1707" spans="1:6" x14ac:dyDescent="0.25">
      <c r="A1707" t="str">
        <f>IF(Validator!$C$21&lt;&gt;"GOOD","",'Data staging'!A$69)</f>
        <v/>
      </c>
      <c r="B1707" t="str">
        <f>IF(Validator!$C$21&lt;&gt;"GOOD","",'Data staging'!B$69)</f>
        <v/>
      </c>
      <c r="C1707" t="str">
        <f>IF(Validator!$C$21&lt;&gt;"GOOD","",'State code formula generation'!E327)</f>
        <v/>
      </c>
      <c r="D1707" t="str">
        <f>IF(OR(Validator!$C$21&lt;&gt;"GOOD",'Data staging'!BZ$65&lt;&gt;"Sum of UPB"),"",'Data staging'!BZ$69)</f>
        <v/>
      </c>
      <c r="E1707" t="str">
        <f>IF(OR(Validator!$C$21&lt;&gt;"GOOD",'Data staging'!CA$65&lt;&gt;"Loan Count"),"",'Data staging'!CA$69)</f>
        <v/>
      </c>
      <c r="F1707" t="str">
        <f>IF(OR(Validator!$C$21&lt;&gt;"GOOD",'Data staging'!CB$65&lt;&gt;"Avg Loan Size"),"",'Data staging'!CB$69)</f>
        <v/>
      </c>
    </row>
    <row r="1708" spans="1:6" x14ac:dyDescent="0.25">
      <c r="A1708" t="str">
        <f>IF(Validator!$C$21&lt;&gt;"GOOD","",'Data staging'!A$69)</f>
        <v/>
      </c>
      <c r="B1708" t="str">
        <f>IF(Validator!$C$21&lt;&gt;"GOOD","",'Data staging'!B$69)</f>
        <v/>
      </c>
      <c r="C1708" t="str">
        <f>IF(Validator!$C$21&lt;&gt;"GOOD","",'State code formula generation'!E328)</f>
        <v/>
      </c>
      <c r="D1708" t="str">
        <f>IF(OR(Validator!$C$21&lt;&gt;"GOOD",'Data staging'!CC$65&lt;&gt;"Sum of UPB"),"",'Data staging'!CC$69)</f>
        <v/>
      </c>
      <c r="E1708" t="str">
        <f>IF(OR(Validator!$C$21&lt;&gt;"GOOD",'Data staging'!CD$65&lt;&gt;"Loan Count"),"",'Data staging'!CD$69)</f>
        <v/>
      </c>
      <c r="F1708" t="str">
        <f>IF(OR(Validator!$C$21&lt;&gt;"GOOD",'Data staging'!CE$65&lt;&gt;"Avg Loan Size"),"",'Data staging'!CE$69)</f>
        <v/>
      </c>
    </row>
    <row r="1709" spans="1:6" x14ac:dyDescent="0.25">
      <c r="A1709" t="str">
        <f>IF(Validator!$C$21&lt;&gt;"GOOD","",'Data staging'!A$69)</f>
        <v/>
      </c>
      <c r="B1709" t="str">
        <f>IF(Validator!$C$21&lt;&gt;"GOOD","",'Data staging'!B$69)</f>
        <v/>
      </c>
      <c r="C1709" t="str">
        <f>IF(Validator!$C$21&lt;&gt;"GOOD","",'State code formula generation'!E329)</f>
        <v/>
      </c>
      <c r="D1709" t="str">
        <f>IF(OR(Validator!$C$21&lt;&gt;"GOOD",'Data staging'!CF$65&lt;&gt;"Sum of UPB"),"",'Data staging'!CF$69)</f>
        <v/>
      </c>
      <c r="E1709" t="str">
        <f>IF(OR(Validator!$C$21&lt;&gt;"GOOD",'Data staging'!CG$65&lt;&gt;"Loan Count"),"",'Data staging'!CG$69)</f>
        <v/>
      </c>
      <c r="F1709" t="str">
        <f>IF(OR(Validator!$C$21&lt;&gt;"GOOD",'Data staging'!CH$65&lt;&gt;"Avg Loan Size"),"",'Data staging'!CH$69)</f>
        <v/>
      </c>
    </row>
    <row r="1710" spans="1:6" x14ac:dyDescent="0.25">
      <c r="A1710" t="str">
        <f>IF(Validator!$C$21&lt;&gt;"GOOD","",'Data staging'!A$69)</f>
        <v/>
      </c>
      <c r="B1710" t="str">
        <f>IF(Validator!$C$21&lt;&gt;"GOOD","",'Data staging'!B$69)</f>
        <v/>
      </c>
      <c r="C1710" t="str">
        <f>IF(Validator!$C$21&lt;&gt;"GOOD","",'State code formula generation'!E330)</f>
        <v/>
      </c>
      <c r="D1710" t="str">
        <f>IF(OR(Validator!$C$21&lt;&gt;"GOOD",'Data staging'!CI$65&lt;&gt;"Sum of UPB"),"",'Data staging'!CI$69)</f>
        <v/>
      </c>
      <c r="E1710" t="str">
        <f>IF(OR(Validator!$C$21&lt;&gt;"GOOD",'Data staging'!CJ$65&lt;&gt;"Loan Count"),"",'Data staging'!CJ$69)</f>
        <v/>
      </c>
      <c r="F1710" t="str">
        <f>IF(OR(Validator!$C$21&lt;&gt;"GOOD",'Data staging'!CK$65&lt;&gt;"Avg Loan Size"),"",'Data staging'!CK$69)</f>
        <v/>
      </c>
    </row>
    <row r="1711" spans="1:6" x14ac:dyDescent="0.25">
      <c r="A1711" t="str">
        <f>IF(Validator!$C$21&lt;&gt;"GOOD","",'Data staging'!A$69)</f>
        <v/>
      </c>
      <c r="B1711" t="str">
        <f>IF(Validator!$C$21&lt;&gt;"GOOD","",'Data staging'!B$69)</f>
        <v/>
      </c>
      <c r="C1711" t="str">
        <f>IF(Validator!$C$21&lt;&gt;"GOOD","",'State code formula generation'!E331)</f>
        <v/>
      </c>
      <c r="D1711" t="str">
        <f>IF(OR(Validator!$C$21&lt;&gt;"GOOD",'Data staging'!CL$65&lt;&gt;"Sum of UPB"),"",'Data staging'!CL$69)</f>
        <v/>
      </c>
      <c r="E1711" t="str">
        <f>IF(OR(Validator!$C$21&lt;&gt;"GOOD",'Data staging'!CM$65&lt;&gt;"Loan Count"),"",'Data staging'!CM$69)</f>
        <v/>
      </c>
      <c r="F1711" t="str">
        <f>IF(OR(Validator!$C$21&lt;&gt;"GOOD",'Data staging'!CN$65&lt;&gt;"Avg Loan Size"),"",'Data staging'!CN$69)</f>
        <v/>
      </c>
    </row>
    <row r="1712" spans="1:6" x14ac:dyDescent="0.25">
      <c r="A1712" t="str">
        <f>IF(Validator!$C$21&lt;&gt;"GOOD","",'Data staging'!A$69)</f>
        <v/>
      </c>
      <c r="B1712" t="str">
        <f>IF(Validator!$C$21&lt;&gt;"GOOD","",'Data staging'!B$69)</f>
        <v/>
      </c>
      <c r="C1712" t="str">
        <f>IF(Validator!$C$21&lt;&gt;"GOOD","",'State code formula generation'!E332)</f>
        <v/>
      </c>
      <c r="D1712" t="str">
        <f>IF(OR(Validator!$C$21&lt;&gt;"GOOD",'Data staging'!CO$65&lt;&gt;"Sum of UPB"),"",'Data staging'!CO$69)</f>
        <v/>
      </c>
      <c r="E1712" t="str">
        <f>IF(OR(Validator!$C$21&lt;&gt;"GOOD",'Data staging'!CP$65&lt;&gt;"Loan Count"),"",'Data staging'!CP$69)</f>
        <v/>
      </c>
      <c r="F1712" t="str">
        <f>IF(OR(Validator!$C$21&lt;&gt;"GOOD",'Data staging'!CQ$65&lt;&gt;"Avg Loan Size"),"",'Data staging'!CQ$69)</f>
        <v/>
      </c>
    </row>
    <row r="1713" spans="1:6" x14ac:dyDescent="0.25">
      <c r="A1713" t="str">
        <f>IF(Validator!$C$21&lt;&gt;"GOOD","",'Data staging'!A$69)</f>
        <v/>
      </c>
      <c r="B1713" t="str">
        <f>IF(Validator!$C$21&lt;&gt;"GOOD","",'Data staging'!B$69)</f>
        <v/>
      </c>
      <c r="C1713" t="str">
        <f>IF(Validator!$C$21&lt;&gt;"GOOD","",'State code formula generation'!E333)</f>
        <v/>
      </c>
      <c r="D1713" t="str">
        <f>IF(OR(Validator!$C$21&lt;&gt;"GOOD",'Data staging'!CR$65&lt;&gt;"Sum of UPB"),"",'Data staging'!CR$69)</f>
        <v/>
      </c>
      <c r="E1713" t="str">
        <f>IF(OR(Validator!$C$21&lt;&gt;"GOOD",'Data staging'!CS$65&lt;&gt;"Loan Count"),"",'Data staging'!CS$69)</f>
        <v/>
      </c>
      <c r="F1713" t="str">
        <f>IF(OR(Validator!$C$21&lt;&gt;"GOOD",'Data staging'!CT$65&lt;&gt;"Avg Loan Size"),"",'Data staging'!CT$69)</f>
        <v/>
      </c>
    </row>
    <row r="1714" spans="1:6" x14ac:dyDescent="0.25">
      <c r="A1714" t="str">
        <f>IF(Validator!$C$21&lt;&gt;"GOOD","",'Data staging'!A$69)</f>
        <v/>
      </c>
      <c r="B1714" t="str">
        <f>IF(Validator!$C$21&lt;&gt;"GOOD","",'Data staging'!B$69)</f>
        <v/>
      </c>
      <c r="C1714" t="str">
        <f>IF(Validator!$C$21&lt;&gt;"GOOD","",'State code formula generation'!E334)</f>
        <v/>
      </c>
      <c r="D1714" t="str">
        <f>IF(OR(Validator!$C$21&lt;&gt;"GOOD",'Data staging'!CU$65&lt;&gt;"Sum of UPB"),"",'Data staging'!CU$69)</f>
        <v/>
      </c>
      <c r="E1714" t="str">
        <f>IF(OR(Validator!$C$21&lt;&gt;"GOOD",'Data staging'!CV$65&lt;&gt;"Loan Count"),"",'Data staging'!CV$69)</f>
        <v/>
      </c>
      <c r="F1714" t="str">
        <f>IF(OR(Validator!$C$21&lt;&gt;"GOOD",'Data staging'!CW$65&lt;&gt;"Avg Loan Size"),"",'Data staging'!CW$69)</f>
        <v/>
      </c>
    </row>
    <row r="1715" spans="1:6" x14ac:dyDescent="0.25">
      <c r="A1715" t="str">
        <f>IF(Validator!$C$21&lt;&gt;"GOOD","",'Data staging'!A$69)</f>
        <v/>
      </c>
      <c r="B1715" t="str">
        <f>IF(Validator!$C$21&lt;&gt;"GOOD","",'Data staging'!B$69)</f>
        <v/>
      </c>
      <c r="C1715" t="str">
        <f>IF(Validator!$C$21&lt;&gt;"GOOD","",'State code formula generation'!E335)</f>
        <v/>
      </c>
      <c r="D1715" t="str">
        <f>IF(OR(Validator!$C$21&lt;&gt;"GOOD",'Data staging'!CX$65&lt;&gt;"Sum of UPB"),"",'Data staging'!CX$69)</f>
        <v/>
      </c>
      <c r="E1715" t="str">
        <f>IF(OR(Validator!$C$21&lt;&gt;"GOOD",'Data staging'!CY$65&lt;&gt;"Loan Count"),"",'Data staging'!CY$69)</f>
        <v/>
      </c>
      <c r="F1715" t="str">
        <f>IF(OR(Validator!$C$21&lt;&gt;"GOOD",'Data staging'!CZ$65&lt;&gt;"Avg Loan Size"),"",'Data staging'!CZ$69)</f>
        <v/>
      </c>
    </row>
    <row r="1716" spans="1:6" x14ac:dyDescent="0.25">
      <c r="A1716" t="str">
        <f>IF(Validator!$C$21&lt;&gt;"GOOD","",'Data staging'!A$69)</f>
        <v/>
      </c>
      <c r="B1716" t="str">
        <f>IF(Validator!$C$21&lt;&gt;"GOOD","",'Data staging'!B$69)</f>
        <v/>
      </c>
      <c r="C1716" t="str">
        <f>IF(Validator!$C$21&lt;&gt;"GOOD","",'State code formula generation'!E336)</f>
        <v/>
      </c>
      <c r="D1716" t="str">
        <f>IF(OR(Validator!$C$21&lt;&gt;"GOOD",'Data staging'!DA$65&lt;&gt;"Sum of UPB"),"",'Data staging'!DA$69)</f>
        <v/>
      </c>
      <c r="E1716" t="str">
        <f>IF(OR(Validator!$C$21&lt;&gt;"GOOD",'Data staging'!DB$65&lt;&gt;"Loan Count"),"",'Data staging'!DB$69)</f>
        <v/>
      </c>
      <c r="F1716" t="str">
        <f>IF(OR(Validator!$C$21&lt;&gt;"GOOD",'Data staging'!DC$65&lt;&gt;"Avg Loan Size"),"",'Data staging'!DC$69)</f>
        <v/>
      </c>
    </row>
    <row r="1717" spans="1:6" x14ac:dyDescent="0.25">
      <c r="A1717" t="str">
        <f>IF(Validator!$C$21&lt;&gt;"GOOD","",'Data staging'!A$69)</f>
        <v/>
      </c>
      <c r="B1717" t="str">
        <f>IF(Validator!$C$21&lt;&gt;"GOOD","",'Data staging'!B$69)</f>
        <v/>
      </c>
      <c r="C1717" t="str">
        <f>IF(Validator!$C$21&lt;&gt;"GOOD","",'State code formula generation'!E337)</f>
        <v/>
      </c>
      <c r="D1717" t="str">
        <f>IF(OR(Validator!$C$21&lt;&gt;"GOOD",'Data staging'!DD$65&lt;&gt;"Sum of UPB"),"",'Data staging'!DD$69)</f>
        <v/>
      </c>
      <c r="E1717" t="str">
        <f>IF(OR(Validator!$C$21&lt;&gt;"GOOD",'Data staging'!DE$65&lt;&gt;"Loan Count"),"",'Data staging'!DE$69)</f>
        <v/>
      </c>
      <c r="F1717" t="str">
        <f>IF(OR(Validator!$C$21&lt;&gt;"GOOD",'Data staging'!DF$65&lt;&gt;"Avg Loan Size"),"",'Data staging'!DF$69)</f>
        <v/>
      </c>
    </row>
    <row r="1718" spans="1:6" x14ac:dyDescent="0.25">
      <c r="A1718" t="str">
        <f>IF(Validator!$C$21&lt;&gt;"GOOD","",'Data staging'!A$69)</f>
        <v/>
      </c>
      <c r="B1718" t="str">
        <f>IF(Validator!$C$21&lt;&gt;"GOOD","",'Data staging'!B$69)</f>
        <v/>
      </c>
      <c r="C1718" t="str">
        <f>IF(Validator!$C$21&lt;&gt;"GOOD","",'State code formula generation'!E338)</f>
        <v/>
      </c>
      <c r="D1718" t="str">
        <f>IF(OR(Validator!$C$21&lt;&gt;"GOOD",'Data staging'!DG$65&lt;&gt;"Sum of UPB"),"",'Data staging'!DG$69)</f>
        <v/>
      </c>
      <c r="E1718" t="str">
        <f>IF(OR(Validator!$C$21&lt;&gt;"GOOD",'Data staging'!DH$65&lt;&gt;"Loan Count"),"",'Data staging'!DH$69)</f>
        <v/>
      </c>
      <c r="F1718" t="str">
        <f>IF(OR(Validator!$C$21&lt;&gt;"GOOD",'Data staging'!DI$65&lt;&gt;"Avg Loan Size"),"",'Data staging'!DI$69)</f>
        <v/>
      </c>
    </row>
    <row r="1719" spans="1:6" x14ac:dyDescent="0.25">
      <c r="A1719" t="str">
        <f>IF(Validator!$C$21&lt;&gt;"GOOD","",'Data staging'!A$69)</f>
        <v/>
      </c>
      <c r="B1719" t="str">
        <f>IF(Validator!$C$21&lt;&gt;"GOOD","",'Data staging'!B$69)</f>
        <v/>
      </c>
      <c r="C1719" t="str">
        <f>IF(Validator!$C$21&lt;&gt;"GOOD","",'State code formula generation'!E339)</f>
        <v/>
      </c>
      <c r="D1719" t="str">
        <f>IF(OR(Validator!$C$21&lt;&gt;"GOOD",'Data staging'!DJ$65&lt;&gt;"Sum of UPB"),"",'Data staging'!DJ$69)</f>
        <v/>
      </c>
      <c r="E1719" t="str">
        <f>IF(OR(Validator!$C$21&lt;&gt;"GOOD",'Data staging'!DK$65&lt;&gt;"Loan Count"),"",'Data staging'!DK$69)</f>
        <v/>
      </c>
      <c r="F1719" t="str">
        <f>IF(OR(Validator!$C$21&lt;&gt;"GOOD",'Data staging'!DL$65&lt;&gt;"Avg Loan Size"),"",'Data staging'!DL$69)</f>
        <v/>
      </c>
    </row>
    <row r="1720" spans="1:6" x14ac:dyDescent="0.25">
      <c r="A1720" t="str">
        <f>IF(Validator!$C$21&lt;&gt;"GOOD","",'Data staging'!A$69)</f>
        <v/>
      </c>
      <c r="B1720" t="str">
        <f>IF(Validator!$C$21&lt;&gt;"GOOD","",'Data staging'!B$69)</f>
        <v/>
      </c>
      <c r="C1720" t="str">
        <f>IF(Validator!$C$21&lt;&gt;"GOOD","",'State code formula generation'!E340)</f>
        <v/>
      </c>
      <c r="D1720" t="str">
        <f>IF(OR(Validator!$C$21&lt;&gt;"GOOD",'Data staging'!DM$65&lt;&gt;"Sum of UPB"),"",'Data staging'!DM$69)</f>
        <v/>
      </c>
      <c r="E1720" t="str">
        <f>IF(OR(Validator!$C$21&lt;&gt;"GOOD",'Data staging'!DN$65&lt;&gt;"Loan Count"),"",'Data staging'!DN$69)</f>
        <v/>
      </c>
      <c r="F1720" t="str">
        <f>IF(OR(Validator!$C$21&lt;&gt;"GOOD",'Data staging'!DO$65&lt;&gt;"Avg Loan Size"),"",'Data staging'!DO$69)</f>
        <v/>
      </c>
    </row>
    <row r="1721" spans="1:6" x14ac:dyDescent="0.25">
      <c r="A1721" t="str">
        <f>IF(Validator!$C$21&lt;&gt;"GOOD","",'Data staging'!A$69)</f>
        <v/>
      </c>
      <c r="B1721" t="str">
        <f>IF(Validator!$C$21&lt;&gt;"GOOD","",'Data staging'!B$69)</f>
        <v/>
      </c>
      <c r="C1721" t="str">
        <f>IF(Validator!$C$21&lt;&gt;"GOOD","",'State code formula generation'!E341)</f>
        <v/>
      </c>
      <c r="D1721" t="str">
        <f>IF(OR(Validator!$C$21&lt;&gt;"GOOD",'Data staging'!DP$65&lt;&gt;"Sum of UPB"),"",'Data staging'!DP$69)</f>
        <v/>
      </c>
      <c r="E1721" t="str">
        <f>IF(OR(Validator!$C$21&lt;&gt;"GOOD",'Data staging'!DQ$65&lt;&gt;"Loan Count"),"",'Data staging'!DQ$69)</f>
        <v/>
      </c>
      <c r="F1721" t="str">
        <f>IF(OR(Validator!$C$21&lt;&gt;"GOOD",'Data staging'!DR$65&lt;&gt;"Avg Loan Size"),"",'Data staging'!DR$69)</f>
        <v/>
      </c>
    </row>
    <row r="1722" spans="1:6" x14ac:dyDescent="0.25">
      <c r="A1722" t="str">
        <f>IF(Validator!$C$21&lt;&gt;"GOOD","",'Data staging'!A$69)</f>
        <v/>
      </c>
      <c r="B1722" t="str">
        <f>IF(Validator!$C$21&lt;&gt;"GOOD","",'Data staging'!B$69)</f>
        <v/>
      </c>
      <c r="C1722" t="str">
        <f>IF(Validator!$C$21&lt;&gt;"GOOD","",'State code formula generation'!E342)</f>
        <v/>
      </c>
      <c r="D1722" t="str">
        <f>IF(OR(Validator!$C$21&lt;&gt;"GOOD",'Data staging'!DS$65&lt;&gt;"Sum of UPB"),"",'Data staging'!DS$69)</f>
        <v/>
      </c>
      <c r="E1722" t="str">
        <f>IF(OR(Validator!$C$21&lt;&gt;"GOOD",'Data staging'!DT$65&lt;&gt;"Loan Count"),"",'Data staging'!DT$69)</f>
        <v/>
      </c>
      <c r="F1722" t="str">
        <f>IF(OR(Validator!$C$21&lt;&gt;"GOOD",'Data staging'!DU$65&lt;&gt;"Avg Loan Size"),"",'Data staging'!DU$69)</f>
        <v/>
      </c>
    </row>
    <row r="1723" spans="1:6" x14ac:dyDescent="0.25">
      <c r="A1723" t="str">
        <f>IF(Validator!$C$21&lt;&gt;"GOOD","",'Data staging'!A$69)</f>
        <v/>
      </c>
      <c r="B1723" t="str">
        <f>IF(Validator!$C$21&lt;&gt;"GOOD","",'Data staging'!B$69)</f>
        <v/>
      </c>
      <c r="C1723" t="str">
        <f>IF(Validator!$C$21&lt;&gt;"GOOD","",'State code formula generation'!E343)</f>
        <v/>
      </c>
      <c r="D1723" t="str">
        <f>IF(OR(Validator!$C$21&lt;&gt;"GOOD",'Data staging'!DV$65&lt;&gt;"Sum of UPB"),"",'Data staging'!DV$69)</f>
        <v/>
      </c>
      <c r="E1723" t="str">
        <f>IF(OR(Validator!$C$21&lt;&gt;"GOOD",'Data staging'!DW$65&lt;&gt;"Loan Count"),"",'Data staging'!DW$69)</f>
        <v/>
      </c>
      <c r="F1723" t="str">
        <f>IF(OR(Validator!$C$21&lt;&gt;"GOOD",'Data staging'!DX$65&lt;&gt;"Avg Loan Size"),"",'Data staging'!DX$69)</f>
        <v/>
      </c>
    </row>
    <row r="1724" spans="1:6" x14ac:dyDescent="0.25">
      <c r="A1724" t="str">
        <f>IF(Validator!$C$21&lt;&gt;"GOOD","",'Data staging'!A$69)</f>
        <v/>
      </c>
      <c r="B1724" t="str">
        <f>IF(Validator!$C$21&lt;&gt;"GOOD","",'Data staging'!B$69)</f>
        <v/>
      </c>
      <c r="C1724" t="str">
        <f>IF(Validator!$C$21&lt;&gt;"GOOD","",'State code formula generation'!E344)</f>
        <v/>
      </c>
      <c r="D1724" t="str">
        <f>IF(OR(Validator!$C$21&lt;&gt;"GOOD",'Data staging'!DY$65&lt;&gt;"Sum of UPB"),"",'Data staging'!DY$69)</f>
        <v/>
      </c>
      <c r="E1724" t="str">
        <f>IF(OR(Validator!$C$21&lt;&gt;"GOOD",'Data staging'!DZ$65&lt;&gt;"Loan Count"),"",'Data staging'!DZ$69)</f>
        <v/>
      </c>
      <c r="F1724" t="str">
        <f>IF(OR(Validator!$C$21&lt;&gt;"GOOD",'Data staging'!EA$65&lt;&gt;"Avg Loan Size"),"",'Data staging'!EA$69)</f>
        <v/>
      </c>
    </row>
    <row r="1725" spans="1:6" x14ac:dyDescent="0.25">
      <c r="A1725" t="str">
        <f>IF(Validator!$C$21&lt;&gt;"GOOD","",'Data staging'!A$69)</f>
        <v/>
      </c>
      <c r="B1725" t="str">
        <f>IF(Validator!$C$21&lt;&gt;"GOOD","",'Data staging'!B$69)</f>
        <v/>
      </c>
      <c r="C1725" t="str">
        <f>IF(Validator!$C$21&lt;&gt;"GOOD","",'State code formula generation'!E345)</f>
        <v/>
      </c>
      <c r="D1725" t="str">
        <f>IF(OR(Validator!$C$21&lt;&gt;"GOOD",'Data staging'!EB$65&lt;&gt;"Sum of UPB"),"",'Data staging'!EB$69)</f>
        <v/>
      </c>
      <c r="E1725" t="str">
        <f>IF(OR(Validator!$C$21&lt;&gt;"GOOD",'Data staging'!EC$65&lt;&gt;"Loan Count"),"",'Data staging'!EC$69)</f>
        <v/>
      </c>
      <c r="F1725" t="str">
        <f>IF(OR(Validator!$C$21&lt;&gt;"GOOD",'Data staging'!ED$65&lt;&gt;"Avg Loan Size"),"",'Data staging'!ED$69)</f>
        <v/>
      </c>
    </row>
    <row r="1726" spans="1:6" x14ac:dyDescent="0.25">
      <c r="A1726" t="str">
        <f>IF(Validator!$C$21&lt;&gt;"GOOD","",'Data staging'!A$69)</f>
        <v/>
      </c>
      <c r="B1726" t="str">
        <f>IF(Validator!$C$21&lt;&gt;"GOOD","",'Data staging'!B$69)</f>
        <v/>
      </c>
      <c r="C1726" t="str">
        <f>IF(Validator!$C$21&lt;&gt;"GOOD","",'State code formula generation'!E346)</f>
        <v/>
      </c>
      <c r="D1726" t="str">
        <f>IF(OR(Validator!$C$21&lt;&gt;"GOOD",'Data staging'!EE$65&lt;&gt;"Sum of UPB"),"",'Data staging'!EE$69)</f>
        <v/>
      </c>
      <c r="E1726" t="str">
        <f>IF(OR(Validator!$C$21&lt;&gt;"GOOD",'Data staging'!EF$65&lt;&gt;"Loan Count"),"",'Data staging'!EF$69)</f>
        <v/>
      </c>
      <c r="F1726" t="str">
        <f>IF(OR(Validator!$C$21&lt;&gt;"GOOD",'Data staging'!EG$65&lt;&gt;"Avg Loan Size"),"",'Data staging'!EG$69)</f>
        <v/>
      </c>
    </row>
    <row r="1727" spans="1:6" x14ac:dyDescent="0.25">
      <c r="A1727" t="str">
        <f>IF(Validator!$C$21&lt;&gt;"GOOD","",'Data staging'!A$69)</f>
        <v/>
      </c>
      <c r="B1727" t="str">
        <f>IF(Validator!$C$21&lt;&gt;"GOOD","",'Data staging'!B$69)</f>
        <v/>
      </c>
      <c r="C1727" t="str">
        <f>IF(Validator!$C$21&lt;&gt;"GOOD","",'State code formula generation'!E347)</f>
        <v/>
      </c>
      <c r="D1727" t="str">
        <f>IF(OR(Validator!$C$21&lt;&gt;"GOOD",'Data staging'!EH$65&lt;&gt;"Sum of UPB"),"",'Data staging'!EH$69)</f>
        <v/>
      </c>
      <c r="E1727" t="str">
        <f>IF(OR(Validator!$C$21&lt;&gt;"GOOD",'Data staging'!EI$65&lt;&gt;"Loan Count"),"",'Data staging'!EI$69)</f>
        <v/>
      </c>
      <c r="F1727" t="str">
        <f>IF(OR(Validator!$C$21&lt;&gt;"GOOD",'Data staging'!EJ$65&lt;&gt;"Avg Loan Size"),"",'Data staging'!EJ$69)</f>
        <v/>
      </c>
    </row>
    <row r="1728" spans="1:6" x14ac:dyDescent="0.25">
      <c r="A1728" t="str">
        <f>IF(Validator!$C$21&lt;&gt;"GOOD","",'Data staging'!A$69)</f>
        <v/>
      </c>
      <c r="B1728" t="str">
        <f>IF(Validator!$C$21&lt;&gt;"GOOD","",'Data staging'!B$69)</f>
        <v/>
      </c>
      <c r="C1728" t="str">
        <f>IF(Validator!$C$21&lt;&gt;"GOOD","",'State code formula generation'!E348)</f>
        <v/>
      </c>
      <c r="D1728" t="str">
        <f>IF(OR(Validator!$C$21&lt;&gt;"GOOD",'Data staging'!EK$65&lt;&gt;"Sum of UPB"),"",'Data staging'!EK$69)</f>
        <v/>
      </c>
      <c r="E1728" t="str">
        <f>IF(OR(Validator!$C$21&lt;&gt;"GOOD",'Data staging'!EL$65&lt;&gt;"Loan Count"),"",'Data staging'!EL$69)</f>
        <v/>
      </c>
      <c r="F1728" t="str">
        <f>IF(OR(Validator!$C$21&lt;&gt;"GOOD",'Data staging'!EM$65&lt;&gt;"Avg Loan Size"),"",'Data staging'!EM$69)</f>
        <v/>
      </c>
    </row>
    <row r="1729" spans="1:6" x14ac:dyDescent="0.25">
      <c r="A1729" t="str">
        <f>IF(Validator!$C$21&lt;&gt;"GOOD","",'Data staging'!A$69)</f>
        <v/>
      </c>
      <c r="B1729" t="str">
        <f>IF(Validator!$C$21&lt;&gt;"GOOD","",'Data staging'!B$69)</f>
        <v/>
      </c>
      <c r="C1729" t="str">
        <f>IF(Validator!$C$21&lt;&gt;"GOOD","",'State code formula generation'!E349)</f>
        <v/>
      </c>
      <c r="D1729" t="str">
        <f>IF(OR(Validator!$C$21&lt;&gt;"GOOD",'Data staging'!EN$65&lt;&gt;"Sum of UPB"),"",'Data staging'!EN$69)</f>
        <v/>
      </c>
      <c r="E1729" t="str">
        <f>IF(OR(Validator!$C$21&lt;&gt;"GOOD",'Data staging'!EO$65&lt;&gt;"Loan Count"),"",'Data staging'!EO$69)</f>
        <v/>
      </c>
      <c r="F1729" t="str">
        <f>IF(OR(Validator!$C$21&lt;&gt;"GOOD",'Data staging'!EP$65&lt;&gt;"Avg Loan Size"),"",'Data staging'!EP$69)</f>
        <v/>
      </c>
    </row>
    <row r="1730" spans="1:6" x14ac:dyDescent="0.25">
      <c r="A1730" t="str">
        <f>IF(Validator!$C$21&lt;&gt;"GOOD","",'Data staging'!A$69)</f>
        <v/>
      </c>
      <c r="B1730" t="str">
        <f>IF(Validator!$C$21&lt;&gt;"GOOD","",'Data staging'!B$69)</f>
        <v/>
      </c>
      <c r="C1730" t="str">
        <f>IF(Validator!$C$21&lt;&gt;"GOOD","",'State code formula generation'!E350)</f>
        <v/>
      </c>
      <c r="D1730" t="str">
        <f>IF(OR(Validator!$C$21&lt;&gt;"GOOD",'Data staging'!EQ$65&lt;&gt;"Sum of UPB"),"",'Data staging'!EQ$69)</f>
        <v/>
      </c>
      <c r="E1730" t="str">
        <f>IF(OR(Validator!$C$21&lt;&gt;"GOOD",'Data staging'!ER$65&lt;&gt;"Loan Count"),"",'Data staging'!ER$69)</f>
        <v/>
      </c>
      <c r="F1730" t="str">
        <f>IF(OR(Validator!$C$21&lt;&gt;"GOOD",'Data staging'!ES$65&lt;&gt;"Avg Loan Size"),"",'Data staging'!ES$69)</f>
        <v/>
      </c>
    </row>
    <row r="1731" spans="1:6" x14ac:dyDescent="0.25">
      <c r="A1731" t="str">
        <f>IF(Validator!$C$21&lt;&gt;"GOOD","",'Data staging'!A$69)</f>
        <v/>
      </c>
      <c r="B1731" t="str">
        <f>IF(Validator!$C$21&lt;&gt;"GOOD","",'Data staging'!B$69)</f>
        <v/>
      </c>
      <c r="C1731" t="str">
        <f>IF(Validator!$C$21&lt;&gt;"GOOD","",'State code formula generation'!E351)</f>
        <v/>
      </c>
      <c r="D1731" t="str">
        <f>IF(OR(Validator!$C$21&lt;&gt;"GOOD",'Data staging'!ET$65&lt;&gt;"Sum of UPB"),"",'Data staging'!ET$69)</f>
        <v/>
      </c>
      <c r="E1731" t="str">
        <f>IF(OR(Validator!$C$21&lt;&gt;"GOOD",'Data staging'!EU$65&lt;&gt;"Loan Count"),"",'Data staging'!EU$69)</f>
        <v/>
      </c>
      <c r="F1731" t="str">
        <f>IF(OR(Validator!$C$21&lt;&gt;"GOOD",'Data staging'!EV$65&lt;&gt;"Avg Loan Size"),"",'Data staging'!EV$69)</f>
        <v/>
      </c>
    </row>
    <row r="1732" spans="1:6" x14ac:dyDescent="0.25">
      <c r="A1732" t="str">
        <f>IF(Validator!$C$21&lt;&gt;"GOOD","",'Data staging'!A$69)</f>
        <v/>
      </c>
      <c r="B1732" t="str">
        <f>IF(Validator!$C$21&lt;&gt;"GOOD","",'Data staging'!B$69)</f>
        <v/>
      </c>
      <c r="C1732" t="str">
        <f>IF(Validator!$C$21&lt;&gt;"GOOD","",'State code formula generation'!E352)</f>
        <v/>
      </c>
      <c r="D1732" t="str">
        <f>IF(OR(Validator!$C$21&lt;&gt;"GOOD",'Data staging'!EW$65&lt;&gt;"Sum of UPB"),"",'Data staging'!EW$69)</f>
        <v/>
      </c>
      <c r="E1732" t="str">
        <f>IF(OR(Validator!$C$21&lt;&gt;"GOOD",'Data staging'!EX$65&lt;&gt;"Loan Count"),"",'Data staging'!EX$69)</f>
        <v/>
      </c>
      <c r="F1732" t="str">
        <f>IF(OR(Validator!$C$21&lt;&gt;"GOOD",'Data staging'!EY$65&lt;&gt;"Avg Loan Size"),"",'Data staging'!EY$69)</f>
        <v/>
      </c>
    </row>
    <row r="1733" spans="1:6" x14ac:dyDescent="0.25">
      <c r="A1733" t="str">
        <f>IF(Validator!$C$21&lt;&gt;"GOOD","",'Data staging'!A$69)</f>
        <v/>
      </c>
      <c r="B1733" t="str">
        <f>IF(Validator!$C$21&lt;&gt;"GOOD","",'Data staging'!B$69)</f>
        <v/>
      </c>
      <c r="C1733" t="str">
        <f>IF(Validator!$C$21&lt;&gt;"GOOD","",'State code formula generation'!E353)</f>
        <v/>
      </c>
      <c r="D1733" t="str">
        <f>IF(OR(Validator!$C$21&lt;&gt;"GOOD",'Data staging'!EZ$65&lt;&gt;"Sum of UPB"),"",'Data staging'!EZ$69)</f>
        <v/>
      </c>
      <c r="E1733" t="str">
        <f>IF(OR(Validator!$C$21&lt;&gt;"GOOD",'Data staging'!FA$65&lt;&gt;"Loan Count"),"",'Data staging'!FA$69)</f>
        <v/>
      </c>
      <c r="F1733" t="str">
        <f>IF(OR(Validator!$C$21&lt;&gt;"GOOD",'Data staging'!FB$65&lt;&gt;"Avg Loan Size"),"",'Data staging'!FB$69)</f>
        <v/>
      </c>
    </row>
    <row r="1734" spans="1:6" x14ac:dyDescent="0.25">
      <c r="A1734" t="str">
        <f>IF(Validator!$C$21&lt;&gt;"GOOD","",'Data staging'!A$69)</f>
        <v/>
      </c>
      <c r="B1734" t="str">
        <f>IF(Validator!$C$21&lt;&gt;"GOOD","",'Data staging'!B$69)</f>
        <v/>
      </c>
      <c r="C1734" t="str">
        <f>IF(Validator!$C$21&lt;&gt;"GOOD","",'State code formula generation'!E354)</f>
        <v/>
      </c>
      <c r="D1734" t="str">
        <f>IF(OR(Validator!$C$21&lt;&gt;"GOOD",'Data staging'!FC$65&lt;&gt;"Sum of UPB"),"",'Data staging'!FC$69)</f>
        <v/>
      </c>
      <c r="E1734" t="str">
        <f>IF(OR(Validator!$C$21&lt;&gt;"GOOD",'Data staging'!FD$65&lt;&gt;"Loan Count"),"",'Data staging'!FD$69)</f>
        <v/>
      </c>
      <c r="F1734" t="str">
        <f>IF(OR(Validator!$C$21&lt;&gt;"GOOD",'Data staging'!FE$65&lt;&gt;"Avg Loan Size"),"",'Data staging'!FE$69)</f>
        <v/>
      </c>
    </row>
    <row r="1735" spans="1:6" x14ac:dyDescent="0.25">
      <c r="A1735" t="str">
        <f>IF(Validator!$C$21&lt;&gt;"GOOD","",'Data staging'!A$69)</f>
        <v/>
      </c>
      <c r="B1735" t="str">
        <f>IF(Validator!$C$21&lt;&gt;"GOOD","",'Data staging'!B$69)</f>
        <v/>
      </c>
      <c r="C1735" t="str">
        <f>IF(Validator!$C$21&lt;&gt;"GOOD","",'State code formula generation'!E355)</f>
        <v/>
      </c>
      <c r="D1735" t="str">
        <f>IF(OR(Validator!$C$21&lt;&gt;"GOOD",'Data staging'!FF$65&lt;&gt;"Sum of UPB"),"",'Data staging'!FF$69)</f>
        <v/>
      </c>
      <c r="E1735" t="str">
        <f>IF(OR(Validator!$C$21&lt;&gt;"GOOD",'Data staging'!FG$65&lt;&gt;"Loan Count"),"",'Data staging'!FG$69)</f>
        <v/>
      </c>
      <c r="F1735" t="str">
        <f>IF(OR(Validator!$C$21&lt;&gt;"GOOD",'Data staging'!FH$65&lt;&gt;"Avg Loan Size"),"",'Data staging'!FH$69)</f>
        <v/>
      </c>
    </row>
    <row r="1736" spans="1:6" x14ac:dyDescent="0.25">
      <c r="A1736" t="str">
        <f>IF(Validator!$C$21&lt;&gt;"GOOD","",'Data staging'!A$69)</f>
        <v/>
      </c>
      <c r="B1736" t="str">
        <f>IF(Validator!$C$21&lt;&gt;"GOOD","",'Data staging'!B$69)</f>
        <v/>
      </c>
      <c r="C1736" t="str">
        <f>IF(Validator!$C$21&lt;&gt;"GOOD","",'State code formula generation'!E356)</f>
        <v/>
      </c>
      <c r="D1736" t="str">
        <f>IF(OR(Validator!$C$21&lt;&gt;"GOOD",'Data staging'!FI$65&lt;&gt;"Sum of UPB"),"",'Data staging'!FI$69)</f>
        <v/>
      </c>
      <c r="E1736" t="str">
        <f>IF(OR(Validator!$C$21&lt;&gt;"GOOD",'Data staging'!FJ$65&lt;&gt;"Loan Count"),"",'Data staging'!FJ$69)</f>
        <v/>
      </c>
      <c r="F1736" t="str">
        <f>IF(OR(Validator!$C$21&lt;&gt;"GOOD",'Data staging'!FK$65&lt;&gt;"Avg Loan Size"),"",'Data staging'!FK$69)</f>
        <v/>
      </c>
    </row>
    <row r="1737" spans="1:6" x14ac:dyDescent="0.25">
      <c r="A1737" t="str">
        <f>IF(Validator!$C$21&lt;&gt;"GOOD","",'Data staging'!A$69)</f>
        <v/>
      </c>
      <c r="B1737" t="str">
        <f>IF(Validator!$C$21&lt;&gt;"GOOD","",'Data staging'!B$69)</f>
        <v/>
      </c>
      <c r="C1737" t="str">
        <f>IF(Validator!$C$21&lt;&gt;"GOOD","",'State code formula generation'!E357)</f>
        <v/>
      </c>
      <c r="D1737" t="str">
        <f>IF(OR(Validator!$C$21&lt;&gt;"GOOD",'Data staging'!FL$65&lt;&gt;"Sum of UPB"),"",'Data staging'!FL$69)</f>
        <v/>
      </c>
      <c r="E1737" t="str">
        <f>IF(OR(Validator!$C$21&lt;&gt;"GOOD",'Data staging'!FM$65&lt;&gt;"Loan Count"),"",'Data staging'!FM$69)</f>
        <v/>
      </c>
      <c r="F1737" t="str">
        <f>IF(OR(Validator!$C$21&lt;&gt;"GOOD",'Data staging'!FN$65&lt;&gt;"Avg Loan Size"),"",'Data staging'!FN$69)</f>
        <v/>
      </c>
    </row>
    <row r="1738" spans="1:6" x14ac:dyDescent="0.25">
      <c r="A1738" t="str">
        <f>IF(Validator!$C$21&lt;&gt;"GOOD","",'Data staging'!A$69)</f>
        <v/>
      </c>
      <c r="B1738" t="str">
        <f>IF(Validator!$C$21&lt;&gt;"GOOD","",'Data staging'!B$69)</f>
        <v/>
      </c>
      <c r="C1738" t="str">
        <f>IF(Validator!$C$21&lt;&gt;"GOOD","",'State code formula generation'!E358)</f>
        <v/>
      </c>
      <c r="D1738" t="str">
        <f>IF(OR(Validator!$C$21&lt;&gt;"GOOD",'Data staging'!FO$65&lt;&gt;"Sum of UPB"),"",'Data staging'!FO$69)</f>
        <v/>
      </c>
      <c r="E1738" t="str">
        <f>IF(OR(Validator!$C$21&lt;&gt;"GOOD",'Data staging'!FP$65&lt;&gt;"Loan Count"),"",'Data staging'!FP$69)</f>
        <v/>
      </c>
      <c r="F1738" t="str">
        <f>IF(OR(Validator!$C$21&lt;&gt;"GOOD",'Data staging'!FQ$65&lt;&gt;"Avg Loan Size"),"",'Data staging'!FQ$69)</f>
        <v/>
      </c>
    </row>
    <row r="1739" spans="1:6" x14ac:dyDescent="0.25">
      <c r="A1739" t="str">
        <f>IF(Validator!$C$21&lt;&gt;"GOOD","",'Data staging'!A$69)</f>
        <v/>
      </c>
      <c r="B1739" t="str">
        <f>IF(Validator!$C$21&lt;&gt;"GOOD","",'Data staging'!B$69)</f>
        <v/>
      </c>
      <c r="C1739" t="str">
        <f>IF(Validator!$C$21&lt;&gt;"GOOD","",'State code formula generation'!E359)</f>
        <v/>
      </c>
      <c r="D1739" t="str">
        <f>IF(OR(Validator!$C$21&lt;&gt;"GOOD",'Data staging'!FR$65&lt;&gt;"Sum of UPB"),"",'Data staging'!FR$69)</f>
        <v/>
      </c>
      <c r="E1739" t="str">
        <f>IF(OR(Validator!$C$21&lt;&gt;"GOOD",'Data staging'!FS$65&lt;&gt;"Loan Count"),"",'Data staging'!FS$69)</f>
        <v/>
      </c>
      <c r="F1739" t="str">
        <f>IF(OR(Validator!$C$21&lt;&gt;"GOOD",'Data staging'!FT$65&lt;&gt;"Avg Loan Size"),"",'Data staging'!FT$69)</f>
        <v/>
      </c>
    </row>
    <row r="1740" spans="1:6" x14ac:dyDescent="0.25">
      <c r="A1740" t="str">
        <f>IF(Validator!$C$21&lt;&gt;"GOOD","",'Data staging'!A$69)</f>
        <v/>
      </c>
      <c r="B1740" t="str">
        <f>IF(Validator!$C$21&lt;&gt;"GOOD","",'Data staging'!B$69)</f>
        <v/>
      </c>
      <c r="C1740" t="str">
        <f>IF(Validator!$C$21&lt;&gt;"GOOD","",'State code formula generation'!E360)</f>
        <v/>
      </c>
      <c r="D1740" t="str">
        <f>IF(OR(Validator!$C$21&lt;&gt;"GOOD",'Data staging'!FU$65&lt;&gt;"Sum of UPB"),"",'Data staging'!FU$69)</f>
        <v/>
      </c>
      <c r="E1740" t="str">
        <f>IF(OR(Validator!$C$21&lt;&gt;"GOOD",'Data staging'!FV$65&lt;&gt;"Loan Count"),"",'Data staging'!FV$69)</f>
        <v/>
      </c>
      <c r="F1740" t="str">
        <f>IF(OR(Validator!$C$21&lt;&gt;"GOOD",'Data staging'!FW$65&lt;&gt;"Avg Loan Size"),"",'Data staging'!FW$69)</f>
        <v/>
      </c>
    </row>
    <row r="1741" spans="1:6" x14ac:dyDescent="0.25">
      <c r="A1741" t="str">
        <f>IF(Validator!$C$21&lt;&gt;"GOOD","",'Data staging'!A$69)</f>
        <v/>
      </c>
      <c r="B1741" t="str">
        <f>IF(Validator!$C$21&lt;&gt;"GOOD","",'Data staging'!B$69)</f>
        <v/>
      </c>
      <c r="C1741" t="str">
        <f>IF(Validator!$C$21&lt;&gt;"GOOD","",'State code formula generation'!E361)</f>
        <v/>
      </c>
      <c r="D1741" t="str">
        <f>IF(OR(Validator!$C$21&lt;&gt;"GOOD",'Data staging'!FX$65&lt;&gt;"Sum of UPB"),"",'Data staging'!FX$69)</f>
        <v/>
      </c>
      <c r="E1741" t="str">
        <f>IF(OR(Validator!$C$21&lt;&gt;"GOOD",'Data staging'!FY$65&lt;&gt;"Loan Count"),"",'Data staging'!FY$69)</f>
        <v/>
      </c>
      <c r="F1741" t="str">
        <f>IF(OR(Validator!$C$21&lt;&gt;"GOOD",'Data staging'!FZ$65&lt;&gt;"Avg Loan Size"),"",'Data staging'!FZ$69)</f>
        <v/>
      </c>
    </row>
    <row r="1742" spans="1:6" x14ac:dyDescent="0.25">
      <c r="A1742" t="str">
        <f>IF(Validator!$C$21&lt;&gt;"GOOD","",'Data staging'!A$70)</f>
        <v/>
      </c>
      <c r="B1742" t="str">
        <f>IF(Validator!$C$21&lt;&gt;"GOOD","",'Data staging'!B$70)</f>
        <v/>
      </c>
      <c r="C1742" t="str">
        <f>IF(Validator!$C$21&lt;&gt;"GOOD","",'State code formula generation'!E302)</f>
        <v/>
      </c>
      <c r="D1742" t="str">
        <f>IF(OR(Validator!$C$21&lt;&gt;"GOOD",'Data staging'!C$65&lt;&gt;"Sum of UPB"),"",'Data staging'!C$70)</f>
        <v/>
      </c>
      <c r="E1742" t="str">
        <f>IF(OR(Validator!$C$21&lt;&gt;"GOOD",'Data staging'!D$65&lt;&gt;"Loan Count"),"",'Data staging'!D$70)</f>
        <v/>
      </c>
      <c r="F1742" t="str">
        <f>IF(OR(Validator!$C$21&lt;&gt;"GOOD",'Data staging'!E$65&lt;&gt;"Avg Loan Size"),"",'Data staging'!E$70)</f>
        <v/>
      </c>
    </row>
    <row r="1743" spans="1:6" x14ac:dyDescent="0.25">
      <c r="A1743" t="str">
        <f>IF(Validator!$C$21&lt;&gt;"GOOD","",'Data staging'!A$70)</f>
        <v/>
      </c>
      <c r="B1743" t="str">
        <f>IF(Validator!$C$21&lt;&gt;"GOOD","",'Data staging'!B$70)</f>
        <v/>
      </c>
      <c r="C1743" t="str">
        <f>IF(Validator!$C$21&lt;&gt;"GOOD","",'State code formula generation'!E303)</f>
        <v/>
      </c>
      <c r="D1743" t="str">
        <f>IF(OR(Validator!$C$21&lt;&gt;"GOOD",'Data staging'!F$65&lt;&gt;"Sum of UPB"),"",'Data staging'!F$70)</f>
        <v/>
      </c>
      <c r="E1743" t="str">
        <f>IF(OR(Validator!$C$21&lt;&gt;"GOOD",'Data staging'!G$65&lt;&gt;"Loan Count"),"",'Data staging'!G$70)</f>
        <v/>
      </c>
      <c r="F1743" t="str">
        <f>IF(OR(Validator!$C$21&lt;&gt;"GOOD",'Data staging'!H$65&lt;&gt;"Avg Loan Size"),"",'Data staging'!H$70)</f>
        <v/>
      </c>
    </row>
    <row r="1744" spans="1:6" x14ac:dyDescent="0.25">
      <c r="A1744" t="str">
        <f>IF(Validator!$C$21&lt;&gt;"GOOD","",'Data staging'!A$70)</f>
        <v/>
      </c>
      <c r="B1744" t="str">
        <f>IF(Validator!$C$21&lt;&gt;"GOOD","",'Data staging'!B$70)</f>
        <v/>
      </c>
      <c r="C1744" t="str">
        <f>IF(Validator!$C$21&lt;&gt;"GOOD","",'State code formula generation'!E304)</f>
        <v/>
      </c>
      <c r="D1744" t="str">
        <f>IF(OR(Validator!$C$21&lt;&gt;"GOOD",'Data staging'!I$65&lt;&gt;"Sum of UPB"),"",'Data staging'!I$70)</f>
        <v/>
      </c>
      <c r="E1744" t="str">
        <f>IF(OR(Validator!$C$21&lt;&gt;"GOOD",'Data staging'!J$65&lt;&gt;"Loan Count"),"",'Data staging'!J$70)</f>
        <v/>
      </c>
      <c r="F1744" t="str">
        <f>IF(OR(Validator!$C$21&lt;&gt;"GOOD",'Data staging'!K$65&lt;&gt;"Avg Loan Size"),"",'Data staging'!K$70)</f>
        <v/>
      </c>
    </row>
    <row r="1745" spans="1:6" x14ac:dyDescent="0.25">
      <c r="A1745" t="str">
        <f>IF(Validator!$C$21&lt;&gt;"GOOD","",'Data staging'!A$70)</f>
        <v/>
      </c>
      <c r="B1745" t="str">
        <f>IF(Validator!$C$21&lt;&gt;"GOOD","",'Data staging'!B$70)</f>
        <v/>
      </c>
      <c r="C1745" t="str">
        <f>IF(Validator!$C$21&lt;&gt;"GOOD","",'State code formula generation'!E305)</f>
        <v/>
      </c>
      <c r="D1745" t="str">
        <f>IF(OR(Validator!$C$21&lt;&gt;"GOOD",'Data staging'!L$65&lt;&gt;"Sum of UPB"),"",'Data staging'!L$70)</f>
        <v/>
      </c>
      <c r="E1745" t="str">
        <f>IF(OR(Validator!$C$21&lt;&gt;"GOOD",'Data staging'!M$65&lt;&gt;"Loan Count"),"",'Data staging'!M$70)</f>
        <v/>
      </c>
      <c r="F1745" t="str">
        <f>IF(OR(Validator!$C$21&lt;&gt;"GOOD",'Data staging'!N$65&lt;&gt;"Avg Loan Size"),"",'Data staging'!N$70)</f>
        <v/>
      </c>
    </row>
    <row r="1746" spans="1:6" x14ac:dyDescent="0.25">
      <c r="A1746" t="str">
        <f>IF(Validator!$C$21&lt;&gt;"GOOD","",'Data staging'!A$70)</f>
        <v/>
      </c>
      <c r="B1746" t="str">
        <f>IF(Validator!$C$21&lt;&gt;"GOOD","",'Data staging'!B$70)</f>
        <v/>
      </c>
      <c r="C1746" t="str">
        <f>IF(Validator!$C$21&lt;&gt;"GOOD","",'State code formula generation'!E306)</f>
        <v/>
      </c>
      <c r="D1746" t="str">
        <f>IF(OR(Validator!$C$21&lt;&gt;"GOOD",'Data staging'!O$65&lt;&gt;"Sum of UPB"),"",'Data staging'!O$70)</f>
        <v/>
      </c>
      <c r="E1746" t="str">
        <f>IF(OR(Validator!$C$21&lt;&gt;"GOOD",'Data staging'!P$65&lt;&gt;"Loan Count"),"",'Data staging'!P$70)</f>
        <v/>
      </c>
      <c r="F1746" t="str">
        <f>IF(OR(Validator!$C$21&lt;&gt;"GOOD",'Data staging'!Q$65&lt;&gt;"Avg Loan Size"),"",'Data staging'!Q$70)</f>
        <v/>
      </c>
    </row>
    <row r="1747" spans="1:6" x14ac:dyDescent="0.25">
      <c r="A1747" t="str">
        <f>IF(Validator!$C$21&lt;&gt;"GOOD","",'Data staging'!A$70)</f>
        <v/>
      </c>
      <c r="B1747" t="str">
        <f>IF(Validator!$C$21&lt;&gt;"GOOD","",'Data staging'!B$70)</f>
        <v/>
      </c>
      <c r="C1747" t="str">
        <f>IF(Validator!$C$21&lt;&gt;"GOOD","",'State code formula generation'!E307)</f>
        <v/>
      </c>
      <c r="D1747" t="str">
        <f>IF(OR(Validator!$C$21&lt;&gt;"GOOD",'Data staging'!R$65&lt;&gt;"Sum of UPB"),"",'Data staging'!R$70)</f>
        <v/>
      </c>
      <c r="E1747" t="str">
        <f>IF(OR(Validator!$C$21&lt;&gt;"GOOD",'Data staging'!S$65&lt;&gt;"Loan Count"),"",'Data staging'!S$70)</f>
        <v/>
      </c>
      <c r="F1747" t="str">
        <f>IF(OR(Validator!$C$21&lt;&gt;"GOOD",'Data staging'!T$65&lt;&gt;"Avg Loan Size"),"",'Data staging'!T$70)</f>
        <v/>
      </c>
    </row>
    <row r="1748" spans="1:6" x14ac:dyDescent="0.25">
      <c r="A1748" t="str">
        <f>IF(Validator!$C$21&lt;&gt;"GOOD","",'Data staging'!A$70)</f>
        <v/>
      </c>
      <c r="B1748" t="str">
        <f>IF(Validator!$C$21&lt;&gt;"GOOD","",'Data staging'!B$70)</f>
        <v/>
      </c>
      <c r="C1748" t="str">
        <f>IF(Validator!$C$21&lt;&gt;"GOOD","",'State code formula generation'!E308)</f>
        <v/>
      </c>
      <c r="D1748" t="str">
        <f>IF(OR(Validator!$C$21&lt;&gt;"GOOD",'Data staging'!U$65&lt;&gt;"Sum of UPB"),"",'Data staging'!U$70)</f>
        <v/>
      </c>
      <c r="E1748" t="str">
        <f>IF(OR(Validator!$C$21&lt;&gt;"GOOD",'Data staging'!V$65&lt;&gt;"Loan Count"),"",'Data staging'!V$70)</f>
        <v/>
      </c>
      <c r="F1748" t="str">
        <f>IF(OR(Validator!$C$21&lt;&gt;"GOOD",'Data staging'!W$65&lt;&gt;"Avg Loan Size"),"",'Data staging'!W$70)</f>
        <v/>
      </c>
    </row>
    <row r="1749" spans="1:6" x14ac:dyDescent="0.25">
      <c r="A1749" t="str">
        <f>IF(Validator!$C$21&lt;&gt;"GOOD","",'Data staging'!A$70)</f>
        <v/>
      </c>
      <c r="B1749" t="str">
        <f>IF(Validator!$C$21&lt;&gt;"GOOD","",'Data staging'!B$70)</f>
        <v/>
      </c>
      <c r="C1749" t="str">
        <f>IF(Validator!$C$21&lt;&gt;"GOOD","",'State code formula generation'!E309)</f>
        <v/>
      </c>
      <c r="D1749" t="str">
        <f>IF(OR(Validator!$C$21&lt;&gt;"GOOD",'Data staging'!X$65&lt;&gt;"Sum of UPB"),"",'Data staging'!X$70)</f>
        <v/>
      </c>
      <c r="E1749" t="str">
        <f>IF(OR(Validator!$C$21&lt;&gt;"GOOD",'Data staging'!Y$65&lt;&gt;"Loan Count"),"",'Data staging'!Y$70)</f>
        <v/>
      </c>
      <c r="F1749" t="str">
        <f>IF(OR(Validator!$C$21&lt;&gt;"GOOD",'Data staging'!Z$65&lt;&gt;"Avg Loan Size"),"",'Data staging'!Z$70)</f>
        <v/>
      </c>
    </row>
    <row r="1750" spans="1:6" x14ac:dyDescent="0.25">
      <c r="A1750" t="str">
        <f>IF(Validator!$C$21&lt;&gt;"GOOD","",'Data staging'!A$70)</f>
        <v/>
      </c>
      <c r="B1750" t="str">
        <f>IF(Validator!$C$21&lt;&gt;"GOOD","",'Data staging'!B$70)</f>
        <v/>
      </c>
      <c r="C1750" t="str">
        <f>IF(Validator!$C$21&lt;&gt;"GOOD","",'State code formula generation'!E310)</f>
        <v/>
      </c>
      <c r="D1750" t="str">
        <f>IF(OR(Validator!$C$21&lt;&gt;"GOOD",'Data staging'!AA$65&lt;&gt;"Sum of UPB"),"",'Data staging'!AA$70)</f>
        <v/>
      </c>
      <c r="E1750" t="str">
        <f>IF(OR(Validator!$C$21&lt;&gt;"GOOD",'Data staging'!AB$65&lt;&gt;"Loan Count"),"",'Data staging'!AB$70)</f>
        <v/>
      </c>
      <c r="F1750" t="str">
        <f>IF(OR(Validator!$C$21&lt;&gt;"GOOD",'Data staging'!AC$65&lt;&gt;"Avg Loan Size"),"",'Data staging'!AC$70)</f>
        <v/>
      </c>
    </row>
    <row r="1751" spans="1:6" x14ac:dyDescent="0.25">
      <c r="A1751" t="str">
        <f>IF(Validator!$C$21&lt;&gt;"GOOD","",'Data staging'!A$70)</f>
        <v/>
      </c>
      <c r="B1751" t="str">
        <f>IF(Validator!$C$21&lt;&gt;"GOOD","",'Data staging'!B$70)</f>
        <v/>
      </c>
      <c r="C1751" t="str">
        <f>IF(Validator!$C$21&lt;&gt;"GOOD","",'State code formula generation'!E311)</f>
        <v/>
      </c>
      <c r="D1751" t="str">
        <f>IF(OR(Validator!$C$21&lt;&gt;"GOOD",'Data staging'!AD$65&lt;&gt;"Sum of UPB"),"",'Data staging'!AD$70)</f>
        <v/>
      </c>
      <c r="E1751" t="str">
        <f>IF(OR(Validator!$C$21&lt;&gt;"GOOD",'Data staging'!AE$65&lt;&gt;"Loan Count"),"",'Data staging'!AE$70)</f>
        <v/>
      </c>
      <c r="F1751" t="str">
        <f>IF(OR(Validator!$C$21&lt;&gt;"GOOD",'Data staging'!AF$65&lt;&gt;"Avg Loan Size"),"",'Data staging'!AF$70)</f>
        <v/>
      </c>
    </row>
    <row r="1752" spans="1:6" x14ac:dyDescent="0.25">
      <c r="A1752" t="str">
        <f>IF(Validator!$C$21&lt;&gt;"GOOD","",'Data staging'!A$70)</f>
        <v/>
      </c>
      <c r="B1752" t="str">
        <f>IF(Validator!$C$21&lt;&gt;"GOOD","",'Data staging'!B$70)</f>
        <v/>
      </c>
      <c r="C1752" t="str">
        <f>IF(Validator!$C$21&lt;&gt;"GOOD","",'State code formula generation'!E312)</f>
        <v/>
      </c>
      <c r="D1752" t="str">
        <f>IF(OR(Validator!$C$21&lt;&gt;"GOOD",'Data staging'!AG$65&lt;&gt;"Sum of UPB"),"",'Data staging'!AG$70)</f>
        <v/>
      </c>
      <c r="E1752" t="str">
        <f>IF(OR(Validator!$C$21&lt;&gt;"GOOD",'Data staging'!AH$65&lt;&gt;"Loan Count"),"",'Data staging'!AH$70)</f>
        <v/>
      </c>
      <c r="F1752" t="str">
        <f>IF(OR(Validator!$C$21&lt;&gt;"GOOD",'Data staging'!AI$65&lt;&gt;"Avg Loan Size"),"",'Data staging'!AI$70)</f>
        <v/>
      </c>
    </row>
    <row r="1753" spans="1:6" x14ac:dyDescent="0.25">
      <c r="A1753" t="str">
        <f>IF(Validator!$C$21&lt;&gt;"GOOD","",'Data staging'!A$70)</f>
        <v/>
      </c>
      <c r="B1753" t="str">
        <f>IF(Validator!$C$21&lt;&gt;"GOOD","",'Data staging'!B$70)</f>
        <v/>
      </c>
      <c r="C1753" t="str">
        <f>IF(Validator!$C$21&lt;&gt;"GOOD","",'State code formula generation'!E313)</f>
        <v/>
      </c>
      <c r="D1753" t="str">
        <f>IF(OR(Validator!$C$21&lt;&gt;"GOOD",'Data staging'!AJ$65&lt;&gt;"Sum of UPB"),"",'Data staging'!AJ$70)</f>
        <v/>
      </c>
      <c r="E1753" t="str">
        <f>IF(OR(Validator!$C$21&lt;&gt;"GOOD",'Data staging'!AK$65&lt;&gt;"Loan Count"),"",'Data staging'!AK$70)</f>
        <v/>
      </c>
      <c r="F1753" t="str">
        <f>IF(OR(Validator!$C$21&lt;&gt;"GOOD",'Data staging'!AL$65&lt;&gt;"Avg Loan Size"),"",'Data staging'!AL$70)</f>
        <v/>
      </c>
    </row>
    <row r="1754" spans="1:6" x14ac:dyDescent="0.25">
      <c r="A1754" t="str">
        <f>IF(Validator!$C$21&lt;&gt;"GOOD","",'Data staging'!A$70)</f>
        <v/>
      </c>
      <c r="B1754" t="str">
        <f>IF(Validator!$C$21&lt;&gt;"GOOD","",'Data staging'!B$70)</f>
        <v/>
      </c>
      <c r="C1754" t="str">
        <f>IF(Validator!$C$21&lt;&gt;"GOOD","",'State code formula generation'!E314)</f>
        <v/>
      </c>
      <c r="D1754" t="str">
        <f>IF(OR(Validator!$C$21&lt;&gt;"GOOD",'Data staging'!AM$65&lt;&gt;"Sum of UPB"),"",'Data staging'!AM$70)</f>
        <v/>
      </c>
      <c r="E1754" t="str">
        <f>IF(OR(Validator!$C$21&lt;&gt;"GOOD",'Data staging'!AN$65&lt;&gt;"Loan Count"),"",'Data staging'!AN$70)</f>
        <v/>
      </c>
      <c r="F1754" t="str">
        <f>IF(OR(Validator!$C$21&lt;&gt;"GOOD",'Data staging'!AO$65&lt;&gt;"Avg Loan Size"),"",'Data staging'!AO$70)</f>
        <v/>
      </c>
    </row>
    <row r="1755" spans="1:6" x14ac:dyDescent="0.25">
      <c r="A1755" t="str">
        <f>IF(Validator!$C$21&lt;&gt;"GOOD","",'Data staging'!A$70)</f>
        <v/>
      </c>
      <c r="B1755" t="str">
        <f>IF(Validator!$C$21&lt;&gt;"GOOD","",'Data staging'!B$70)</f>
        <v/>
      </c>
      <c r="C1755" t="str">
        <f>IF(Validator!$C$21&lt;&gt;"GOOD","",'State code formula generation'!E315)</f>
        <v/>
      </c>
      <c r="D1755" t="str">
        <f>IF(OR(Validator!$C$21&lt;&gt;"GOOD",'Data staging'!AP$65&lt;&gt;"Sum of UPB"),"",'Data staging'!AP$70)</f>
        <v/>
      </c>
      <c r="E1755" t="str">
        <f>IF(OR(Validator!$C$21&lt;&gt;"GOOD",'Data staging'!AQ$65&lt;&gt;"Loan Count"),"",'Data staging'!AQ$70)</f>
        <v/>
      </c>
      <c r="F1755" t="str">
        <f>IF(OR(Validator!$C$21&lt;&gt;"GOOD",'Data staging'!AR$65&lt;&gt;"Avg Loan Size"),"",'Data staging'!AR$70)</f>
        <v/>
      </c>
    </row>
    <row r="1756" spans="1:6" x14ac:dyDescent="0.25">
      <c r="A1756" t="str">
        <f>IF(Validator!$C$21&lt;&gt;"GOOD","",'Data staging'!A$70)</f>
        <v/>
      </c>
      <c r="B1756" t="str">
        <f>IF(Validator!$C$21&lt;&gt;"GOOD","",'Data staging'!B$70)</f>
        <v/>
      </c>
      <c r="C1756" t="str">
        <f>IF(Validator!$C$21&lt;&gt;"GOOD","",'State code formula generation'!E316)</f>
        <v/>
      </c>
      <c r="D1756" t="str">
        <f>IF(OR(Validator!$C$21&lt;&gt;"GOOD",'Data staging'!AS$65&lt;&gt;"Sum of UPB"),"",'Data staging'!AS$70)</f>
        <v/>
      </c>
      <c r="E1756" t="str">
        <f>IF(OR(Validator!$C$21&lt;&gt;"GOOD",'Data staging'!AT$65&lt;&gt;"Loan Count"),"",'Data staging'!AT$70)</f>
        <v/>
      </c>
      <c r="F1756" t="str">
        <f>IF(OR(Validator!$C$21&lt;&gt;"GOOD",'Data staging'!AU$65&lt;&gt;"Avg Loan Size"),"",'Data staging'!AU$70)</f>
        <v/>
      </c>
    </row>
    <row r="1757" spans="1:6" x14ac:dyDescent="0.25">
      <c r="A1757" t="str">
        <f>IF(Validator!$C$21&lt;&gt;"GOOD","",'Data staging'!A$70)</f>
        <v/>
      </c>
      <c r="B1757" t="str">
        <f>IF(Validator!$C$21&lt;&gt;"GOOD","",'Data staging'!B$70)</f>
        <v/>
      </c>
      <c r="C1757" t="str">
        <f>IF(Validator!$C$21&lt;&gt;"GOOD","",'State code formula generation'!E317)</f>
        <v/>
      </c>
      <c r="D1757" t="str">
        <f>IF(OR(Validator!$C$21&lt;&gt;"GOOD",'Data staging'!AV$65&lt;&gt;"Sum of UPB"),"",'Data staging'!AV$70)</f>
        <v/>
      </c>
      <c r="E1757" t="str">
        <f>IF(OR(Validator!$C$21&lt;&gt;"GOOD",'Data staging'!AW$65&lt;&gt;"Loan Count"),"",'Data staging'!AW$70)</f>
        <v/>
      </c>
      <c r="F1757" t="str">
        <f>IF(OR(Validator!$C$21&lt;&gt;"GOOD",'Data staging'!AX$65&lt;&gt;"Avg Loan Size"),"",'Data staging'!AX$70)</f>
        <v/>
      </c>
    </row>
    <row r="1758" spans="1:6" x14ac:dyDescent="0.25">
      <c r="A1758" t="str">
        <f>IF(Validator!$C$21&lt;&gt;"GOOD","",'Data staging'!A$70)</f>
        <v/>
      </c>
      <c r="B1758" t="str">
        <f>IF(Validator!$C$21&lt;&gt;"GOOD","",'Data staging'!B$70)</f>
        <v/>
      </c>
      <c r="C1758" t="str">
        <f>IF(Validator!$C$21&lt;&gt;"GOOD","",'State code formula generation'!E318)</f>
        <v/>
      </c>
      <c r="D1758" t="str">
        <f>IF(OR(Validator!$C$21&lt;&gt;"GOOD",'Data staging'!AY$65&lt;&gt;"Sum of UPB"),"",'Data staging'!AY$70)</f>
        <v/>
      </c>
      <c r="E1758" t="str">
        <f>IF(OR(Validator!$C$21&lt;&gt;"GOOD",'Data staging'!AZ$65&lt;&gt;"Loan Count"),"",'Data staging'!AZ$70)</f>
        <v/>
      </c>
      <c r="F1758" t="str">
        <f>IF(OR(Validator!$C$21&lt;&gt;"GOOD",'Data staging'!BA$65&lt;&gt;"Avg Loan Size"),"",'Data staging'!BA$70)</f>
        <v/>
      </c>
    </row>
    <row r="1759" spans="1:6" x14ac:dyDescent="0.25">
      <c r="A1759" t="str">
        <f>IF(Validator!$C$21&lt;&gt;"GOOD","",'Data staging'!A$70)</f>
        <v/>
      </c>
      <c r="B1759" t="str">
        <f>IF(Validator!$C$21&lt;&gt;"GOOD","",'Data staging'!B$70)</f>
        <v/>
      </c>
      <c r="C1759" t="str">
        <f>IF(Validator!$C$21&lt;&gt;"GOOD","",'State code formula generation'!E319)</f>
        <v/>
      </c>
      <c r="D1759" t="str">
        <f>IF(OR(Validator!$C$21&lt;&gt;"GOOD",'Data staging'!BB$65&lt;&gt;"Sum of UPB"),"",'Data staging'!BB$70)</f>
        <v/>
      </c>
      <c r="E1759" t="str">
        <f>IF(OR(Validator!$C$21&lt;&gt;"GOOD",'Data staging'!BC$65&lt;&gt;"Loan Count"),"",'Data staging'!BC$70)</f>
        <v/>
      </c>
      <c r="F1759" t="str">
        <f>IF(OR(Validator!$C$21&lt;&gt;"GOOD",'Data staging'!BD$65&lt;&gt;"Avg Loan Size"),"",'Data staging'!BD$70)</f>
        <v/>
      </c>
    </row>
    <row r="1760" spans="1:6" x14ac:dyDescent="0.25">
      <c r="A1760" t="str">
        <f>IF(Validator!$C$21&lt;&gt;"GOOD","",'Data staging'!A$70)</f>
        <v/>
      </c>
      <c r="B1760" t="str">
        <f>IF(Validator!$C$21&lt;&gt;"GOOD","",'Data staging'!B$70)</f>
        <v/>
      </c>
      <c r="C1760" t="str">
        <f>IF(Validator!$C$21&lt;&gt;"GOOD","",'State code formula generation'!E320)</f>
        <v/>
      </c>
      <c r="D1760" t="str">
        <f>IF(OR(Validator!$C$21&lt;&gt;"GOOD",'Data staging'!BE$65&lt;&gt;"Sum of UPB"),"",'Data staging'!BE$70)</f>
        <v/>
      </c>
      <c r="E1760" t="str">
        <f>IF(OR(Validator!$C$21&lt;&gt;"GOOD",'Data staging'!BF$65&lt;&gt;"Loan Count"),"",'Data staging'!BF$70)</f>
        <v/>
      </c>
      <c r="F1760" t="str">
        <f>IF(OR(Validator!$C$21&lt;&gt;"GOOD",'Data staging'!BG$65&lt;&gt;"Avg Loan Size"),"",'Data staging'!BG$70)</f>
        <v/>
      </c>
    </row>
    <row r="1761" spans="1:6" x14ac:dyDescent="0.25">
      <c r="A1761" t="str">
        <f>IF(Validator!$C$21&lt;&gt;"GOOD","",'Data staging'!A$70)</f>
        <v/>
      </c>
      <c r="B1761" t="str">
        <f>IF(Validator!$C$21&lt;&gt;"GOOD","",'Data staging'!B$70)</f>
        <v/>
      </c>
      <c r="C1761" t="str">
        <f>IF(Validator!$C$21&lt;&gt;"GOOD","",'State code formula generation'!E321)</f>
        <v/>
      </c>
      <c r="D1761" t="str">
        <f>IF(OR(Validator!$C$21&lt;&gt;"GOOD",'Data staging'!BH$65&lt;&gt;"Sum of UPB"),"",'Data staging'!BH$70)</f>
        <v/>
      </c>
      <c r="E1761" t="str">
        <f>IF(OR(Validator!$C$21&lt;&gt;"GOOD",'Data staging'!BI$65&lt;&gt;"Loan Count"),"",'Data staging'!BI$70)</f>
        <v/>
      </c>
      <c r="F1761" t="str">
        <f>IF(OR(Validator!$C$21&lt;&gt;"GOOD",'Data staging'!BJ$65&lt;&gt;"Avg Loan Size"),"",'Data staging'!BJ$70)</f>
        <v/>
      </c>
    </row>
    <row r="1762" spans="1:6" x14ac:dyDescent="0.25">
      <c r="A1762" t="str">
        <f>IF(Validator!$C$21&lt;&gt;"GOOD","",'Data staging'!A$70)</f>
        <v/>
      </c>
      <c r="B1762" t="str">
        <f>IF(Validator!$C$21&lt;&gt;"GOOD","",'Data staging'!B$70)</f>
        <v/>
      </c>
      <c r="C1762" t="str">
        <f>IF(Validator!$C$21&lt;&gt;"GOOD","",'State code formula generation'!E322)</f>
        <v/>
      </c>
      <c r="D1762" t="str">
        <f>IF(OR(Validator!$C$21&lt;&gt;"GOOD",'Data staging'!BK$65&lt;&gt;"Sum of UPB"),"",'Data staging'!BK$70)</f>
        <v/>
      </c>
      <c r="E1762" t="str">
        <f>IF(OR(Validator!$C$21&lt;&gt;"GOOD",'Data staging'!BL$65&lt;&gt;"Loan Count"),"",'Data staging'!BL$70)</f>
        <v/>
      </c>
      <c r="F1762" t="str">
        <f>IF(OR(Validator!$C$21&lt;&gt;"GOOD",'Data staging'!BM$65&lt;&gt;"Avg Loan Size"),"",'Data staging'!BM$70)</f>
        <v/>
      </c>
    </row>
    <row r="1763" spans="1:6" x14ac:dyDescent="0.25">
      <c r="A1763" t="str">
        <f>IF(Validator!$C$21&lt;&gt;"GOOD","",'Data staging'!A$70)</f>
        <v/>
      </c>
      <c r="B1763" t="str">
        <f>IF(Validator!$C$21&lt;&gt;"GOOD","",'Data staging'!B$70)</f>
        <v/>
      </c>
      <c r="C1763" t="str">
        <f>IF(Validator!$C$21&lt;&gt;"GOOD","",'State code formula generation'!E323)</f>
        <v/>
      </c>
      <c r="D1763" t="str">
        <f>IF(OR(Validator!$C$21&lt;&gt;"GOOD",'Data staging'!BN$65&lt;&gt;"Sum of UPB"),"",'Data staging'!BN$70)</f>
        <v/>
      </c>
      <c r="E1763" t="str">
        <f>IF(OR(Validator!$C$21&lt;&gt;"GOOD",'Data staging'!BO$65&lt;&gt;"Loan Count"),"",'Data staging'!BO$70)</f>
        <v/>
      </c>
      <c r="F1763" t="str">
        <f>IF(OR(Validator!$C$21&lt;&gt;"GOOD",'Data staging'!BP$65&lt;&gt;"Avg Loan Size"),"",'Data staging'!BP$70)</f>
        <v/>
      </c>
    </row>
    <row r="1764" spans="1:6" x14ac:dyDescent="0.25">
      <c r="A1764" t="str">
        <f>IF(Validator!$C$21&lt;&gt;"GOOD","",'Data staging'!A$70)</f>
        <v/>
      </c>
      <c r="B1764" t="str">
        <f>IF(Validator!$C$21&lt;&gt;"GOOD","",'Data staging'!B$70)</f>
        <v/>
      </c>
      <c r="C1764" t="str">
        <f>IF(Validator!$C$21&lt;&gt;"GOOD","",'State code formula generation'!E324)</f>
        <v/>
      </c>
      <c r="D1764" t="str">
        <f>IF(OR(Validator!$C$21&lt;&gt;"GOOD",'Data staging'!BQ$65&lt;&gt;"Sum of UPB"),"",'Data staging'!BQ$70)</f>
        <v/>
      </c>
      <c r="E1764" t="str">
        <f>IF(OR(Validator!$C$21&lt;&gt;"GOOD",'Data staging'!BR$65&lt;&gt;"Loan Count"),"",'Data staging'!BR$70)</f>
        <v/>
      </c>
      <c r="F1764" t="str">
        <f>IF(OR(Validator!$C$21&lt;&gt;"GOOD",'Data staging'!BS$65&lt;&gt;"Avg Loan Size"),"",'Data staging'!BS$70)</f>
        <v/>
      </c>
    </row>
    <row r="1765" spans="1:6" x14ac:dyDescent="0.25">
      <c r="A1765" t="str">
        <f>IF(Validator!$C$21&lt;&gt;"GOOD","",'Data staging'!A$70)</f>
        <v/>
      </c>
      <c r="B1765" t="str">
        <f>IF(Validator!$C$21&lt;&gt;"GOOD","",'Data staging'!B$70)</f>
        <v/>
      </c>
      <c r="C1765" t="str">
        <f>IF(Validator!$C$21&lt;&gt;"GOOD","",'State code formula generation'!E325)</f>
        <v/>
      </c>
      <c r="D1765" t="str">
        <f>IF(OR(Validator!$C$21&lt;&gt;"GOOD",'Data staging'!BT$65&lt;&gt;"Sum of UPB"),"",'Data staging'!BT$70)</f>
        <v/>
      </c>
      <c r="E1765" t="str">
        <f>IF(OR(Validator!$C$21&lt;&gt;"GOOD",'Data staging'!BU$65&lt;&gt;"Loan Count"),"",'Data staging'!BU$70)</f>
        <v/>
      </c>
      <c r="F1765" t="str">
        <f>IF(OR(Validator!$C$21&lt;&gt;"GOOD",'Data staging'!BV$65&lt;&gt;"Avg Loan Size"),"",'Data staging'!BV$70)</f>
        <v/>
      </c>
    </row>
    <row r="1766" spans="1:6" x14ac:dyDescent="0.25">
      <c r="A1766" t="str">
        <f>IF(Validator!$C$21&lt;&gt;"GOOD","",'Data staging'!A$70)</f>
        <v/>
      </c>
      <c r="B1766" t="str">
        <f>IF(Validator!$C$21&lt;&gt;"GOOD","",'Data staging'!B$70)</f>
        <v/>
      </c>
      <c r="C1766" t="str">
        <f>IF(Validator!$C$21&lt;&gt;"GOOD","",'State code formula generation'!E326)</f>
        <v/>
      </c>
      <c r="D1766" t="str">
        <f>IF(OR(Validator!$C$21&lt;&gt;"GOOD",'Data staging'!BW$65&lt;&gt;"Sum of UPB"),"",'Data staging'!BW$70)</f>
        <v/>
      </c>
      <c r="E1766" t="str">
        <f>IF(OR(Validator!$C$21&lt;&gt;"GOOD",'Data staging'!BX$65&lt;&gt;"Loan Count"),"",'Data staging'!BX$70)</f>
        <v/>
      </c>
      <c r="F1766" t="str">
        <f>IF(OR(Validator!$C$21&lt;&gt;"GOOD",'Data staging'!BY$65&lt;&gt;"Avg Loan Size"),"",'Data staging'!BY$70)</f>
        <v/>
      </c>
    </row>
    <row r="1767" spans="1:6" x14ac:dyDescent="0.25">
      <c r="A1767" t="str">
        <f>IF(Validator!$C$21&lt;&gt;"GOOD","",'Data staging'!A$70)</f>
        <v/>
      </c>
      <c r="B1767" t="str">
        <f>IF(Validator!$C$21&lt;&gt;"GOOD","",'Data staging'!B$70)</f>
        <v/>
      </c>
      <c r="C1767" t="str">
        <f>IF(Validator!$C$21&lt;&gt;"GOOD","",'State code formula generation'!E327)</f>
        <v/>
      </c>
      <c r="D1767" t="str">
        <f>IF(OR(Validator!$C$21&lt;&gt;"GOOD",'Data staging'!BZ$65&lt;&gt;"Sum of UPB"),"",'Data staging'!BZ$70)</f>
        <v/>
      </c>
      <c r="E1767" t="str">
        <f>IF(OR(Validator!$C$21&lt;&gt;"GOOD",'Data staging'!CA$65&lt;&gt;"Loan Count"),"",'Data staging'!CA$70)</f>
        <v/>
      </c>
      <c r="F1767" t="str">
        <f>IF(OR(Validator!$C$21&lt;&gt;"GOOD",'Data staging'!CB$65&lt;&gt;"Avg Loan Size"),"",'Data staging'!CB$70)</f>
        <v/>
      </c>
    </row>
    <row r="1768" spans="1:6" x14ac:dyDescent="0.25">
      <c r="A1768" t="str">
        <f>IF(Validator!$C$21&lt;&gt;"GOOD","",'Data staging'!A$70)</f>
        <v/>
      </c>
      <c r="B1768" t="str">
        <f>IF(Validator!$C$21&lt;&gt;"GOOD","",'Data staging'!B$70)</f>
        <v/>
      </c>
      <c r="C1768" t="str">
        <f>IF(Validator!$C$21&lt;&gt;"GOOD","",'State code formula generation'!E328)</f>
        <v/>
      </c>
      <c r="D1768" t="str">
        <f>IF(OR(Validator!$C$21&lt;&gt;"GOOD",'Data staging'!CC$65&lt;&gt;"Sum of UPB"),"",'Data staging'!CC$70)</f>
        <v/>
      </c>
      <c r="E1768" t="str">
        <f>IF(OR(Validator!$C$21&lt;&gt;"GOOD",'Data staging'!CD$65&lt;&gt;"Loan Count"),"",'Data staging'!CD$70)</f>
        <v/>
      </c>
      <c r="F1768" t="str">
        <f>IF(OR(Validator!$C$21&lt;&gt;"GOOD",'Data staging'!CE$65&lt;&gt;"Avg Loan Size"),"",'Data staging'!CE$70)</f>
        <v/>
      </c>
    </row>
    <row r="1769" spans="1:6" x14ac:dyDescent="0.25">
      <c r="A1769" t="str">
        <f>IF(Validator!$C$21&lt;&gt;"GOOD","",'Data staging'!A$70)</f>
        <v/>
      </c>
      <c r="B1769" t="str">
        <f>IF(Validator!$C$21&lt;&gt;"GOOD","",'Data staging'!B$70)</f>
        <v/>
      </c>
      <c r="C1769" t="str">
        <f>IF(Validator!$C$21&lt;&gt;"GOOD","",'State code formula generation'!E329)</f>
        <v/>
      </c>
      <c r="D1769" t="str">
        <f>IF(OR(Validator!$C$21&lt;&gt;"GOOD",'Data staging'!CF$65&lt;&gt;"Sum of UPB"),"",'Data staging'!CF$70)</f>
        <v/>
      </c>
      <c r="E1769" t="str">
        <f>IF(OR(Validator!$C$21&lt;&gt;"GOOD",'Data staging'!CG$65&lt;&gt;"Loan Count"),"",'Data staging'!CG$70)</f>
        <v/>
      </c>
      <c r="F1769" t="str">
        <f>IF(OR(Validator!$C$21&lt;&gt;"GOOD",'Data staging'!CH$65&lt;&gt;"Avg Loan Size"),"",'Data staging'!CH$70)</f>
        <v/>
      </c>
    </row>
    <row r="1770" spans="1:6" x14ac:dyDescent="0.25">
      <c r="A1770" t="str">
        <f>IF(Validator!$C$21&lt;&gt;"GOOD","",'Data staging'!A$70)</f>
        <v/>
      </c>
      <c r="B1770" t="str">
        <f>IF(Validator!$C$21&lt;&gt;"GOOD","",'Data staging'!B$70)</f>
        <v/>
      </c>
      <c r="C1770" t="str">
        <f>IF(Validator!$C$21&lt;&gt;"GOOD","",'State code formula generation'!E330)</f>
        <v/>
      </c>
      <c r="D1770" t="str">
        <f>IF(OR(Validator!$C$21&lt;&gt;"GOOD",'Data staging'!CI$65&lt;&gt;"Sum of UPB"),"",'Data staging'!CI$70)</f>
        <v/>
      </c>
      <c r="E1770" t="str">
        <f>IF(OR(Validator!$C$21&lt;&gt;"GOOD",'Data staging'!CJ$65&lt;&gt;"Loan Count"),"",'Data staging'!CJ$70)</f>
        <v/>
      </c>
      <c r="F1770" t="str">
        <f>IF(OR(Validator!$C$21&lt;&gt;"GOOD",'Data staging'!CK$65&lt;&gt;"Avg Loan Size"),"",'Data staging'!CK$70)</f>
        <v/>
      </c>
    </row>
    <row r="1771" spans="1:6" x14ac:dyDescent="0.25">
      <c r="A1771" t="str">
        <f>IF(Validator!$C$21&lt;&gt;"GOOD","",'Data staging'!A$70)</f>
        <v/>
      </c>
      <c r="B1771" t="str">
        <f>IF(Validator!$C$21&lt;&gt;"GOOD","",'Data staging'!B$70)</f>
        <v/>
      </c>
      <c r="C1771" t="str">
        <f>IF(Validator!$C$21&lt;&gt;"GOOD","",'State code formula generation'!E331)</f>
        <v/>
      </c>
      <c r="D1771" t="str">
        <f>IF(OR(Validator!$C$21&lt;&gt;"GOOD",'Data staging'!CL$65&lt;&gt;"Sum of UPB"),"",'Data staging'!CL$70)</f>
        <v/>
      </c>
      <c r="E1771" t="str">
        <f>IF(OR(Validator!$C$21&lt;&gt;"GOOD",'Data staging'!CM$65&lt;&gt;"Loan Count"),"",'Data staging'!CM$70)</f>
        <v/>
      </c>
      <c r="F1771" t="str">
        <f>IF(OR(Validator!$C$21&lt;&gt;"GOOD",'Data staging'!CN$65&lt;&gt;"Avg Loan Size"),"",'Data staging'!CN$70)</f>
        <v/>
      </c>
    </row>
    <row r="1772" spans="1:6" x14ac:dyDescent="0.25">
      <c r="A1772" t="str">
        <f>IF(Validator!$C$21&lt;&gt;"GOOD","",'Data staging'!A$70)</f>
        <v/>
      </c>
      <c r="B1772" t="str">
        <f>IF(Validator!$C$21&lt;&gt;"GOOD","",'Data staging'!B$70)</f>
        <v/>
      </c>
      <c r="C1772" t="str">
        <f>IF(Validator!$C$21&lt;&gt;"GOOD","",'State code formula generation'!E332)</f>
        <v/>
      </c>
      <c r="D1772" t="str">
        <f>IF(OR(Validator!$C$21&lt;&gt;"GOOD",'Data staging'!CO$65&lt;&gt;"Sum of UPB"),"",'Data staging'!CO$70)</f>
        <v/>
      </c>
      <c r="E1772" t="str">
        <f>IF(OR(Validator!$C$21&lt;&gt;"GOOD",'Data staging'!CP$65&lt;&gt;"Loan Count"),"",'Data staging'!CP$70)</f>
        <v/>
      </c>
      <c r="F1772" t="str">
        <f>IF(OR(Validator!$C$21&lt;&gt;"GOOD",'Data staging'!CQ$65&lt;&gt;"Avg Loan Size"),"",'Data staging'!CQ$70)</f>
        <v/>
      </c>
    </row>
    <row r="1773" spans="1:6" x14ac:dyDescent="0.25">
      <c r="A1773" t="str">
        <f>IF(Validator!$C$21&lt;&gt;"GOOD","",'Data staging'!A$70)</f>
        <v/>
      </c>
      <c r="B1773" t="str">
        <f>IF(Validator!$C$21&lt;&gt;"GOOD","",'Data staging'!B$70)</f>
        <v/>
      </c>
      <c r="C1773" t="str">
        <f>IF(Validator!$C$21&lt;&gt;"GOOD","",'State code formula generation'!E333)</f>
        <v/>
      </c>
      <c r="D1773" t="str">
        <f>IF(OR(Validator!$C$21&lt;&gt;"GOOD",'Data staging'!CR$65&lt;&gt;"Sum of UPB"),"",'Data staging'!CR$70)</f>
        <v/>
      </c>
      <c r="E1773" t="str">
        <f>IF(OR(Validator!$C$21&lt;&gt;"GOOD",'Data staging'!CS$65&lt;&gt;"Loan Count"),"",'Data staging'!CS$70)</f>
        <v/>
      </c>
      <c r="F1773" t="str">
        <f>IF(OR(Validator!$C$21&lt;&gt;"GOOD",'Data staging'!CT$65&lt;&gt;"Avg Loan Size"),"",'Data staging'!CT$70)</f>
        <v/>
      </c>
    </row>
    <row r="1774" spans="1:6" x14ac:dyDescent="0.25">
      <c r="A1774" t="str">
        <f>IF(Validator!$C$21&lt;&gt;"GOOD","",'Data staging'!A$70)</f>
        <v/>
      </c>
      <c r="B1774" t="str">
        <f>IF(Validator!$C$21&lt;&gt;"GOOD","",'Data staging'!B$70)</f>
        <v/>
      </c>
      <c r="C1774" t="str">
        <f>IF(Validator!$C$21&lt;&gt;"GOOD","",'State code formula generation'!E334)</f>
        <v/>
      </c>
      <c r="D1774" t="str">
        <f>IF(OR(Validator!$C$21&lt;&gt;"GOOD",'Data staging'!CU$65&lt;&gt;"Sum of UPB"),"",'Data staging'!CU$70)</f>
        <v/>
      </c>
      <c r="E1774" t="str">
        <f>IF(OR(Validator!$C$21&lt;&gt;"GOOD",'Data staging'!CV$65&lt;&gt;"Loan Count"),"",'Data staging'!CV$70)</f>
        <v/>
      </c>
      <c r="F1774" t="str">
        <f>IF(OR(Validator!$C$21&lt;&gt;"GOOD",'Data staging'!CW$65&lt;&gt;"Avg Loan Size"),"",'Data staging'!CW$70)</f>
        <v/>
      </c>
    </row>
    <row r="1775" spans="1:6" x14ac:dyDescent="0.25">
      <c r="A1775" t="str">
        <f>IF(Validator!$C$21&lt;&gt;"GOOD","",'Data staging'!A$70)</f>
        <v/>
      </c>
      <c r="B1775" t="str">
        <f>IF(Validator!$C$21&lt;&gt;"GOOD","",'Data staging'!B$70)</f>
        <v/>
      </c>
      <c r="C1775" t="str">
        <f>IF(Validator!$C$21&lt;&gt;"GOOD","",'State code formula generation'!E335)</f>
        <v/>
      </c>
      <c r="D1775" t="str">
        <f>IF(OR(Validator!$C$21&lt;&gt;"GOOD",'Data staging'!CX$65&lt;&gt;"Sum of UPB"),"",'Data staging'!CX$70)</f>
        <v/>
      </c>
      <c r="E1775" t="str">
        <f>IF(OR(Validator!$C$21&lt;&gt;"GOOD",'Data staging'!CY$65&lt;&gt;"Loan Count"),"",'Data staging'!CY$70)</f>
        <v/>
      </c>
      <c r="F1775" t="str">
        <f>IF(OR(Validator!$C$21&lt;&gt;"GOOD",'Data staging'!CZ$65&lt;&gt;"Avg Loan Size"),"",'Data staging'!CZ$70)</f>
        <v/>
      </c>
    </row>
    <row r="1776" spans="1:6" x14ac:dyDescent="0.25">
      <c r="A1776" t="str">
        <f>IF(Validator!$C$21&lt;&gt;"GOOD","",'Data staging'!A$70)</f>
        <v/>
      </c>
      <c r="B1776" t="str">
        <f>IF(Validator!$C$21&lt;&gt;"GOOD","",'Data staging'!B$70)</f>
        <v/>
      </c>
      <c r="C1776" t="str">
        <f>IF(Validator!$C$21&lt;&gt;"GOOD","",'State code formula generation'!E336)</f>
        <v/>
      </c>
      <c r="D1776" t="str">
        <f>IF(OR(Validator!$C$21&lt;&gt;"GOOD",'Data staging'!DA$65&lt;&gt;"Sum of UPB"),"",'Data staging'!DA$70)</f>
        <v/>
      </c>
      <c r="E1776" t="str">
        <f>IF(OR(Validator!$C$21&lt;&gt;"GOOD",'Data staging'!DB$65&lt;&gt;"Loan Count"),"",'Data staging'!DB$70)</f>
        <v/>
      </c>
      <c r="F1776" t="str">
        <f>IF(OR(Validator!$C$21&lt;&gt;"GOOD",'Data staging'!DC$65&lt;&gt;"Avg Loan Size"),"",'Data staging'!DC$70)</f>
        <v/>
      </c>
    </row>
    <row r="1777" spans="1:6" x14ac:dyDescent="0.25">
      <c r="A1777" t="str">
        <f>IF(Validator!$C$21&lt;&gt;"GOOD","",'Data staging'!A$70)</f>
        <v/>
      </c>
      <c r="B1777" t="str">
        <f>IF(Validator!$C$21&lt;&gt;"GOOD","",'Data staging'!B$70)</f>
        <v/>
      </c>
      <c r="C1777" t="str">
        <f>IF(Validator!$C$21&lt;&gt;"GOOD","",'State code formula generation'!E337)</f>
        <v/>
      </c>
      <c r="D1777" t="str">
        <f>IF(OR(Validator!$C$21&lt;&gt;"GOOD",'Data staging'!DD$65&lt;&gt;"Sum of UPB"),"",'Data staging'!DD$70)</f>
        <v/>
      </c>
      <c r="E1777" t="str">
        <f>IF(OR(Validator!$C$21&lt;&gt;"GOOD",'Data staging'!DE$65&lt;&gt;"Loan Count"),"",'Data staging'!DE$70)</f>
        <v/>
      </c>
      <c r="F1777" t="str">
        <f>IF(OR(Validator!$C$21&lt;&gt;"GOOD",'Data staging'!DF$65&lt;&gt;"Avg Loan Size"),"",'Data staging'!DF$70)</f>
        <v/>
      </c>
    </row>
    <row r="1778" spans="1:6" x14ac:dyDescent="0.25">
      <c r="A1778" t="str">
        <f>IF(Validator!$C$21&lt;&gt;"GOOD","",'Data staging'!A$70)</f>
        <v/>
      </c>
      <c r="B1778" t="str">
        <f>IF(Validator!$C$21&lt;&gt;"GOOD","",'Data staging'!B$70)</f>
        <v/>
      </c>
      <c r="C1778" t="str">
        <f>IF(Validator!$C$21&lt;&gt;"GOOD","",'State code formula generation'!E338)</f>
        <v/>
      </c>
      <c r="D1778" t="str">
        <f>IF(OR(Validator!$C$21&lt;&gt;"GOOD",'Data staging'!DG$65&lt;&gt;"Sum of UPB"),"",'Data staging'!DG$70)</f>
        <v/>
      </c>
      <c r="E1778" t="str">
        <f>IF(OR(Validator!$C$21&lt;&gt;"GOOD",'Data staging'!DH$65&lt;&gt;"Loan Count"),"",'Data staging'!DH$70)</f>
        <v/>
      </c>
      <c r="F1778" t="str">
        <f>IF(OR(Validator!$C$21&lt;&gt;"GOOD",'Data staging'!DI$65&lt;&gt;"Avg Loan Size"),"",'Data staging'!DI$70)</f>
        <v/>
      </c>
    </row>
    <row r="1779" spans="1:6" x14ac:dyDescent="0.25">
      <c r="A1779" t="str">
        <f>IF(Validator!$C$21&lt;&gt;"GOOD","",'Data staging'!A$70)</f>
        <v/>
      </c>
      <c r="B1779" t="str">
        <f>IF(Validator!$C$21&lt;&gt;"GOOD","",'Data staging'!B$70)</f>
        <v/>
      </c>
      <c r="C1779" t="str">
        <f>IF(Validator!$C$21&lt;&gt;"GOOD","",'State code formula generation'!E339)</f>
        <v/>
      </c>
      <c r="D1779" t="str">
        <f>IF(OR(Validator!$C$21&lt;&gt;"GOOD",'Data staging'!DJ$65&lt;&gt;"Sum of UPB"),"",'Data staging'!DJ$70)</f>
        <v/>
      </c>
      <c r="E1779" t="str">
        <f>IF(OR(Validator!$C$21&lt;&gt;"GOOD",'Data staging'!DK$65&lt;&gt;"Loan Count"),"",'Data staging'!DK$70)</f>
        <v/>
      </c>
      <c r="F1779" t="str">
        <f>IF(OR(Validator!$C$21&lt;&gt;"GOOD",'Data staging'!DL$65&lt;&gt;"Avg Loan Size"),"",'Data staging'!DL$70)</f>
        <v/>
      </c>
    </row>
    <row r="1780" spans="1:6" x14ac:dyDescent="0.25">
      <c r="A1780" t="str">
        <f>IF(Validator!$C$21&lt;&gt;"GOOD","",'Data staging'!A$70)</f>
        <v/>
      </c>
      <c r="B1780" t="str">
        <f>IF(Validator!$C$21&lt;&gt;"GOOD","",'Data staging'!B$70)</f>
        <v/>
      </c>
      <c r="C1780" t="str">
        <f>IF(Validator!$C$21&lt;&gt;"GOOD","",'State code formula generation'!E340)</f>
        <v/>
      </c>
      <c r="D1780" t="str">
        <f>IF(OR(Validator!$C$21&lt;&gt;"GOOD",'Data staging'!DM$65&lt;&gt;"Sum of UPB"),"",'Data staging'!DM$70)</f>
        <v/>
      </c>
      <c r="E1780" t="str">
        <f>IF(OR(Validator!$C$21&lt;&gt;"GOOD",'Data staging'!DN$65&lt;&gt;"Loan Count"),"",'Data staging'!DN$70)</f>
        <v/>
      </c>
      <c r="F1780" t="str">
        <f>IF(OR(Validator!$C$21&lt;&gt;"GOOD",'Data staging'!DO$65&lt;&gt;"Avg Loan Size"),"",'Data staging'!DO$70)</f>
        <v/>
      </c>
    </row>
    <row r="1781" spans="1:6" x14ac:dyDescent="0.25">
      <c r="A1781" t="str">
        <f>IF(Validator!$C$21&lt;&gt;"GOOD","",'Data staging'!A$70)</f>
        <v/>
      </c>
      <c r="B1781" t="str">
        <f>IF(Validator!$C$21&lt;&gt;"GOOD","",'Data staging'!B$70)</f>
        <v/>
      </c>
      <c r="C1781" t="str">
        <f>IF(Validator!$C$21&lt;&gt;"GOOD","",'State code formula generation'!E341)</f>
        <v/>
      </c>
      <c r="D1781" t="str">
        <f>IF(OR(Validator!$C$21&lt;&gt;"GOOD",'Data staging'!DP$65&lt;&gt;"Sum of UPB"),"",'Data staging'!DP$70)</f>
        <v/>
      </c>
      <c r="E1781" t="str">
        <f>IF(OR(Validator!$C$21&lt;&gt;"GOOD",'Data staging'!DQ$65&lt;&gt;"Loan Count"),"",'Data staging'!DQ$70)</f>
        <v/>
      </c>
      <c r="F1781" t="str">
        <f>IF(OR(Validator!$C$21&lt;&gt;"GOOD",'Data staging'!DR$65&lt;&gt;"Avg Loan Size"),"",'Data staging'!DR$70)</f>
        <v/>
      </c>
    </row>
    <row r="1782" spans="1:6" x14ac:dyDescent="0.25">
      <c r="A1782" t="str">
        <f>IF(Validator!$C$21&lt;&gt;"GOOD","",'Data staging'!A$70)</f>
        <v/>
      </c>
      <c r="B1782" t="str">
        <f>IF(Validator!$C$21&lt;&gt;"GOOD","",'Data staging'!B$70)</f>
        <v/>
      </c>
      <c r="C1782" t="str">
        <f>IF(Validator!$C$21&lt;&gt;"GOOD","",'State code formula generation'!E342)</f>
        <v/>
      </c>
      <c r="D1782" t="str">
        <f>IF(OR(Validator!$C$21&lt;&gt;"GOOD",'Data staging'!DS$65&lt;&gt;"Sum of UPB"),"",'Data staging'!DS$70)</f>
        <v/>
      </c>
      <c r="E1782" t="str">
        <f>IF(OR(Validator!$C$21&lt;&gt;"GOOD",'Data staging'!DT$65&lt;&gt;"Loan Count"),"",'Data staging'!DT$70)</f>
        <v/>
      </c>
      <c r="F1782" t="str">
        <f>IF(OR(Validator!$C$21&lt;&gt;"GOOD",'Data staging'!DU$65&lt;&gt;"Avg Loan Size"),"",'Data staging'!DU$70)</f>
        <v/>
      </c>
    </row>
    <row r="1783" spans="1:6" x14ac:dyDescent="0.25">
      <c r="A1783" t="str">
        <f>IF(Validator!$C$21&lt;&gt;"GOOD","",'Data staging'!A$70)</f>
        <v/>
      </c>
      <c r="B1783" t="str">
        <f>IF(Validator!$C$21&lt;&gt;"GOOD","",'Data staging'!B$70)</f>
        <v/>
      </c>
      <c r="C1783" t="str">
        <f>IF(Validator!$C$21&lt;&gt;"GOOD","",'State code formula generation'!E343)</f>
        <v/>
      </c>
      <c r="D1783" t="str">
        <f>IF(OR(Validator!$C$21&lt;&gt;"GOOD",'Data staging'!DV$65&lt;&gt;"Sum of UPB"),"",'Data staging'!DV$70)</f>
        <v/>
      </c>
      <c r="E1783" t="str">
        <f>IF(OR(Validator!$C$21&lt;&gt;"GOOD",'Data staging'!DW$65&lt;&gt;"Loan Count"),"",'Data staging'!DW$70)</f>
        <v/>
      </c>
      <c r="F1783" t="str">
        <f>IF(OR(Validator!$C$21&lt;&gt;"GOOD",'Data staging'!DX$65&lt;&gt;"Avg Loan Size"),"",'Data staging'!DX$70)</f>
        <v/>
      </c>
    </row>
    <row r="1784" spans="1:6" x14ac:dyDescent="0.25">
      <c r="A1784" t="str">
        <f>IF(Validator!$C$21&lt;&gt;"GOOD","",'Data staging'!A$70)</f>
        <v/>
      </c>
      <c r="B1784" t="str">
        <f>IF(Validator!$C$21&lt;&gt;"GOOD","",'Data staging'!B$70)</f>
        <v/>
      </c>
      <c r="C1784" t="str">
        <f>IF(Validator!$C$21&lt;&gt;"GOOD","",'State code formula generation'!E344)</f>
        <v/>
      </c>
      <c r="D1784" t="str">
        <f>IF(OR(Validator!$C$21&lt;&gt;"GOOD",'Data staging'!DY$65&lt;&gt;"Sum of UPB"),"",'Data staging'!DY$70)</f>
        <v/>
      </c>
      <c r="E1784" t="str">
        <f>IF(OR(Validator!$C$21&lt;&gt;"GOOD",'Data staging'!DZ$65&lt;&gt;"Loan Count"),"",'Data staging'!DZ$70)</f>
        <v/>
      </c>
      <c r="F1784" t="str">
        <f>IF(OR(Validator!$C$21&lt;&gt;"GOOD",'Data staging'!EA$65&lt;&gt;"Avg Loan Size"),"",'Data staging'!EA$70)</f>
        <v/>
      </c>
    </row>
    <row r="1785" spans="1:6" x14ac:dyDescent="0.25">
      <c r="A1785" t="str">
        <f>IF(Validator!$C$21&lt;&gt;"GOOD","",'Data staging'!A$70)</f>
        <v/>
      </c>
      <c r="B1785" t="str">
        <f>IF(Validator!$C$21&lt;&gt;"GOOD","",'Data staging'!B$70)</f>
        <v/>
      </c>
      <c r="C1785" t="str">
        <f>IF(Validator!$C$21&lt;&gt;"GOOD","",'State code formula generation'!E345)</f>
        <v/>
      </c>
      <c r="D1785" t="str">
        <f>IF(OR(Validator!$C$21&lt;&gt;"GOOD",'Data staging'!EB$65&lt;&gt;"Sum of UPB"),"",'Data staging'!EB$70)</f>
        <v/>
      </c>
      <c r="E1785" t="str">
        <f>IF(OR(Validator!$C$21&lt;&gt;"GOOD",'Data staging'!EC$65&lt;&gt;"Loan Count"),"",'Data staging'!EC$70)</f>
        <v/>
      </c>
      <c r="F1785" t="str">
        <f>IF(OR(Validator!$C$21&lt;&gt;"GOOD",'Data staging'!ED$65&lt;&gt;"Avg Loan Size"),"",'Data staging'!ED$70)</f>
        <v/>
      </c>
    </row>
    <row r="1786" spans="1:6" x14ac:dyDescent="0.25">
      <c r="A1786" t="str">
        <f>IF(Validator!$C$21&lt;&gt;"GOOD","",'Data staging'!A$70)</f>
        <v/>
      </c>
      <c r="B1786" t="str">
        <f>IF(Validator!$C$21&lt;&gt;"GOOD","",'Data staging'!B$70)</f>
        <v/>
      </c>
      <c r="C1786" t="str">
        <f>IF(Validator!$C$21&lt;&gt;"GOOD","",'State code formula generation'!E346)</f>
        <v/>
      </c>
      <c r="D1786" t="str">
        <f>IF(OR(Validator!$C$21&lt;&gt;"GOOD",'Data staging'!EE$65&lt;&gt;"Sum of UPB"),"",'Data staging'!EE$70)</f>
        <v/>
      </c>
      <c r="E1786" t="str">
        <f>IF(OR(Validator!$C$21&lt;&gt;"GOOD",'Data staging'!EF$65&lt;&gt;"Loan Count"),"",'Data staging'!EF$70)</f>
        <v/>
      </c>
      <c r="F1786" t="str">
        <f>IF(OR(Validator!$C$21&lt;&gt;"GOOD",'Data staging'!EG$65&lt;&gt;"Avg Loan Size"),"",'Data staging'!EG$70)</f>
        <v/>
      </c>
    </row>
    <row r="1787" spans="1:6" x14ac:dyDescent="0.25">
      <c r="A1787" t="str">
        <f>IF(Validator!$C$21&lt;&gt;"GOOD","",'Data staging'!A$70)</f>
        <v/>
      </c>
      <c r="B1787" t="str">
        <f>IF(Validator!$C$21&lt;&gt;"GOOD","",'Data staging'!B$70)</f>
        <v/>
      </c>
      <c r="C1787" t="str">
        <f>IF(Validator!$C$21&lt;&gt;"GOOD","",'State code formula generation'!E347)</f>
        <v/>
      </c>
      <c r="D1787" t="str">
        <f>IF(OR(Validator!$C$21&lt;&gt;"GOOD",'Data staging'!EH$65&lt;&gt;"Sum of UPB"),"",'Data staging'!EH$70)</f>
        <v/>
      </c>
      <c r="E1787" t="str">
        <f>IF(OR(Validator!$C$21&lt;&gt;"GOOD",'Data staging'!EI$65&lt;&gt;"Loan Count"),"",'Data staging'!EI$70)</f>
        <v/>
      </c>
      <c r="F1787" t="str">
        <f>IF(OR(Validator!$C$21&lt;&gt;"GOOD",'Data staging'!EJ$65&lt;&gt;"Avg Loan Size"),"",'Data staging'!EJ$70)</f>
        <v/>
      </c>
    </row>
    <row r="1788" spans="1:6" x14ac:dyDescent="0.25">
      <c r="A1788" t="str">
        <f>IF(Validator!$C$21&lt;&gt;"GOOD","",'Data staging'!A$70)</f>
        <v/>
      </c>
      <c r="B1788" t="str">
        <f>IF(Validator!$C$21&lt;&gt;"GOOD","",'Data staging'!B$70)</f>
        <v/>
      </c>
      <c r="C1788" t="str">
        <f>IF(Validator!$C$21&lt;&gt;"GOOD","",'State code formula generation'!E348)</f>
        <v/>
      </c>
      <c r="D1788" t="str">
        <f>IF(OR(Validator!$C$21&lt;&gt;"GOOD",'Data staging'!EK$65&lt;&gt;"Sum of UPB"),"",'Data staging'!EK$70)</f>
        <v/>
      </c>
      <c r="E1788" t="str">
        <f>IF(OR(Validator!$C$21&lt;&gt;"GOOD",'Data staging'!EL$65&lt;&gt;"Loan Count"),"",'Data staging'!EL$70)</f>
        <v/>
      </c>
      <c r="F1788" t="str">
        <f>IF(OR(Validator!$C$21&lt;&gt;"GOOD",'Data staging'!EM$65&lt;&gt;"Avg Loan Size"),"",'Data staging'!EM$70)</f>
        <v/>
      </c>
    </row>
    <row r="1789" spans="1:6" x14ac:dyDescent="0.25">
      <c r="A1789" t="str">
        <f>IF(Validator!$C$21&lt;&gt;"GOOD","",'Data staging'!A$70)</f>
        <v/>
      </c>
      <c r="B1789" t="str">
        <f>IF(Validator!$C$21&lt;&gt;"GOOD","",'Data staging'!B$70)</f>
        <v/>
      </c>
      <c r="C1789" t="str">
        <f>IF(Validator!$C$21&lt;&gt;"GOOD","",'State code formula generation'!E349)</f>
        <v/>
      </c>
      <c r="D1789" t="str">
        <f>IF(OR(Validator!$C$21&lt;&gt;"GOOD",'Data staging'!EN$65&lt;&gt;"Sum of UPB"),"",'Data staging'!EN$70)</f>
        <v/>
      </c>
      <c r="E1789" t="str">
        <f>IF(OR(Validator!$C$21&lt;&gt;"GOOD",'Data staging'!EO$65&lt;&gt;"Loan Count"),"",'Data staging'!EO$70)</f>
        <v/>
      </c>
      <c r="F1789" t="str">
        <f>IF(OR(Validator!$C$21&lt;&gt;"GOOD",'Data staging'!EP$65&lt;&gt;"Avg Loan Size"),"",'Data staging'!EP$70)</f>
        <v/>
      </c>
    </row>
    <row r="1790" spans="1:6" x14ac:dyDescent="0.25">
      <c r="A1790" t="str">
        <f>IF(Validator!$C$21&lt;&gt;"GOOD","",'Data staging'!A$70)</f>
        <v/>
      </c>
      <c r="B1790" t="str">
        <f>IF(Validator!$C$21&lt;&gt;"GOOD","",'Data staging'!B$70)</f>
        <v/>
      </c>
      <c r="C1790" t="str">
        <f>IF(Validator!$C$21&lt;&gt;"GOOD","",'State code formula generation'!E350)</f>
        <v/>
      </c>
      <c r="D1790" t="str">
        <f>IF(OR(Validator!$C$21&lt;&gt;"GOOD",'Data staging'!EQ$65&lt;&gt;"Sum of UPB"),"",'Data staging'!EQ$70)</f>
        <v/>
      </c>
      <c r="E1790" t="str">
        <f>IF(OR(Validator!$C$21&lt;&gt;"GOOD",'Data staging'!ER$65&lt;&gt;"Loan Count"),"",'Data staging'!ER$70)</f>
        <v/>
      </c>
      <c r="F1790" t="str">
        <f>IF(OR(Validator!$C$21&lt;&gt;"GOOD",'Data staging'!ES$65&lt;&gt;"Avg Loan Size"),"",'Data staging'!ES$70)</f>
        <v/>
      </c>
    </row>
    <row r="1791" spans="1:6" x14ac:dyDescent="0.25">
      <c r="A1791" t="str">
        <f>IF(Validator!$C$21&lt;&gt;"GOOD","",'Data staging'!A$70)</f>
        <v/>
      </c>
      <c r="B1791" t="str">
        <f>IF(Validator!$C$21&lt;&gt;"GOOD","",'Data staging'!B$70)</f>
        <v/>
      </c>
      <c r="C1791" t="str">
        <f>IF(Validator!$C$21&lt;&gt;"GOOD","",'State code formula generation'!E351)</f>
        <v/>
      </c>
      <c r="D1791" t="str">
        <f>IF(OR(Validator!$C$21&lt;&gt;"GOOD",'Data staging'!ET$65&lt;&gt;"Sum of UPB"),"",'Data staging'!ET$70)</f>
        <v/>
      </c>
      <c r="E1791" t="str">
        <f>IF(OR(Validator!$C$21&lt;&gt;"GOOD",'Data staging'!EU$65&lt;&gt;"Loan Count"),"",'Data staging'!EU$70)</f>
        <v/>
      </c>
      <c r="F1791" t="str">
        <f>IF(OR(Validator!$C$21&lt;&gt;"GOOD",'Data staging'!EV$65&lt;&gt;"Avg Loan Size"),"",'Data staging'!EV$70)</f>
        <v/>
      </c>
    </row>
    <row r="1792" spans="1:6" x14ac:dyDescent="0.25">
      <c r="A1792" t="str">
        <f>IF(Validator!$C$21&lt;&gt;"GOOD","",'Data staging'!A$70)</f>
        <v/>
      </c>
      <c r="B1792" t="str">
        <f>IF(Validator!$C$21&lt;&gt;"GOOD","",'Data staging'!B$70)</f>
        <v/>
      </c>
      <c r="C1792" t="str">
        <f>IF(Validator!$C$21&lt;&gt;"GOOD","",'State code formula generation'!E352)</f>
        <v/>
      </c>
      <c r="D1792" t="str">
        <f>IF(OR(Validator!$C$21&lt;&gt;"GOOD",'Data staging'!EW$65&lt;&gt;"Sum of UPB"),"",'Data staging'!EW$70)</f>
        <v/>
      </c>
      <c r="E1792" t="str">
        <f>IF(OR(Validator!$C$21&lt;&gt;"GOOD",'Data staging'!EX$65&lt;&gt;"Loan Count"),"",'Data staging'!EX$70)</f>
        <v/>
      </c>
      <c r="F1792" t="str">
        <f>IF(OR(Validator!$C$21&lt;&gt;"GOOD",'Data staging'!EY$65&lt;&gt;"Avg Loan Size"),"",'Data staging'!EY$70)</f>
        <v/>
      </c>
    </row>
    <row r="1793" spans="1:6" x14ac:dyDescent="0.25">
      <c r="A1793" t="str">
        <f>IF(Validator!$C$21&lt;&gt;"GOOD","",'Data staging'!A$70)</f>
        <v/>
      </c>
      <c r="B1793" t="str">
        <f>IF(Validator!$C$21&lt;&gt;"GOOD","",'Data staging'!B$70)</f>
        <v/>
      </c>
      <c r="C1793" t="str">
        <f>IF(Validator!$C$21&lt;&gt;"GOOD","",'State code formula generation'!E353)</f>
        <v/>
      </c>
      <c r="D1793" t="str">
        <f>IF(OR(Validator!$C$21&lt;&gt;"GOOD",'Data staging'!EZ$65&lt;&gt;"Sum of UPB"),"",'Data staging'!EZ$70)</f>
        <v/>
      </c>
      <c r="E1793" t="str">
        <f>IF(OR(Validator!$C$21&lt;&gt;"GOOD",'Data staging'!FA$65&lt;&gt;"Loan Count"),"",'Data staging'!FA$70)</f>
        <v/>
      </c>
      <c r="F1793" t="str">
        <f>IF(OR(Validator!$C$21&lt;&gt;"GOOD",'Data staging'!FB$65&lt;&gt;"Avg Loan Size"),"",'Data staging'!FB$70)</f>
        <v/>
      </c>
    </row>
    <row r="1794" spans="1:6" x14ac:dyDescent="0.25">
      <c r="A1794" t="str">
        <f>IF(Validator!$C$21&lt;&gt;"GOOD","",'Data staging'!A$70)</f>
        <v/>
      </c>
      <c r="B1794" t="str">
        <f>IF(Validator!$C$21&lt;&gt;"GOOD","",'Data staging'!B$70)</f>
        <v/>
      </c>
      <c r="C1794" t="str">
        <f>IF(Validator!$C$21&lt;&gt;"GOOD","",'State code formula generation'!E354)</f>
        <v/>
      </c>
      <c r="D1794" t="str">
        <f>IF(OR(Validator!$C$21&lt;&gt;"GOOD",'Data staging'!FC$65&lt;&gt;"Sum of UPB"),"",'Data staging'!FC$70)</f>
        <v/>
      </c>
      <c r="E1794" t="str">
        <f>IF(OR(Validator!$C$21&lt;&gt;"GOOD",'Data staging'!FD$65&lt;&gt;"Loan Count"),"",'Data staging'!FD$70)</f>
        <v/>
      </c>
      <c r="F1794" t="str">
        <f>IF(OR(Validator!$C$21&lt;&gt;"GOOD",'Data staging'!FE$65&lt;&gt;"Avg Loan Size"),"",'Data staging'!FE$70)</f>
        <v/>
      </c>
    </row>
    <row r="1795" spans="1:6" x14ac:dyDescent="0.25">
      <c r="A1795" t="str">
        <f>IF(Validator!$C$21&lt;&gt;"GOOD","",'Data staging'!A$70)</f>
        <v/>
      </c>
      <c r="B1795" t="str">
        <f>IF(Validator!$C$21&lt;&gt;"GOOD","",'Data staging'!B$70)</f>
        <v/>
      </c>
      <c r="C1795" t="str">
        <f>IF(Validator!$C$21&lt;&gt;"GOOD","",'State code formula generation'!E355)</f>
        <v/>
      </c>
      <c r="D1795" t="str">
        <f>IF(OR(Validator!$C$21&lt;&gt;"GOOD",'Data staging'!FF$65&lt;&gt;"Sum of UPB"),"",'Data staging'!FF$70)</f>
        <v/>
      </c>
      <c r="E1795" t="str">
        <f>IF(OR(Validator!$C$21&lt;&gt;"GOOD",'Data staging'!FG$65&lt;&gt;"Loan Count"),"",'Data staging'!FG$70)</f>
        <v/>
      </c>
      <c r="F1795" t="str">
        <f>IF(OR(Validator!$C$21&lt;&gt;"GOOD",'Data staging'!FH$65&lt;&gt;"Avg Loan Size"),"",'Data staging'!FH$70)</f>
        <v/>
      </c>
    </row>
    <row r="1796" spans="1:6" x14ac:dyDescent="0.25">
      <c r="A1796" t="str">
        <f>IF(Validator!$C$21&lt;&gt;"GOOD","",'Data staging'!A$70)</f>
        <v/>
      </c>
      <c r="B1796" t="str">
        <f>IF(Validator!$C$21&lt;&gt;"GOOD","",'Data staging'!B$70)</f>
        <v/>
      </c>
      <c r="C1796" t="str">
        <f>IF(Validator!$C$21&lt;&gt;"GOOD","",'State code formula generation'!E356)</f>
        <v/>
      </c>
      <c r="D1796" t="str">
        <f>IF(OR(Validator!$C$21&lt;&gt;"GOOD",'Data staging'!FI$65&lt;&gt;"Sum of UPB"),"",'Data staging'!FI$70)</f>
        <v/>
      </c>
      <c r="E1796" t="str">
        <f>IF(OR(Validator!$C$21&lt;&gt;"GOOD",'Data staging'!FJ$65&lt;&gt;"Loan Count"),"",'Data staging'!FJ$70)</f>
        <v/>
      </c>
      <c r="F1796" t="str">
        <f>IF(OR(Validator!$C$21&lt;&gt;"GOOD",'Data staging'!FK$65&lt;&gt;"Avg Loan Size"),"",'Data staging'!FK$70)</f>
        <v/>
      </c>
    </row>
    <row r="1797" spans="1:6" x14ac:dyDescent="0.25">
      <c r="A1797" t="str">
        <f>IF(Validator!$C$21&lt;&gt;"GOOD","",'Data staging'!A$70)</f>
        <v/>
      </c>
      <c r="B1797" t="str">
        <f>IF(Validator!$C$21&lt;&gt;"GOOD","",'Data staging'!B$70)</f>
        <v/>
      </c>
      <c r="C1797" t="str">
        <f>IF(Validator!$C$21&lt;&gt;"GOOD","",'State code formula generation'!E357)</f>
        <v/>
      </c>
      <c r="D1797" t="str">
        <f>IF(OR(Validator!$C$21&lt;&gt;"GOOD",'Data staging'!FL$65&lt;&gt;"Sum of UPB"),"",'Data staging'!FL$70)</f>
        <v/>
      </c>
      <c r="E1797" t="str">
        <f>IF(OR(Validator!$C$21&lt;&gt;"GOOD",'Data staging'!FM$65&lt;&gt;"Loan Count"),"",'Data staging'!FM$70)</f>
        <v/>
      </c>
      <c r="F1797" t="str">
        <f>IF(OR(Validator!$C$21&lt;&gt;"GOOD",'Data staging'!FN$65&lt;&gt;"Avg Loan Size"),"",'Data staging'!FN$70)</f>
        <v/>
      </c>
    </row>
    <row r="1798" spans="1:6" x14ac:dyDescent="0.25">
      <c r="A1798" t="str">
        <f>IF(Validator!$C$21&lt;&gt;"GOOD","",'Data staging'!A$70)</f>
        <v/>
      </c>
      <c r="B1798" t="str">
        <f>IF(Validator!$C$21&lt;&gt;"GOOD","",'Data staging'!B$70)</f>
        <v/>
      </c>
      <c r="C1798" t="str">
        <f>IF(Validator!$C$21&lt;&gt;"GOOD","",'State code formula generation'!E358)</f>
        <v/>
      </c>
      <c r="D1798" t="str">
        <f>IF(OR(Validator!$C$21&lt;&gt;"GOOD",'Data staging'!FO$65&lt;&gt;"Sum of UPB"),"",'Data staging'!FO$70)</f>
        <v/>
      </c>
      <c r="E1798" t="str">
        <f>IF(OR(Validator!$C$21&lt;&gt;"GOOD",'Data staging'!FP$65&lt;&gt;"Loan Count"),"",'Data staging'!FP$70)</f>
        <v/>
      </c>
      <c r="F1798" t="str">
        <f>IF(OR(Validator!$C$21&lt;&gt;"GOOD",'Data staging'!FQ$65&lt;&gt;"Avg Loan Size"),"",'Data staging'!FQ$70)</f>
        <v/>
      </c>
    </row>
    <row r="1799" spans="1:6" x14ac:dyDescent="0.25">
      <c r="A1799" t="str">
        <f>IF(Validator!$C$21&lt;&gt;"GOOD","",'Data staging'!A$70)</f>
        <v/>
      </c>
      <c r="B1799" t="str">
        <f>IF(Validator!$C$21&lt;&gt;"GOOD","",'Data staging'!B$70)</f>
        <v/>
      </c>
      <c r="C1799" t="str">
        <f>IF(Validator!$C$21&lt;&gt;"GOOD","",'State code formula generation'!E359)</f>
        <v/>
      </c>
      <c r="D1799" t="str">
        <f>IF(OR(Validator!$C$21&lt;&gt;"GOOD",'Data staging'!FR$65&lt;&gt;"Sum of UPB"),"",'Data staging'!FR$70)</f>
        <v/>
      </c>
      <c r="E1799" t="str">
        <f>IF(OR(Validator!$C$21&lt;&gt;"GOOD",'Data staging'!FS$65&lt;&gt;"Loan Count"),"",'Data staging'!FS$70)</f>
        <v/>
      </c>
      <c r="F1799" t="str">
        <f>IF(OR(Validator!$C$21&lt;&gt;"GOOD",'Data staging'!FT$65&lt;&gt;"Avg Loan Size"),"",'Data staging'!FT$70)</f>
        <v/>
      </c>
    </row>
    <row r="1800" spans="1:6" x14ac:dyDescent="0.25">
      <c r="A1800" t="str">
        <f>IF(Validator!$C$21&lt;&gt;"GOOD","",'Data staging'!A$70)</f>
        <v/>
      </c>
      <c r="B1800" t="str">
        <f>IF(Validator!$C$21&lt;&gt;"GOOD","",'Data staging'!B$70)</f>
        <v/>
      </c>
      <c r="C1800" t="str">
        <f>IF(Validator!$C$21&lt;&gt;"GOOD","",'State code formula generation'!E360)</f>
        <v/>
      </c>
      <c r="D1800" t="str">
        <f>IF(OR(Validator!$C$21&lt;&gt;"GOOD",'Data staging'!FU$65&lt;&gt;"Sum of UPB"),"",'Data staging'!FU$70)</f>
        <v/>
      </c>
      <c r="E1800" t="str">
        <f>IF(OR(Validator!$C$21&lt;&gt;"GOOD",'Data staging'!FV$65&lt;&gt;"Loan Count"),"",'Data staging'!FV$70)</f>
        <v/>
      </c>
      <c r="F1800" t="str">
        <f>IF(OR(Validator!$C$21&lt;&gt;"GOOD",'Data staging'!FW$65&lt;&gt;"Avg Loan Size"),"",'Data staging'!FW$70)</f>
        <v/>
      </c>
    </row>
    <row r="1801" spans="1:6" x14ac:dyDescent="0.25">
      <c r="A1801" t="str">
        <f>IF(Validator!$C$21&lt;&gt;"GOOD","",'Data staging'!A$70)</f>
        <v/>
      </c>
      <c r="B1801" t="str">
        <f>IF(Validator!$C$21&lt;&gt;"GOOD","",'Data staging'!B$70)</f>
        <v/>
      </c>
      <c r="C1801" t="str">
        <f>IF(Validator!$C$21&lt;&gt;"GOOD","",'State code formula generation'!E361)</f>
        <v/>
      </c>
      <c r="D1801" t="str">
        <f>IF(OR(Validator!$C$21&lt;&gt;"GOOD",'Data staging'!FX$65&lt;&gt;"Sum of UPB"),"",'Data staging'!FX$70)</f>
        <v/>
      </c>
      <c r="E1801" t="str">
        <f>IF(OR(Validator!$C$21&lt;&gt;"GOOD",'Data staging'!FY$65&lt;&gt;"Loan Count"),"",'Data staging'!FY$70)</f>
        <v/>
      </c>
      <c r="F1801" t="str">
        <f>IF(OR(Validator!$C$21&lt;&gt;"GOOD",'Data staging'!FZ$65&lt;&gt;"Avg Loan Size"),"",'Data staging'!FZ$70)</f>
        <v/>
      </c>
    </row>
    <row r="1802" spans="1:6" x14ac:dyDescent="0.25">
      <c r="A1802" t="str">
        <f>IF(Validator!$C$21&lt;&gt;"GOOD","",'Data staging'!A$71)</f>
        <v/>
      </c>
      <c r="B1802" t="str">
        <f>IF(Validator!$C$21&lt;&gt;"GOOD","",'Data staging'!B$71)</f>
        <v/>
      </c>
      <c r="C1802" t="str">
        <f>IF(Validator!$C$21&lt;&gt;"GOOD","",'State code formula generation'!E302)</f>
        <v/>
      </c>
      <c r="D1802" t="str">
        <f>IF(OR(Validator!$C$21&lt;&gt;"GOOD",'Data staging'!C$65&lt;&gt;"Sum of UPB"),"",'Data staging'!C$71)</f>
        <v/>
      </c>
      <c r="E1802" t="str">
        <f>IF(OR(Validator!$C$21&lt;&gt;"GOOD",'Data staging'!D$65&lt;&gt;"Loan Count"),"",'Data staging'!D$71)</f>
        <v/>
      </c>
      <c r="F1802" t="str">
        <f>IF(OR(Validator!$C$21&lt;&gt;"GOOD",'Data staging'!E$65&lt;&gt;"Avg Loan Size"),"",'Data staging'!E$71)</f>
        <v/>
      </c>
    </row>
    <row r="1803" spans="1:6" x14ac:dyDescent="0.25">
      <c r="A1803" t="str">
        <f>IF(Validator!$C$21&lt;&gt;"GOOD","",'Data staging'!A$71)</f>
        <v/>
      </c>
      <c r="B1803" t="str">
        <f>IF(Validator!$C$21&lt;&gt;"GOOD","",'Data staging'!B$71)</f>
        <v/>
      </c>
      <c r="C1803" t="str">
        <f>IF(Validator!$C$21&lt;&gt;"GOOD","",'State code formula generation'!E303)</f>
        <v/>
      </c>
      <c r="D1803" t="str">
        <f>IF(OR(Validator!$C$21&lt;&gt;"GOOD",'Data staging'!F$65&lt;&gt;"Sum of UPB"),"",'Data staging'!F$71)</f>
        <v/>
      </c>
      <c r="E1803" t="str">
        <f>IF(OR(Validator!$C$21&lt;&gt;"GOOD",'Data staging'!G$65&lt;&gt;"Loan Count"),"",'Data staging'!G$71)</f>
        <v/>
      </c>
      <c r="F1803" t="str">
        <f>IF(OR(Validator!$C$21&lt;&gt;"GOOD",'Data staging'!H$65&lt;&gt;"Avg Loan Size"),"",'Data staging'!H$71)</f>
        <v/>
      </c>
    </row>
    <row r="1804" spans="1:6" x14ac:dyDescent="0.25">
      <c r="A1804" t="str">
        <f>IF(Validator!$C$21&lt;&gt;"GOOD","",'Data staging'!A$71)</f>
        <v/>
      </c>
      <c r="B1804" t="str">
        <f>IF(Validator!$C$21&lt;&gt;"GOOD","",'Data staging'!B$71)</f>
        <v/>
      </c>
      <c r="C1804" t="str">
        <f>IF(Validator!$C$21&lt;&gt;"GOOD","",'State code formula generation'!E304)</f>
        <v/>
      </c>
      <c r="D1804" t="str">
        <f>IF(OR(Validator!$C$21&lt;&gt;"GOOD",'Data staging'!I$65&lt;&gt;"Sum of UPB"),"",'Data staging'!I$71)</f>
        <v/>
      </c>
      <c r="E1804" t="str">
        <f>IF(OR(Validator!$C$21&lt;&gt;"GOOD",'Data staging'!J$65&lt;&gt;"Loan Count"),"",'Data staging'!J$71)</f>
        <v/>
      </c>
      <c r="F1804" t="str">
        <f>IF(OR(Validator!$C$21&lt;&gt;"GOOD",'Data staging'!K$65&lt;&gt;"Avg Loan Size"),"",'Data staging'!K$71)</f>
        <v/>
      </c>
    </row>
    <row r="1805" spans="1:6" x14ac:dyDescent="0.25">
      <c r="A1805" t="str">
        <f>IF(Validator!$C$21&lt;&gt;"GOOD","",'Data staging'!A$71)</f>
        <v/>
      </c>
      <c r="B1805" t="str">
        <f>IF(Validator!$C$21&lt;&gt;"GOOD","",'Data staging'!B$71)</f>
        <v/>
      </c>
      <c r="C1805" t="str">
        <f>IF(Validator!$C$21&lt;&gt;"GOOD","",'State code formula generation'!E305)</f>
        <v/>
      </c>
      <c r="D1805" t="str">
        <f>IF(OR(Validator!$C$21&lt;&gt;"GOOD",'Data staging'!L$65&lt;&gt;"Sum of UPB"),"",'Data staging'!L$71)</f>
        <v/>
      </c>
      <c r="E1805" t="str">
        <f>IF(OR(Validator!$C$21&lt;&gt;"GOOD",'Data staging'!M$65&lt;&gt;"Loan Count"),"",'Data staging'!M$71)</f>
        <v/>
      </c>
      <c r="F1805" t="str">
        <f>IF(OR(Validator!$C$21&lt;&gt;"GOOD",'Data staging'!N$65&lt;&gt;"Avg Loan Size"),"",'Data staging'!N$71)</f>
        <v/>
      </c>
    </row>
    <row r="1806" spans="1:6" x14ac:dyDescent="0.25">
      <c r="A1806" t="str">
        <f>IF(Validator!$C$21&lt;&gt;"GOOD","",'Data staging'!A$71)</f>
        <v/>
      </c>
      <c r="B1806" t="str">
        <f>IF(Validator!$C$21&lt;&gt;"GOOD","",'Data staging'!B$71)</f>
        <v/>
      </c>
      <c r="C1806" t="str">
        <f>IF(Validator!$C$21&lt;&gt;"GOOD","",'State code formula generation'!E306)</f>
        <v/>
      </c>
      <c r="D1806" t="str">
        <f>IF(OR(Validator!$C$21&lt;&gt;"GOOD",'Data staging'!O$65&lt;&gt;"Sum of UPB"),"",'Data staging'!O$71)</f>
        <v/>
      </c>
      <c r="E1806" t="str">
        <f>IF(OR(Validator!$C$21&lt;&gt;"GOOD",'Data staging'!P$65&lt;&gt;"Loan Count"),"",'Data staging'!P$71)</f>
        <v/>
      </c>
      <c r="F1806" t="str">
        <f>IF(OR(Validator!$C$21&lt;&gt;"GOOD",'Data staging'!Q$65&lt;&gt;"Avg Loan Size"),"",'Data staging'!Q$71)</f>
        <v/>
      </c>
    </row>
    <row r="1807" spans="1:6" x14ac:dyDescent="0.25">
      <c r="A1807" t="str">
        <f>IF(Validator!$C$21&lt;&gt;"GOOD","",'Data staging'!A$71)</f>
        <v/>
      </c>
      <c r="B1807" t="str">
        <f>IF(Validator!$C$21&lt;&gt;"GOOD","",'Data staging'!B$71)</f>
        <v/>
      </c>
      <c r="C1807" t="str">
        <f>IF(Validator!$C$21&lt;&gt;"GOOD","",'State code formula generation'!E307)</f>
        <v/>
      </c>
      <c r="D1807" t="str">
        <f>IF(OR(Validator!$C$21&lt;&gt;"GOOD",'Data staging'!R$65&lt;&gt;"Sum of UPB"),"",'Data staging'!R$71)</f>
        <v/>
      </c>
      <c r="E1807" t="str">
        <f>IF(OR(Validator!$C$21&lt;&gt;"GOOD",'Data staging'!S$65&lt;&gt;"Loan Count"),"",'Data staging'!S$71)</f>
        <v/>
      </c>
      <c r="F1807" t="str">
        <f>IF(OR(Validator!$C$21&lt;&gt;"GOOD",'Data staging'!T$65&lt;&gt;"Avg Loan Size"),"",'Data staging'!T$71)</f>
        <v/>
      </c>
    </row>
    <row r="1808" spans="1:6" x14ac:dyDescent="0.25">
      <c r="A1808" t="str">
        <f>IF(Validator!$C$21&lt;&gt;"GOOD","",'Data staging'!A$71)</f>
        <v/>
      </c>
      <c r="B1808" t="str">
        <f>IF(Validator!$C$21&lt;&gt;"GOOD","",'Data staging'!B$71)</f>
        <v/>
      </c>
      <c r="C1808" t="str">
        <f>IF(Validator!$C$21&lt;&gt;"GOOD","",'State code formula generation'!E308)</f>
        <v/>
      </c>
      <c r="D1808" t="str">
        <f>IF(OR(Validator!$C$21&lt;&gt;"GOOD",'Data staging'!U$65&lt;&gt;"Sum of UPB"),"",'Data staging'!U$71)</f>
        <v/>
      </c>
      <c r="E1808" t="str">
        <f>IF(OR(Validator!$C$21&lt;&gt;"GOOD",'Data staging'!V$65&lt;&gt;"Loan Count"),"",'Data staging'!V$71)</f>
        <v/>
      </c>
      <c r="F1808" t="str">
        <f>IF(OR(Validator!$C$21&lt;&gt;"GOOD",'Data staging'!W$65&lt;&gt;"Avg Loan Size"),"",'Data staging'!W$71)</f>
        <v/>
      </c>
    </row>
    <row r="1809" spans="1:6" x14ac:dyDescent="0.25">
      <c r="A1809" t="str">
        <f>IF(Validator!$C$21&lt;&gt;"GOOD","",'Data staging'!A$71)</f>
        <v/>
      </c>
      <c r="B1809" t="str">
        <f>IF(Validator!$C$21&lt;&gt;"GOOD","",'Data staging'!B$71)</f>
        <v/>
      </c>
      <c r="C1809" t="str">
        <f>IF(Validator!$C$21&lt;&gt;"GOOD","",'State code formula generation'!E309)</f>
        <v/>
      </c>
      <c r="D1809" t="str">
        <f>IF(OR(Validator!$C$21&lt;&gt;"GOOD",'Data staging'!X$65&lt;&gt;"Sum of UPB"),"",'Data staging'!X$71)</f>
        <v/>
      </c>
      <c r="E1809" t="str">
        <f>IF(OR(Validator!$C$21&lt;&gt;"GOOD",'Data staging'!Y$65&lt;&gt;"Loan Count"),"",'Data staging'!Y$71)</f>
        <v/>
      </c>
      <c r="F1809" t="str">
        <f>IF(OR(Validator!$C$21&lt;&gt;"GOOD",'Data staging'!Z$65&lt;&gt;"Avg Loan Size"),"",'Data staging'!Z$71)</f>
        <v/>
      </c>
    </row>
    <row r="1810" spans="1:6" x14ac:dyDescent="0.25">
      <c r="A1810" t="str">
        <f>IF(Validator!$C$21&lt;&gt;"GOOD","",'Data staging'!A$71)</f>
        <v/>
      </c>
      <c r="B1810" t="str">
        <f>IF(Validator!$C$21&lt;&gt;"GOOD","",'Data staging'!B$71)</f>
        <v/>
      </c>
      <c r="C1810" t="str">
        <f>IF(Validator!$C$21&lt;&gt;"GOOD","",'State code formula generation'!E310)</f>
        <v/>
      </c>
      <c r="D1810" t="str">
        <f>IF(OR(Validator!$C$21&lt;&gt;"GOOD",'Data staging'!AA$65&lt;&gt;"Sum of UPB"),"",'Data staging'!AA$71)</f>
        <v/>
      </c>
      <c r="E1810" t="str">
        <f>IF(OR(Validator!$C$21&lt;&gt;"GOOD",'Data staging'!AB$65&lt;&gt;"Loan Count"),"",'Data staging'!AB$71)</f>
        <v/>
      </c>
      <c r="F1810" t="str">
        <f>IF(OR(Validator!$C$21&lt;&gt;"GOOD",'Data staging'!AC$65&lt;&gt;"Avg Loan Size"),"",'Data staging'!AC$71)</f>
        <v/>
      </c>
    </row>
    <row r="1811" spans="1:6" x14ac:dyDescent="0.25">
      <c r="A1811" t="str">
        <f>IF(Validator!$C$21&lt;&gt;"GOOD","",'Data staging'!A$71)</f>
        <v/>
      </c>
      <c r="B1811" t="str">
        <f>IF(Validator!$C$21&lt;&gt;"GOOD","",'Data staging'!B$71)</f>
        <v/>
      </c>
      <c r="C1811" t="str">
        <f>IF(Validator!$C$21&lt;&gt;"GOOD","",'State code formula generation'!E311)</f>
        <v/>
      </c>
      <c r="D1811" t="str">
        <f>IF(OR(Validator!$C$21&lt;&gt;"GOOD",'Data staging'!AD$65&lt;&gt;"Sum of UPB"),"",'Data staging'!AD$71)</f>
        <v/>
      </c>
      <c r="E1811" t="str">
        <f>IF(OR(Validator!$C$21&lt;&gt;"GOOD",'Data staging'!AE$65&lt;&gt;"Loan Count"),"",'Data staging'!AE$71)</f>
        <v/>
      </c>
      <c r="F1811" t="str">
        <f>IF(OR(Validator!$C$21&lt;&gt;"GOOD",'Data staging'!AF$65&lt;&gt;"Avg Loan Size"),"",'Data staging'!AF$71)</f>
        <v/>
      </c>
    </row>
    <row r="1812" spans="1:6" x14ac:dyDescent="0.25">
      <c r="A1812" t="str">
        <f>IF(Validator!$C$21&lt;&gt;"GOOD","",'Data staging'!A$71)</f>
        <v/>
      </c>
      <c r="B1812" t="str">
        <f>IF(Validator!$C$21&lt;&gt;"GOOD","",'Data staging'!B$71)</f>
        <v/>
      </c>
      <c r="C1812" t="str">
        <f>IF(Validator!$C$21&lt;&gt;"GOOD","",'State code formula generation'!E312)</f>
        <v/>
      </c>
      <c r="D1812" t="str">
        <f>IF(OR(Validator!$C$21&lt;&gt;"GOOD",'Data staging'!AG$65&lt;&gt;"Sum of UPB"),"",'Data staging'!AG$71)</f>
        <v/>
      </c>
      <c r="E1812" t="str">
        <f>IF(OR(Validator!$C$21&lt;&gt;"GOOD",'Data staging'!AH$65&lt;&gt;"Loan Count"),"",'Data staging'!AH$71)</f>
        <v/>
      </c>
      <c r="F1812" t="str">
        <f>IF(OR(Validator!$C$21&lt;&gt;"GOOD",'Data staging'!AI$65&lt;&gt;"Avg Loan Size"),"",'Data staging'!AI$71)</f>
        <v/>
      </c>
    </row>
    <row r="1813" spans="1:6" x14ac:dyDescent="0.25">
      <c r="A1813" t="str">
        <f>IF(Validator!$C$21&lt;&gt;"GOOD","",'Data staging'!A$71)</f>
        <v/>
      </c>
      <c r="B1813" t="str">
        <f>IF(Validator!$C$21&lt;&gt;"GOOD","",'Data staging'!B$71)</f>
        <v/>
      </c>
      <c r="C1813" t="str">
        <f>IF(Validator!$C$21&lt;&gt;"GOOD","",'State code formula generation'!E313)</f>
        <v/>
      </c>
      <c r="D1813" t="str">
        <f>IF(OR(Validator!$C$21&lt;&gt;"GOOD",'Data staging'!AJ$65&lt;&gt;"Sum of UPB"),"",'Data staging'!AJ$71)</f>
        <v/>
      </c>
      <c r="E1813" t="str">
        <f>IF(OR(Validator!$C$21&lt;&gt;"GOOD",'Data staging'!AK$65&lt;&gt;"Loan Count"),"",'Data staging'!AK$71)</f>
        <v/>
      </c>
      <c r="F1813" t="str">
        <f>IF(OR(Validator!$C$21&lt;&gt;"GOOD",'Data staging'!AL$65&lt;&gt;"Avg Loan Size"),"",'Data staging'!AL$71)</f>
        <v/>
      </c>
    </row>
    <row r="1814" spans="1:6" x14ac:dyDescent="0.25">
      <c r="A1814" t="str">
        <f>IF(Validator!$C$21&lt;&gt;"GOOD","",'Data staging'!A$71)</f>
        <v/>
      </c>
      <c r="B1814" t="str">
        <f>IF(Validator!$C$21&lt;&gt;"GOOD","",'Data staging'!B$71)</f>
        <v/>
      </c>
      <c r="C1814" t="str">
        <f>IF(Validator!$C$21&lt;&gt;"GOOD","",'State code formula generation'!E314)</f>
        <v/>
      </c>
      <c r="D1814" t="str">
        <f>IF(OR(Validator!$C$21&lt;&gt;"GOOD",'Data staging'!AM$65&lt;&gt;"Sum of UPB"),"",'Data staging'!AM$71)</f>
        <v/>
      </c>
      <c r="E1814" t="str">
        <f>IF(OR(Validator!$C$21&lt;&gt;"GOOD",'Data staging'!AN$65&lt;&gt;"Loan Count"),"",'Data staging'!AN$71)</f>
        <v/>
      </c>
      <c r="F1814" t="str">
        <f>IF(OR(Validator!$C$21&lt;&gt;"GOOD",'Data staging'!AO$65&lt;&gt;"Avg Loan Size"),"",'Data staging'!AO$71)</f>
        <v/>
      </c>
    </row>
    <row r="1815" spans="1:6" x14ac:dyDescent="0.25">
      <c r="A1815" t="str">
        <f>IF(Validator!$C$21&lt;&gt;"GOOD","",'Data staging'!A$71)</f>
        <v/>
      </c>
      <c r="B1815" t="str">
        <f>IF(Validator!$C$21&lt;&gt;"GOOD","",'Data staging'!B$71)</f>
        <v/>
      </c>
      <c r="C1815" t="str">
        <f>IF(Validator!$C$21&lt;&gt;"GOOD","",'State code formula generation'!E315)</f>
        <v/>
      </c>
      <c r="D1815" t="str">
        <f>IF(OR(Validator!$C$21&lt;&gt;"GOOD",'Data staging'!AP$65&lt;&gt;"Sum of UPB"),"",'Data staging'!AP$71)</f>
        <v/>
      </c>
      <c r="E1815" t="str">
        <f>IF(OR(Validator!$C$21&lt;&gt;"GOOD",'Data staging'!AQ$65&lt;&gt;"Loan Count"),"",'Data staging'!AQ$71)</f>
        <v/>
      </c>
      <c r="F1815" t="str">
        <f>IF(OR(Validator!$C$21&lt;&gt;"GOOD",'Data staging'!AR$65&lt;&gt;"Avg Loan Size"),"",'Data staging'!AR$71)</f>
        <v/>
      </c>
    </row>
    <row r="1816" spans="1:6" x14ac:dyDescent="0.25">
      <c r="A1816" t="str">
        <f>IF(Validator!$C$21&lt;&gt;"GOOD","",'Data staging'!A$71)</f>
        <v/>
      </c>
      <c r="B1816" t="str">
        <f>IF(Validator!$C$21&lt;&gt;"GOOD","",'Data staging'!B$71)</f>
        <v/>
      </c>
      <c r="C1816" t="str">
        <f>IF(Validator!$C$21&lt;&gt;"GOOD","",'State code formula generation'!E316)</f>
        <v/>
      </c>
      <c r="D1816" t="str">
        <f>IF(OR(Validator!$C$21&lt;&gt;"GOOD",'Data staging'!AS$65&lt;&gt;"Sum of UPB"),"",'Data staging'!AS$71)</f>
        <v/>
      </c>
      <c r="E1816" t="str">
        <f>IF(OR(Validator!$C$21&lt;&gt;"GOOD",'Data staging'!AT$65&lt;&gt;"Loan Count"),"",'Data staging'!AT$71)</f>
        <v/>
      </c>
      <c r="F1816" t="str">
        <f>IF(OR(Validator!$C$21&lt;&gt;"GOOD",'Data staging'!AU$65&lt;&gt;"Avg Loan Size"),"",'Data staging'!AU$71)</f>
        <v/>
      </c>
    </row>
    <row r="1817" spans="1:6" x14ac:dyDescent="0.25">
      <c r="A1817" t="str">
        <f>IF(Validator!$C$21&lt;&gt;"GOOD","",'Data staging'!A$71)</f>
        <v/>
      </c>
      <c r="B1817" t="str">
        <f>IF(Validator!$C$21&lt;&gt;"GOOD","",'Data staging'!B$71)</f>
        <v/>
      </c>
      <c r="C1817" t="str">
        <f>IF(Validator!$C$21&lt;&gt;"GOOD","",'State code formula generation'!E317)</f>
        <v/>
      </c>
      <c r="D1817" t="str">
        <f>IF(OR(Validator!$C$21&lt;&gt;"GOOD",'Data staging'!AV$65&lt;&gt;"Sum of UPB"),"",'Data staging'!AV$71)</f>
        <v/>
      </c>
      <c r="E1817" t="str">
        <f>IF(OR(Validator!$C$21&lt;&gt;"GOOD",'Data staging'!AW$65&lt;&gt;"Loan Count"),"",'Data staging'!AW$71)</f>
        <v/>
      </c>
      <c r="F1817" t="str">
        <f>IF(OR(Validator!$C$21&lt;&gt;"GOOD",'Data staging'!AX$65&lt;&gt;"Avg Loan Size"),"",'Data staging'!AX$71)</f>
        <v/>
      </c>
    </row>
    <row r="1818" spans="1:6" x14ac:dyDescent="0.25">
      <c r="A1818" t="str">
        <f>IF(Validator!$C$21&lt;&gt;"GOOD","",'Data staging'!A$71)</f>
        <v/>
      </c>
      <c r="B1818" t="str">
        <f>IF(Validator!$C$21&lt;&gt;"GOOD","",'Data staging'!B$71)</f>
        <v/>
      </c>
      <c r="C1818" t="str">
        <f>IF(Validator!$C$21&lt;&gt;"GOOD","",'State code formula generation'!E318)</f>
        <v/>
      </c>
      <c r="D1818" t="str">
        <f>IF(OR(Validator!$C$21&lt;&gt;"GOOD",'Data staging'!AY$65&lt;&gt;"Sum of UPB"),"",'Data staging'!AY$71)</f>
        <v/>
      </c>
      <c r="E1818" t="str">
        <f>IF(OR(Validator!$C$21&lt;&gt;"GOOD",'Data staging'!AZ$65&lt;&gt;"Loan Count"),"",'Data staging'!AZ$71)</f>
        <v/>
      </c>
      <c r="F1818" t="str">
        <f>IF(OR(Validator!$C$21&lt;&gt;"GOOD",'Data staging'!BA$65&lt;&gt;"Avg Loan Size"),"",'Data staging'!BA$71)</f>
        <v/>
      </c>
    </row>
    <row r="1819" spans="1:6" x14ac:dyDescent="0.25">
      <c r="A1819" t="str">
        <f>IF(Validator!$C$21&lt;&gt;"GOOD","",'Data staging'!A$71)</f>
        <v/>
      </c>
      <c r="B1819" t="str">
        <f>IF(Validator!$C$21&lt;&gt;"GOOD","",'Data staging'!B$71)</f>
        <v/>
      </c>
      <c r="C1819" t="str">
        <f>IF(Validator!$C$21&lt;&gt;"GOOD","",'State code formula generation'!E319)</f>
        <v/>
      </c>
      <c r="D1819" t="str">
        <f>IF(OR(Validator!$C$21&lt;&gt;"GOOD",'Data staging'!BB$65&lt;&gt;"Sum of UPB"),"",'Data staging'!BB$71)</f>
        <v/>
      </c>
      <c r="E1819" t="str">
        <f>IF(OR(Validator!$C$21&lt;&gt;"GOOD",'Data staging'!BC$65&lt;&gt;"Loan Count"),"",'Data staging'!BC$71)</f>
        <v/>
      </c>
      <c r="F1819" t="str">
        <f>IF(OR(Validator!$C$21&lt;&gt;"GOOD",'Data staging'!BD$65&lt;&gt;"Avg Loan Size"),"",'Data staging'!BD$71)</f>
        <v/>
      </c>
    </row>
    <row r="1820" spans="1:6" x14ac:dyDescent="0.25">
      <c r="A1820" t="str">
        <f>IF(Validator!$C$21&lt;&gt;"GOOD","",'Data staging'!A$71)</f>
        <v/>
      </c>
      <c r="B1820" t="str">
        <f>IF(Validator!$C$21&lt;&gt;"GOOD","",'Data staging'!B$71)</f>
        <v/>
      </c>
      <c r="C1820" t="str">
        <f>IF(Validator!$C$21&lt;&gt;"GOOD","",'State code formula generation'!E320)</f>
        <v/>
      </c>
      <c r="D1820" t="str">
        <f>IF(OR(Validator!$C$21&lt;&gt;"GOOD",'Data staging'!BE$65&lt;&gt;"Sum of UPB"),"",'Data staging'!BE$71)</f>
        <v/>
      </c>
      <c r="E1820" t="str">
        <f>IF(OR(Validator!$C$21&lt;&gt;"GOOD",'Data staging'!BF$65&lt;&gt;"Loan Count"),"",'Data staging'!BF$71)</f>
        <v/>
      </c>
      <c r="F1820" t="str">
        <f>IF(OR(Validator!$C$21&lt;&gt;"GOOD",'Data staging'!BG$65&lt;&gt;"Avg Loan Size"),"",'Data staging'!BG$71)</f>
        <v/>
      </c>
    </row>
    <row r="1821" spans="1:6" x14ac:dyDescent="0.25">
      <c r="A1821" t="str">
        <f>IF(Validator!$C$21&lt;&gt;"GOOD","",'Data staging'!A$71)</f>
        <v/>
      </c>
      <c r="B1821" t="str">
        <f>IF(Validator!$C$21&lt;&gt;"GOOD","",'Data staging'!B$71)</f>
        <v/>
      </c>
      <c r="C1821" t="str">
        <f>IF(Validator!$C$21&lt;&gt;"GOOD","",'State code formula generation'!E321)</f>
        <v/>
      </c>
      <c r="D1821" t="str">
        <f>IF(OR(Validator!$C$21&lt;&gt;"GOOD",'Data staging'!BH$65&lt;&gt;"Sum of UPB"),"",'Data staging'!BH$71)</f>
        <v/>
      </c>
      <c r="E1821" t="str">
        <f>IF(OR(Validator!$C$21&lt;&gt;"GOOD",'Data staging'!BI$65&lt;&gt;"Loan Count"),"",'Data staging'!BI$71)</f>
        <v/>
      </c>
      <c r="F1821" t="str">
        <f>IF(OR(Validator!$C$21&lt;&gt;"GOOD",'Data staging'!BJ$65&lt;&gt;"Avg Loan Size"),"",'Data staging'!BJ$71)</f>
        <v/>
      </c>
    </row>
    <row r="1822" spans="1:6" x14ac:dyDescent="0.25">
      <c r="A1822" t="str">
        <f>IF(Validator!$C$21&lt;&gt;"GOOD","",'Data staging'!A$71)</f>
        <v/>
      </c>
      <c r="B1822" t="str">
        <f>IF(Validator!$C$21&lt;&gt;"GOOD","",'Data staging'!B$71)</f>
        <v/>
      </c>
      <c r="C1822" t="str">
        <f>IF(Validator!$C$21&lt;&gt;"GOOD","",'State code formula generation'!E322)</f>
        <v/>
      </c>
      <c r="D1822" t="str">
        <f>IF(OR(Validator!$C$21&lt;&gt;"GOOD",'Data staging'!BK$65&lt;&gt;"Sum of UPB"),"",'Data staging'!BK$71)</f>
        <v/>
      </c>
      <c r="E1822" t="str">
        <f>IF(OR(Validator!$C$21&lt;&gt;"GOOD",'Data staging'!BL$65&lt;&gt;"Loan Count"),"",'Data staging'!BL$71)</f>
        <v/>
      </c>
      <c r="F1822" t="str">
        <f>IF(OR(Validator!$C$21&lt;&gt;"GOOD",'Data staging'!BM$65&lt;&gt;"Avg Loan Size"),"",'Data staging'!BM$71)</f>
        <v/>
      </c>
    </row>
    <row r="1823" spans="1:6" x14ac:dyDescent="0.25">
      <c r="A1823" t="str">
        <f>IF(Validator!$C$21&lt;&gt;"GOOD","",'Data staging'!A$71)</f>
        <v/>
      </c>
      <c r="B1823" t="str">
        <f>IF(Validator!$C$21&lt;&gt;"GOOD","",'Data staging'!B$71)</f>
        <v/>
      </c>
      <c r="C1823" t="str">
        <f>IF(Validator!$C$21&lt;&gt;"GOOD","",'State code formula generation'!E323)</f>
        <v/>
      </c>
      <c r="D1823" t="str">
        <f>IF(OR(Validator!$C$21&lt;&gt;"GOOD",'Data staging'!BN$65&lt;&gt;"Sum of UPB"),"",'Data staging'!BN$71)</f>
        <v/>
      </c>
      <c r="E1823" t="str">
        <f>IF(OR(Validator!$C$21&lt;&gt;"GOOD",'Data staging'!BO$65&lt;&gt;"Loan Count"),"",'Data staging'!BO$71)</f>
        <v/>
      </c>
      <c r="F1823" t="str">
        <f>IF(OR(Validator!$C$21&lt;&gt;"GOOD",'Data staging'!BP$65&lt;&gt;"Avg Loan Size"),"",'Data staging'!BP$71)</f>
        <v/>
      </c>
    </row>
    <row r="1824" spans="1:6" x14ac:dyDescent="0.25">
      <c r="A1824" t="str">
        <f>IF(Validator!$C$21&lt;&gt;"GOOD","",'Data staging'!A$71)</f>
        <v/>
      </c>
      <c r="B1824" t="str">
        <f>IF(Validator!$C$21&lt;&gt;"GOOD","",'Data staging'!B$71)</f>
        <v/>
      </c>
      <c r="C1824" t="str">
        <f>IF(Validator!$C$21&lt;&gt;"GOOD","",'State code formula generation'!E324)</f>
        <v/>
      </c>
      <c r="D1824" t="str">
        <f>IF(OR(Validator!$C$21&lt;&gt;"GOOD",'Data staging'!BQ$65&lt;&gt;"Sum of UPB"),"",'Data staging'!BQ$71)</f>
        <v/>
      </c>
      <c r="E1824" t="str">
        <f>IF(OR(Validator!$C$21&lt;&gt;"GOOD",'Data staging'!BR$65&lt;&gt;"Loan Count"),"",'Data staging'!BR$71)</f>
        <v/>
      </c>
      <c r="F1824" t="str">
        <f>IF(OR(Validator!$C$21&lt;&gt;"GOOD",'Data staging'!BS$65&lt;&gt;"Avg Loan Size"),"",'Data staging'!BS$71)</f>
        <v/>
      </c>
    </row>
    <row r="1825" spans="1:6" x14ac:dyDescent="0.25">
      <c r="A1825" t="str">
        <f>IF(Validator!$C$21&lt;&gt;"GOOD","",'Data staging'!A$71)</f>
        <v/>
      </c>
      <c r="B1825" t="str">
        <f>IF(Validator!$C$21&lt;&gt;"GOOD","",'Data staging'!B$71)</f>
        <v/>
      </c>
      <c r="C1825" t="str">
        <f>IF(Validator!$C$21&lt;&gt;"GOOD","",'State code formula generation'!E325)</f>
        <v/>
      </c>
      <c r="D1825" t="str">
        <f>IF(OR(Validator!$C$21&lt;&gt;"GOOD",'Data staging'!BT$65&lt;&gt;"Sum of UPB"),"",'Data staging'!BT$71)</f>
        <v/>
      </c>
      <c r="E1825" t="str">
        <f>IF(OR(Validator!$C$21&lt;&gt;"GOOD",'Data staging'!BU$65&lt;&gt;"Loan Count"),"",'Data staging'!BU$71)</f>
        <v/>
      </c>
      <c r="F1825" t="str">
        <f>IF(OR(Validator!$C$21&lt;&gt;"GOOD",'Data staging'!BV$65&lt;&gt;"Avg Loan Size"),"",'Data staging'!BV$71)</f>
        <v/>
      </c>
    </row>
    <row r="1826" spans="1:6" x14ac:dyDescent="0.25">
      <c r="A1826" t="str">
        <f>IF(Validator!$C$21&lt;&gt;"GOOD","",'Data staging'!A$71)</f>
        <v/>
      </c>
      <c r="B1826" t="str">
        <f>IF(Validator!$C$21&lt;&gt;"GOOD","",'Data staging'!B$71)</f>
        <v/>
      </c>
      <c r="C1826" t="str">
        <f>IF(Validator!$C$21&lt;&gt;"GOOD","",'State code formula generation'!E326)</f>
        <v/>
      </c>
      <c r="D1826" t="str">
        <f>IF(OR(Validator!$C$21&lt;&gt;"GOOD",'Data staging'!BW$65&lt;&gt;"Sum of UPB"),"",'Data staging'!BW$71)</f>
        <v/>
      </c>
      <c r="E1826" t="str">
        <f>IF(OR(Validator!$C$21&lt;&gt;"GOOD",'Data staging'!BX$65&lt;&gt;"Loan Count"),"",'Data staging'!BX$71)</f>
        <v/>
      </c>
      <c r="F1826" t="str">
        <f>IF(OR(Validator!$C$21&lt;&gt;"GOOD",'Data staging'!BY$65&lt;&gt;"Avg Loan Size"),"",'Data staging'!BY$71)</f>
        <v/>
      </c>
    </row>
    <row r="1827" spans="1:6" x14ac:dyDescent="0.25">
      <c r="A1827" t="str">
        <f>IF(Validator!$C$21&lt;&gt;"GOOD","",'Data staging'!A$71)</f>
        <v/>
      </c>
      <c r="B1827" t="str">
        <f>IF(Validator!$C$21&lt;&gt;"GOOD","",'Data staging'!B$71)</f>
        <v/>
      </c>
      <c r="C1827" t="str">
        <f>IF(Validator!$C$21&lt;&gt;"GOOD","",'State code formula generation'!E327)</f>
        <v/>
      </c>
      <c r="D1827" t="str">
        <f>IF(OR(Validator!$C$21&lt;&gt;"GOOD",'Data staging'!BZ$65&lt;&gt;"Sum of UPB"),"",'Data staging'!BZ$71)</f>
        <v/>
      </c>
      <c r="E1827" t="str">
        <f>IF(OR(Validator!$C$21&lt;&gt;"GOOD",'Data staging'!CA$65&lt;&gt;"Loan Count"),"",'Data staging'!CA$71)</f>
        <v/>
      </c>
      <c r="F1827" t="str">
        <f>IF(OR(Validator!$C$21&lt;&gt;"GOOD",'Data staging'!CB$65&lt;&gt;"Avg Loan Size"),"",'Data staging'!CB$71)</f>
        <v/>
      </c>
    </row>
    <row r="1828" spans="1:6" x14ac:dyDescent="0.25">
      <c r="A1828" t="str">
        <f>IF(Validator!$C$21&lt;&gt;"GOOD","",'Data staging'!A$71)</f>
        <v/>
      </c>
      <c r="B1828" t="str">
        <f>IF(Validator!$C$21&lt;&gt;"GOOD","",'Data staging'!B$71)</f>
        <v/>
      </c>
      <c r="C1828" t="str">
        <f>IF(Validator!$C$21&lt;&gt;"GOOD","",'State code formula generation'!E328)</f>
        <v/>
      </c>
      <c r="D1828" t="str">
        <f>IF(OR(Validator!$C$21&lt;&gt;"GOOD",'Data staging'!CC$65&lt;&gt;"Sum of UPB"),"",'Data staging'!CC$71)</f>
        <v/>
      </c>
      <c r="E1828" t="str">
        <f>IF(OR(Validator!$C$21&lt;&gt;"GOOD",'Data staging'!CD$65&lt;&gt;"Loan Count"),"",'Data staging'!CD$71)</f>
        <v/>
      </c>
      <c r="F1828" t="str">
        <f>IF(OR(Validator!$C$21&lt;&gt;"GOOD",'Data staging'!CE$65&lt;&gt;"Avg Loan Size"),"",'Data staging'!CE$71)</f>
        <v/>
      </c>
    </row>
    <row r="1829" spans="1:6" x14ac:dyDescent="0.25">
      <c r="A1829" t="str">
        <f>IF(Validator!$C$21&lt;&gt;"GOOD","",'Data staging'!A$71)</f>
        <v/>
      </c>
      <c r="B1829" t="str">
        <f>IF(Validator!$C$21&lt;&gt;"GOOD","",'Data staging'!B$71)</f>
        <v/>
      </c>
      <c r="C1829" t="str">
        <f>IF(Validator!$C$21&lt;&gt;"GOOD","",'State code formula generation'!E329)</f>
        <v/>
      </c>
      <c r="D1829" t="str">
        <f>IF(OR(Validator!$C$21&lt;&gt;"GOOD",'Data staging'!CF$65&lt;&gt;"Sum of UPB"),"",'Data staging'!CF$71)</f>
        <v/>
      </c>
      <c r="E1829" t="str">
        <f>IF(OR(Validator!$C$21&lt;&gt;"GOOD",'Data staging'!CG$65&lt;&gt;"Loan Count"),"",'Data staging'!CG$71)</f>
        <v/>
      </c>
      <c r="F1829" t="str">
        <f>IF(OR(Validator!$C$21&lt;&gt;"GOOD",'Data staging'!CH$65&lt;&gt;"Avg Loan Size"),"",'Data staging'!CH$71)</f>
        <v/>
      </c>
    </row>
    <row r="1830" spans="1:6" x14ac:dyDescent="0.25">
      <c r="A1830" t="str">
        <f>IF(Validator!$C$21&lt;&gt;"GOOD","",'Data staging'!A$71)</f>
        <v/>
      </c>
      <c r="B1830" t="str">
        <f>IF(Validator!$C$21&lt;&gt;"GOOD","",'Data staging'!B$71)</f>
        <v/>
      </c>
      <c r="C1830" t="str">
        <f>IF(Validator!$C$21&lt;&gt;"GOOD","",'State code formula generation'!E330)</f>
        <v/>
      </c>
      <c r="D1830" t="str">
        <f>IF(OR(Validator!$C$21&lt;&gt;"GOOD",'Data staging'!CI$65&lt;&gt;"Sum of UPB"),"",'Data staging'!CI$71)</f>
        <v/>
      </c>
      <c r="E1830" t="str">
        <f>IF(OR(Validator!$C$21&lt;&gt;"GOOD",'Data staging'!CJ$65&lt;&gt;"Loan Count"),"",'Data staging'!CJ$71)</f>
        <v/>
      </c>
      <c r="F1830" t="str">
        <f>IF(OR(Validator!$C$21&lt;&gt;"GOOD",'Data staging'!CK$65&lt;&gt;"Avg Loan Size"),"",'Data staging'!CK$71)</f>
        <v/>
      </c>
    </row>
    <row r="1831" spans="1:6" x14ac:dyDescent="0.25">
      <c r="A1831" t="str">
        <f>IF(Validator!$C$21&lt;&gt;"GOOD","",'Data staging'!A$71)</f>
        <v/>
      </c>
      <c r="B1831" t="str">
        <f>IF(Validator!$C$21&lt;&gt;"GOOD","",'Data staging'!B$71)</f>
        <v/>
      </c>
      <c r="C1831" t="str">
        <f>IF(Validator!$C$21&lt;&gt;"GOOD","",'State code formula generation'!E331)</f>
        <v/>
      </c>
      <c r="D1831" t="str">
        <f>IF(OR(Validator!$C$21&lt;&gt;"GOOD",'Data staging'!CL$65&lt;&gt;"Sum of UPB"),"",'Data staging'!CL$71)</f>
        <v/>
      </c>
      <c r="E1831" t="str">
        <f>IF(OR(Validator!$C$21&lt;&gt;"GOOD",'Data staging'!CM$65&lt;&gt;"Loan Count"),"",'Data staging'!CM$71)</f>
        <v/>
      </c>
      <c r="F1831" t="str">
        <f>IF(OR(Validator!$C$21&lt;&gt;"GOOD",'Data staging'!CN$65&lt;&gt;"Avg Loan Size"),"",'Data staging'!CN$71)</f>
        <v/>
      </c>
    </row>
    <row r="1832" spans="1:6" x14ac:dyDescent="0.25">
      <c r="A1832" t="str">
        <f>IF(Validator!$C$21&lt;&gt;"GOOD","",'Data staging'!A$71)</f>
        <v/>
      </c>
      <c r="B1832" t="str">
        <f>IF(Validator!$C$21&lt;&gt;"GOOD","",'Data staging'!B$71)</f>
        <v/>
      </c>
      <c r="C1832" t="str">
        <f>IF(Validator!$C$21&lt;&gt;"GOOD","",'State code formula generation'!E332)</f>
        <v/>
      </c>
      <c r="D1832" t="str">
        <f>IF(OR(Validator!$C$21&lt;&gt;"GOOD",'Data staging'!CO$65&lt;&gt;"Sum of UPB"),"",'Data staging'!CO$71)</f>
        <v/>
      </c>
      <c r="E1832" t="str">
        <f>IF(OR(Validator!$C$21&lt;&gt;"GOOD",'Data staging'!CP$65&lt;&gt;"Loan Count"),"",'Data staging'!CP$71)</f>
        <v/>
      </c>
      <c r="F1832" t="str">
        <f>IF(OR(Validator!$C$21&lt;&gt;"GOOD",'Data staging'!CQ$65&lt;&gt;"Avg Loan Size"),"",'Data staging'!CQ$71)</f>
        <v/>
      </c>
    </row>
    <row r="1833" spans="1:6" x14ac:dyDescent="0.25">
      <c r="A1833" t="str">
        <f>IF(Validator!$C$21&lt;&gt;"GOOD","",'Data staging'!A$71)</f>
        <v/>
      </c>
      <c r="B1833" t="str">
        <f>IF(Validator!$C$21&lt;&gt;"GOOD","",'Data staging'!B$71)</f>
        <v/>
      </c>
      <c r="C1833" t="str">
        <f>IF(Validator!$C$21&lt;&gt;"GOOD","",'State code formula generation'!E333)</f>
        <v/>
      </c>
      <c r="D1833" t="str">
        <f>IF(OR(Validator!$C$21&lt;&gt;"GOOD",'Data staging'!CR$65&lt;&gt;"Sum of UPB"),"",'Data staging'!CR$71)</f>
        <v/>
      </c>
      <c r="E1833" t="str">
        <f>IF(OR(Validator!$C$21&lt;&gt;"GOOD",'Data staging'!CS$65&lt;&gt;"Loan Count"),"",'Data staging'!CS$71)</f>
        <v/>
      </c>
      <c r="F1833" t="str">
        <f>IF(OR(Validator!$C$21&lt;&gt;"GOOD",'Data staging'!CT$65&lt;&gt;"Avg Loan Size"),"",'Data staging'!CT$71)</f>
        <v/>
      </c>
    </row>
    <row r="1834" spans="1:6" x14ac:dyDescent="0.25">
      <c r="A1834" t="str">
        <f>IF(Validator!$C$21&lt;&gt;"GOOD","",'Data staging'!A$71)</f>
        <v/>
      </c>
      <c r="B1834" t="str">
        <f>IF(Validator!$C$21&lt;&gt;"GOOD","",'Data staging'!B$71)</f>
        <v/>
      </c>
      <c r="C1834" t="str">
        <f>IF(Validator!$C$21&lt;&gt;"GOOD","",'State code formula generation'!E334)</f>
        <v/>
      </c>
      <c r="D1834" t="str">
        <f>IF(OR(Validator!$C$21&lt;&gt;"GOOD",'Data staging'!CU$65&lt;&gt;"Sum of UPB"),"",'Data staging'!CU$71)</f>
        <v/>
      </c>
      <c r="E1834" t="str">
        <f>IF(OR(Validator!$C$21&lt;&gt;"GOOD",'Data staging'!CV$65&lt;&gt;"Loan Count"),"",'Data staging'!CV$71)</f>
        <v/>
      </c>
      <c r="F1834" t="str">
        <f>IF(OR(Validator!$C$21&lt;&gt;"GOOD",'Data staging'!CW$65&lt;&gt;"Avg Loan Size"),"",'Data staging'!CW$71)</f>
        <v/>
      </c>
    </row>
    <row r="1835" spans="1:6" x14ac:dyDescent="0.25">
      <c r="A1835" t="str">
        <f>IF(Validator!$C$21&lt;&gt;"GOOD","",'Data staging'!A$71)</f>
        <v/>
      </c>
      <c r="B1835" t="str">
        <f>IF(Validator!$C$21&lt;&gt;"GOOD","",'Data staging'!B$71)</f>
        <v/>
      </c>
      <c r="C1835" t="str">
        <f>IF(Validator!$C$21&lt;&gt;"GOOD","",'State code formula generation'!E335)</f>
        <v/>
      </c>
      <c r="D1835" t="str">
        <f>IF(OR(Validator!$C$21&lt;&gt;"GOOD",'Data staging'!CX$65&lt;&gt;"Sum of UPB"),"",'Data staging'!CX$71)</f>
        <v/>
      </c>
      <c r="E1835" t="str">
        <f>IF(OR(Validator!$C$21&lt;&gt;"GOOD",'Data staging'!CY$65&lt;&gt;"Loan Count"),"",'Data staging'!CY$71)</f>
        <v/>
      </c>
      <c r="F1835" t="str">
        <f>IF(OR(Validator!$C$21&lt;&gt;"GOOD",'Data staging'!CZ$65&lt;&gt;"Avg Loan Size"),"",'Data staging'!CZ$71)</f>
        <v/>
      </c>
    </row>
    <row r="1836" spans="1:6" x14ac:dyDescent="0.25">
      <c r="A1836" t="str">
        <f>IF(Validator!$C$21&lt;&gt;"GOOD","",'Data staging'!A$71)</f>
        <v/>
      </c>
      <c r="B1836" t="str">
        <f>IF(Validator!$C$21&lt;&gt;"GOOD","",'Data staging'!B$71)</f>
        <v/>
      </c>
      <c r="C1836" t="str">
        <f>IF(Validator!$C$21&lt;&gt;"GOOD","",'State code formula generation'!E336)</f>
        <v/>
      </c>
      <c r="D1836" t="str">
        <f>IF(OR(Validator!$C$21&lt;&gt;"GOOD",'Data staging'!DA$65&lt;&gt;"Sum of UPB"),"",'Data staging'!DA$71)</f>
        <v/>
      </c>
      <c r="E1836" t="str">
        <f>IF(OR(Validator!$C$21&lt;&gt;"GOOD",'Data staging'!DB$65&lt;&gt;"Loan Count"),"",'Data staging'!DB$71)</f>
        <v/>
      </c>
      <c r="F1836" t="str">
        <f>IF(OR(Validator!$C$21&lt;&gt;"GOOD",'Data staging'!DC$65&lt;&gt;"Avg Loan Size"),"",'Data staging'!DC$71)</f>
        <v/>
      </c>
    </row>
    <row r="1837" spans="1:6" x14ac:dyDescent="0.25">
      <c r="A1837" t="str">
        <f>IF(Validator!$C$21&lt;&gt;"GOOD","",'Data staging'!A$71)</f>
        <v/>
      </c>
      <c r="B1837" t="str">
        <f>IF(Validator!$C$21&lt;&gt;"GOOD","",'Data staging'!B$71)</f>
        <v/>
      </c>
      <c r="C1837" t="str">
        <f>IF(Validator!$C$21&lt;&gt;"GOOD","",'State code formula generation'!E337)</f>
        <v/>
      </c>
      <c r="D1837" t="str">
        <f>IF(OR(Validator!$C$21&lt;&gt;"GOOD",'Data staging'!DD$65&lt;&gt;"Sum of UPB"),"",'Data staging'!DD$71)</f>
        <v/>
      </c>
      <c r="E1837" t="str">
        <f>IF(OR(Validator!$C$21&lt;&gt;"GOOD",'Data staging'!DE$65&lt;&gt;"Loan Count"),"",'Data staging'!DE$71)</f>
        <v/>
      </c>
      <c r="F1837" t="str">
        <f>IF(OR(Validator!$C$21&lt;&gt;"GOOD",'Data staging'!DF$65&lt;&gt;"Avg Loan Size"),"",'Data staging'!DF$71)</f>
        <v/>
      </c>
    </row>
    <row r="1838" spans="1:6" x14ac:dyDescent="0.25">
      <c r="A1838" t="str">
        <f>IF(Validator!$C$21&lt;&gt;"GOOD","",'Data staging'!A$71)</f>
        <v/>
      </c>
      <c r="B1838" t="str">
        <f>IF(Validator!$C$21&lt;&gt;"GOOD","",'Data staging'!B$71)</f>
        <v/>
      </c>
      <c r="C1838" t="str">
        <f>IF(Validator!$C$21&lt;&gt;"GOOD","",'State code formula generation'!E338)</f>
        <v/>
      </c>
      <c r="D1838" t="str">
        <f>IF(OR(Validator!$C$21&lt;&gt;"GOOD",'Data staging'!DG$65&lt;&gt;"Sum of UPB"),"",'Data staging'!DG$71)</f>
        <v/>
      </c>
      <c r="E1838" t="str">
        <f>IF(OR(Validator!$C$21&lt;&gt;"GOOD",'Data staging'!DH$65&lt;&gt;"Loan Count"),"",'Data staging'!DH$71)</f>
        <v/>
      </c>
      <c r="F1838" t="str">
        <f>IF(OR(Validator!$C$21&lt;&gt;"GOOD",'Data staging'!DI$65&lt;&gt;"Avg Loan Size"),"",'Data staging'!DI$71)</f>
        <v/>
      </c>
    </row>
    <row r="1839" spans="1:6" x14ac:dyDescent="0.25">
      <c r="A1839" t="str">
        <f>IF(Validator!$C$21&lt;&gt;"GOOD","",'Data staging'!A$71)</f>
        <v/>
      </c>
      <c r="B1839" t="str">
        <f>IF(Validator!$C$21&lt;&gt;"GOOD","",'Data staging'!B$71)</f>
        <v/>
      </c>
      <c r="C1839" t="str">
        <f>IF(Validator!$C$21&lt;&gt;"GOOD","",'State code formula generation'!E339)</f>
        <v/>
      </c>
      <c r="D1839" t="str">
        <f>IF(OR(Validator!$C$21&lt;&gt;"GOOD",'Data staging'!DJ$65&lt;&gt;"Sum of UPB"),"",'Data staging'!DJ$71)</f>
        <v/>
      </c>
      <c r="E1839" t="str">
        <f>IF(OR(Validator!$C$21&lt;&gt;"GOOD",'Data staging'!DK$65&lt;&gt;"Loan Count"),"",'Data staging'!DK$71)</f>
        <v/>
      </c>
      <c r="F1839" t="str">
        <f>IF(OR(Validator!$C$21&lt;&gt;"GOOD",'Data staging'!DL$65&lt;&gt;"Avg Loan Size"),"",'Data staging'!DL$71)</f>
        <v/>
      </c>
    </row>
    <row r="1840" spans="1:6" x14ac:dyDescent="0.25">
      <c r="A1840" t="str">
        <f>IF(Validator!$C$21&lt;&gt;"GOOD","",'Data staging'!A$71)</f>
        <v/>
      </c>
      <c r="B1840" t="str">
        <f>IF(Validator!$C$21&lt;&gt;"GOOD","",'Data staging'!B$71)</f>
        <v/>
      </c>
      <c r="C1840" t="str">
        <f>IF(Validator!$C$21&lt;&gt;"GOOD","",'State code formula generation'!E340)</f>
        <v/>
      </c>
      <c r="D1840" t="str">
        <f>IF(OR(Validator!$C$21&lt;&gt;"GOOD",'Data staging'!DM$65&lt;&gt;"Sum of UPB"),"",'Data staging'!DM$71)</f>
        <v/>
      </c>
      <c r="E1840" t="str">
        <f>IF(OR(Validator!$C$21&lt;&gt;"GOOD",'Data staging'!DN$65&lt;&gt;"Loan Count"),"",'Data staging'!DN$71)</f>
        <v/>
      </c>
      <c r="F1840" t="str">
        <f>IF(OR(Validator!$C$21&lt;&gt;"GOOD",'Data staging'!DO$65&lt;&gt;"Avg Loan Size"),"",'Data staging'!DO$71)</f>
        <v/>
      </c>
    </row>
    <row r="1841" spans="1:6" x14ac:dyDescent="0.25">
      <c r="A1841" t="str">
        <f>IF(Validator!$C$21&lt;&gt;"GOOD","",'Data staging'!A$71)</f>
        <v/>
      </c>
      <c r="B1841" t="str">
        <f>IF(Validator!$C$21&lt;&gt;"GOOD","",'Data staging'!B$71)</f>
        <v/>
      </c>
      <c r="C1841" t="str">
        <f>IF(Validator!$C$21&lt;&gt;"GOOD","",'State code formula generation'!E341)</f>
        <v/>
      </c>
      <c r="D1841" t="str">
        <f>IF(OR(Validator!$C$21&lt;&gt;"GOOD",'Data staging'!DP$65&lt;&gt;"Sum of UPB"),"",'Data staging'!DP$71)</f>
        <v/>
      </c>
      <c r="E1841" t="str">
        <f>IF(OR(Validator!$C$21&lt;&gt;"GOOD",'Data staging'!DQ$65&lt;&gt;"Loan Count"),"",'Data staging'!DQ$71)</f>
        <v/>
      </c>
      <c r="F1841" t="str">
        <f>IF(OR(Validator!$C$21&lt;&gt;"GOOD",'Data staging'!DR$65&lt;&gt;"Avg Loan Size"),"",'Data staging'!DR$71)</f>
        <v/>
      </c>
    </row>
    <row r="1842" spans="1:6" x14ac:dyDescent="0.25">
      <c r="A1842" t="str">
        <f>IF(Validator!$C$21&lt;&gt;"GOOD","",'Data staging'!A$71)</f>
        <v/>
      </c>
      <c r="B1842" t="str">
        <f>IF(Validator!$C$21&lt;&gt;"GOOD","",'Data staging'!B$71)</f>
        <v/>
      </c>
      <c r="C1842" t="str">
        <f>IF(Validator!$C$21&lt;&gt;"GOOD","",'State code formula generation'!E342)</f>
        <v/>
      </c>
      <c r="D1842" t="str">
        <f>IF(OR(Validator!$C$21&lt;&gt;"GOOD",'Data staging'!DS$65&lt;&gt;"Sum of UPB"),"",'Data staging'!DS$71)</f>
        <v/>
      </c>
      <c r="E1842" t="str">
        <f>IF(OR(Validator!$C$21&lt;&gt;"GOOD",'Data staging'!DT$65&lt;&gt;"Loan Count"),"",'Data staging'!DT$71)</f>
        <v/>
      </c>
      <c r="F1842" t="str">
        <f>IF(OR(Validator!$C$21&lt;&gt;"GOOD",'Data staging'!DU$65&lt;&gt;"Avg Loan Size"),"",'Data staging'!DU$71)</f>
        <v/>
      </c>
    </row>
    <row r="1843" spans="1:6" x14ac:dyDescent="0.25">
      <c r="A1843" t="str">
        <f>IF(Validator!$C$21&lt;&gt;"GOOD","",'Data staging'!A$71)</f>
        <v/>
      </c>
      <c r="B1843" t="str">
        <f>IF(Validator!$C$21&lt;&gt;"GOOD","",'Data staging'!B$71)</f>
        <v/>
      </c>
      <c r="C1843" t="str">
        <f>IF(Validator!$C$21&lt;&gt;"GOOD","",'State code formula generation'!E343)</f>
        <v/>
      </c>
      <c r="D1843" t="str">
        <f>IF(OR(Validator!$C$21&lt;&gt;"GOOD",'Data staging'!DV$65&lt;&gt;"Sum of UPB"),"",'Data staging'!DV$71)</f>
        <v/>
      </c>
      <c r="E1843" t="str">
        <f>IF(OR(Validator!$C$21&lt;&gt;"GOOD",'Data staging'!DW$65&lt;&gt;"Loan Count"),"",'Data staging'!DW$71)</f>
        <v/>
      </c>
      <c r="F1843" t="str">
        <f>IF(OR(Validator!$C$21&lt;&gt;"GOOD",'Data staging'!DX$65&lt;&gt;"Avg Loan Size"),"",'Data staging'!DX$71)</f>
        <v/>
      </c>
    </row>
    <row r="1844" spans="1:6" x14ac:dyDescent="0.25">
      <c r="A1844" t="str">
        <f>IF(Validator!$C$21&lt;&gt;"GOOD","",'Data staging'!A$71)</f>
        <v/>
      </c>
      <c r="B1844" t="str">
        <f>IF(Validator!$C$21&lt;&gt;"GOOD","",'Data staging'!B$71)</f>
        <v/>
      </c>
      <c r="C1844" t="str">
        <f>IF(Validator!$C$21&lt;&gt;"GOOD","",'State code formula generation'!E344)</f>
        <v/>
      </c>
      <c r="D1844" t="str">
        <f>IF(OR(Validator!$C$21&lt;&gt;"GOOD",'Data staging'!DY$65&lt;&gt;"Sum of UPB"),"",'Data staging'!DY$71)</f>
        <v/>
      </c>
      <c r="E1844" t="str">
        <f>IF(OR(Validator!$C$21&lt;&gt;"GOOD",'Data staging'!DZ$65&lt;&gt;"Loan Count"),"",'Data staging'!DZ$71)</f>
        <v/>
      </c>
      <c r="F1844" t="str">
        <f>IF(OR(Validator!$C$21&lt;&gt;"GOOD",'Data staging'!EA$65&lt;&gt;"Avg Loan Size"),"",'Data staging'!EA$71)</f>
        <v/>
      </c>
    </row>
    <row r="1845" spans="1:6" x14ac:dyDescent="0.25">
      <c r="A1845" t="str">
        <f>IF(Validator!$C$21&lt;&gt;"GOOD","",'Data staging'!A$71)</f>
        <v/>
      </c>
      <c r="B1845" t="str">
        <f>IF(Validator!$C$21&lt;&gt;"GOOD","",'Data staging'!B$71)</f>
        <v/>
      </c>
      <c r="C1845" t="str">
        <f>IF(Validator!$C$21&lt;&gt;"GOOD","",'State code formula generation'!E345)</f>
        <v/>
      </c>
      <c r="D1845" t="str">
        <f>IF(OR(Validator!$C$21&lt;&gt;"GOOD",'Data staging'!EB$65&lt;&gt;"Sum of UPB"),"",'Data staging'!EB$71)</f>
        <v/>
      </c>
      <c r="E1845" t="str">
        <f>IF(OR(Validator!$C$21&lt;&gt;"GOOD",'Data staging'!EC$65&lt;&gt;"Loan Count"),"",'Data staging'!EC$71)</f>
        <v/>
      </c>
      <c r="F1845" t="str">
        <f>IF(OR(Validator!$C$21&lt;&gt;"GOOD",'Data staging'!ED$65&lt;&gt;"Avg Loan Size"),"",'Data staging'!ED$71)</f>
        <v/>
      </c>
    </row>
    <row r="1846" spans="1:6" x14ac:dyDescent="0.25">
      <c r="A1846" t="str">
        <f>IF(Validator!$C$21&lt;&gt;"GOOD","",'Data staging'!A$71)</f>
        <v/>
      </c>
      <c r="B1846" t="str">
        <f>IF(Validator!$C$21&lt;&gt;"GOOD","",'Data staging'!B$71)</f>
        <v/>
      </c>
      <c r="C1846" t="str">
        <f>IF(Validator!$C$21&lt;&gt;"GOOD","",'State code formula generation'!E346)</f>
        <v/>
      </c>
      <c r="D1846" t="str">
        <f>IF(OR(Validator!$C$21&lt;&gt;"GOOD",'Data staging'!EE$65&lt;&gt;"Sum of UPB"),"",'Data staging'!EE$71)</f>
        <v/>
      </c>
      <c r="E1846" t="str">
        <f>IF(OR(Validator!$C$21&lt;&gt;"GOOD",'Data staging'!EF$65&lt;&gt;"Loan Count"),"",'Data staging'!EF$71)</f>
        <v/>
      </c>
      <c r="F1846" t="str">
        <f>IF(OR(Validator!$C$21&lt;&gt;"GOOD",'Data staging'!EG$65&lt;&gt;"Avg Loan Size"),"",'Data staging'!EG$71)</f>
        <v/>
      </c>
    </row>
    <row r="1847" spans="1:6" x14ac:dyDescent="0.25">
      <c r="A1847" t="str">
        <f>IF(Validator!$C$21&lt;&gt;"GOOD","",'Data staging'!A$71)</f>
        <v/>
      </c>
      <c r="B1847" t="str">
        <f>IF(Validator!$C$21&lt;&gt;"GOOD","",'Data staging'!B$71)</f>
        <v/>
      </c>
      <c r="C1847" t="str">
        <f>IF(Validator!$C$21&lt;&gt;"GOOD","",'State code formula generation'!E347)</f>
        <v/>
      </c>
      <c r="D1847" t="str">
        <f>IF(OR(Validator!$C$21&lt;&gt;"GOOD",'Data staging'!EH$65&lt;&gt;"Sum of UPB"),"",'Data staging'!EH$71)</f>
        <v/>
      </c>
      <c r="E1847" t="str">
        <f>IF(OR(Validator!$C$21&lt;&gt;"GOOD",'Data staging'!EI$65&lt;&gt;"Loan Count"),"",'Data staging'!EI$71)</f>
        <v/>
      </c>
      <c r="F1847" t="str">
        <f>IF(OR(Validator!$C$21&lt;&gt;"GOOD",'Data staging'!EJ$65&lt;&gt;"Avg Loan Size"),"",'Data staging'!EJ$71)</f>
        <v/>
      </c>
    </row>
    <row r="1848" spans="1:6" x14ac:dyDescent="0.25">
      <c r="A1848" t="str">
        <f>IF(Validator!$C$21&lt;&gt;"GOOD","",'Data staging'!A$71)</f>
        <v/>
      </c>
      <c r="B1848" t="str">
        <f>IF(Validator!$C$21&lt;&gt;"GOOD","",'Data staging'!B$71)</f>
        <v/>
      </c>
      <c r="C1848" t="str">
        <f>IF(Validator!$C$21&lt;&gt;"GOOD","",'State code formula generation'!E348)</f>
        <v/>
      </c>
      <c r="D1848" t="str">
        <f>IF(OR(Validator!$C$21&lt;&gt;"GOOD",'Data staging'!EK$65&lt;&gt;"Sum of UPB"),"",'Data staging'!EK$71)</f>
        <v/>
      </c>
      <c r="E1848" t="str">
        <f>IF(OR(Validator!$C$21&lt;&gt;"GOOD",'Data staging'!EL$65&lt;&gt;"Loan Count"),"",'Data staging'!EL$71)</f>
        <v/>
      </c>
      <c r="F1848" t="str">
        <f>IF(OR(Validator!$C$21&lt;&gt;"GOOD",'Data staging'!EM$65&lt;&gt;"Avg Loan Size"),"",'Data staging'!EM$71)</f>
        <v/>
      </c>
    </row>
    <row r="1849" spans="1:6" x14ac:dyDescent="0.25">
      <c r="A1849" t="str">
        <f>IF(Validator!$C$21&lt;&gt;"GOOD","",'Data staging'!A$71)</f>
        <v/>
      </c>
      <c r="B1849" t="str">
        <f>IF(Validator!$C$21&lt;&gt;"GOOD","",'Data staging'!B$71)</f>
        <v/>
      </c>
      <c r="C1849" t="str">
        <f>IF(Validator!$C$21&lt;&gt;"GOOD","",'State code formula generation'!E349)</f>
        <v/>
      </c>
      <c r="D1849" t="str">
        <f>IF(OR(Validator!$C$21&lt;&gt;"GOOD",'Data staging'!EN$65&lt;&gt;"Sum of UPB"),"",'Data staging'!EN$71)</f>
        <v/>
      </c>
      <c r="E1849" t="str">
        <f>IF(OR(Validator!$C$21&lt;&gt;"GOOD",'Data staging'!EO$65&lt;&gt;"Loan Count"),"",'Data staging'!EO$71)</f>
        <v/>
      </c>
      <c r="F1849" t="str">
        <f>IF(OR(Validator!$C$21&lt;&gt;"GOOD",'Data staging'!EP$65&lt;&gt;"Avg Loan Size"),"",'Data staging'!EP$71)</f>
        <v/>
      </c>
    </row>
    <row r="1850" spans="1:6" x14ac:dyDescent="0.25">
      <c r="A1850" t="str">
        <f>IF(Validator!$C$21&lt;&gt;"GOOD","",'Data staging'!A$71)</f>
        <v/>
      </c>
      <c r="B1850" t="str">
        <f>IF(Validator!$C$21&lt;&gt;"GOOD","",'Data staging'!B$71)</f>
        <v/>
      </c>
      <c r="C1850" t="str">
        <f>IF(Validator!$C$21&lt;&gt;"GOOD","",'State code formula generation'!E350)</f>
        <v/>
      </c>
      <c r="D1850" t="str">
        <f>IF(OR(Validator!$C$21&lt;&gt;"GOOD",'Data staging'!EQ$65&lt;&gt;"Sum of UPB"),"",'Data staging'!EQ$71)</f>
        <v/>
      </c>
      <c r="E1850" t="str">
        <f>IF(OR(Validator!$C$21&lt;&gt;"GOOD",'Data staging'!ER$65&lt;&gt;"Loan Count"),"",'Data staging'!ER$71)</f>
        <v/>
      </c>
      <c r="F1850" t="str">
        <f>IF(OR(Validator!$C$21&lt;&gt;"GOOD",'Data staging'!ES$65&lt;&gt;"Avg Loan Size"),"",'Data staging'!ES$71)</f>
        <v/>
      </c>
    </row>
    <row r="1851" spans="1:6" x14ac:dyDescent="0.25">
      <c r="A1851" t="str">
        <f>IF(Validator!$C$21&lt;&gt;"GOOD","",'Data staging'!A$71)</f>
        <v/>
      </c>
      <c r="B1851" t="str">
        <f>IF(Validator!$C$21&lt;&gt;"GOOD","",'Data staging'!B$71)</f>
        <v/>
      </c>
      <c r="C1851" t="str">
        <f>IF(Validator!$C$21&lt;&gt;"GOOD","",'State code formula generation'!E351)</f>
        <v/>
      </c>
      <c r="D1851" t="str">
        <f>IF(OR(Validator!$C$21&lt;&gt;"GOOD",'Data staging'!ET$65&lt;&gt;"Sum of UPB"),"",'Data staging'!ET$71)</f>
        <v/>
      </c>
      <c r="E1851" t="str">
        <f>IF(OR(Validator!$C$21&lt;&gt;"GOOD",'Data staging'!EU$65&lt;&gt;"Loan Count"),"",'Data staging'!EU$71)</f>
        <v/>
      </c>
      <c r="F1851" t="str">
        <f>IF(OR(Validator!$C$21&lt;&gt;"GOOD",'Data staging'!EV$65&lt;&gt;"Avg Loan Size"),"",'Data staging'!EV$71)</f>
        <v/>
      </c>
    </row>
    <row r="1852" spans="1:6" x14ac:dyDescent="0.25">
      <c r="A1852" t="str">
        <f>IF(Validator!$C$21&lt;&gt;"GOOD","",'Data staging'!A$71)</f>
        <v/>
      </c>
      <c r="B1852" t="str">
        <f>IF(Validator!$C$21&lt;&gt;"GOOD","",'Data staging'!B$71)</f>
        <v/>
      </c>
      <c r="C1852" t="str">
        <f>IF(Validator!$C$21&lt;&gt;"GOOD","",'State code formula generation'!E352)</f>
        <v/>
      </c>
      <c r="D1852" t="str">
        <f>IF(OR(Validator!$C$21&lt;&gt;"GOOD",'Data staging'!EW$65&lt;&gt;"Sum of UPB"),"",'Data staging'!EW$71)</f>
        <v/>
      </c>
      <c r="E1852" t="str">
        <f>IF(OR(Validator!$C$21&lt;&gt;"GOOD",'Data staging'!EX$65&lt;&gt;"Loan Count"),"",'Data staging'!EX$71)</f>
        <v/>
      </c>
      <c r="F1852" t="str">
        <f>IF(OR(Validator!$C$21&lt;&gt;"GOOD",'Data staging'!EY$65&lt;&gt;"Avg Loan Size"),"",'Data staging'!EY$71)</f>
        <v/>
      </c>
    </row>
    <row r="1853" spans="1:6" x14ac:dyDescent="0.25">
      <c r="A1853" t="str">
        <f>IF(Validator!$C$21&lt;&gt;"GOOD","",'Data staging'!A$71)</f>
        <v/>
      </c>
      <c r="B1853" t="str">
        <f>IF(Validator!$C$21&lt;&gt;"GOOD","",'Data staging'!B$71)</f>
        <v/>
      </c>
      <c r="C1853" t="str">
        <f>IF(Validator!$C$21&lt;&gt;"GOOD","",'State code formula generation'!E353)</f>
        <v/>
      </c>
      <c r="D1853" t="str">
        <f>IF(OR(Validator!$C$21&lt;&gt;"GOOD",'Data staging'!EZ$65&lt;&gt;"Sum of UPB"),"",'Data staging'!EZ$71)</f>
        <v/>
      </c>
      <c r="E1853" t="str">
        <f>IF(OR(Validator!$C$21&lt;&gt;"GOOD",'Data staging'!FA$65&lt;&gt;"Loan Count"),"",'Data staging'!FA$71)</f>
        <v/>
      </c>
      <c r="F1853" t="str">
        <f>IF(OR(Validator!$C$21&lt;&gt;"GOOD",'Data staging'!FB$65&lt;&gt;"Avg Loan Size"),"",'Data staging'!FB$71)</f>
        <v/>
      </c>
    </row>
    <row r="1854" spans="1:6" x14ac:dyDescent="0.25">
      <c r="A1854" t="str">
        <f>IF(Validator!$C$21&lt;&gt;"GOOD","",'Data staging'!A$71)</f>
        <v/>
      </c>
      <c r="B1854" t="str">
        <f>IF(Validator!$C$21&lt;&gt;"GOOD","",'Data staging'!B$71)</f>
        <v/>
      </c>
      <c r="C1854" t="str">
        <f>IF(Validator!$C$21&lt;&gt;"GOOD","",'State code formula generation'!E354)</f>
        <v/>
      </c>
      <c r="D1854" t="str">
        <f>IF(OR(Validator!$C$21&lt;&gt;"GOOD",'Data staging'!FC$65&lt;&gt;"Sum of UPB"),"",'Data staging'!FC$71)</f>
        <v/>
      </c>
      <c r="E1854" t="str">
        <f>IF(OR(Validator!$C$21&lt;&gt;"GOOD",'Data staging'!FD$65&lt;&gt;"Loan Count"),"",'Data staging'!FD$71)</f>
        <v/>
      </c>
      <c r="F1854" t="str">
        <f>IF(OR(Validator!$C$21&lt;&gt;"GOOD",'Data staging'!FE$65&lt;&gt;"Avg Loan Size"),"",'Data staging'!FE$71)</f>
        <v/>
      </c>
    </row>
    <row r="1855" spans="1:6" x14ac:dyDescent="0.25">
      <c r="A1855" t="str">
        <f>IF(Validator!$C$21&lt;&gt;"GOOD","",'Data staging'!A$71)</f>
        <v/>
      </c>
      <c r="B1855" t="str">
        <f>IF(Validator!$C$21&lt;&gt;"GOOD","",'Data staging'!B$71)</f>
        <v/>
      </c>
      <c r="C1855" t="str">
        <f>IF(Validator!$C$21&lt;&gt;"GOOD","",'State code formula generation'!E355)</f>
        <v/>
      </c>
      <c r="D1855" t="str">
        <f>IF(OR(Validator!$C$21&lt;&gt;"GOOD",'Data staging'!FF$65&lt;&gt;"Sum of UPB"),"",'Data staging'!FF$71)</f>
        <v/>
      </c>
      <c r="E1855" t="str">
        <f>IF(OR(Validator!$C$21&lt;&gt;"GOOD",'Data staging'!FG$65&lt;&gt;"Loan Count"),"",'Data staging'!FG$71)</f>
        <v/>
      </c>
      <c r="F1855" t="str">
        <f>IF(OR(Validator!$C$21&lt;&gt;"GOOD",'Data staging'!FH$65&lt;&gt;"Avg Loan Size"),"",'Data staging'!FH$71)</f>
        <v/>
      </c>
    </row>
    <row r="1856" spans="1:6" x14ac:dyDescent="0.25">
      <c r="A1856" t="str">
        <f>IF(Validator!$C$21&lt;&gt;"GOOD","",'Data staging'!A$71)</f>
        <v/>
      </c>
      <c r="B1856" t="str">
        <f>IF(Validator!$C$21&lt;&gt;"GOOD","",'Data staging'!B$71)</f>
        <v/>
      </c>
      <c r="C1856" t="str">
        <f>IF(Validator!$C$21&lt;&gt;"GOOD","",'State code formula generation'!E356)</f>
        <v/>
      </c>
      <c r="D1856" t="str">
        <f>IF(OR(Validator!$C$21&lt;&gt;"GOOD",'Data staging'!FI$65&lt;&gt;"Sum of UPB"),"",'Data staging'!FI$71)</f>
        <v/>
      </c>
      <c r="E1856" t="str">
        <f>IF(OR(Validator!$C$21&lt;&gt;"GOOD",'Data staging'!FJ$65&lt;&gt;"Loan Count"),"",'Data staging'!FJ$71)</f>
        <v/>
      </c>
      <c r="F1856" t="str">
        <f>IF(OR(Validator!$C$21&lt;&gt;"GOOD",'Data staging'!FK$65&lt;&gt;"Avg Loan Size"),"",'Data staging'!FK$71)</f>
        <v/>
      </c>
    </row>
    <row r="1857" spans="1:6" x14ac:dyDescent="0.25">
      <c r="A1857" t="str">
        <f>IF(Validator!$C$21&lt;&gt;"GOOD","",'Data staging'!A$71)</f>
        <v/>
      </c>
      <c r="B1857" t="str">
        <f>IF(Validator!$C$21&lt;&gt;"GOOD","",'Data staging'!B$71)</f>
        <v/>
      </c>
      <c r="C1857" t="str">
        <f>IF(Validator!$C$21&lt;&gt;"GOOD","",'State code formula generation'!E357)</f>
        <v/>
      </c>
      <c r="D1857" t="str">
        <f>IF(OR(Validator!$C$21&lt;&gt;"GOOD",'Data staging'!FL$65&lt;&gt;"Sum of UPB"),"",'Data staging'!FL$71)</f>
        <v/>
      </c>
      <c r="E1857" t="str">
        <f>IF(OR(Validator!$C$21&lt;&gt;"GOOD",'Data staging'!FM$65&lt;&gt;"Loan Count"),"",'Data staging'!FM$71)</f>
        <v/>
      </c>
      <c r="F1857" t="str">
        <f>IF(OR(Validator!$C$21&lt;&gt;"GOOD",'Data staging'!FN$65&lt;&gt;"Avg Loan Size"),"",'Data staging'!FN$71)</f>
        <v/>
      </c>
    </row>
    <row r="1858" spans="1:6" x14ac:dyDescent="0.25">
      <c r="A1858" t="str">
        <f>IF(Validator!$C$21&lt;&gt;"GOOD","",'Data staging'!A$71)</f>
        <v/>
      </c>
      <c r="B1858" t="str">
        <f>IF(Validator!$C$21&lt;&gt;"GOOD","",'Data staging'!B$71)</f>
        <v/>
      </c>
      <c r="C1858" t="str">
        <f>IF(Validator!$C$21&lt;&gt;"GOOD","",'State code formula generation'!E358)</f>
        <v/>
      </c>
      <c r="D1858" t="str">
        <f>IF(OR(Validator!$C$21&lt;&gt;"GOOD",'Data staging'!FO$65&lt;&gt;"Sum of UPB"),"",'Data staging'!FO$71)</f>
        <v/>
      </c>
      <c r="E1858" t="str">
        <f>IF(OR(Validator!$C$21&lt;&gt;"GOOD",'Data staging'!FP$65&lt;&gt;"Loan Count"),"",'Data staging'!FP$71)</f>
        <v/>
      </c>
      <c r="F1858" t="str">
        <f>IF(OR(Validator!$C$21&lt;&gt;"GOOD",'Data staging'!FQ$65&lt;&gt;"Avg Loan Size"),"",'Data staging'!FQ$71)</f>
        <v/>
      </c>
    </row>
    <row r="1859" spans="1:6" x14ac:dyDescent="0.25">
      <c r="A1859" t="str">
        <f>IF(Validator!$C$21&lt;&gt;"GOOD","",'Data staging'!A$71)</f>
        <v/>
      </c>
      <c r="B1859" t="str">
        <f>IF(Validator!$C$21&lt;&gt;"GOOD","",'Data staging'!B$71)</f>
        <v/>
      </c>
      <c r="C1859" t="str">
        <f>IF(Validator!$C$21&lt;&gt;"GOOD","",'State code formula generation'!E359)</f>
        <v/>
      </c>
      <c r="D1859" t="str">
        <f>IF(OR(Validator!$C$21&lt;&gt;"GOOD",'Data staging'!FR$65&lt;&gt;"Sum of UPB"),"",'Data staging'!FR$71)</f>
        <v/>
      </c>
      <c r="E1859" t="str">
        <f>IF(OR(Validator!$C$21&lt;&gt;"GOOD",'Data staging'!FS$65&lt;&gt;"Loan Count"),"",'Data staging'!FS$71)</f>
        <v/>
      </c>
      <c r="F1859" t="str">
        <f>IF(OR(Validator!$C$21&lt;&gt;"GOOD",'Data staging'!FT$65&lt;&gt;"Avg Loan Size"),"",'Data staging'!FT$71)</f>
        <v/>
      </c>
    </row>
    <row r="1860" spans="1:6" x14ac:dyDescent="0.25">
      <c r="A1860" t="str">
        <f>IF(Validator!$C$21&lt;&gt;"GOOD","",'Data staging'!A$71)</f>
        <v/>
      </c>
      <c r="B1860" t="str">
        <f>IF(Validator!$C$21&lt;&gt;"GOOD","",'Data staging'!B$71)</f>
        <v/>
      </c>
      <c r="C1860" t="str">
        <f>IF(Validator!$C$21&lt;&gt;"GOOD","",'State code formula generation'!E360)</f>
        <v/>
      </c>
      <c r="D1860" t="str">
        <f>IF(OR(Validator!$C$21&lt;&gt;"GOOD",'Data staging'!FU$65&lt;&gt;"Sum of UPB"),"",'Data staging'!FU$71)</f>
        <v/>
      </c>
      <c r="E1860" t="str">
        <f>IF(OR(Validator!$C$21&lt;&gt;"GOOD",'Data staging'!FV$65&lt;&gt;"Loan Count"),"",'Data staging'!FV$71)</f>
        <v/>
      </c>
      <c r="F1860" t="str">
        <f>IF(OR(Validator!$C$21&lt;&gt;"GOOD",'Data staging'!FW$65&lt;&gt;"Avg Loan Size"),"",'Data staging'!FW$71)</f>
        <v/>
      </c>
    </row>
    <row r="1861" spans="1:6" x14ac:dyDescent="0.25">
      <c r="A1861" t="str">
        <f>IF(Validator!$C$21&lt;&gt;"GOOD","",'Data staging'!A$71)</f>
        <v/>
      </c>
      <c r="B1861" t="str">
        <f>IF(Validator!$C$21&lt;&gt;"GOOD","",'Data staging'!B$71)</f>
        <v/>
      </c>
      <c r="C1861" t="str">
        <f>IF(Validator!$C$21&lt;&gt;"GOOD","",'State code formula generation'!E361)</f>
        <v/>
      </c>
      <c r="D1861" t="str">
        <f>IF(OR(Validator!$C$21&lt;&gt;"GOOD",'Data staging'!FX$65&lt;&gt;"Sum of UPB"),"",'Data staging'!FX$71)</f>
        <v/>
      </c>
      <c r="E1861" t="str">
        <f>IF(OR(Validator!$C$21&lt;&gt;"GOOD",'Data staging'!FY$65&lt;&gt;"Loan Count"),"",'Data staging'!FY$71)</f>
        <v/>
      </c>
      <c r="F1861" t="str">
        <f>IF(OR(Validator!$C$21&lt;&gt;"GOOD",'Data staging'!FZ$65&lt;&gt;"Avg Loan Size"),"",'Data staging'!FZ$71)</f>
        <v/>
      </c>
    </row>
    <row r="1862" spans="1:6" x14ac:dyDescent="0.25">
      <c r="A1862" t="str">
        <f>IF(Validator!$C$21&lt;&gt;"GOOD","",'Data staging'!A$72)</f>
        <v/>
      </c>
      <c r="B1862" t="str">
        <f>IF(Validator!$C$21&lt;&gt;"GOOD","",'Data staging'!B$72)</f>
        <v/>
      </c>
      <c r="C1862" t="str">
        <f>IF(Validator!$C$21&lt;&gt;"GOOD","",'State code formula generation'!E302)</f>
        <v/>
      </c>
      <c r="D1862" t="str">
        <f>IF(OR(Validator!$C$21&lt;&gt;"GOOD",'Data staging'!C$65&lt;&gt;"Sum of UPB"),"",'Data staging'!C$72)</f>
        <v/>
      </c>
      <c r="E1862" t="str">
        <f>IF(OR(Validator!$C$21&lt;&gt;"GOOD",'Data staging'!D$65&lt;&gt;"Loan Count"),"",'Data staging'!D$72)</f>
        <v/>
      </c>
      <c r="F1862" t="str">
        <f>IF(OR(Validator!$C$21&lt;&gt;"GOOD",'Data staging'!E$65&lt;&gt;"Avg Loan Size"),"",'Data staging'!E$72)</f>
        <v/>
      </c>
    </row>
    <row r="1863" spans="1:6" x14ac:dyDescent="0.25">
      <c r="A1863" t="str">
        <f>IF(Validator!$C$21&lt;&gt;"GOOD","",'Data staging'!A$72)</f>
        <v/>
      </c>
      <c r="B1863" t="str">
        <f>IF(Validator!$C$21&lt;&gt;"GOOD","",'Data staging'!B$72)</f>
        <v/>
      </c>
      <c r="C1863" t="str">
        <f>IF(Validator!$C$21&lt;&gt;"GOOD","",'State code formula generation'!E303)</f>
        <v/>
      </c>
      <c r="D1863" t="str">
        <f>IF(OR(Validator!$C$21&lt;&gt;"GOOD",'Data staging'!F$65&lt;&gt;"Sum of UPB"),"",'Data staging'!F$72)</f>
        <v/>
      </c>
      <c r="E1863" t="str">
        <f>IF(OR(Validator!$C$21&lt;&gt;"GOOD",'Data staging'!G$65&lt;&gt;"Loan Count"),"",'Data staging'!G$72)</f>
        <v/>
      </c>
      <c r="F1863" t="str">
        <f>IF(OR(Validator!$C$21&lt;&gt;"GOOD",'Data staging'!H$65&lt;&gt;"Avg Loan Size"),"",'Data staging'!H$72)</f>
        <v/>
      </c>
    </row>
    <row r="1864" spans="1:6" x14ac:dyDescent="0.25">
      <c r="A1864" t="str">
        <f>IF(Validator!$C$21&lt;&gt;"GOOD","",'Data staging'!A$72)</f>
        <v/>
      </c>
      <c r="B1864" t="str">
        <f>IF(Validator!$C$21&lt;&gt;"GOOD","",'Data staging'!B$72)</f>
        <v/>
      </c>
      <c r="C1864" t="str">
        <f>IF(Validator!$C$21&lt;&gt;"GOOD","",'State code formula generation'!E304)</f>
        <v/>
      </c>
      <c r="D1864" t="str">
        <f>IF(OR(Validator!$C$21&lt;&gt;"GOOD",'Data staging'!I$65&lt;&gt;"Sum of UPB"),"",'Data staging'!I$72)</f>
        <v/>
      </c>
      <c r="E1864" t="str">
        <f>IF(OR(Validator!$C$21&lt;&gt;"GOOD",'Data staging'!J$65&lt;&gt;"Loan Count"),"",'Data staging'!J$72)</f>
        <v/>
      </c>
      <c r="F1864" t="str">
        <f>IF(OR(Validator!$C$21&lt;&gt;"GOOD",'Data staging'!K$65&lt;&gt;"Avg Loan Size"),"",'Data staging'!K$72)</f>
        <v/>
      </c>
    </row>
    <row r="1865" spans="1:6" x14ac:dyDescent="0.25">
      <c r="A1865" t="str">
        <f>IF(Validator!$C$21&lt;&gt;"GOOD","",'Data staging'!A$72)</f>
        <v/>
      </c>
      <c r="B1865" t="str">
        <f>IF(Validator!$C$21&lt;&gt;"GOOD","",'Data staging'!B$72)</f>
        <v/>
      </c>
      <c r="C1865" t="str">
        <f>IF(Validator!$C$21&lt;&gt;"GOOD","",'State code formula generation'!E305)</f>
        <v/>
      </c>
      <c r="D1865" t="str">
        <f>IF(OR(Validator!$C$21&lt;&gt;"GOOD",'Data staging'!L$65&lt;&gt;"Sum of UPB"),"",'Data staging'!L$72)</f>
        <v/>
      </c>
      <c r="E1865" t="str">
        <f>IF(OR(Validator!$C$21&lt;&gt;"GOOD",'Data staging'!M$65&lt;&gt;"Loan Count"),"",'Data staging'!M$72)</f>
        <v/>
      </c>
      <c r="F1865" t="str">
        <f>IF(OR(Validator!$C$21&lt;&gt;"GOOD",'Data staging'!N$65&lt;&gt;"Avg Loan Size"),"",'Data staging'!N$72)</f>
        <v/>
      </c>
    </row>
    <row r="1866" spans="1:6" x14ac:dyDescent="0.25">
      <c r="A1866" t="str">
        <f>IF(Validator!$C$21&lt;&gt;"GOOD","",'Data staging'!A$72)</f>
        <v/>
      </c>
      <c r="B1866" t="str">
        <f>IF(Validator!$C$21&lt;&gt;"GOOD","",'Data staging'!B$72)</f>
        <v/>
      </c>
      <c r="C1866" t="str">
        <f>IF(Validator!$C$21&lt;&gt;"GOOD","",'State code formula generation'!E306)</f>
        <v/>
      </c>
      <c r="D1866" t="str">
        <f>IF(OR(Validator!$C$21&lt;&gt;"GOOD",'Data staging'!O$65&lt;&gt;"Sum of UPB"),"",'Data staging'!O$72)</f>
        <v/>
      </c>
      <c r="E1866" t="str">
        <f>IF(OR(Validator!$C$21&lt;&gt;"GOOD",'Data staging'!P$65&lt;&gt;"Loan Count"),"",'Data staging'!P$72)</f>
        <v/>
      </c>
      <c r="F1866" t="str">
        <f>IF(OR(Validator!$C$21&lt;&gt;"GOOD",'Data staging'!Q$65&lt;&gt;"Avg Loan Size"),"",'Data staging'!Q$72)</f>
        <v/>
      </c>
    </row>
    <row r="1867" spans="1:6" x14ac:dyDescent="0.25">
      <c r="A1867" t="str">
        <f>IF(Validator!$C$21&lt;&gt;"GOOD","",'Data staging'!A$72)</f>
        <v/>
      </c>
      <c r="B1867" t="str">
        <f>IF(Validator!$C$21&lt;&gt;"GOOD","",'Data staging'!B$72)</f>
        <v/>
      </c>
      <c r="C1867" t="str">
        <f>IF(Validator!$C$21&lt;&gt;"GOOD","",'State code formula generation'!E307)</f>
        <v/>
      </c>
      <c r="D1867" t="str">
        <f>IF(OR(Validator!$C$21&lt;&gt;"GOOD",'Data staging'!R$65&lt;&gt;"Sum of UPB"),"",'Data staging'!R$72)</f>
        <v/>
      </c>
      <c r="E1867" t="str">
        <f>IF(OR(Validator!$C$21&lt;&gt;"GOOD",'Data staging'!S$65&lt;&gt;"Loan Count"),"",'Data staging'!S$72)</f>
        <v/>
      </c>
      <c r="F1867" t="str">
        <f>IF(OR(Validator!$C$21&lt;&gt;"GOOD",'Data staging'!T$65&lt;&gt;"Avg Loan Size"),"",'Data staging'!T$72)</f>
        <v/>
      </c>
    </row>
    <row r="1868" spans="1:6" x14ac:dyDescent="0.25">
      <c r="A1868" t="str">
        <f>IF(Validator!$C$21&lt;&gt;"GOOD","",'Data staging'!A$72)</f>
        <v/>
      </c>
      <c r="B1868" t="str">
        <f>IF(Validator!$C$21&lt;&gt;"GOOD","",'Data staging'!B$72)</f>
        <v/>
      </c>
      <c r="C1868" t="str">
        <f>IF(Validator!$C$21&lt;&gt;"GOOD","",'State code formula generation'!E308)</f>
        <v/>
      </c>
      <c r="D1868" t="str">
        <f>IF(OR(Validator!$C$21&lt;&gt;"GOOD",'Data staging'!U$65&lt;&gt;"Sum of UPB"),"",'Data staging'!U$72)</f>
        <v/>
      </c>
      <c r="E1868" t="str">
        <f>IF(OR(Validator!$C$21&lt;&gt;"GOOD",'Data staging'!V$65&lt;&gt;"Loan Count"),"",'Data staging'!V$72)</f>
        <v/>
      </c>
      <c r="F1868" t="str">
        <f>IF(OR(Validator!$C$21&lt;&gt;"GOOD",'Data staging'!W$65&lt;&gt;"Avg Loan Size"),"",'Data staging'!W$72)</f>
        <v/>
      </c>
    </row>
    <row r="1869" spans="1:6" x14ac:dyDescent="0.25">
      <c r="A1869" t="str">
        <f>IF(Validator!$C$21&lt;&gt;"GOOD","",'Data staging'!A$72)</f>
        <v/>
      </c>
      <c r="B1869" t="str">
        <f>IF(Validator!$C$21&lt;&gt;"GOOD","",'Data staging'!B$72)</f>
        <v/>
      </c>
      <c r="C1869" t="str">
        <f>IF(Validator!$C$21&lt;&gt;"GOOD","",'State code formula generation'!E309)</f>
        <v/>
      </c>
      <c r="D1869" t="str">
        <f>IF(OR(Validator!$C$21&lt;&gt;"GOOD",'Data staging'!X$65&lt;&gt;"Sum of UPB"),"",'Data staging'!X$72)</f>
        <v/>
      </c>
      <c r="E1869" t="str">
        <f>IF(OR(Validator!$C$21&lt;&gt;"GOOD",'Data staging'!Y$65&lt;&gt;"Loan Count"),"",'Data staging'!Y$72)</f>
        <v/>
      </c>
      <c r="F1869" t="str">
        <f>IF(OR(Validator!$C$21&lt;&gt;"GOOD",'Data staging'!Z$65&lt;&gt;"Avg Loan Size"),"",'Data staging'!Z$72)</f>
        <v/>
      </c>
    </row>
    <row r="1870" spans="1:6" x14ac:dyDescent="0.25">
      <c r="A1870" t="str">
        <f>IF(Validator!$C$21&lt;&gt;"GOOD","",'Data staging'!A$72)</f>
        <v/>
      </c>
      <c r="B1870" t="str">
        <f>IF(Validator!$C$21&lt;&gt;"GOOD","",'Data staging'!B$72)</f>
        <v/>
      </c>
      <c r="C1870" t="str">
        <f>IF(Validator!$C$21&lt;&gt;"GOOD","",'State code formula generation'!E310)</f>
        <v/>
      </c>
      <c r="D1870" t="str">
        <f>IF(OR(Validator!$C$21&lt;&gt;"GOOD",'Data staging'!AA$65&lt;&gt;"Sum of UPB"),"",'Data staging'!AA$72)</f>
        <v/>
      </c>
      <c r="E1870" t="str">
        <f>IF(OR(Validator!$C$21&lt;&gt;"GOOD",'Data staging'!AB$65&lt;&gt;"Loan Count"),"",'Data staging'!AB$72)</f>
        <v/>
      </c>
      <c r="F1870" t="str">
        <f>IF(OR(Validator!$C$21&lt;&gt;"GOOD",'Data staging'!AC$65&lt;&gt;"Avg Loan Size"),"",'Data staging'!AC$72)</f>
        <v/>
      </c>
    </row>
    <row r="1871" spans="1:6" x14ac:dyDescent="0.25">
      <c r="A1871" t="str">
        <f>IF(Validator!$C$21&lt;&gt;"GOOD","",'Data staging'!A$72)</f>
        <v/>
      </c>
      <c r="B1871" t="str">
        <f>IF(Validator!$C$21&lt;&gt;"GOOD","",'Data staging'!B$72)</f>
        <v/>
      </c>
      <c r="C1871" t="str">
        <f>IF(Validator!$C$21&lt;&gt;"GOOD","",'State code formula generation'!E311)</f>
        <v/>
      </c>
      <c r="D1871" t="str">
        <f>IF(OR(Validator!$C$21&lt;&gt;"GOOD",'Data staging'!AD$65&lt;&gt;"Sum of UPB"),"",'Data staging'!AD$72)</f>
        <v/>
      </c>
      <c r="E1871" t="str">
        <f>IF(OR(Validator!$C$21&lt;&gt;"GOOD",'Data staging'!AE$65&lt;&gt;"Loan Count"),"",'Data staging'!AE$72)</f>
        <v/>
      </c>
      <c r="F1871" t="str">
        <f>IF(OR(Validator!$C$21&lt;&gt;"GOOD",'Data staging'!AF$65&lt;&gt;"Avg Loan Size"),"",'Data staging'!AF$72)</f>
        <v/>
      </c>
    </row>
    <row r="1872" spans="1:6" x14ac:dyDescent="0.25">
      <c r="A1872" t="str">
        <f>IF(Validator!$C$21&lt;&gt;"GOOD","",'Data staging'!A$72)</f>
        <v/>
      </c>
      <c r="B1872" t="str">
        <f>IF(Validator!$C$21&lt;&gt;"GOOD","",'Data staging'!B$72)</f>
        <v/>
      </c>
      <c r="C1872" t="str">
        <f>IF(Validator!$C$21&lt;&gt;"GOOD","",'State code formula generation'!E312)</f>
        <v/>
      </c>
      <c r="D1872" t="str">
        <f>IF(OR(Validator!$C$21&lt;&gt;"GOOD",'Data staging'!AG$65&lt;&gt;"Sum of UPB"),"",'Data staging'!AG$72)</f>
        <v/>
      </c>
      <c r="E1872" t="str">
        <f>IF(OR(Validator!$C$21&lt;&gt;"GOOD",'Data staging'!AH$65&lt;&gt;"Loan Count"),"",'Data staging'!AH$72)</f>
        <v/>
      </c>
      <c r="F1872" t="str">
        <f>IF(OR(Validator!$C$21&lt;&gt;"GOOD",'Data staging'!AI$65&lt;&gt;"Avg Loan Size"),"",'Data staging'!AI$72)</f>
        <v/>
      </c>
    </row>
    <row r="1873" spans="1:6" x14ac:dyDescent="0.25">
      <c r="A1873" t="str">
        <f>IF(Validator!$C$21&lt;&gt;"GOOD","",'Data staging'!A$72)</f>
        <v/>
      </c>
      <c r="B1873" t="str">
        <f>IF(Validator!$C$21&lt;&gt;"GOOD","",'Data staging'!B$72)</f>
        <v/>
      </c>
      <c r="C1873" t="str">
        <f>IF(Validator!$C$21&lt;&gt;"GOOD","",'State code formula generation'!E313)</f>
        <v/>
      </c>
      <c r="D1873" t="str">
        <f>IF(OR(Validator!$C$21&lt;&gt;"GOOD",'Data staging'!AJ$65&lt;&gt;"Sum of UPB"),"",'Data staging'!AJ$72)</f>
        <v/>
      </c>
      <c r="E1873" t="str">
        <f>IF(OR(Validator!$C$21&lt;&gt;"GOOD",'Data staging'!AK$65&lt;&gt;"Loan Count"),"",'Data staging'!AK$72)</f>
        <v/>
      </c>
      <c r="F1873" t="str">
        <f>IF(OR(Validator!$C$21&lt;&gt;"GOOD",'Data staging'!AL$65&lt;&gt;"Avg Loan Size"),"",'Data staging'!AL$72)</f>
        <v/>
      </c>
    </row>
    <row r="1874" spans="1:6" x14ac:dyDescent="0.25">
      <c r="A1874" t="str">
        <f>IF(Validator!$C$21&lt;&gt;"GOOD","",'Data staging'!A$72)</f>
        <v/>
      </c>
      <c r="B1874" t="str">
        <f>IF(Validator!$C$21&lt;&gt;"GOOD","",'Data staging'!B$72)</f>
        <v/>
      </c>
      <c r="C1874" t="str">
        <f>IF(Validator!$C$21&lt;&gt;"GOOD","",'State code formula generation'!E314)</f>
        <v/>
      </c>
      <c r="D1874" t="str">
        <f>IF(OR(Validator!$C$21&lt;&gt;"GOOD",'Data staging'!AM$65&lt;&gt;"Sum of UPB"),"",'Data staging'!AM$72)</f>
        <v/>
      </c>
      <c r="E1874" t="str">
        <f>IF(OR(Validator!$C$21&lt;&gt;"GOOD",'Data staging'!AN$65&lt;&gt;"Loan Count"),"",'Data staging'!AN$72)</f>
        <v/>
      </c>
      <c r="F1874" t="str">
        <f>IF(OR(Validator!$C$21&lt;&gt;"GOOD",'Data staging'!AO$65&lt;&gt;"Avg Loan Size"),"",'Data staging'!AO$72)</f>
        <v/>
      </c>
    </row>
    <row r="1875" spans="1:6" x14ac:dyDescent="0.25">
      <c r="A1875" t="str">
        <f>IF(Validator!$C$21&lt;&gt;"GOOD","",'Data staging'!A$72)</f>
        <v/>
      </c>
      <c r="B1875" t="str">
        <f>IF(Validator!$C$21&lt;&gt;"GOOD","",'Data staging'!B$72)</f>
        <v/>
      </c>
      <c r="C1875" t="str">
        <f>IF(Validator!$C$21&lt;&gt;"GOOD","",'State code formula generation'!E315)</f>
        <v/>
      </c>
      <c r="D1875" t="str">
        <f>IF(OR(Validator!$C$21&lt;&gt;"GOOD",'Data staging'!AP$65&lt;&gt;"Sum of UPB"),"",'Data staging'!AP$72)</f>
        <v/>
      </c>
      <c r="E1875" t="str">
        <f>IF(OR(Validator!$C$21&lt;&gt;"GOOD",'Data staging'!AQ$65&lt;&gt;"Loan Count"),"",'Data staging'!AQ$72)</f>
        <v/>
      </c>
      <c r="F1875" t="str">
        <f>IF(OR(Validator!$C$21&lt;&gt;"GOOD",'Data staging'!AR$65&lt;&gt;"Avg Loan Size"),"",'Data staging'!AR$72)</f>
        <v/>
      </c>
    </row>
    <row r="1876" spans="1:6" x14ac:dyDescent="0.25">
      <c r="A1876" t="str">
        <f>IF(Validator!$C$21&lt;&gt;"GOOD","",'Data staging'!A$72)</f>
        <v/>
      </c>
      <c r="B1876" t="str">
        <f>IF(Validator!$C$21&lt;&gt;"GOOD","",'Data staging'!B$72)</f>
        <v/>
      </c>
      <c r="C1876" t="str">
        <f>IF(Validator!$C$21&lt;&gt;"GOOD","",'State code formula generation'!E316)</f>
        <v/>
      </c>
      <c r="D1876" t="str">
        <f>IF(OR(Validator!$C$21&lt;&gt;"GOOD",'Data staging'!AS$65&lt;&gt;"Sum of UPB"),"",'Data staging'!AS$72)</f>
        <v/>
      </c>
      <c r="E1876" t="str">
        <f>IF(OR(Validator!$C$21&lt;&gt;"GOOD",'Data staging'!AT$65&lt;&gt;"Loan Count"),"",'Data staging'!AT$72)</f>
        <v/>
      </c>
      <c r="F1876" t="str">
        <f>IF(OR(Validator!$C$21&lt;&gt;"GOOD",'Data staging'!AU$65&lt;&gt;"Avg Loan Size"),"",'Data staging'!AU$72)</f>
        <v/>
      </c>
    </row>
    <row r="1877" spans="1:6" x14ac:dyDescent="0.25">
      <c r="A1877" t="str">
        <f>IF(Validator!$C$21&lt;&gt;"GOOD","",'Data staging'!A$72)</f>
        <v/>
      </c>
      <c r="B1877" t="str">
        <f>IF(Validator!$C$21&lt;&gt;"GOOD","",'Data staging'!B$72)</f>
        <v/>
      </c>
      <c r="C1877" t="str">
        <f>IF(Validator!$C$21&lt;&gt;"GOOD","",'State code formula generation'!E317)</f>
        <v/>
      </c>
      <c r="D1877" t="str">
        <f>IF(OR(Validator!$C$21&lt;&gt;"GOOD",'Data staging'!AV$65&lt;&gt;"Sum of UPB"),"",'Data staging'!AV$72)</f>
        <v/>
      </c>
      <c r="E1877" t="str">
        <f>IF(OR(Validator!$C$21&lt;&gt;"GOOD",'Data staging'!AW$65&lt;&gt;"Loan Count"),"",'Data staging'!AW$72)</f>
        <v/>
      </c>
      <c r="F1877" t="str">
        <f>IF(OR(Validator!$C$21&lt;&gt;"GOOD",'Data staging'!AX$65&lt;&gt;"Avg Loan Size"),"",'Data staging'!AX$72)</f>
        <v/>
      </c>
    </row>
    <row r="1878" spans="1:6" x14ac:dyDescent="0.25">
      <c r="A1878" t="str">
        <f>IF(Validator!$C$21&lt;&gt;"GOOD","",'Data staging'!A$72)</f>
        <v/>
      </c>
      <c r="B1878" t="str">
        <f>IF(Validator!$C$21&lt;&gt;"GOOD","",'Data staging'!B$72)</f>
        <v/>
      </c>
      <c r="C1878" t="str">
        <f>IF(Validator!$C$21&lt;&gt;"GOOD","",'State code formula generation'!E318)</f>
        <v/>
      </c>
      <c r="D1878" t="str">
        <f>IF(OR(Validator!$C$21&lt;&gt;"GOOD",'Data staging'!AY$65&lt;&gt;"Sum of UPB"),"",'Data staging'!AY$72)</f>
        <v/>
      </c>
      <c r="E1878" t="str">
        <f>IF(OR(Validator!$C$21&lt;&gt;"GOOD",'Data staging'!AZ$65&lt;&gt;"Loan Count"),"",'Data staging'!AZ$72)</f>
        <v/>
      </c>
      <c r="F1878" t="str">
        <f>IF(OR(Validator!$C$21&lt;&gt;"GOOD",'Data staging'!BA$65&lt;&gt;"Avg Loan Size"),"",'Data staging'!BA$72)</f>
        <v/>
      </c>
    </row>
    <row r="1879" spans="1:6" x14ac:dyDescent="0.25">
      <c r="A1879" t="str">
        <f>IF(Validator!$C$21&lt;&gt;"GOOD","",'Data staging'!A$72)</f>
        <v/>
      </c>
      <c r="B1879" t="str">
        <f>IF(Validator!$C$21&lt;&gt;"GOOD","",'Data staging'!B$72)</f>
        <v/>
      </c>
      <c r="C1879" t="str">
        <f>IF(Validator!$C$21&lt;&gt;"GOOD","",'State code formula generation'!E319)</f>
        <v/>
      </c>
      <c r="D1879" t="str">
        <f>IF(OR(Validator!$C$21&lt;&gt;"GOOD",'Data staging'!BB$65&lt;&gt;"Sum of UPB"),"",'Data staging'!BB$72)</f>
        <v/>
      </c>
      <c r="E1879" t="str">
        <f>IF(OR(Validator!$C$21&lt;&gt;"GOOD",'Data staging'!BC$65&lt;&gt;"Loan Count"),"",'Data staging'!BC$72)</f>
        <v/>
      </c>
      <c r="F1879" t="str">
        <f>IF(OR(Validator!$C$21&lt;&gt;"GOOD",'Data staging'!BD$65&lt;&gt;"Avg Loan Size"),"",'Data staging'!BD$72)</f>
        <v/>
      </c>
    </row>
    <row r="1880" spans="1:6" x14ac:dyDescent="0.25">
      <c r="A1880" t="str">
        <f>IF(Validator!$C$21&lt;&gt;"GOOD","",'Data staging'!A$72)</f>
        <v/>
      </c>
      <c r="B1880" t="str">
        <f>IF(Validator!$C$21&lt;&gt;"GOOD","",'Data staging'!B$72)</f>
        <v/>
      </c>
      <c r="C1880" t="str">
        <f>IF(Validator!$C$21&lt;&gt;"GOOD","",'State code formula generation'!E320)</f>
        <v/>
      </c>
      <c r="D1880" t="str">
        <f>IF(OR(Validator!$C$21&lt;&gt;"GOOD",'Data staging'!BE$65&lt;&gt;"Sum of UPB"),"",'Data staging'!BE$72)</f>
        <v/>
      </c>
      <c r="E1880" t="str">
        <f>IF(OR(Validator!$C$21&lt;&gt;"GOOD",'Data staging'!BF$65&lt;&gt;"Loan Count"),"",'Data staging'!BF$72)</f>
        <v/>
      </c>
      <c r="F1880" t="str">
        <f>IF(OR(Validator!$C$21&lt;&gt;"GOOD",'Data staging'!BG$65&lt;&gt;"Avg Loan Size"),"",'Data staging'!BG$72)</f>
        <v/>
      </c>
    </row>
    <row r="1881" spans="1:6" x14ac:dyDescent="0.25">
      <c r="A1881" t="str">
        <f>IF(Validator!$C$21&lt;&gt;"GOOD","",'Data staging'!A$72)</f>
        <v/>
      </c>
      <c r="B1881" t="str">
        <f>IF(Validator!$C$21&lt;&gt;"GOOD","",'Data staging'!B$72)</f>
        <v/>
      </c>
      <c r="C1881" t="str">
        <f>IF(Validator!$C$21&lt;&gt;"GOOD","",'State code formula generation'!E321)</f>
        <v/>
      </c>
      <c r="D1881" t="str">
        <f>IF(OR(Validator!$C$21&lt;&gt;"GOOD",'Data staging'!BH$65&lt;&gt;"Sum of UPB"),"",'Data staging'!BH$72)</f>
        <v/>
      </c>
      <c r="E1881" t="str">
        <f>IF(OR(Validator!$C$21&lt;&gt;"GOOD",'Data staging'!BI$65&lt;&gt;"Loan Count"),"",'Data staging'!BI$72)</f>
        <v/>
      </c>
      <c r="F1881" t="str">
        <f>IF(OR(Validator!$C$21&lt;&gt;"GOOD",'Data staging'!BJ$65&lt;&gt;"Avg Loan Size"),"",'Data staging'!BJ$72)</f>
        <v/>
      </c>
    </row>
    <row r="1882" spans="1:6" x14ac:dyDescent="0.25">
      <c r="A1882" t="str">
        <f>IF(Validator!$C$21&lt;&gt;"GOOD","",'Data staging'!A$72)</f>
        <v/>
      </c>
      <c r="B1882" t="str">
        <f>IF(Validator!$C$21&lt;&gt;"GOOD","",'Data staging'!B$72)</f>
        <v/>
      </c>
      <c r="C1882" t="str">
        <f>IF(Validator!$C$21&lt;&gt;"GOOD","",'State code formula generation'!E322)</f>
        <v/>
      </c>
      <c r="D1882" t="str">
        <f>IF(OR(Validator!$C$21&lt;&gt;"GOOD",'Data staging'!BK$65&lt;&gt;"Sum of UPB"),"",'Data staging'!BK$72)</f>
        <v/>
      </c>
      <c r="E1882" t="str">
        <f>IF(OR(Validator!$C$21&lt;&gt;"GOOD",'Data staging'!BL$65&lt;&gt;"Loan Count"),"",'Data staging'!BL$72)</f>
        <v/>
      </c>
      <c r="F1882" t="str">
        <f>IF(OR(Validator!$C$21&lt;&gt;"GOOD",'Data staging'!BM$65&lt;&gt;"Avg Loan Size"),"",'Data staging'!BM$72)</f>
        <v/>
      </c>
    </row>
    <row r="1883" spans="1:6" x14ac:dyDescent="0.25">
      <c r="A1883" t="str">
        <f>IF(Validator!$C$21&lt;&gt;"GOOD","",'Data staging'!A$72)</f>
        <v/>
      </c>
      <c r="B1883" t="str">
        <f>IF(Validator!$C$21&lt;&gt;"GOOD","",'Data staging'!B$72)</f>
        <v/>
      </c>
      <c r="C1883" t="str">
        <f>IF(Validator!$C$21&lt;&gt;"GOOD","",'State code formula generation'!E323)</f>
        <v/>
      </c>
      <c r="D1883" t="str">
        <f>IF(OR(Validator!$C$21&lt;&gt;"GOOD",'Data staging'!BN$65&lt;&gt;"Sum of UPB"),"",'Data staging'!BN$72)</f>
        <v/>
      </c>
      <c r="E1883" t="str">
        <f>IF(OR(Validator!$C$21&lt;&gt;"GOOD",'Data staging'!BO$65&lt;&gt;"Loan Count"),"",'Data staging'!BO$72)</f>
        <v/>
      </c>
      <c r="F1883" t="str">
        <f>IF(OR(Validator!$C$21&lt;&gt;"GOOD",'Data staging'!BP$65&lt;&gt;"Avg Loan Size"),"",'Data staging'!BP$72)</f>
        <v/>
      </c>
    </row>
    <row r="1884" spans="1:6" x14ac:dyDescent="0.25">
      <c r="A1884" t="str">
        <f>IF(Validator!$C$21&lt;&gt;"GOOD","",'Data staging'!A$72)</f>
        <v/>
      </c>
      <c r="B1884" t="str">
        <f>IF(Validator!$C$21&lt;&gt;"GOOD","",'Data staging'!B$72)</f>
        <v/>
      </c>
      <c r="C1884" t="str">
        <f>IF(Validator!$C$21&lt;&gt;"GOOD","",'State code formula generation'!E324)</f>
        <v/>
      </c>
      <c r="D1884" t="str">
        <f>IF(OR(Validator!$C$21&lt;&gt;"GOOD",'Data staging'!BQ$65&lt;&gt;"Sum of UPB"),"",'Data staging'!BQ$72)</f>
        <v/>
      </c>
      <c r="E1884" t="str">
        <f>IF(OR(Validator!$C$21&lt;&gt;"GOOD",'Data staging'!BR$65&lt;&gt;"Loan Count"),"",'Data staging'!BR$72)</f>
        <v/>
      </c>
      <c r="F1884" t="str">
        <f>IF(OR(Validator!$C$21&lt;&gt;"GOOD",'Data staging'!BS$65&lt;&gt;"Avg Loan Size"),"",'Data staging'!BS$72)</f>
        <v/>
      </c>
    </row>
    <row r="1885" spans="1:6" x14ac:dyDescent="0.25">
      <c r="A1885" t="str">
        <f>IF(Validator!$C$21&lt;&gt;"GOOD","",'Data staging'!A$72)</f>
        <v/>
      </c>
      <c r="B1885" t="str">
        <f>IF(Validator!$C$21&lt;&gt;"GOOD","",'Data staging'!B$72)</f>
        <v/>
      </c>
      <c r="C1885" t="str">
        <f>IF(Validator!$C$21&lt;&gt;"GOOD","",'State code formula generation'!E325)</f>
        <v/>
      </c>
      <c r="D1885" t="str">
        <f>IF(OR(Validator!$C$21&lt;&gt;"GOOD",'Data staging'!BT$65&lt;&gt;"Sum of UPB"),"",'Data staging'!BT$72)</f>
        <v/>
      </c>
      <c r="E1885" t="str">
        <f>IF(OR(Validator!$C$21&lt;&gt;"GOOD",'Data staging'!BU$65&lt;&gt;"Loan Count"),"",'Data staging'!BU$72)</f>
        <v/>
      </c>
      <c r="F1885" t="str">
        <f>IF(OR(Validator!$C$21&lt;&gt;"GOOD",'Data staging'!BV$65&lt;&gt;"Avg Loan Size"),"",'Data staging'!BV$72)</f>
        <v/>
      </c>
    </row>
    <row r="1886" spans="1:6" x14ac:dyDescent="0.25">
      <c r="A1886" t="str">
        <f>IF(Validator!$C$21&lt;&gt;"GOOD","",'Data staging'!A$72)</f>
        <v/>
      </c>
      <c r="B1886" t="str">
        <f>IF(Validator!$C$21&lt;&gt;"GOOD","",'Data staging'!B$72)</f>
        <v/>
      </c>
      <c r="C1886" t="str">
        <f>IF(Validator!$C$21&lt;&gt;"GOOD","",'State code formula generation'!E326)</f>
        <v/>
      </c>
      <c r="D1886" t="str">
        <f>IF(OR(Validator!$C$21&lt;&gt;"GOOD",'Data staging'!BW$65&lt;&gt;"Sum of UPB"),"",'Data staging'!BW$72)</f>
        <v/>
      </c>
      <c r="E1886" t="str">
        <f>IF(OR(Validator!$C$21&lt;&gt;"GOOD",'Data staging'!BX$65&lt;&gt;"Loan Count"),"",'Data staging'!BX$72)</f>
        <v/>
      </c>
      <c r="F1886" t="str">
        <f>IF(OR(Validator!$C$21&lt;&gt;"GOOD",'Data staging'!BY$65&lt;&gt;"Avg Loan Size"),"",'Data staging'!BY$72)</f>
        <v/>
      </c>
    </row>
    <row r="1887" spans="1:6" x14ac:dyDescent="0.25">
      <c r="A1887" t="str">
        <f>IF(Validator!$C$21&lt;&gt;"GOOD","",'Data staging'!A$72)</f>
        <v/>
      </c>
      <c r="B1887" t="str">
        <f>IF(Validator!$C$21&lt;&gt;"GOOD","",'Data staging'!B$72)</f>
        <v/>
      </c>
      <c r="C1887" t="str">
        <f>IF(Validator!$C$21&lt;&gt;"GOOD","",'State code formula generation'!E327)</f>
        <v/>
      </c>
      <c r="D1887" t="str">
        <f>IF(OR(Validator!$C$21&lt;&gt;"GOOD",'Data staging'!BZ$65&lt;&gt;"Sum of UPB"),"",'Data staging'!BZ$72)</f>
        <v/>
      </c>
      <c r="E1887" t="str">
        <f>IF(OR(Validator!$C$21&lt;&gt;"GOOD",'Data staging'!CA$65&lt;&gt;"Loan Count"),"",'Data staging'!CA$72)</f>
        <v/>
      </c>
      <c r="F1887" t="str">
        <f>IF(OR(Validator!$C$21&lt;&gt;"GOOD",'Data staging'!CB$65&lt;&gt;"Avg Loan Size"),"",'Data staging'!CB$72)</f>
        <v/>
      </c>
    </row>
    <row r="1888" spans="1:6" x14ac:dyDescent="0.25">
      <c r="A1888" t="str">
        <f>IF(Validator!$C$21&lt;&gt;"GOOD","",'Data staging'!A$72)</f>
        <v/>
      </c>
      <c r="B1888" t="str">
        <f>IF(Validator!$C$21&lt;&gt;"GOOD","",'Data staging'!B$72)</f>
        <v/>
      </c>
      <c r="C1888" t="str">
        <f>IF(Validator!$C$21&lt;&gt;"GOOD","",'State code formula generation'!E328)</f>
        <v/>
      </c>
      <c r="D1888" t="str">
        <f>IF(OR(Validator!$C$21&lt;&gt;"GOOD",'Data staging'!CC$65&lt;&gt;"Sum of UPB"),"",'Data staging'!CC$72)</f>
        <v/>
      </c>
      <c r="E1888" t="str">
        <f>IF(OR(Validator!$C$21&lt;&gt;"GOOD",'Data staging'!CD$65&lt;&gt;"Loan Count"),"",'Data staging'!CD$72)</f>
        <v/>
      </c>
      <c r="F1888" t="str">
        <f>IF(OR(Validator!$C$21&lt;&gt;"GOOD",'Data staging'!CE$65&lt;&gt;"Avg Loan Size"),"",'Data staging'!CE$72)</f>
        <v/>
      </c>
    </row>
    <row r="1889" spans="1:6" x14ac:dyDescent="0.25">
      <c r="A1889" t="str">
        <f>IF(Validator!$C$21&lt;&gt;"GOOD","",'Data staging'!A$72)</f>
        <v/>
      </c>
      <c r="B1889" t="str">
        <f>IF(Validator!$C$21&lt;&gt;"GOOD","",'Data staging'!B$72)</f>
        <v/>
      </c>
      <c r="C1889" t="str">
        <f>IF(Validator!$C$21&lt;&gt;"GOOD","",'State code formula generation'!E329)</f>
        <v/>
      </c>
      <c r="D1889" t="str">
        <f>IF(OR(Validator!$C$21&lt;&gt;"GOOD",'Data staging'!CF$65&lt;&gt;"Sum of UPB"),"",'Data staging'!CF$72)</f>
        <v/>
      </c>
      <c r="E1889" t="str">
        <f>IF(OR(Validator!$C$21&lt;&gt;"GOOD",'Data staging'!CG$65&lt;&gt;"Loan Count"),"",'Data staging'!CG$72)</f>
        <v/>
      </c>
      <c r="F1889" t="str">
        <f>IF(OR(Validator!$C$21&lt;&gt;"GOOD",'Data staging'!CH$65&lt;&gt;"Avg Loan Size"),"",'Data staging'!CH$72)</f>
        <v/>
      </c>
    </row>
    <row r="1890" spans="1:6" x14ac:dyDescent="0.25">
      <c r="A1890" t="str">
        <f>IF(Validator!$C$21&lt;&gt;"GOOD","",'Data staging'!A$72)</f>
        <v/>
      </c>
      <c r="B1890" t="str">
        <f>IF(Validator!$C$21&lt;&gt;"GOOD","",'Data staging'!B$72)</f>
        <v/>
      </c>
      <c r="C1890" t="str">
        <f>IF(Validator!$C$21&lt;&gt;"GOOD","",'State code formula generation'!E330)</f>
        <v/>
      </c>
      <c r="D1890" t="str">
        <f>IF(OR(Validator!$C$21&lt;&gt;"GOOD",'Data staging'!CI$65&lt;&gt;"Sum of UPB"),"",'Data staging'!CI$72)</f>
        <v/>
      </c>
      <c r="E1890" t="str">
        <f>IF(OR(Validator!$C$21&lt;&gt;"GOOD",'Data staging'!CJ$65&lt;&gt;"Loan Count"),"",'Data staging'!CJ$72)</f>
        <v/>
      </c>
      <c r="F1890" t="str">
        <f>IF(OR(Validator!$C$21&lt;&gt;"GOOD",'Data staging'!CK$65&lt;&gt;"Avg Loan Size"),"",'Data staging'!CK$72)</f>
        <v/>
      </c>
    </row>
    <row r="1891" spans="1:6" x14ac:dyDescent="0.25">
      <c r="A1891" t="str">
        <f>IF(Validator!$C$21&lt;&gt;"GOOD","",'Data staging'!A$72)</f>
        <v/>
      </c>
      <c r="B1891" t="str">
        <f>IF(Validator!$C$21&lt;&gt;"GOOD","",'Data staging'!B$72)</f>
        <v/>
      </c>
      <c r="C1891" t="str">
        <f>IF(Validator!$C$21&lt;&gt;"GOOD","",'State code formula generation'!E331)</f>
        <v/>
      </c>
      <c r="D1891" t="str">
        <f>IF(OR(Validator!$C$21&lt;&gt;"GOOD",'Data staging'!CL$65&lt;&gt;"Sum of UPB"),"",'Data staging'!CL$72)</f>
        <v/>
      </c>
      <c r="E1891" t="str">
        <f>IF(OR(Validator!$C$21&lt;&gt;"GOOD",'Data staging'!CM$65&lt;&gt;"Loan Count"),"",'Data staging'!CM$72)</f>
        <v/>
      </c>
      <c r="F1891" t="str">
        <f>IF(OR(Validator!$C$21&lt;&gt;"GOOD",'Data staging'!CN$65&lt;&gt;"Avg Loan Size"),"",'Data staging'!CN$72)</f>
        <v/>
      </c>
    </row>
    <row r="1892" spans="1:6" x14ac:dyDescent="0.25">
      <c r="A1892" t="str">
        <f>IF(Validator!$C$21&lt;&gt;"GOOD","",'Data staging'!A$72)</f>
        <v/>
      </c>
      <c r="B1892" t="str">
        <f>IF(Validator!$C$21&lt;&gt;"GOOD","",'Data staging'!B$72)</f>
        <v/>
      </c>
      <c r="C1892" t="str">
        <f>IF(Validator!$C$21&lt;&gt;"GOOD","",'State code formula generation'!E332)</f>
        <v/>
      </c>
      <c r="D1892" t="str">
        <f>IF(OR(Validator!$C$21&lt;&gt;"GOOD",'Data staging'!CO$65&lt;&gt;"Sum of UPB"),"",'Data staging'!CO$72)</f>
        <v/>
      </c>
      <c r="E1892" t="str">
        <f>IF(OR(Validator!$C$21&lt;&gt;"GOOD",'Data staging'!CP$65&lt;&gt;"Loan Count"),"",'Data staging'!CP$72)</f>
        <v/>
      </c>
      <c r="F1892" t="str">
        <f>IF(OR(Validator!$C$21&lt;&gt;"GOOD",'Data staging'!CQ$65&lt;&gt;"Avg Loan Size"),"",'Data staging'!CQ$72)</f>
        <v/>
      </c>
    </row>
    <row r="1893" spans="1:6" x14ac:dyDescent="0.25">
      <c r="A1893" t="str">
        <f>IF(Validator!$C$21&lt;&gt;"GOOD","",'Data staging'!A$72)</f>
        <v/>
      </c>
      <c r="B1893" t="str">
        <f>IF(Validator!$C$21&lt;&gt;"GOOD","",'Data staging'!B$72)</f>
        <v/>
      </c>
      <c r="C1893" t="str">
        <f>IF(Validator!$C$21&lt;&gt;"GOOD","",'State code formula generation'!E333)</f>
        <v/>
      </c>
      <c r="D1893" t="str">
        <f>IF(OR(Validator!$C$21&lt;&gt;"GOOD",'Data staging'!CR$65&lt;&gt;"Sum of UPB"),"",'Data staging'!CR$72)</f>
        <v/>
      </c>
      <c r="E1893" t="str">
        <f>IF(OR(Validator!$C$21&lt;&gt;"GOOD",'Data staging'!CS$65&lt;&gt;"Loan Count"),"",'Data staging'!CS$72)</f>
        <v/>
      </c>
      <c r="F1893" t="str">
        <f>IF(OR(Validator!$C$21&lt;&gt;"GOOD",'Data staging'!CT$65&lt;&gt;"Avg Loan Size"),"",'Data staging'!CT$72)</f>
        <v/>
      </c>
    </row>
    <row r="1894" spans="1:6" x14ac:dyDescent="0.25">
      <c r="A1894" t="str">
        <f>IF(Validator!$C$21&lt;&gt;"GOOD","",'Data staging'!A$72)</f>
        <v/>
      </c>
      <c r="B1894" t="str">
        <f>IF(Validator!$C$21&lt;&gt;"GOOD","",'Data staging'!B$72)</f>
        <v/>
      </c>
      <c r="C1894" t="str">
        <f>IF(Validator!$C$21&lt;&gt;"GOOD","",'State code formula generation'!E334)</f>
        <v/>
      </c>
      <c r="D1894" t="str">
        <f>IF(OR(Validator!$C$21&lt;&gt;"GOOD",'Data staging'!CU$65&lt;&gt;"Sum of UPB"),"",'Data staging'!CU$72)</f>
        <v/>
      </c>
      <c r="E1894" t="str">
        <f>IF(OR(Validator!$C$21&lt;&gt;"GOOD",'Data staging'!CV$65&lt;&gt;"Loan Count"),"",'Data staging'!CV$72)</f>
        <v/>
      </c>
      <c r="F1894" t="str">
        <f>IF(OR(Validator!$C$21&lt;&gt;"GOOD",'Data staging'!CW$65&lt;&gt;"Avg Loan Size"),"",'Data staging'!CW$72)</f>
        <v/>
      </c>
    </row>
    <row r="1895" spans="1:6" x14ac:dyDescent="0.25">
      <c r="A1895" t="str">
        <f>IF(Validator!$C$21&lt;&gt;"GOOD","",'Data staging'!A$72)</f>
        <v/>
      </c>
      <c r="B1895" t="str">
        <f>IF(Validator!$C$21&lt;&gt;"GOOD","",'Data staging'!B$72)</f>
        <v/>
      </c>
      <c r="C1895" t="str">
        <f>IF(Validator!$C$21&lt;&gt;"GOOD","",'State code formula generation'!E335)</f>
        <v/>
      </c>
      <c r="D1895" t="str">
        <f>IF(OR(Validator!$C$21&lt;&gt;"GOOD",'Data staging'!CX$65&lt;&gt;"Sum of UPB"),"",'Data staging'!CX$72)</f>
        <v/>
      </c>
      <c r="E1895" t="str">
        <f>IF(OR(Validator!$C$21&lt;&gt;"GOOD",'Data staging'!CY$65&lt;&gt;"Loan Count"),"",'Data staging'!CY$72)</f>
        <v/>
      </c>
      <c r="F1895" t="str">
        <f>IF(OR(Validator!$C$21&lt;&gt;"GOOD",'Data staging'!CZ$65&lt;&gt;"Avg Loan Size"),"",'Data staging'!CZ$72)</f>
        <v/>
      </c>
    </row>
    <row r="1896" spans="1:6" x14ac:dyDescent="0.25">
      <c r="A1896" t="str">
        <f>IF(Validator!$C$21&lt;&gt;"GOOD","",'Data staging'!A$72)</f>
        <v/>
      </c>
      <c r="B1896" t="str">
        <f>IF(Validator!$C$21&lt;&gt;"GOOD","",'Data staging'!B$72)</f>
        <v/>
      </c>
      <c r="C1896" t="str">
        <f>IF(Validator!$C$21&lt;&gt;"GOOD","",'State code formula generation'!E336)</f>
        <v/>
      </c>
      <c r="D1896" t="str">
        <f>IF(OR(Validator!$C$21&lt;&gt;"GOOD",'Data staging'!DA$65&lt;&gt;"Sum of UPB"),"",'Data staging'!DA$72)</f>
        <v/>
      </c>
      <c r="E1896" t="str">
        <f>IF(OR(Validator!$C$21&lt;&gt;"GOOD",'Data staging'!DB$65&lt;&gt;"Loan Count"),"",'Data staging'!DB$72)</f>
        <v/>
      </c>
      <c r="F1896" t="str">
        <f>IF(OR(Validator!$C$21&lt;&gt;"GOOD",'Data staging'!DC$65&lt;&gt;"Avg Loan Size"),"",'Data staging'!DC$72)</f>
        <v/>
      </c>
    </row>
    <row r="1897" spans="1:6" x14ac:dyDescent="0.25">
      <c r="A1897" t="str">
        <f>IF(Validator!$C$21&lt;&gt;"GOOD","",'Data staging'!A$72)</f>
        <v/>
      </c>
      <c r="B1897" t="str">
        <f>IF(Validator!$C$21&lt;&gt;"GOOD","",'Data staging'!B$72)</f>
        <v/>
      </c>
      <c r="C1897" t="str">
        <f>IF(Validator!$C$21&lt;&gt;"GOOD","",'State code formula generation'!E337)</f>
        <v/>
      </c>
      <c r="D1897" t="str">
        <f>IF(OR(Validator!$C$21&lt;&gt;"GOOD",'Data staging'!DD$65&lt;&gt;"Sum of UPB"),"",'Data staging'!DD$72)</f>
        <v/>
      </c>
      <c r="E1897" t="str">
        <f>IF(OR(Validator!$C$21&lt;&gt;"GOOD",'Data staging'!DE$65&lt;&gt;"Loan Count"),"",'Data staging'!DE$72)</f>
        <v/>
      </c>
      <c r="F1897" t="str">
        <f>IF(OR(Validator!$C$21&lt;&gt;"GOOD",'Data staging'!DF$65&lt;&gt;"Avg Loan Size"),"",'Data staging'!DF$72)</f>
        <v/>
      </c>
    </row>
    <row r="1898" spans="1:6" x14ac:dyDescent="0.25">
      <c r="A1898" t="str">
        <f>IF(Validator!$C$21&lt;&gt;"GOOD","",'Data staging'!A$72)</f>
        <v/>
      </c>
      <c r="B1898" t="str">
        <f>IF(Validator!$C$21&lt;&gt;"GOOD","",'Data staging'!B$72)</f>
        <v/>
      </c>
      <c r="C1898" t="str">
        <f>IF(Validator!$C$21&lt;&gt;"GOOD","",'State code formula generation'!E338)</f>
        <v/>
      </c>
      <c r="D1898" t="str">
        <f>IF(OR(Validator!$C$21&lt;&gt;"GOOD",'Data staging'!DG$65&lt;&gt;"Sum of UPB"),"",'Data staging'!DG$72)</f>
        <v/>
      </c>
      <c r="E1898" t="str">
        <f>IF(OR(Validator!$C$21&lt;&gt;"GOOD",'Data staging'!DH$65&lt;&gt;"Loan Count"),"",'Data staging'!DH$72)</f>
        <v/>
      </c>
      <c r="F1898" t="str">
        <f>IF(OR(Validator!$C$21&lt;&gt;"GOOD",'Data staging'!DI$65&lt;&gt;"Avg Loan Size"),"",'Data staging'!DI$72)</f>
        <v/>
      </c>
    </row>
    <row r="1899" spans="1:6" x14ac:dyDescent="0.25">
      <c r="A1899" t="str">
        <f>IF(Validator!$C$21&lt;&gt;"GOOD","",'Data staging'!A$72)</f>
        <v/>
      </c>
      <c r="B1899" t="str">
        <f>IF(Validator!$C$21&lt;&gt;"GOOD","",'Data staging'!B$72)</f>
        <v/>
      </c>
      <c r="C1899" t="str">
        <f>IF(Validator!$C$21&lt;&gt;"GOOD","",'State code formula generation'!E339)</f>
        <v/>
      </c>
      <c r="D1899" t="str">
        <f>IF(OR(Validator!$C$21&lt;&gt;"GOOD",'Data staging'!DJ$65&lt;&gt;"Sum of UPB"),"",'Data staging'!DJ$72)</f>
        <v/>
      </c>
      <c r="E1899" t="str">
        <f>IF(OR(Validator!$C$21&lt;&gt;"GOOD",'Data staging'!DK$65&lt;&gt;"Loan Count"),"",'Data staging'!DK$72)</f>
        <v/>
      </c>
      <c r="F1899" t="str">
        <f>IF(OR(Validator!$C$21&lt;&gt;"GOOD",'Data staging'!DL$65&lt;&gt;"Avg Loan Size"),"",'Data staging'!DL$72)</f>
        <v/>
      </c>
    </row>
    <row r="1900" spans="1:6" x14ac:dyDescent="0.25">
      <c r="A1900" t="str">
        <f>IF(Validator!$C$21&lt;&gt;"GOOD","",'Data staging'!A$72)</f>
        <v/>
      </c>
      <c r="B1900" t="str">
        <f>IF(Validator!$C$21&lt;&gt;"GOOD","",'Data staging'!B$72)</f>
        <v/>
      </c>
      <c r="C1900" t="str">
        <f>IF(Validator!$C$21&lt;&gt;"GOOD","",'State code formula generation'!E340)</f>
        <v/>
      </c>
      <c r="D1900" t="str">
        <f>IF(OR(Validator!$C$21&lt;&gt;"GOOD",'Data staging'!DM$65&lt;&gt;"Sum of UPB"),"",'Data staging'!DM$72)</f>
        <v/>
      </c>
      <c r="E1900" t="str">
        <f>IF(OR(Validator!$C$21&lt;&gt;"GOOD",'Data staging'!DN$65&lt;&gt;"Loan Count"),"",'Data staging'!DN$72)</f>
        <v/>
      </c>
      <c r="F1900" t="str">
        <f>IF(OR(Validator!$C$21&lt;&gt;"GOOD",'Data staging'!DO$65&lt;&gt;"Avg Loan Size"),"",'Data staging'!DO$72)</f>
        <v/>
      </c>
    </row>
    <row r="1901" spans="1:6" x14ac:dyDescent="0.25">
      <c r="A1901" t="str">
        <f>IF(Validator!$C$21&lt;&gt;"GOOD","",'Data staging'!A$72)</f>
        <v/>
      </c>
      <c r="B1901" t="str">
        <f>IF(Validator!$C$21&lt;&gt;"GOOD","",'Data staging'!B$72)</f>
        <v/>
      </c>
      <c r="C1901" t="str">
        <f>IF(Validator!$C$21&lt;&gt;"GOOD","",'State code formula generation'!E341)</f>
        <v/>
      </c>
      <c r="D1901" t="str">
        <f>IF(OR(Validator!$C$21&lt;&gt;"GOOD",'Data staging'!DP$65&lt;&gt;"Sum of UPB"),"",'Data staging'!DP$72)</f>
        <v/>
      </c>
      <c r="E1901" t="str">
        <f>IF(OR(Validator!$C$21&lt;&gt;"GOOD",'Data staging'!DQ$65&lt;&gt;"Loan Count"),"",'Data staging'!DQ$72)</f>
        <v/>
      </c>
      <c r="F1901" t="str">
        <f>IF(OR(Validator!$C$21&lt;&gt;"GOOD",'Data staging'!DR$65&lt;&gt;"Avg Loan Size"),"",'Data staging'!DR$72)</f>
        <v/>
      </c>
    </row>
    <row r="1902" spans="1:6" x14ac:dyDescent="0.25">
      <c r="A1902" t="str">
        <f>IF(Validator!$C$21&lt;&gt;"GOOD","",'Data staging'!A$72)</f>
        <v/>
      </c>
      <c r="B1902" t="str">
        <f>IF(Validator!$C$21&lt;&gt;"GOOD","",'Data staging'!B$72)</f>
        <v/>
      </c>
      <c r="C1902" t="str">
        <f>IF(Validator!$C$21&lt;&gt;"GOOD","",'State code formula generation'!E342)</f>
        <v/>
      </c>
      <c r="D1902" t="str">
        <f>IF(OR(Validator!$C$21&lt;&gt;"GOOD",'Data staging'!DS$65&lt;&gt;"Sum of UPB"),"",'Data staging'!DS$72)</f>
        <v/>
      </c>
      <c r="E1902" t="str">
        <f>IF(OR(Validator!$C$21&lt;&gt;"GOOD",'Data staging'!DT$65&lt;&gt;"Loan Count"),"",'Data staging'!DT$72)</f>
        <v/>
      </c>
      <c r="F1902" t="str">
        <f>IF(OR(Validator!$C$21&lt;&gt;"GOOD",'Data staging'!DU$65&lt;&gt;"Avg Loan Size"),"",'Data staging'!DU$72)</f>
        <v/>
      </c>
    </row>
    <row r="1903" spans="1:6" x14ac:dyDescent="0.25">
      <c r="A1903" t="str">
        <f>IF(Validator!$C$21&lt;&gt;"GOOD","",'Data staging'!A$72)</f>
        <v/>
      </c>
      <c r="B1903" t="str">
        <f>IF(Validator!$C$21&lt;&gt;"GOOD","",'Data staging'!B$72)</f>
        <v/>
      </c>
      <c r="C1903" t="str">
        <f>IF(Validator!$C$21&lt;&gt;"GOOD","",'State code formula generation'!E343)</f>
        <v/>
      </c>
      <c r="D1903" t="str">
        <f>IF(OR(Validator!$C$21&lt;&gt;"GOOD",'Data staging'!DV$65&lt;&gt;"Sum of UPB"),"",'Data staging'!DV$72)</f>
        <v/>
      </c>
      <c r="E1903" t="str">
        <f>IF(OR(Validator!$C$21&lt;&gt;"GOOD",'Data staging'!DW$65&lt;&gt;"Loan Count"),"",'Data staging'!DW$72)</f>
        <v/>
      </c>
      <c r="F1903" t="str">
        <f>IF(OR(Validator!$C$21&lt;&gt;"GOOD",'Data staging'!DX$65&lt;&gt;"Avg Loan Size"),"",'Data staging'!DX$72)</f>
        <v/>
      </c>
    </row>
    <row r="1904" spans="1:6" x14ac:dyDescent="0.25">
      <c r="A1904" t="str">
        <f>IF(Validator!$C$21&lt;&gt;"GOOD","",'Data staging'!A$72)</f>
        <v/>
      </c>
      <c r="B1904" t="str">
        <f>IF(Validator!$C$21&lt;&gt;"GOOD","",'Data staging'!B$72)</f>
        <v/>
      </c>
      <c r="C1904" t="str">
        <f>IF(Validator!$C$21&lt;&gt;"GOOD","",'State code formula generation'!E344)</f>
        <v/>
      </c>
      <c r="D1904" t="str">
        <f>IF(OR(Validator!$C$21&lt;&gt;"GOOD",'Data staging'!DY$65&lt;&gt;"Sum of UPB"),"",'Data staging'!DY$72)</f>
        <v/>
      </c>
      <c r="E1904" t="str">
        <f>IF(OR(Validator!$C$21&lt;&gt;"GOOD",'Data staging'!DZ$65&lt;&gt;"Loan Count"),"",'Data staging'!DZ$72)</f>
        <v/>
      </c>
      <c r="F1904" t="str">
        <f>IF(OR(Validator!$C$21&lt;&gt;"GOOD",'Data staging'!EA$65&lt;&gt;"Avg Loan Size"),"",'Data staging'!EA$72)</f>
        <v/>
      </c>
    </row>
    <row r="1905" spans="1:6" x14ac:dyDescent="0.25">
      <c r="A1905" t="str">
        <f>IF(Validator!$C$21&lt;&gt;"GOOD","",'Data staging'!A$72)</f>
        <v/>
      </c>
      <c r="B1905" t="str">
        <f>IF(Validator!$C$21&lt;&gt;"GOOD","",'Data staging'!B$72)</f>
        <v/>
      </c>
      <c r="C1905" t="str">
        <f>IF(Validator!$C$21&lt;&gt;"GOOD","",'State code formula generation'!E345)</f>
        <v/>
      </c>
      <c r="D1905" t="str">
        <f>IF(OR(Validator!$C$21&lt;&gt;"GOOD",'Data staging'!EB$65&lt;&gt;"Sum of UPB"),"",'Data staging'!EB$72)</f>
        <v/>
      </c>
      <c r="E1905" t="str">
        <f>IF(OR(Validator!$C$21&lt;&gt;"GOOD",'Data staging'!EC$65&lt;&gt;"Loan Count"),"",'Data staging'!EC$72)</f>
        <v/>
      </c>
      <c r="F1905" t="str">
        <f>IF(OR(Validator!$C$21&lt;&gt;"GOOD",'Data staging'!ED$65&lt;&gt;"Avg Loan Size"),"",'Data staging'!ED$72)</f>
        <v/>
      </c>
    </row>
    <row r="1906" spans="1:6" x14ac:dyDescent="0.25">
      <c r="A1906" t="str">
        <f>IF(Validator!$C$21&lt;&gt;"GOOD","",'Data staging'!A$72)</f>
        <v/>
      </c>
      <c r="B1906" t="str">
        <f>IF(Validator!$C$21&lt;&gt;"GOOD","",'Data staging'!B$72)</f>
        <v/>
      </c>
      <c r="C1906" t="str">
        <f>IF(Validator!$C$21&lt;&gt;"GOOD","",'State code formula generation'!E346)</f>
        <v/>
      </c>
      <c r="D1906" t="str">
        <f>IF(OR(Validator!$C$21&lt;&gt;"GOOD",'Data staging'!EE$65&lt;&gt;"Sum of UPB"),"",'Data staging'!EE$72)</f>
        <v/>
      </c>
      <c r="E1906" t="str">
        <f>IF(OR(Validator!$C$21&lt;&gt;"GOOD",'Data staging'!EF$65&lt;&gt;"Loan Count"),"",'Data staging'!EF$72)</f>
        <v/>
      </c>
      <c r="F1906" t="str">
        <f>IF(OR(Validator!$C$21&lt;&gt;"GOOD",'Data staging'!EG$65&lt;&gt;"Avg Loan Size"),"",'Data staging'!EG$72)</f>
        <v/>
      </c>
    </row>
    <row r="1907" spans="1:6" x14ac:dyDescent="0.25">
      <c r="A1907" t="str">
        <f>IF(Validator!$C$21&lt;&gt;"GOOD","",'Data staging'!A$72)</f>
        <v/>
      </c>
      <c r="B1907" t="str">
        <f>IF(Validator!$C$21&lt;&gt;"GOOD","",'Data staging'!B$72)</f>
        <v/>
      </c>
      <c r="C1907" t="str">
        <f>IF(Validator!$C$21&lt;&gt;"GOOD","",'State code formula generation'!E347)</f>
        <v/>
      </c>
      <c r="D1907" t="str">
        <f>IF(OR(Validator!$C$21&lt;&gt;"GOOD",'Data staging'!EH$65&lt;&gt;"Sum of UPB"),"",'Data staging'!EH$72)</f>
        <v/>
      </c>
      <c r="E1907" t="str">
        <f>IF(OR(Validator!$C$21&lt;&gt;"GOOD",'Data staging'!EI$65&lt;&gt;"Loan Count"),"",'Data staging'!EI$72)</f>
        <v/>
      </c>
      <c r="F1907" t="str">
        <f>IF(OR(Validator!$C$21&lt;&gt;"GOOD",'Data staging'!EJ$65&lt;&gt;"Avg Loan Size"),"",'Data staging'!EJ$72)</f>
        <v/>
      </c>
    </row>
    <row r="1908" spans="1:6" x14ac:dyDescent="0.25">
      <c r="A1908" t="str">
        <f>IF(Validator!$C$21&lt;&gt;"GOOD","",'Data staging'!A$72)</f>
        <v/>
      </c>
      <c r="B1908" t="str">
        <f>IF(Validator!$C$21&lt;&gt;"GOOD","",'Data staging'!B$72)</f>
        <v/>
      </c>
      <c r="C1908" t="str">
        <f>IF(Validator!$C$21&lt;&gt;"GOOD","",'State code formula generation'!E348)</f>
        <v/>
      </c>
      <c r="D1908" t="str">
        <f>IF(OR(Validator!$C$21&lt;&gt;"GOOD",'Data staging'!EK$65&lt;&gt;"Sum of UPB"),"",'Data staging'!EK$72)</f>
        <v/>
      </c>
      <c r="E1908" t="str">
        <f>IF(OR(Validator!$C$21&lt;&gt;"GOOD",'Data staging'!EL$65&lt;&gt;"Loan Count"),"",'Data staging'!EL$72)</f>
        <v/>
      </c>
      <c r="F1908" t="str">
        <f>IF(OR(Validator!$C$21&lt;&gt;"GOOD",'Data staging'!EM$65&lt;&gt;"Avg Loan Size"),"",'Data staging'!EM$72)</f>
        <v/>
      </c>
    </row>
    <row r="1909" spans="1:6" x14ac:dyDescent="0.25">
      <c r="A1909" t="str">
        <f>IF(Validator!$C$21&lt;&gt;"GOOD","",'Data staging'!A$72)</f>
        <v/>
      </c>
      <c r="B1909" t="str">
        <f>IF(Validator!$C$21&lt;&gt;"GOOD","",'Data staging'!B$72)</f>
        <v/>
      </c>
      <c r="C1909" t="str">
        <f>IF(Validator!$C$21&lt;&gt;"GOOD","",'State code formula generation'!E349)</f>
        <v/>
      </c>
      <c r="D1909" t="str">
        <f>IF(OR(Validator!$C$21&lt;&gt;"GOOD",'Data staging'!EN$65&lt;&gt;"Sum of UPB"),"",'Data staging'!EN$72)</f>
        <v/>
      </c>
      <c r="E1909" t="str">
        <f>IF(OR(Validator!$C$21&lt;&gt;"GOOD",'Data staging'!EO$65&lt;&gt;"Loan Count"),"",'Data staging'!EO$72)</f>
        <v/>
      </c>
      <c r="F1909" t="str">
        <f>IF(OR(Validator!$C$21&lt;&gt;"GOOD",'Data staging'!EP$65&lt;&gt;"Avg Loan Size"),"",'Data staging'!EP$72)</f>
        <v/>
      </c>
    </row>
    <row r="1910" spans="1:6" x14ac:dyDescent="0.25">
      <c r="A1910" t="str">
        <f>IF(Validator!$C$21&lt;&gt;"GOOD","",'Data staging'!A$72)</f>
        <v/>
      </c>
      <c r="B1910" t="str">
        <f>IF(Validator!$C$21&lt;&gt;"GOOD","",'Data staging'!B$72)</f>
        <v/>
      </c>
      <c r="C1910" t="str">
        <f>IF(Validator!$C$21&lt;&gt;"GOOD","",'State code formula generation'!E350)</f>
        <v/>
      </c>
      <c r="D1910" t="str">
        <f>IF(OR(Validator!$C$21&lt;&gt;"GOOD",'Data staging'!EQ$65&lt;&gt;"Sum of UPB"),"",'Data staging'!EQ$72)</f>
        <v/>
      </c>
      <c r="E1910" t="str">
        <f>IF(OR(Validator!$C$21&lt;&gt;"GOOD",'Data staging'!ER$65&lt;&gt;"Loan Count"),"",'Data staging'!ER$72)</f>
        <v/>
      </c>
      <c r="F1910" t="str">
        <f>IF(OR(Validator!$C$21&lt;&gt;"GOOD",'Data staging'!ES$65&lt;&gt;"Avg Loan Size"),"",'Data staging'!ES$72)</f>
        <v/>
      </c>
    </row>
    <row r="1911" spans="1:6" x14ac:dyDescent="0.25">
      <c r="A1911" t="str">
        <f>IF(Validator!$C$21&lt;&gt;"GOOD","",'Data staging'!A$72)</f>
        <v/>
      </c>
      <c r="B1911" t="str">
        <f>IF(Validator!$C$21&lt;&gt;"GOOD","",'Data staging'!B$72)</f>
        <v/>
      </c>
      <c r="C1911" t="str">
        <f>IF(Validator!$C$21&lt;&gt;"GOOD","",'State code formula generation'!E351)</f>
        <v/>
      </c>
      <c r="D1911" t="str">
        <f>IF(OR(Validator!$C$21&lt;&gt;"GOOD",'Data staging'!ET$65&lt;&gt;"Sum of UPB"),"",'Data staging'!ET$72)</f>
        <v/>
      </c>
      <c r="E1911" t="str">
        <f>IF(OR(Validator!$C$21&lt;&gt;"GOOD",'Data staging'!EU$65&lt;&gt;"Loan Count"),"",'Data staging'!EU$72)</f>
        <v/>
      </c>
      <c r="F1911" t="str">
        <f>IF(OR(Validator!$C$21&lt;&gt;"GOOD",'Data staging'!EV$65&lt;&gt;"Avg Loan Size"),"",'Data staging'!EV$72)</f>
        <v/>
      </c>
    </row>
    <row r="1912" spans="1:6" x14ac:dyDescent="0.25">
      <c r="A1912" t="str">
        <f>IF(Validator!$C$21&lt;&gt;"GOOD","",'Data staging'!A$72)</f>
        <v/>
      </c>
      <c r="B1912" t="str">
        <f>IF(Validator!$C$21&lt;&gt;"GOOD","",'Data staging'!B$72)</f>
        <v/>
      </c>
      <c r="C1912" t="str">
        <f>IF(Validator!$C$21&lt;&gt;"GOOD","",'State code formula generation'!E352)</f>
        <v/>
      </c>
      <c r="D1912" t="str">
        <f>IF(OR(Validator!$C$21&lt;&gt;"GOOD",'Data staging'!EW$65&lt;&gt;"Sum of UPB"),"",'Data staging'!EW$72)</f>
        <v/>
      </c>
      <c r="E1912" t="str">
        <f>IF(OR(Validator!$C$21&lt;&gt;"GOOD",'Data staging'!EX$65&lt;&gt;"Loan Count"),"",'Data staging'!EX$72)</f>
        <v/>
      </c>
      <c r="F1912" t="str">
        <f>IF(OR(Validator!$C$21&lt;&gt;"GOOD",'Data staging'!EY$65&lt;&gt;"Avg Loan Size"),"",'Data staging'!EY$72)</f>
        <v/>
      </c>
    </row>
    <row r="1913" spans="1:6" x14ac:dyDescent="0.25">
      <c r="A1913" t="str">
        <f>IF(Validator!$C$21&lt;&gt;"GOOD","",'Data staging'!A$72)</f>
        <v/>
      </c>
      <c r="B1913" t="str">
        <f>IF(Validator!$C$21&lt;&gt;"GOOD","",'Data staging'!B$72)</f>
        <v/>
      </c>
      <c r="C1913" t="str">
        <f>IF(Validator!$C$21&lt;&gt;"GOOD","",'State code formula generation'!E353)</f>
        <v/>
      </c>
      <c r="D1913" t="str">
        <f>IF(OR(Validator!$C$21&lt;&gt;"GOOD",'Data staging'!EZ$65&lt;&gt;"Sum of UPB"),"",'Data staging'!EZ$72)</f>
        <v/>
      </c>
      <c r="E1913" t="str">
        <f>IF(OR(Validator!$C$21&lt;&gt;"GOOD",'Data staging'!FA$65&lt;&gt;"Loan Count"),"",'Data staging'!FA$72)</f>
        <v/>
      </c>
      <c r="F1913" t="str">
        <f>IF(OR(Validator!$C$21&lt;&gt;"GOOD",'Data staging'!FB$65&lt;&gt;"Avg Loan Size"),"",'Data staging'!FB$72)</f>
        <v/>
      </c>
    </row>
    <row r="1914" spans="1:6" x14ac:dyDescent="0.25">
      <c r="A1914" t="str">
        <f>IF(Validator!$C$21&lt;&gt;"GOOD","",'Data staging'!A$72)</f>
        <v/>
      </c>
      <c r="B1914" t="str">
        <f>IF(Validator!$C$21&lt;&gt;"GOOD","",'Data staging'!B$72)</f>
        <v/>
      </c>
      <c r="C1914" t="str">
        <f>IF(Validator!$C$21&lt;&gt;"GOOD","",'State code formula generation'!E354)</f>
        <v/>
      </c>
      <c r="D1914" t="str">
        <f>IF(OR(Validator!$C$21&lt;&gt;"GOOD",'Data staging'!FC$65&lt;&gt;"Sum of UPB"),"",'Data staging'!FC$72)</f>
        <v/>
      </c>
      <c r="E1914" t="str">
        <f>IF(OR(Validator!$C$21&lt;&gt;"GOOD",'Data staging'!FD$65&lt;&gt;"Loan Count"),"",'Data staging'!FD$72)</f>
        <v/>
      </c>
      <c r="F1914" t="str">
        <f>IF(OR(Validator!$C$21&lt;&gt;"GOOD",'Data staging'!FE$65&lt;&gt;"Avg Loan Size"),"",'Data staging'!FE$72)</f>
        <v/>
      </c>
    </row>
    <row r="1915" spans="1:6" x14ac:dyDescent="0.25">
      <c r="A1915" t="str">
        <f>IF(Validator!$C$21&lt;&gt;"GOOD","",'Data staging'!A$72)</f>
        <v/>
      </c>
      <c r="B1915" t="str">
        <f>IF(Validator!$C$21&lt;&gt;"GOOD","",'Data staging'!B$72)</f>
        <v/>
      </c>
      <c r="C1915" t="str">
        <f>IF(Validator!$C$21&lt;&gt;"GOOD","",'State code formula generation'!E355)</f>
        <v/>
      </c>
      <c r="D1915" t="str">
        <f>IF(OR(Validator!$C$21&lt;&gt;"GOOD",'Data staging'!FF$65&lt;&gt;"Sum of UPB"),"",'Data staging'!FF$72)</f>
        <v/>
      </c>
      <c r="E1915" t="str">
        <f>IF(OR(Validator!$C$21&lt;&gt;"GOOD",'Data staging'!FG$65&lt;&gt;"Loan Count"),"",'Data staging'!FG$72)</f>
        <v/>
      </c>
      <c r="F1915" t="str">
        <f>IF(OR(Validator!$C$21&lt;&gt;"GOOD",'Data staging'!FH$65&lt;&gt;"Avg Loan Size"),"",'Data staging'!FH$72)</f>
        <v/>
      </c>
    </row>
    <row r="1916" spans="1:6" x14ac:dyDescent="0.25">
      <c r="A1916" t="str">
        <f>IF(Validator!$C$21&lt;&gt;"GOOD","",'Data staging'!A$72)</f>
        <v/>
      </c>
      <c r="B1916" t="str">
        <f>IF(Validator!$C$21&lt;&gt;"GOOD","",'Data staging'!B$72)</f>
        <v/>
      </c>
      <c r="C1916" t="str">
        <f>IF(Validator!$C$21&lt;&gt;"GOOD","",'State code formula generation'!E356)</f>
        <v/>
      </c>
      <c r="D1916" t="str">
        <f>IF(OR(Validator!$C$21&lt;&gt;"GOOD",'Data staging'!FI$65&lt;&gt;"Sum of UPB"),"",'Data staging'!FI$72)</f>
        <v/>
      </c>
      <c r="E1916" t="str">
        <f>IF(OR(Validator!$C$21&lt;&gt;"GOOD",'Data staging'!FJ$65&lt;&gt;"Loan Count"),"",'Data staging'!FJ$72)</f>
        <v/>
      </c>
      <c r="F1916" t="str">
        <f>IF(OR(Validator!$C$21&lt;&gt;"GOOD",'Data staging'!FK$65&lt;&gt;"Avg Loan Size"),"",'Data staging'!FK$72)</f>
        <v/>
      </c>
    </row>
    <row r="1917" spans="1:6" x14ac:dyDescent="0.25">
      <c r="A1917" t="str">
        <f>IF(Validator!$C$21&lt;&gt;"GOOD","",'Data staging'!A$72)</f>
        <v/>
      </c>
      <c r="B1917" t="str">
        <f>IF(Validator!$C$21&lt;&gt;"GOOD","",'Data staging'!B$72)</f>
        <v/>
      </c>
      <c r="C1917" t="str">
        <f>IF(Validator!$C$21&lt;&gt;"GOOD","",'State code formula generation'!E357)</f>
        <v/>
      </c>
      <c r="D1917" t="str">
        <f>IF(OR(Validator!$C$21&lt;&gt;"GOOD",'Data staging'!FL$65&lt;&gt;"Sum of UPB"),"",'Data staging'!FL$72)</f>
        <v/>
      </c>
      <c r="E1917" t="str">
        <f>IF(OR(Validator!$C$21&lt;&gt;"GOOD",'Data staging'!FM$65&lt;&gt;"Loan Count"),"",'Data staging'!FM$72)</f>
        <v/>
      </c>
      <c r="F1917" t="str">
        <f>IF(OR(Validator!$C$21&lt;&gt;"GOOD",'Data staging'!FN$65&lt;&gt;"Avg Loan Size"),"",'Data staging'!FN$72)</f>
        <v/>
      </c>
    </row>
    <row r="1918" spans="1:6" x14ac:dyDescent="0.25">
      <c r="A1918" t="str">
        <f>IF(Validator!$C$21&lt;&gt;"GOOD","",'Data staging'!A$72)</f>
        <v/>
      </c>
      <c r="B1918" t="str">
        <f>IF(Validator!$C$21&lt;&gt;"GOOD","",'Data staging'!B$72)</f>
        <v/>
      </c>
      <c r="C1918" t="str">
        <f>IF(Validator!$C$21&lt;&gt;"GOOD","",'State code formula generation'!E358)</f>
        <v/>
      </c>
      <c r="D1918" t="str">
        <f>IF(OR(Validator!$C$21&lt;&gt;"GOOD",'Data staging'!FO$65&lt;&gt;"Sum of UPB"),"",'Data staging'!FO$72)</f>
        <v/>
      </c>
      <c r="E1918" t="str">
        <f>IF(OR(Validator!$C$21&lt;&gt;"GOOD",'Data staging'!FP$65&lt;&gt;"Loan Count"),"",'Data staging'!FP$72)</f>
        <v/>
      </c>
      <c r="F1918" t="str">
        <f>IF(OR(Validator!$C$21&lt;&gt;"GOOD",'Data staging'!FQ$65&lt;&gt;"Avg Loan Size"),"",'Data staging'!FQ$72)</f>
        <v/>
      </c>
    </row>
    <row r="1919" spans="1:6" x14ac:dyDescent="0.25">
      <c r="A1919" t="str">
        <f>IF(Validator!$C$21&lt;&gt;"GOOD","",'Data staging'!A$72)</f>
        <v/>
      </c>
      <c r="B1919" t="str">
        <f>IF(Validator!$C$21&lt;&gt;"GOOD","",'Data staging'!B$72)</f>
        <v/>
      </c>
      <c r="C1919" t="str">
        <f>IF(Validator!$C$21&lt;&gt;"GOOD","",'State code formula generation'!E359)</f>
        <v/>
      </c>
      <c r="D1919" t="str">
        <f>IF(OR(Validator!$C$21&lt;&gt;"GOOD",'Data staging'!FR$65&lt;&gt;"Sum of UPB"),"",'Data staging'!FR$72)</f>
        <v/>
      </c>
      <c r="E1919" t="str">
        <f>IF(OR(Validator!$C$21&lt;&gt;"GOOD",'Data staging'!FS$65&lt;&gt;"Loan Count"),"",'Data staging'!FS$72)</f>
        <v/>
      </c>
      <c r="F1919" t="str">
        <f>IF(OR(Validator!$C$21&lt;&gt;"GOOD",'Data staging'!FT$65&lt;&gt;"Avg Loan Size"),"",'Data staging'!FT$72)</f>
        <v/>
      </c>
    </row>
    <row r="1920" spans="1:6" x14ac:dyDescent="0.25">
      <c r="A1920" t="str">
        <f>IF(Validator!$C$21&lt;&gt;"GOOD","",'Data staging'!A$72)</f>
        <v/>
      </c>
      <c r="B1920" t="str">
        <f>IF(Validator!$C$21&lt;&gt;"GOOD","",'Data staging'!B$72)</f>
        <v/>
      </c>
      <c r="C1920" t="str">
        <f>IF(Validator!$C$21&lt;&gt;"GOOD","",'State code formula generation'!E360)</f>
        <v/>
      </c>
      <c r="D1920" t="str">
        <f>IF(OR(Validator!$C$21&lt;&gt;"GOOD",'Data staging'!FU$65&lt;&gt;"Sum of UPB"),"",'Data staging'!FU$72)</f>
        <v/>
      </c>
      <c r="E1920" t="str">
        <f>IF(OR(Validator!$C$21&lt;&gt;"GOOD",'Data staging'!FV$65&lt;&gt;"Loan Count"),"",'Data staging'!FV$72)</f>
        <v/>
      </c>
      <c r="F1920" t="str">
        <f>IF(OR(Validator!$C$21&lt;&gt;"GOOD",'Data staging'!FW$65&lt;&gt;"Avg Loan Size"),"",'Data staging'!FW$72)</f>
        <v/>
      </c>
    </row>
    <row r="1921" spans="1:6" x14ac:dyDescent="0.25">
      <c r="A1921" t="str">
        <f>IF(Validator!$C$21&lt;&gt;"GOOD","",'Data staging'!A$72)</f>
        <v/>
      </c>
      <c r="B1921" t="str">
        <f>IF(Validator!$C$21&lt;&gt;"GOOD","",'Data staging'!B$72)</f>
        <v/>
      </c>
      <c r="C1921" t="str">
        <f>IF(Validator!$C$21&lt;&gt;"GOOD","",'State code formula generation'!E361)</f>
        <v/>
      </c>
      <c r="D1921" t="str">
        <f>IF(OR(Validator!$C$21&lt;&gt;"GOOD",'Data staging'!FX$65&lt;&gt;"Sum of UPB"),"",'Data staging'!FX$72)</f>
        <v/>
      </c>
      <c r="E1921" t="str">
        <f>IF(OR(Validator!$C$21&lt;&gt;"GOOD",'Data staging'!FY$65&lt;&gt;"Loan Count"),"",'Data staging'!FY$72)</f>
        <v/>
      </c>
      <c r="F1921" t="str">
        <f>IF(OR(Validator!$C$21&lt;&gt;"GOOD",'Data staging'!FZ$65&lt;&gt;"Avg Loan Size"),"",'Data staging'!FZ$72)</f>
        <v/>
      </c>
    </row>
    <row r="1922" spans="1:6" x14ac:dyDescent="0.25">
      <c r="A1922" t="str">
        <f>IF(Validator!$C$21&lt;&gt;"GOOD","",'Data staging'!A$76)</f>
        <v/>
      </c>
      <c r="B1922" t="str">
        <f>IF(Validator!$C$21&lt;&gt;"GOOD","",'Data staging'!B$76)</f>
        <v/>
      </c>
      <c r="C1922" t="str">
        <f>IF(Validator!$C$21&lt;&gt;"GOOD","",'State code formula generation'!E362)</f>
        <v/>
      </c>
      <c r="D1922" t="str">
        <f>IF(OR(Validator!$C$21&lt;&gt;"GOOD",'Data staging'!C$75&lt;&gt;"Sum of UPB"),"",'Data staging'!C$76)</f>
        <v/>
      </c>
      <c r="E1922" t="str">
        <f>IF(OR(Validator!$C$21&lt;&gt;"GOOD",'Data staging'!D$75&lt;&gt;"Loan Count"),"",'Data staging'!D$76)</f>
        <v/>
      </c>
      <c r="F1922" t="str">
        <f>IF(OR(Validator!$C$21&lt;&gt;"GOOD",'Data staging'!E$75&lt;&gt;"Avg Loan Size"),"",'Data staging'!E$76)</f>
        <v/>
      </c>
    </row>
    <row r="1923" spans="1:6" x14ac:dyDescent="0.25">
      <c r="A1923" t="str">
        <f>IF(Validator!$C$21&lt;&gt;"GOOD","",'Data staging'!A$76)</f>
        <v/>
      </c>
      <c r="B1923" t="str">
        <f>IF(Validator!$C$21&lt;&gt;"GOOD","",'Data staging'!B$76)</f>
        <v/>
      </c>
      <c r="C1923" t="str">
        <f>IF(Validator!$C$21&lt;&gt;"GOOD","",'State code formula generation'!E363)</f>
        <v/>
      </c>
      <c r="D1923" t="str">
        <f>IF(OR(Validator!$C$21&lt;&gt;"GOOD",'Data staging'!F$75&lt;&gt;"Sum of UPB"),"",'Data staging'!F$76)</f>
        <v/>
      </c>
      <c r="E1923" t="str">
        <f>IF(OR(Validator!$C$21&lt;&gt;"GOOD",'Data staging'!G$75&lt;&gt;"Loan Count"),"",'Data staging'!G$76)</f>
        <v/>
      </c>
      <c r="F1923" t="str">
        <f>IF(OR(Validator!$C$21&lt;&gt;"GOOD",'Data staging'!H$75&lt;&gt;"Avg Loan Size"),"",'Data staging'!H$76)</f>
        <v/>
      </c>
    </row>
    <row r="1924" spans="1:6" x14ac:dyDescent="0.25">
      <c r="A1924" t="str">
        <f>IF(Validator!$C$21&lt;&gt;"GOOD","",'Data staging'!A$76)</f>
        <v/>
      </c>
      <c r="B1924" t="str">
        <f>IF(Validator!$C$21&lt;&gt;"GOOD","",'Data staging'!B$76)</f>
        <v/>
      </c>
      <c r="C1924" t="str">
        <f>IF(Validator!$C$21&lt;&gt;"GOOD","",'State code formula generation'!E364)</f>
        <v/>
      </c>
      <c r="D1924" t="str">
        <f>IF(OR(Validator!$C$21&lt;&gt;"GOOD",'Data staging'!I$75&lt;&gt;"Sum of UPB"),"",'Data staging'!I$76)</f>
        <v/>
      </c>
      <c r="E1924" t="str">
        <f>IF(OR(Validator!$C$21&lt;&gt;"GOOD",'Data staging'!J$75&lt;&gt;"Loan Count"),"",'Data staging'!J$76)</f>
        <v/>
      </c>
      <c r="F1924" t="str">
        <f>IF(OR(Validator!$C$21&lt;&gt;"GOOD",'Data staging'!K$75&lt;&gt;"Avg Loan Size"),"",'Data staging'!K$76)</f>
        <v/>
      </c>
    </row>
    <row r="1925" spans="1:6" x14ac:dyDescent="0.25">
      <c r="A1925" t="str">
        <f>IF(Validator!$C$21&lt;&gt;"GOOD","",'Data staging'!A$76)</f>
        <v/>
      </c>
      <c r="B1925" t="str">
        <f>IF(Validator!$C$21&lt;&gt;"GOOD","",'Data staging'!B$76)</f>
        <v/>
      </c>
      <c r="C1925" t="str">
        <f>IF(Validator!$C$21&lt;&gt;"GOOD","",'State code formula generation'!E365)</f>
        <v/>
      </c>
      <c r="D1925" t="str">
        <f>IF(OR(Validator!$C$21&lt;&gt;"GOOD",'Data staging'!L$75&lt;&gt;"Sum of UPB"),"",'Data staging'!L$76)</f>
        <v/>
      </c>
      <c r="E1925" t="str">
        <f>IF(OR(Validator!$C$21&lt;&gt;"GOOD",'Data staging'!M$75&lt;&gt;"Loan Count"),"",'Data staging'!M$76)</f>
        <v/>
      </c>
      <c r="F1925" t="str">
        <f>IF(OR(Validator!$C$21&lt;&gt;"GOOD",'Data staging'!N$75&lt;&gt;"Avg Loan Size"),"",'Data staging'!N$76)</f>
        <v/>
      </c>
    </row>
    <row r="1926" spans="1:6" x14ac:dyDescent="0.25">
      <c r="A1926" t="str">
        <f>IF(Validator!$C$21&lt;&gt;"GOOD","",'Data staging'!A$76)</f>
        <v/>
      </c>
      <c r="B1926" t="str">
        <f>IF(Validator!$C$21&lt;&gt;"GOOD","",'Data staging'!B$76)</f>
        <v/>
      </c>
      <c r="C1926" t="str">
        <f>IF(Validator!$C$21&lt;&gt;"GOOD","",'State code formula generation'!E366)</f>
        <v/>
      </c>
      <c r="D1926" t="str">
        <f>IF(OR(Validator!$C$21&lt;&gt;"GOOD",'Data staging'!O$75&lt;&gt;"Sum of UPB"),"",'Data staging'!O$76)</f>
        <v/>
      </c>
      <c r="E1926" t="str">
        <f>IF(OR(Validator!$C$21&lt;&gt;"GOOD",'Data staging'!P$75&lt;&gt;"Loan Count"),"",'Data staging'!P$76)</f>
        <v/>
      </c>
      <c r="F1926" t="str">
        <f>IF(OR(Validator!$C$21&lt;&gt;"GOOD",'Data staging'!Q$75&lt;&gt;"Avg Loan Size"),"",'Data staging'!Q$76)</f>
        <v/>
      </c>
    </row>
    <row r="1927" spans="1:6" x14ac:dyDescent="0.25">
      <c r="A1927" t="str">
        <f>IF(Validator!$C$21&lt;&gt;"GOOD","",'Data staging'!A$76)</f>
        <v/>
      </c>
      <c r="B1927" t="str">
        <f>IF(Validator!$C$21&lt;&gt;"GOOD","",'Data staging'!B$76)</f>
        <v/>
      </c>
      <c r="C1927" t="str">
        <f>IF(Validator!$C$21&lt;&gt;"GOOD","",'State code formula generation'!E367)</f>
        <v/>
      </c>
      <c r="D1927" t="str">
        <f>IF(OR(Validator!$C$21&lt;&gt;"GOOD",'Data staging'!R$75&lt;&gt;"Sum of UPB"),"",'Data staging'!R$76)</f>
        <v/>
      </c>
      <c r="E1927" t="str">
        <f>IF(OR(Validator!$C$21&lt;&gt;"GOOD",'Data staging'!S$75&lt;&gt;"Loan Count"),"",'Data staging'!S$76)</f>
        <v/>
      </c>
      <c r="F1927" t="str">
        <f>IF(OR(Validator!$C$21&lt;&gt;"GOOD",'Data staging'!T$75&lt;&gt;"Avg Loan Size"),"",'Data staging'!T$76)</f>
        <v/>
      </c>
    </row>
    <row r="1928" spans="1:6" x14ac:dyDescent="0.25">
      <c r="A1928" t="str">
        <f>IF(Validator!$C$21&lt;&gt;"GOOD","",'Data staging'!A$76)</f>
        <v/>
      </c>
      <c r="B1928" t="str">
        <f>IF(Validator!$C$21&lt;&gt;"GOOD","",'Data staging'!B$76)</f>
        <v/>
      </c>
      <c r="C1928" t="str">
        <f>IF(Validator!$C$21&lt;&gt;"GOOD","",'State code formula generation'!E368)</f>
        <v/>
      </c>
      <c r="D1928" t="str">
        <f>IF(OR(Validator!$C$21&lt;&gt;"GOOD",'Data staging'!U$75&lt;&gt;"Sum of UPB"),"",'Data staging'!U$76)</f>
        <v/>
      </c>
      <c r="E1928" t="str">
        <f>IF(OR(Validator!$C$21&lt;&gt;"GOOD",'Data staging'!V$75&lt;&gt;"Loan Count"),"",'Data staging'!V$76)</f>
        <v/>
      </c>
      <c r="F1928" t="str">
        <f>IF(OR(Validator!$C$21&lt;&gt;"GOOD",'Data staging'!W$75&lt;&gt;"Avg Loan Size"),"",'Data staging'!W$76)</f>
        <v/>
      </c>
    </row>
    <row r="1929" spans="1:6" x14ac:dyDescent="0.25">
      <c r="A1929" t="str">
        <f>IF(Validator!$C$21&lt;&gt;"GOOD","",'Data staging'!A$76)</f>
        <v/>
      </c>
      <c r="B1929" t="str">
        <f>IF(Validator!$C$21&lt;&gt;"GOOD","",'Data staging'!B$76)</f>
        <v/>
      </c>
      <c r="C1929" t="str">
        <f>IF(Validator!$C$21&lt;&gt;"GOOD","",'State code formula generation'!E369)</f>
        <v/>
      </c>
      <c r="D1929" t="str">
        <f>IF(OR(Validator!$C$21&lt;&gt;"GOOD",'Data staging'!X$75&lt;&gt;"Sum of UPB"),"",'Data staging'!X$76)</f>
        <v/>
      </c>
      <c r="E1929" t="str">
        <f>IF(OR(Validator!$C$21&lt;&gt;"GOOD",'Data staging'!Y$75&lt;&gt;"Loan Count"),"",'Data staging'!Y$76)</f>
        <v/>
      </c>
      <c r="F1929" t="str">
        <f>IF(OR(Validator!$C$21&lt;&gt;"GOOD",'Data staging'!Z$75&lt;&gt;"Avg Loan Size"),"",'Data staging'!Z$76)</f>
        <v/>
      </c>
    </row>
    <row r="1930" spans="1:6" x14ac:dyDescent="0.25">
      <c r="A1930" t="str">
        <f>IF(Validator!$C$21&lt;&gt;"GOOD","",'Data staging'!A$76)</f>
        <v/>
      </c>
      <c r="B1930" t="str">
        <f>IF(Validator!$C$21&lt;&gt;"GOOD","",'Data staging'!B$76)</f>
        <v/>
      </c>
      <c r="C1930" t="str">
        <f>IF(Validator!$C$21&lt;&gt;"GOOD","",'State code formula generation'!E370)</f>
        <v/>
      </c>
      <c r="D1930" t="str">
        <f>IF(OR(Validator!$C$21&lt;&gt;"GOOD",'Data staging'!AA$75&lt;&gt;"Sum of UPB"),"",'Data staging'!AA$76)</f>
        <v/>
      </c>
      <c r="E1930" t="str">
        <f>IF(OR(Validator!$C$21&lt;&gt;"GOOD",'Data staging'!AB$75&lt;&gt;"Loan Count"),"",'Data staging'!AB$76)</f>
        <v/>
      </c>
      <c r="F1930" t="str">
        <f>IF(OR(Validator!$C$21&lt;&gt;"GOOD",'Data staging'!AC$75&lt;&gt;"Avg Loan Size"),"",'Data staging'!AC$76)</f>
        <v/>
      </c>
    </row>
    <row r="1931" spans="1:6" x14ac:dyDescent="0.25">
      <c r="A1931" t="str">
        <f>IF(Validator!$C$21&lt;&gt;"GOOD","",'Data staging'!A$76)</f>
        <v/>
      </c>
      <c r="B1931" t="str">
        <f>IF(Validator!$C$21&lt;&gt;"GOOD","",'Data staging'!B$76)</f>
        <v/>
      </c>
      <c r="C1931" t="str">
        <f>IF(Validator!$C$21&lt;&gt;"GOOD","",'State code formula generation'!E371)</f>
        <v/>
      </c>
      <c r="D1931" t="str">
        <f>IF(OR(Validator!$C$21&lt;&gt;"GOOD",'Data staging'!AD$75&lt;&gt;"Sum of UPB"),"",'Data staging'!AD$76)</f>
        <v/>
      </c>
      <c r="E1931" t="str">
        <f>IF(OR(Validator!$C$21&lt;&gt;"GOOD",'Data staging'!AE$75&lt;&gt;"Loan Count"),"",'Data staging'!AE$76)</f>
        <v/>
      </c>
      <c r="F1931" t="str">
        <f>IF(OR(Validator!$C$21&lt;&gt;"GOOD",'Data staging'!AF$75&lt;&gt;"Avg Loan Size"),"",'Data staging'!AF$76)</f>
        <v/>
      </c>
    </row>
    <row r="1932" spans="1:6" x14ac:dyDescent="0.25">
      <c r="A1932" t="str">
        <f>IF(Validator!$C$21&lt;&gt;"GOOD","",'Data staging'!A$76)</f>
        <v/>
      </c>
      <c r="B1932" t="str">
        <f>IF(Validator!$C$21&lt;&gt;"GOOD","",'Data staging'!B$76)</f>
        <v/>
      </c>
      <c r="C1932" t="str">
        <f>IF(Validator!$C$21&lt;&gt;"GOOD","",'State code formula generation'!E372)</f>
        <v/>
      </c>
      <c r="D1932" t="str">
        <f>IF(OR(Validator!$C$21&lt;&gt;"GOOD",'Data staging'!AG$75&lt;&gt;"Sum of UPB"),"",'Data staging'!AG$76)</f>
        <v/>
      </c>
      <c r="E1932" t="str">
        <f>IF(OR(Validator!$C$21&lt;&gt;"GOOD",'Data staging'!AH$75&lt;&gt;"Loan Count"),"",'Data staging'!AH$76)</f>
        <v/>
      </c>
      <c r="F1932" t="str">
        <f>IF(OR(Validator!$C$21&lt;&gt;"GOOD",'Data staging'!AI$75&lt;&gt;"Avg Loan Size"),"",'Data staging'!AI$76)</f>
        <v/>
      </c>
    </row>
    <row r="1933" spans="1:6" x14ac:dyDescent="0.25">
      <c r="A1933" t="str">
        <f>IF(Validator!$C$21&lt;&gt;"GOOD","",'Data staging'!A$76)</f>
        <v/>
      </c>
      <c r="B1933" t="str">
        <f>IF(Validator!$C$21&lt;&gt;"GOOD","",'Data staging'!B$76)</f>
        <v/>
      </c>
      <c r="C1933" t="str">
        <f>IF(Validator!$C$21&lt;&gt;"GOOD","",'State code formula generation'!E373)</f>
        <v/>
      </c>
      <c r="D1933" t="str">
        <f>IF(OR(Validator!$C$21&lt;&gt;"GOOD",'Data staging'!AJ$75&lt;&gt;"Sum of UPB"),"",'Data staging'!AJ$76)</f>
        <v/>
      </c>
      <c r="E1933" t="str">
        <f>IF(OR(Validator!$C$21&lt;&gt;"GOOD",'Data staging'!AK$75&lt;&gt;"Loan Count"),"",'Data staging'!AK$76)</f>
        <v/>
      </c>
      <c r="F1933" t="str">
        <f>IF(OR(Validator!$C$21&lt;&gt;"GOOD",'Data staging'!AL$75&lt;&gt;"Avg Loan Size"),"",'Data staging'!AL$76)</f>
        <v/>
      </c>
    </row>
    <row r="1934" spans="1:6" x14ac:dyDescent="0.25">
      <c r="A1934" t="str">
        <f>IF(Validator!$C$21&lt;&gt;"GOOD","",'Data staging'!A$76)</f>
        <v/>
      </c>
      <c r="B1934" t="str">
        <f>IF(Validator!$C$21&lt;&gt;"GOOD","",'Data staging'!B$76)</f>
        <v/>
      </c>
      <c r="C1934" t="str">
        <f>IF(Validator!$C$21&lt;&gt;"GOOD","",'State code formula generation'!E374)</f>
        <v/>
      </c>
      <c r="D1934" t="str">
        <f>IF(OR(Validator!$C$21&lt;&gt;"GOOD",'Data staging'!AM$75&lt;&gt;"Sum of UPB"),"",'Data staging'!AM$76)</f>
        <v/>
      </c>
      <c r="E1934" t="str">
        <f>IF(OR(Validator!$C$21&lt;&gt;"GOOD",'Data staging'!AN$75&lt;&gt;"Loan Count"),"",'Data staging'!AN$76)</f>
        <v/>
      </c>
      <c r="F1934" t="str">
        <f>IF(OR(Validator!$C$21&lt;&gt;"GOOD",'Data staging'!AO$75&lt;&gt;"Avg Loan Size"),"",'Data staging'!AO$76)</f>
        <v/>
      </c>
    </row>
    <row r="1935" spans="1:6" x14ac:dyDescent="0.25">
      <c r="A1935" t="str">
        <f>IF(Validator!$C$21&lt;&gt;"GOOD","",'Data staging'!A$76)</f>
        <v/>
      </c>
      <c r="B1935" t="str">
        <f>IF(Validator!$C$21&lt;&gt;"GOOD","",'Data staging'!B$76)</f>
        <v/>
      </c>
      <c r="C1935" t="str">
        <f>IF(Validator!$C$21&lt;&gt;"GOOD","",'State code formula generation'!E375)</f>
        <v/>
      </c>
      <c r="D1935" t="str">
        <f>IF(OR(Validator!$C$21&lt;&gt;"GOOD",'Data staging'!AP$75&lt;&gt;"Sum of UPB"),"",'Data staging'!AP$76)</f>
        <v/>
      </c>
      <c r="E1935" t="str">
        <f>IF(OR(Validator!$C$21&lt;&gt;"GOOD",'Data staging'!AQ$75&lt;&gt;"Loan Count"),"",'Data staging'!AQ$76)</f>
        <v/>
      </c>
      <c r="F1935" t="str">
        <f>IF(OR(Validator!$C$21&lt;&gt;"GOOD",'Data staging'!AR$75&lt;&gt;"Avg Loan Size"),"",'Data staging'!AR$76)</f>
        <v/>
      </c>
    </row>
    <row r="1936" spans="1:6" x14ac:dyDescent="0.25">
      <c r="A1936" t="str">
        <f>IF(Validator!$C$21&lt;&gt;"GOOD","",'Data staging'!A$76)</f>
        <v/>
      </c>
      <c r="B1936" t="str">
        <f>IF(Validator!$C$21&lt;&gt;"GOOD","",'Data staging'!B$76)</f>
        <v/>
      </c>
      <c r="C1936" t="str">
        <f>IF(Validator!$C$21&lt;&gt;"GOOD","",'State code formula generation'!E376)</f>
        <v/>
      </c>
      <c r="D1936" t="str">
        <f>IF(OR(Validator!$C$21&lt;&gt;"GOOD",'Data staging'!AS$75&lt;&gt;"Sum of UPB"),"",'Data staging'!AS$76)</f>
        <v/>
      </c>
      <c r="E1936" t="str">
        <f>IF(OR(Validator!$C$21&lt;&gt;"GOOD",'Data staging'!AT$75&lt;&gt;"Loan Count"),"",'Data staging'!AT$76)</f>
        <v/>
      </c>
      <c r="F1936" t="str">
        <f>IF(OR(Validator!$C$21&lt;&gt;"GOOD",'Data staging'!AU$75&lt;&gt;"Avg Loan Size"),"",'Data staging'!AU$76)</f>
        <v/>
      </c>
    </row>
    <row r="1937" spans="1:6" x14ac:dyDescent="0.25">
      <c r="A1937" t="str">
        <f>IF(Validator!$C$21&lt;&gt;"GOOD","",'Data staging'!A$76)</f>
        <v/>
      </c>
      <c r="B1937" t="str">
        <f>IF(Validator!$C$21&lt;&gt;"GOOD","",'Data staging'!B$76)</f>
        <v/>
      </c>
      <c r="C1937" t="str">
        <f>IF(Validator!$C$21&lt;&gt;"GOOD","",'State code formula generation'!E377)</f>
        <v/>
      </c>
      <c r="D1937" t="str">
        <f>IF(OR(Validator!$C$21&lt;&gt;"GOOD",'Data staging'!AV$75&lt;&gt;"Sum of UPB"),"",'Data staging'!AV$76)</f>
        <v/>
      </c>
      <c r="E1937" t="str">
        <f>IF(OR(Validator!$C$21&lt;&gt;"GOOD",'Data staging'!AW$75&lt;&gt;"Loan Count"),"",'Data staging'!AW$76)</f>
        <v/>
      </c>
      <c r="F1937" t="str">
        <f>IF(OR(Validator!$C$21&lt;&gt;"GOOD",'Data staging'!AX$75&lt;&gt;"Avg Loan Size"),"",'Data staging'!AX$76)</f>
        <v/>
      </c>
    </row>
    <row r="1938" spans="1:6" x14ac:dyDescent="0.25">
      <c r="A1938" t="str">
        <f>IF(Validator!$C$21&lt;&gt;"GOOD","",'Data staging'!A$76)</f>
        <v/>
      </c>
      <c r="B1938" t="str">
        <f>IF(Validator!$C$21&lt;&gt;"GOOD","",'Data staging'!B$76)</f>
        <v/>
      </c>
      <c r="C1938" t="str">
        <f>IF(Validator!$C$21&lt;&gt;"GOOD","",'State code formula generation'!E378)</f>
        <v/>
      </c>
      <c r="D1938" t="str">
        <f>IF(OR(Validator!$C$21&lt;&gt;"GOOD",'Data staging'!AY$75&lt;&gt;"Sum of UPB"),"",'Data staging'!AY$76)</f>
        <v/>
      </c>
      <c r="E1938" t="str">
        <f>IF(OR(Validator!$C$21&lt;&gt;"GOOD",'Data staging'!AZ$75&lt;&gt;"Loan Count"),"",'Data staging'!AZ$76)</f>
        <v/>
      </c>
      <c r="F1938" t="str">
        <f>IF(OR(Validator!$C$21&lt;&gt;"GOOD",'Data staging'!BA$75&lt;&gt;"Avg Loan Size"),"",'Data staging'!BA$76)</f>
        <v/>
      </c>
    </row>
    <row r="1939" spans="1:6" x14ac:dyDescent="0.25">
      <c r="A1939" t="str">
        <f>IF(Validator!$C$21&lt;&gt;"GOOD","",'Data staging'!A$76)</f>
        <v/>
      </c>
      <c r="B1939" t="str">
        <f>IF(Validator!$C$21&lt;&gt;"GOOD","",'Data staging'!B$76)</f>
        <v/>
      </c>
      <c r="C1939" t="str">
        <f>IF(Validator!$C$21&lt;&gt;"GOOD","",'State code formula generation'!E379)</f>
        <v/>
      </c>
      <c r="D1939" t="str">
        <f>IF(OR(Validator!$C$21&lt;&gt;"GOOD",'Data staging'!BB$75&lt;&gt;"Sum of UPB"),"",'Data staging'!BB$76)</f>
        <v/>
      </c>
      <c r="E1939" t="str">
        <f>IF(OR(Validator!$C$21&lt;&gt;"GOOD",'Data staging'!BC$75&lt;&gt;"Loan Count"),"",'Data staging'!BC$76)</f>
        <v/>
      </c>
      <c r="F1939" t="str">
        <f>IF(OR(Validator!$C$21&lt;&gt;"GOOD",'Data staging'!BD$75&lt;&gt;"Avg Loan Size"),"",'Data staging'!BD$76)</f>
        <v/>
      </c>
    </row>
    <row r="1940" spans="1:6" x14ac:dyDescent="0.25">
      <c r="A1940" t="str">
        <f>IF(Validator!$C$21&lt;&gt;"GOOD","",'Data staging'!A$76)</f>
        <v/>
      </c>
      <c r="B1940" t="str">
        <f>IF(Validator!$C$21&lt;&gt;"GOOD","",'Data staging'!B$76)</f>
        <v/>
      </c>
      <c r="C1940" t="str">
        <f>IF(Validator!$C$21&lt;&gt;"GOOD","",'State code formula generation'!E380)</f>
        <v/>
      </c>
      <c r="D1940" t="str">
        <f>IF(OR(Validator!$C$21&lt;&gt;"GOOD",'Data staging'!BE$75&lt;&gt;"Sum of UPB"),"",'Data staging'!BE$76)</f>
        <v/>
      </c>
      <c r="E1940" t="str">
        <f>IF(OR(Validator!$C$21&lt;&gt;"GOOD",'Data staging'!BF$75&lt;&gt;"Loan Count"),"",'Data staging'!BF$76)</f>
        <v/>
      </c>
      <c r="F1940" t="str">
        <f>IF(OR(Validator!$C$21&lt;&gt;"GOOD",'Data staging'!BG$75&lt;&gt;"Avg Loan Size"),"",'Data staging'!BG$76)</f>
        <v/>
      </c>
    </row>
    <row r="1941" spans="1:6" x14ac:dyDescent="0.25">
      <c r="A1941" t="str">
        <f>IF(Validator!$C$21&lt;&gt;"GOOD","",'Data staging'!A$76)</f>
        <v/>
      </c>
      <c r="B1941" t="str">
        <f>IF(Validator!$C$21&lt;&gt;"GOOD","",'Data staging'!B$76)</f>
        <v/>
      </c>
      <c r="C1941" t="str">
        <f>IF(Validator!$C$21&lt;&gt;"GOOD","",'State code formula generation'!E381)</f>
        <v/>
      </c>
      <c r="D1941" t="str">
        <f>IF(OR(Validator!$C$21&lt;&gt;"GOOD",'Data staging'!BH$75&lt;&gt;"Sum of UPB"),"",'Data staging'!BH$76)</f>
        <v/>
      </c>
      <c r="E1941" t="str">
        <f>IF(OR(Validator!$C$21&lt;&gt;"GOOD",'Data staging'!BI$75&lt;&gt;"Loan Count"),"",'Data staging'!BI$76)</f>
        <v/>
      </c>
      <c r="F1941" t="str">
        <f>IF(OR(Validator!$C$21&lt;&gt;"GOOD",'Data staging'!BJ$75&lt;&gt;"Avg Loan Size"),"",'Data staging'!BJ$76)</f>
        <v/>
      </c>
    </row>
    <row r="1942" spans="1:6" x14ac:dyDescent="0.25">
      <c r="A1942" t="str">
        <f>IF(Validator!$C$21&lt;&gt;"GOOD","",'Data staging'!A$76)</f>
        <v/>
      </c>
      <c r="B1942" t="str">
        <f>IF(Validator!$C$21&lt;&gt;"GOOD","",'Data staging'!B$76)</f>
        <v/>
      </c>
      <c r="C1942" t="str">
        <f>IF(Validator!$C$21&lt;&gt;"GOOD","",'State code formula generation'!E382)</f>
        <v/>
      </c>
      <c r="D1942" t="str">
        <f>IF(OR(Validator!$C$21&lt;&gt;"GOOD",'Data staging'!BK$75&lt;&gt;"Sum of UPB"),"",'Data staging'!BK$76)</f>
        <v/>
      </c>
      <c r="E1942" t="str">
        <f>IF(OR(Validator!$C$21&lt;&gt;"GOOD",'Data staging'!BL$75&lt;&gt;"Loan Count"),"",'Data staging'!BL$76)</f>
        <v/>
      </c>
      <c r="F1942" t="str">
        <f>IF(OR(Validator!$C$21&lt;&gt;"GOOD",'Data staging'!BM$75&lt;&gt;"Avg Loan Size"),"",'Data staging'!BM$76)</f>
        <v/>
      </c>
    </row>
    <row r="1943" spans="1:6" x14ac:dyDescent="0.25">
      <c r="A1943" t="str">
        <f>IF(Validator!$C$21&lt;&gt;"GOOD","",'Data staging'!A$76)</f>
        <v/>
      </c>
      <c r="B1943" t="str">
        <f>IF(Validator!$C$21&lt;&gt;"GOOD","",'Data staging'!B$76)</f>
        <v/>
      </c>
      <c r="C1943" t="str">
        <f>IF(Validator!$C$21&lt;&gt;"GOOD","",'State code formula generation'!E383)</f>
        <v/>
      </c>
      <c r="D1943" t="str">
        <f>IF(OR(Validator!$C$21&lt;&gt;"GOOD",'Data staging'!BN$75&lt;&gt;"Sum of UPB"),"",'Data staging'!BN$76)</f>
        <v/>
      </c>
      <c r="E1943" t="str">
        <f>IF(OR(Validator!$C$21&lt;&gt;"GOOD",'Data staging'!BO$75&lt;&gt;"Loan Count"),"",'Data staging'!BO$76)</f>
        <v/>
      </c>
      <c r="F1943" t="str">
        <f>IF(OR(Validator!$C$21&lt;&gt;"GOOD",'Data staging'!BP$75&lt;&gt;"Avg Loan Size"),"",'Data staging'!BP$76)</f>
        <v/>
      </c>
    </row>
    <row r="1944" spans="1:6" x14ac:dyDescent="0.25">
      <c r="A1944" t="str">
        <f>IF(Validator!$C$21&lt;&gt;"GOOD","",'Data staging'!A$76)</f>
        <v/>
      </c>
      <c r="B1944" t="str">
        <f>IF(Validator!$C$21&lt;&gt;"GOOD","",'Data staging'!B$76)</f>
        <v/>
      </c>
      <c r="C1944" t="str">
        <f>IF(Validator!$C$21&lt;&gt;"GOOD","",'State code formula generation'!E384)</f>
        <v/>
      </c>
      <c r="D1944" t="str">
        <f>IF(OR(Validator!$C$21&lt;&gt;"GOOD",'Data staging'!BQ$75&lt;&gt;"Sum of UPB"),"",'Data staging'!BQ$76)</f>
        <v/>
      </c>
      <c r="E1944" t="str">
        <f>IF(OR(Validator!$C$21&lt;&gt;"GOOD",'Data staging'!BR$75&lt;&gt;"Loan Count"),"",'Data staging'!BR$76)</f>
        <v/>
      </c>
      <c r="F1944" t="str">
        <f>IF(OR(Validator!$C$21&lt;&gt;"GOOD",'Data staging'!BS$75&lt;&gt;"Avg Loan Size"),"",'Data staging'!BS$76)</f>
        <v/>
      </c>
    </row>
    <row r="1945" spans="1:6" x14ac:dyDescent="0.25">
      <c r="A1945" t="str">
        <f>IF(Validator!$C$21&lt;&gt;"GOOD","",'Data staging'!A$76)</f>
        <v/>
      </c>
      <c r="B1945" t="str">
        <f>IF(Validator!$C$21&lt;&gt;"GOOD","",'Data staging'!B$76)</f>
        <v/>
      </c>
      <c r="C1945" t="str">
        <f>IF(Validator!$C$21&lt;&gt;"GOOD","",'State code formula generation'!E385)</f>
        <v/>
      </c>
      <c r="D1945" t="str">
        <f>IF(OR(Validator!$C$21&lt;&gt;"GOOD",'Data staging'!BT$75&lt;&gt;"Sum of UPB"),"",'Data staging'!BT$76)</f>
        <v/>
      </c>
      <c r="E1945" t="str">
        <f>IF(OR(Validator!$C$21&lt;&gt;"GOOD",'Data staging'!BU$75&lt;&gt;"Loan Count"),"",'Data staging'!BU$76)</f>
        <v/>
      </c>
      <c r="F1945" t="str">
        <f>IF(OR(Validator!$C$21&lt;&gt;"GOOD",'Data staging'!BV$75&lt;&gt;"Avg Loan Size"),"",'Data staging'!BV$76)</f>
        <v/>
      </c>
    </row>
    <row r="1946" spans="1:6" x14ac:dyDescent="0.25">
      <c r="A1946" t="str">
        <f>IF(Validator!$C$21&lt;&gt;"GOOD","",'Data staging'!A$76)</f>
        <v/>
      </c>
      <c r="B1946" t="str">
        <f>IF(Validator!$C$21&lt;&gt;"GOOD","",'Data staging'!B$76)</f>
        <v/>
      </c>
      <c r="C1946" t="str">
        <f>IF(Validator!$C$21&lt;&gt;"GOOD","",'State code formula generation'!E386)</f>
        <v/>
      </c>
      <c r="D1946" t="str">
        <f>IF(OR(Validator!$C$21&lt;&gt;"GOOD",'Data staging'!BW$75&lt;&gt;"Sum of UPB"),"",'Data staging'!BW$76)</f>
        <v/>
      </c>
      <c r="E1946" t="str">
        <f>IF(OR(Validator!$C$21&lt;&gt;"GOOD",'Data staging'!BX$75&lt;&gt;"Loan Count"),"",'Data staging'!BX$76)</f>
        <v/>
      </c>
      <c r="F1946" t="str">
        <f>IF(OR(Validator!$C$21&lt;&gt;"GOOD",'Data staging'!BY$75&lt;&gt;"Avg Loan Size"),"",'Data staging'!BY$76)</f>
        <v/>
      </c>
    </row>
    <row r="1947" spans="1:6" x14ac:dyDescent="0.25">
      <c r="A1947" t="str">
        <f>IF(Validator!$C$21&lt;&gt;"GOOD","",'Data staging'!A$76)</f>
        <v/>
      </c>
      <c r="B1947" t="str">
        <f>IF(Validator!$C$21&lt;&gt;"GOOD","",'Data staging'!B$76)</f>
        <v/>
      </c>
      <c r="C1947" t="str">
        <f>IF(Validator!$C$21&lt;&gt;"GOOD","",'State code formula generation'!E387)</f>
        <v/>
      </c>
      <c r="D1947" t="str">
        <f>IF(OR(Validator!$C$21&lt;&gt;"GOOD",'Data staging'!BZ$75&lt;&gt;"Sum of UPB"),"",'Data staging'!BZ$76)</f>
        <v/>
      </c>
      <c r="E1947" t="str">
        <f>IF(OR(Validator!$C$21&lt;&gt;"GOOD",'Data staging'!CA$75&lt;&gt;"Loan Count"),"",'Data staging'!CA$76)</f>
        <v/>
      </c>
      <c r="F1947" t="str">
        <f>IF(OR(Validator!$C$21&lt;&gt;"GOOD",'Data staging'!CB$75&lt;&gt;"Avg Loan Size"),"",'Data staging'!CB$76)</f>
        <v/>
      </c>
    </row>
    <row r="1948" spans="1:6" x14ac:dyDescent="0.25">
      <c r="A1948" t="str">
        <f>IF(Validator!$C$21&lt;&gt;"GOOD","",'Data staging'!A$76)</f>
        <v/>
      </c>
      <c r="B1948" t="str">
        <f>IF(Validator!$C$21&lt;&gt;"GOOD","",'Data staging'!B$76)</f>
        <v/>
      </c>
      <c r="C1948" t="str">
        <f>IF(Validator!$C$21&lt;&gt;"GOOD","",'State code formula generation'!E388)</f>
        <v/>
      </c>
      <c r="D1948" t="str">
        <f>IF(OR(Validator!$C$21&lt;&gt;"GOOD",'Data staging'!CC$75&lt;&gt;"Sum of UPB"),"",'Data staging'!CC$76)</f>
        <v/>
      </c>
      <c r="E1948" t="str">
        <f>IF(OR(Validator!$C$21&lt;&gt;"GOOD",'Data staging'!CD$75&lt;&gt;"Loan Count"),"",'Data staging'!CD$76)</f>
        <v/>
      </c>
      <c r="F1948" t="str">
        <f>IF(OR(Validator!$C$21&lt;&gt;"GOOD",'Data staging'!CE$75&lt;&gt;"Avg Loan Size"),"",'Data staging'!CE$76)</f>
        <v/>
      </c>
    </row>
    <row r="1949" spans="1:6" x14ac:dyDescent="0.25">
      <c r="A1949" t="str">
        <f>IF(Validator!$C$21&lt;&gt;"GOOD","",'Data staging'!A$76)</f>
        <v/>
      </c>
      <c r="B1949" t="str">
        <f>IF(Validator!$C$21&lt;&gt;"GOOD","",'Data staging'!B$76)</f>
        <v/>
      </c>
      <c r="C1949" t="str">
        <f>IF(Validator!$C$21&lt;&gt;"GOOD","",'State code formula generation'!E389)</f>
        <v/>
      </c>
      <c r="D1949" t="str">
        <f>IF(OR(Validator!$C$21&lt;&gt;"GOOD",'Data staging'!CF$75&lt;&gt;"Sum of UPB"),"",'Data staging'!CF$76)</f>
        <v/>
      </c>
      <c r="E1949" t="str">
        <f>IF(OR(Validator!$C$21&lt;&gt;"GOOD",'Data staging'!CG$75&lt;&gt;"Loan Count"),"",'Data staging'!CG$76)</f>
        <v/>
      </c>
      <c r="F1949" t="str">
        <f>IF(OR(Validator!$C$21&lt;&gt;"GOOD",'Data staging'!CH$75&lt;&gt;"Avg Loan Size"),"",'Data staging'!CH$76)</f>
        <v/>
      </c>
    </row>
    <row r="1950" spans="1:6" x14ac:dyDescent="0.25">
      <c r="A1950" t="str">
        <f>IF(Validator!$C$21&lt;&gt;"GOOD","",'Data staging'!A$76)</f>
        <v/>
      </c>
      <c r="B1950" t="str">
        <f>IF(Validator!$C$21&lt;&gt;"GOOD","",'Data staging'!B$76)</f>
        <v/>
      </c>
      <c r="C1950" t="str">
        <f>IF(Validator!$C$21&lt;&gt;"GOOD","",'State code formula generation'!E390)</f>
        <v/>
      </c>
      <c r="D1950" t="str">
        <f>IF(OR(Validator!$C$21&lt;&gt;"GOOD",'Data staging'!CI$75&lt;&gt;"Sum of UPB"),"",'Data staging'!CI$76)</f>
        <v/>
      </c>
      <c r="E1950" t="str">
        <f>IF(OR(Validator!$C$21&lt;&gt;"GOOD",'Data staging'!CJ$75&lt;&gt;"Loan Count"),"",'Data staging'!CJ$76)</f>
        <v/>
      </c>
      <c r="F1950" t="str">
        <f>IF(OR(Validator!$C$21&lt;&gt;"GOOD",'Data staging'!CK$75&lt;&gt;"Avg Loan Size"),"",'Data staging'!CK$76)</f>
        <v/>
      </c>
    </row>
    <row r="1951" spans="1:6" x14ac:dyDescent="0.25">
      <c r="A1951" t="str">
        <f>IF(Validator!$C$21&lt;&gt;"GOOD","",'Data staging'!A$76)</f>
        <v/>
      </c>
      <c r="B1951" t="str">
        <f>IF(Validator!$C$21&lt;&gt;"GOOD","",'Data staging'!B$76)</f>
        <v/>
      </c>
      <c r="C1951" t="str">
        <f>IF(Validator!$C$21&lt;&gt;"GOOD","",'State code formula generation'!E391)</f>
        <v/>
      </c>
      <c r="D1951" t="str">
        <f>IF(OR(Validator!$C$21&lt;&gt;"GOOD",'Data staging'!CL$75&lt;&gt;"Sum of UPB"),"",'Data staging'!CL$76)</f>
        <v/>
      </c>
      <c r="E1951" t="str">
        <f>IF(OR(Validator!$C$21&lt;&gt;"GOOD",'Data staging'!CM$75&lt;&gt;"Loan Count"),"",'Data staging'!CM$76)</f>
        <v/>
      </c>
      <c r="F1951" t="str">
        <f>IF(OR(Validator!$C$21&lt;&gt;"GOOD",'Data staging'!CN$75&lt;&gt;"Avg Loan Size"),"",'Data staging'!CN$76)</f>
        <v/>
      </c>
    </row>
    <row r="1952" spans="1:6" x14ac:dyDescent="0.25">
      <c r="A1952" t="str">
        <f>IF(Validator!$C$21&lt;&gt;"GOOD","",'Data staging'!A$76)</f>
        <v/>
      </c>
      <c r="B1952" t="str">
        <f>IF(Validator!$C$21&lt;&gt;"GOOD","",'Data staging'!B$76)</f>
        <v/>
      </c>
      <c r="C1952" t="str">
        <f>IF(Validator!$C$21&lt;&gt;"GOOD","",'State code formula generation'!E392)</f>
        <v/>
      </c>
      <c r="D1952" t="str">
        <f>IF(OR(Validator!$C$21&lt;&gt;"GOOD",'Data staging'!CO$75&lt;&gt;"Sum of UPB"),"",'Data staging'!CO$76)</f>
        <v/>
      </c>
      <c r="E1952" t="str">
        <f>IF(OR(Validator!$C$21&lt;&gt;"GOOD",'Data staging'!CP$75&lt;&gt;"Loan Count"),"",'Data staging'!CP$76)</f>
        <v/>
      </c>
      <c r="F1952" t="str">
        <f>IF(OR(Validator!$C$21&lt;&gt;"GOOD",'Data staging'!CQ$75&lt;&gt;"Avg Loan Size"),"",'Data staging'!CQ$76)</f>
        <v/>
      </c>
    </row>
    <row r="1953" spans="1:6" x14ac:dyDescent="0.25">
      <c r="A1953" t="str">
        <f>IF(Validator!$C$21&lt;&gt;"GOOD","",'Data staging'!A$76)</f>
        <v/>
      </c>
      <c r="B1953" t="str">
        <f>IF(Validator!$C$21&lt;&gt;"GOOD","",'Data staging'!B$76)</f>
        <v/>
      </c>
      <c r="C1953" t="str">
        <f>IF(Validator!$C$21&lt;&gt;"GOOD","",'State code formula generation'!E393)</f>
        <v/>
      </c>
      <c r="D1953" t="str">
        <f>IF(OR(Validator!$C$21&lt;&gt;"GOOD",'Data staging'!CR$75&lt;&gt;"Sum of UPB"),"",'Data staging'!CR$76)</f>
        <v/>
      </c>
      <c r="E1953" t="str">
        <f>IF(OR(Validator!$C$21&lt;&gt;"GOOD",'Data staging'!CS$75&lt;&gt;"Loan Count"),"",'Data staging'!CS$76)</f>
        <v/>
      </c>
      <c r="F1953" t="str">
        <f>IF(OR(Validator!$C$21&lt;&gt;"GOOD",'Data staging'!CT$75&lt;&gt;"Avg Loan Size"),"",'Data staging'!CT$76)</f>
        <v/>
      </c>
    </row>
    <row r="1954" spans="1:6" x14ac:dyDescent="0.25">
      <c r="A1954" t="str">
        <f>IF(Validator!$C$21&lt;&gt;"GOOD","",'Data staging'!A$76)</f>
        <v/>
      </c>
      <c r="B1954" t="str">
        <f>IF(Validator!$C$21&lt;&gt;"GOOD","",'Data staging'!B$76)</f>
        <v/>
      </c>
      <c r="C1954" t="str">
        <f>IF(Validator!$C$21&lt;&gt;"GOOD","",'State code formula generation'!E394)</f>
        <v/>
      </c>
      <c r="D1954" t="str">
        <f>IF(OR(Validator!$C$21&lt;&gt;"GOOD",'Data staging'!CU$75&lt;&gt;"Sum of UPB"),"",'Data staging'!CU$76)</f>
        <v/>
      </c>
      <c r="E1954" t="str">
        <f>IF(OR(Validator!$C$21&lt;&gt;"GOOD",'Data staging'!CV$75&lt;&gt;"Loan Count"),"",'Data staging'!CV$76)</f>
        <v/>
      </c>
      <c r="F1954" t="str">
        <f>IF(OR(Validator!$C$21&lt;&gt;"GOOD",'Data staging'!CW$75&lt;&gt;"Avg Loan Size"),"",'Data staging'!CW$76)</f>
        <v/>
      </c>
    </row>
    <row r="1955" spans="1:6" x14ac:dyDescent="0.25">
      <c r="A1955" t="str">
        <f>IF(Validator!$C$21&lt;&gt;"GOOD","",'Data staging'!A$76)</f>
        <v/>
      </c>
      <c r="B1955" t="str">
        <f>IF(Validator!$C$21&lt;&gt;"GOOD","",'Data staging'!B$76)</f>
        <v/>
      </c>
      <c r="C1955" t="str">
        <f>IF(Validator!$C$21&lt;&gt;"GOOD","",'State code formula generation'!E395)</f>
        <v/>
      </c>
      <c r="D1955" t="str">
        <f>IF(OR(Validator!$C$21&lt;&gt;"GOOD",'Data staging'!CX$75&lt;&gt;"Sum of UPB"),"",'Data staging'!CX$76)</f>
        <v/>
      </c>
      <c r="E1955" t="str">
        <f>IF(OR(Validator!$C$21&lt;&gt;"GOOD",'Data staging'!CY$75&lt;&gt;"Loan Count"),"",'Data staging'!CY$76)</f>
        <v/>
      </c>
      <c r="F1955" t="str">
        <f>IF(OR(Validator!$C$21&lt;&gt;"GOOD",'Data staging'!CZ$75&lt;&gt;"Avg Loan Size"),"",'Data staging'!CZ$76)</f>
        <v/>
      </c>
    </row>
    <row r="1956" spans="1:6" x14ac:dyDescent="0.25">
      <c r="A1956" t="str">
        <f>IF(Validator!$C$21&lt;&gt;"GOOD","",'Data staging'!A$76)</f>
        <v/>
      </c>
      <c r="B1956" t="str">
        <f>IF(Validator!$C$21&lt;&gt;"GOOD","",'Data staging'!B$76)</f>
        <v/>
      </c>
      <c r="C1956" t="str">
        <f>IF(Validator!$C$21&lt;&gt;"GOOD","",'State code formula generation'!E396)</f>
        <v/>
      </c>
      <c r="D1956" t="str">
        <f>IF(OR(Validator!$C$21&lt;&gt;"GOOD",'Data staging'!DA$75&lt;&gt;"Sum of UPB"),"",'Data staging'!DA$76)</f>
        <v/>
      </c>
      <c r="E1956" t="str">
        <f>IF(OR(Validator!$C$21&lt;&gt;"GOOD",'Data staging'!DB$75&lt;&gt;"Loan Count"),"",'Data staging'!DB$76)</f>
        <v/>
      </c>
      <c r="F1956" t="str">
        <f>IF(OR(Validator!$C$21&lt;&gt;"GOOD",'Data staging'!DC$75&lt;&gt;"Avg Loan Size"),"",'Data staging'!DC$76)</f>
        <v/>
      </c>
    </row>
    <row r="1957" spans="1:6" x14ac:dyDescent="0.25">
      <c r="A1957" t="str">
        <f>IF(Validator!$C$21&lt;&gt;"GOOD","",'Data staging'!A$76)</f>
        <v/>
      </c>
      <c r="B1957" t="str">
        <f>IF(Validator!$C$21&lt;&gt;"GOOD","",'Data staging'!B$76)</f>
        <v/>
      </c>
      <c r="C1957" t="str">
        <f>IF(Validator!$C$21&lt;&gt;"GOOD","",'State code formula generation'!E397)</f>
        <v/>
      </c>
      <c r="D1957" t="str">
        <f>IF(OR(Validator!$C$21&lt;&gt;"GOOD",'Data staging'!DD$75&lt;&gt;"Sum of UPB"),"",'Data staging'!DD$76)</f>
        <v/>
      </c>
      <c r="E1957" t="str">
        <f>IF(OR(Validator!$C$21&lt;&gt;"GOOD",'Data staging'!DE$75&lt;&gt;"Loan Count"),"",'Data staging'!DE$76)</f>
        <v/>
      </c>
      <c r="F1957" t="str">
        <f>IF(OR(Validator!$C$21&lt;&gt;"GOOD",'Data staging'!DF$75&lt;&gt;"Avg Loan Size"),"",'Data staging'!DF$76)</f>
        <v/>
      </c>
    </row>
    <row r="1958" spans="1:6" x14ac:dyDescent="0.25">
      <c r="A1958" t="str">
        <f>IF(Validator!$C$21&lt;&gt;"GOOD","",'Data staging'!A$76)</f>
        <v/>
      </c>
      <c r="B1958" t="str">
        <f>IF(Validator!$C$21&lt;&gt;"GOOD","",'Data staging'!B$76)</f>
        <v/>
      </c>
      <c r="C1958" t="str">
        <f>IF(Validator!$C$21&lt;&gt;"GOOD","",'State code formula generation'!E398)</f>
        <v/>
      </c>
      <c r="D1958" t="str">
        <f>IF(OR(Validator!$C$21&lt;&gt;"GOOD",'Data staging'!DG$75&lt;&gt;"Sum of UPB"),"",'Data staging'!DG$76)</f>
        <v/>
      </c>
      <c r="E1958" t="str">
        <f>IF(OR(Validator!$C$21&lt;&gt;"GOOD",'Data staging'!DH$75&lt;&gt;"Loan Count"),"",'Data staging'!DH$76)</f>
        <v/>
      </c>
      <c r="F1958" t="str">
        <f>IF(OR(Validator!$C$21&lt;&gt;"GOOD",'Data staging'!DI$75&lt;&gt;"Avg Loan Size"),"",'Data staging'!DI$76)</f>
        <v/>
      </c>
    </row>
    <row r="1959" spans="1:6" x14ac:dyDescent="0.25">
      <c r="A1959" t="str">
        <f>IF(Validator!$C$21&lt;&gt;"GOOD","",'Data staging'!A$76)</f>
        <v/>
      </c>
      <c r="B1959" t="str">
        <f>IF(Validator!$C$21&lt;&gt;"GOOD","",'Data staging'!B$76)</f>
        <v/>
      </c>
      <c r="C1959" t="str">
        <f>IF(Validator!$C$21&lt;&gt;"GOOD","",'State code formula generation'!E399)</f>
        <v/>
      </c>
      <c r="D1959" t="str">
        <f>IF(OR(Validator!$C$21&lt;&gt;"GOOD",'Data staging'!DJ$75&lt;&gt;"Sum of UPB"),"",'Data staging'!DJ$76)</f>
        <v/>
      </c>
      <c r="E1959" t="str">
        <f>IF(OR(Validator!$C$21&lt;&gt;"GOOD",'Data staging'!DK$75&lt;&gt;"Loan Count"),"",'Data staging'!DK$76)</f>
        <v/>
      </c>
      <c r="F1959" t="str">
        <f>IF(OR(Validator!$C$21&lt;&gt;"GOOD",'Data staging'!DL$75&lt;&gt;"Avg Loan Size"),"",'Data staging'!DL$76)</f>
        <v/>
      </c>
    </row>
    <row r="1960" spans="1:6" x14ac:dyDescent="0.25">
      <c r="A1960" t="str">
        <f>IF(Validator!$C$21&lt;&gt;"GOOD","",'Data staging'!A$76)</f>
        <v/>
      </c>
      <c r="B1960" t="str">
        <f>IF(Validator!$C$21&lt;&gt;"GOOD","",'Data staging'!B$76)</f>
        <v/>
      </c>
      <c r="C1960" t="str">
        <f>IF(Validator!$C$21&lt;&gt;"GOOD","",'State code formula generation'!E400)</f>
        <v/>
      </c>
      <c r="D1960" t="str">
        <f>IF(OR(Validator!$C$21&lt;&gt;"GOOD",'Data staging'!DM$75&lt;&gt;"Sum of UPB"),"",'Data staging'!DM$76)</f>
        <v/>
      </c>
      <c r="E1960" t="str">
        <f>IF(OR(Validator!$C$21&lt;&gt;"GOOD",'Data staging'!DN$75&lt;&gt;"Loan Count"),"",'Data staging'!DN$76)</f>
        <v/>
      </c>
      <c r="F1960" t="str">
        <f>IF(OR(Validator!$C$21&lt;&gt;"GOOD",'Data staging'!DO$75&lt;&gt;"Avg Loan Size"),"",'Data staging'!DO$76)</f>
        <v/>
      </c>
    </row>
    <row r="1961" spans="1:6" x14ac:dyDescent="0.25">
      <c r="A1961" t="str">
        <f>IF(Validator!$C$21&lt;&gt;"GOOD","",'Data staging'!A$76)</f>
        <v/>
      </c>
      <c r="B1961" t="str">
        <f>IF(Validator!$C$21&lt;&gt;"GOOD","",'Data staging'!B$76)</f>
        <v/>
      </c>
      <c r="C1961" t="str">
        <f>IF(Validator!$C$21&lt;&gt;"GOOD","",'State code formula generation'!E401)</f>
        <v/>
      </c>
      <c r="D1961" t="str">
        <f>IF(OR(Validator!$C$21&lt;&gt;"GOOD",'Data staging'!DP$75&lt;&gt;"Sum of UPB"),"",'Data staging'!DP$76)</f>
        <v/>
      </c>
      <c r="E1961" t="str">
        <f>IF(OR(Validator!$C$21&lt;&gt;"GOOD",'Data staging'!DQ$75&lt;&gt;"Loan Count"),"",'Data staging'!DQ$76)</f>
        <v/>
      </c>
      <c r="F1961" t="str">
        <f>IF(OR(Validator!$C$21&lt;&gt;"GOOD",'Data staging'!DR$75&lt;&gt;"Avg Loan Size"),"",'Data staging'!DR$76)</f>
        <v/>
      </c>
    </row>
    <row r="1962" spans="1:6" x14ac:dyDescent="0.25">
      <c r="A1962" t="str">
        <f>IF(Validator!$C$21&lt;&gt;"GOOD","",'Data staging'!A$76)</f>
        <v/>
      </c>
      <c r="B1962" t="str">
        <f>IF(Validator!$C$21&lt;&gt;"GOOD","",'Data staging'!B$76)</f>
        <v/>
      </c>
      <c r="C1962" t="str">
        <f>IF(Validator!$C$21&lt;&gt;"GOOD","",'State code formula generation'!E402)</f>
        <v/>
      </c>
      <c r="D1962" t="str">
        <f>IF(OR(Validator!$C$21&lt;&gt;"GOOD",'Data staging'!DS$75&lt;&gt;"Sum of UPB"),"",'Data staging'!DS$76)</f>
        <v/>
      </c>
      <c r="E1962" t="str">
        <f>IF(OR(Validator!$C$21&lt;&gt;"GOOD",'Data staging'!DT$75&lt;&gt;"Loan Count"),"",'Data staging'!DT$76)</f>
        <v/>
      </c>
      <c r="F1962" t="str">
        <f>IF(OR(Validator!$C$21&lt;&gt;"GOOD",'Data staging'!DU$75&lt;&gt;"Avg Loan Size"),"",'Data staging'!DU$76)</f>
        <v/>
      </c>
    </row>
    <row r="1963" spans="1:6" x14ac:dyDescent="0.25">
      <c r="A1963" t="str">
        <f>IF(Validator!$C$21&lt;&gt;"GOOD","",'Data staging'!A$76)</f>
        <v/>
      </c>
      <c r="B1963" t="str">
        <f>IF(Validator!$C$21&lt;&gt;"GOOD","",'Data staging'!B$76)</f>
        <v/>
      </c>
      <c r="C1963" t="str">
        <f>IF(Validator!$C$21&lt;&gt;"GOOD","",'State code formula generation'!E403)</f>
        <v/>
      </c>
      <c r="D1963" t="str">
        <f>IF(OR(Validator!$C$21&lt;&gt;"GOOD",'Data staging'!DV$75&lt;&gt;"Sum of UPB"),"",'Data staging'!DV$76)</f>
        <v/>
      </c>
      <c r="E1963" t="str">
        <f>IF(OR(Validator!$C$21&lt;&gt;"GOOD",'Data staging'!DW$75&lt;&gt;"Loan Count"),"",'Data staging'!DW$76)</f>
        <v/>
      </c>
      <c r="F1963" t="str">
        <f>IF(OR(Validator!$C$21&lt;&gt;"GOOD",'Data staging'!DX$75&lt;&gt;"Avg Loan Size"),"",'Data staging'!DX$76)</f>
        <v/>
      </c>
    </row>
    <row r="1964" spans="1:6" x14ac:dyDescent="0.25">
      <c r="A1964" t="str">
        <f>IF(Validator!$C$21&lt;&gt;"GOOD","",'Data staging'!A$76)</f>
        <v/>
      </c>
      <c r="B1964" t="str">
        <f>IF(Validator!$C$21&lt;&gt;"GOOD","",'Data staging'!B$76)</f>
        <v/>
      </c>
      <c r="C1964" t="str">
        <f>IF(Validator!$C$21&lt;&gt;"GOOD","",'State code formula generation'!E404)</f>
        <v/>
      </c>
      <c r="D1964" t="str">
        <f>IF(OR(Validator!$C$21&lt;&gt;"GOOD",'Data staging'!DY$75&lt;&gt;"Sum of UPB"),"",'Data staging'!DY$76)</f>
        <v/>
      </c>
      <c r="E1964" t="str">
        <f>IF(OR(Validator!$C$21&lt;&gt;"GOOD",'Data staging'!DZ$75&lt;&gt;"Loan Count"),"",'Data staging'!DZ$76)</f>
        <v/>
      </c>
      <c r="F1964" t="str">
        <f>IF(OR(Validator!$C$21&lt;&gt;"GOOD",'Data staging'!EA$75&lt;&gt;"Avg Loan Size"),"",'Data staging'!EA$76)</f>
        <v/>
      </c>
    </row>
    <row r="1965" spans="1:6" x14ac:dyDescent="0.25">
      <c r="A1965" t="str">
        <f>IF(Validator!$C$21&lt;&gt;"GOOD","",'Data staging'!A$76)</f>
        <v/>
      </c>
      <c r="B1965" t="str">
        <f>IF(Validator!$C$21&lt;&gt;"GOOD","",'Data staging'!B$76)</f>
        <v/>
      </c>
      <c r="C1965" t="str">
        <f>IF(Validator!$C$21&lt;&gt;"GOOD","",'State code formula generation'!E405)</f>
        <v/>
      </c>
      <c r="D1965" t="str">
        <f>IF(OR(Validator!$C$21&lt;&gt;"GOOD",'Data staging'!EB$75&lt;&gt;"Sum of UPB"),"",'Data staging'!EB$76)</f>
        <v/>
      </c>
      <c r="E1965" t="str">
        <f>IF(OR(Validator!$C$21&lt;&gt;"GOOD",'Data staging'!EC$75&lt;&gt;"Loan Count"),"",'Data staging'!EC$76)</f>
        <v/>
      </c>
      <c r="F1965" t="str">
        <f>IF(OR(Validator!$C$21&lt;&gt;"GOOD",'Data staging'!ED$75&lt;&gt;"Avg Loan Size"),"",'Data staging'!ED$76)</f>
        <v/>
      </c>
    </row>
    <row r="1966" spans="1:6" x14ac:dyDescent="0.25">
      <c r="A1966" t="str">
        <f>IF(Validator!$C$21&lt;&gt;"GOOD","",'Data staging'!A$76)</f>
        <v/>
      </c>
      <c r="B1966" t="str">
        <f>IF(Validator!$C$21&lt;&gt;"GOOD","",'Data staging'!B$76)</f>
        <v/>
      </c>
      <c r="C1966" t="str">
        <f>IF(Validator!$C$21&lt;&gt;"GOOD","",'State code formula generation'!E406)</f>
        <v/>
      </c>
      <c r="D1966" t="str">
        <f>IF(OR(Validator!$C$21&lt;&gt;"GOOD",'Data staging'!EE$75&lt;&gt;"Sum of UPB"),"",'Data staging'!EE$76)</f>
        <v/>
      </c>
      <c r="E1966" t="str">
        <f>IF(OR(Validator!$C$21&lt;&gt;"GOOD",'Data staging'!EF$75&lt;&gt;"Loan Count"),"",'Data staging'!EF$76)</f>
        <v/>
      </c>
      <c r="F1966" t="str">
        <f>IF(OR(Validator!$C$21&lt;&gt;"GOOD",'Data staging'!EG$75&lt;&gt;"Avg Loan Size"),"",'Data staging'!EG$76)</f>
        <v/>
      </c>
    </row>
    <row r="1967" spans="1:6" x14ac:dyDescent="0.25">
      <c r="A1967" t="str">
        <f>IF(Validator!$C$21&lt;&gt;"GOOD","",'Data staging'!A$76)</f>
        <v/>
      </c>
      <c r="B1967" t="str">
        <f>IF(Validator!$C$21&lt;&gt;"GOOD","",'Data staging'!B$76)</f>
        <v/>
      </c>
      <c r="C1967" t="str">
        <f>IF(Validator!$C$21&lt;&gt;"GOOD","",'State code formula generation'!E407)</f>
        <v/>
      </c>
      <c r="D1967" t="str">
        <f>IF(OR(Validator!$C$21&lt;&gt;"GOOD",'Data staging'!EH$75&lt;&gt;"Sum of UPB"),"",'Data staging'!EH$76)</f>
        <v/>
      </c>
      <c r="E1967" t="str">
        <f>IF(OR(Validator!$C$21&lt;&gt;"GOOD",'Data staging'!EI$75&lt;&gt;"Loan Count"),"",'Data staging'!EI$76)</f>
        <v/>
      </c>
      <c r="F1967" t="str">
        <f>IF(OR(Validator!$C$21&lt;&gt;"GOOD",'Data staging'!EJ$75&lt;&gt;"Avg Loan Size"),"",'Data staging'!EJ$76)</f>
        <v/>
      </c>
    </row>
    <row r="1968" spans="1:6" x14ac:dyDescent="0.25">
      <c r="A1968" t="str">
        <f>IF(Validator!$C$21&lt;&gt;"GOOD","",'Data staging'!A$76)</f>
        <v/>
      </c>
      <c r="B1968" t="str">
        <f>IF(Validator!$C$21&lt;&gt;"GOOD","",'Data staging'!B$76)</f>
        <v/>
      </c>
      <c r="C1968" t="str">
        <f>IF(Validator!$C$21&lt;&gt;"GOOD","",'State code formula generation'!E408)</f>
        <v/>
      </c>
      <c r="D1968" t="str">
        <f>IF(OR(Validator!$C$21&lt;&gt;"GOOD",'Data staging'!EK$75&lt;&gt;"Sum of UPB"),"",'Data staging'!EK$76)</f>
        <v/>
      </c>
      <c r="E1968" t="str">
        <f>IF(OR(Validator!$C$21&lt;&gt;"GOOD",'Data staging'!EL$75&lt;&gt;"Loan Count"),"",'Data staging'!EL$76)</f>
        <v/>
      </c>
      <c r="F1968" t="str">
        <f>IF(OR(Validator!$C$21&lt;&gt;"GOOD",'Data staging'!EM$75&lt;&gt;"Avg Loan Size"),"",'Data staging'!EM$76)</f>
        <v/>
      </c>
    </row>
    <row r="1969" spans="1:6" x14ac:dyDescent="0.25">
      <c r="A1969" t="str">
        <f>IF(Validator!$C$21&lt;&gt;"GOOD","",'Data staging'!A$76)</f>
        <v/>
      </c>
      <c r="B1969" t="str">
        <f>IF(Validator!$C$21&lt;&gt;"GOOD","",'Data staging'!B$76)</f>
        <v/>
      </c>
      <c r="C1969" t="str">
        <f>IF(Validator!$C$21&lt;&gt;"GOOD","",'State code formula generation'!E409)</f>
        <v/>
      </c>
      <c r="D1969" t="str">
        <f>IF(OR(Validator!$C$21&lt;&gt;"GOOD",'Data staging'!EN$75&lt;&gt;"Sum of UPB"),"",'Data staging'!EN$76)</f>
        <v/>
      </c>
      <c r="E1969" t="str">
        <f>IF(OR(Validator!$C$21&lt;&gt;"GOOD",'Data staging'!EO$75&lt;&gt;"Loan Count"),"",'Data staging'!EO$76)</f>
        <v/>
      </c>
      <c r="F1969" t="str">
        <f>IF(OR(Validator!$C$21&lt;&gt;"GOOD",'Data staging'!EP$75&lt;&gt;"Avg Loan Size"),"",'Data staging'!EP$76)</f>
        <v/>
      </c>
    </row>
    <row r="1970" spans="1:6" x14ac:dyDescent="0.25">
      <c r="A1970" t="str">
        <f>IF(Validator!$C$21&lt;&gt;"GOOD","",'Data staging'!A$76)</f>
        <v/>
      </c>
      <c r="B1970" t="str">
        <f>IF(Validator!$C$21&lt;&gt;"GOOD","",'Data staging'!B$76)</f>
        <v/>
      </c>
      <c r="C1970" t="str">
        <f>IF(Validator!$C$21&lt;&gt;"GOOD","",'State code formula generation'!E410)</f>
        <v/>
      </c>
      <c r="D1970" t="str">
        <f>IF(OR(Validator!$C$21&lt;&gt;"GOOD",'Data staging'!EQ$75&lt;&gt;"Sum of UPB"),"",'Data staging'!EQ$76)</f>
        <v/>
      </c>
      <c r="E1970" t="str">
        <f>IF(OR(Validator!$C$21&lt;&gt;"GOOD",'Data staging'!ER$75&lt;&gt;"Loan Count"),"",'Data staging'!ER$76)</f>
        <v/>
      </c>
      <c r="F1970" t="str">
        <f>IF(OR(Validator!$C$21&lt;&gt;"GOOD",'Data staging'!ES$75&lt;&gt;"Avg Loan Size"),"",'Data staging'!ES$76)</f>
        <v/>
      </c>
    </row>
    <row r="1971" spans="1:6" x14ac:dyDescent="0.25">
      <c r="A1971" t="str">
        <f>IF(Validator!$C$21&lt;&gt;"GOOD","",'Data staging'!A$76)</f>
        <v/>
      </c>
      <c r="B1971" t="str">
        <f>IF(Validator!$C$21&lt;&gt;"GOOD","",'Data staging'!B$76)</f>
        <v/>
      </c>
      <c r="C1971" t="str">
        <f>IF(Validator!$C$21&lt;&gt;"GOOD","",'State code formula generation'!E411)</f>
        <v/>
      </c>
      <c r="D1971" t="str">
        <f>IF(OR(Validator!$C$21&lt;&gt;"GOOD",'Data staging'!ET$75&lt;&gt;"Sum of UPB"),"",'Data staging'!ET$76)</f>
        <v/>
      </c>
      <c r="E1971" t="str">
        <f>IF(OR(Validator!$C$21&lt;&gt;"GOOD",'Data staging'!EU$75&lt;&gt;"Loan Count"),"",'Data staging'!EU$76)</f>
        <v/>
      </c>
      <c r="F1971" t="str">
        <f>IF(OR(Validator!$C$21&lt;&gt;"GOOD",'Data staging'!EV$75&lt;&gt;"Avg Loan Size"),"",'Data staging'!EV$76)</f>
        <v/>
      </c>
    </row>
    <row r="1972" spans="1:6" x14ac:dyDescent="0.25">
      <c r="A1972" t="str">
        <f>IF(Validator!$C$21&lt;&gt;"GOOD","",'Data staging'!A$76)</f>
        <v/>
      </c>
      <c r="B1972" t="str">
        <f>IF(Validator!$C$21&lt;&gt;"GOOD","",'Data staging'!B$76)</f>
        <v/>
      </c>
      <c r="C1972" t="str">
        <f>IF(Validator!$C$21&lt;&gt;"GOOD","",'State code formula generation'!E412)</f>
        <v/>
      </c>
      <c r="D1972" t="str">
        <f>IF(OR(Validator!$C$21&lt;&gt;"GOOD",'Data staging'!EW$75&lt;&gt;"Sum of UPB"),"",'Data staging'!EW$76)</f>
        <v/>
      </c>
      <c r="E1972" t="str">
        <f>IF(OR(Validator!$C$21&lt;&gt;"GOOD",'Data staging'!EX$75&lt;&gt;"Loan Count"),"",'Data staging'!EX$76)</f>
        <v/>
      </c>
      <c r="F1972" t="str">
        <f>IF(OR(Validator!$C$21&lt;&gt;"GOOD",'Data staging'!EY$75&lt;&gt;"Avg Loan Size"),"",'Data staging'!EY$76)</f>
        <v/>
      </c>
    </row>
    <row r="1973" spans="1:6" x14ac:dyDescent="0.25">
      <c r="A1973" t="str">
        <f>IF(Validator!$C$21&lt;&gt;"GOOD","",'Data staging'!A$76)</f>
        <v/>
      </c>
      <c r="B1973" t="str">
        <f>IF(Validator!$C$21&lt;&gt;"GOOD","",'Data staging'!B$76)</f>
        <v/>
      </c>
      <c r="C1973" t="str">
        <f>IF(Validator!$C$21&lt;&gt;"GOOD","",'State code formula generation'!E413)</f>
        <v/>
      </c>
      <c r="D1973" t="str">
        <f>IF(OR(Validator!$C$21&lt;&gt;"GOOD",'Data staging'!EZ$75&lt;&gt;"Sum of UPB"),"",'Data staging'!EZ$76)</f>
        <v/>
      </c>
      <c r="E1973" t="str">
        <f>IF(OR(Validator!$C$21&lt;&gt;"GOOD",'Data staging'!FA$75&lt;&gt;"Loan Count"),"",'Data staging'!FA$76)</f>
        <v/>
      </c>
      <c r="F1973" t="str">
        <f>IF(OR(Validator!$C$21&lt;&gt;"GOOD",'Data staging'!FB$75&lt;&gt;"Avg Loan Size"),"",'Data staging'!FB$76)</f>
        <v/>
      </c>
    </row>
    <row r="1974" spans="1:6" x14ac:dyDescent="0.25">
      <c r="A1974" t="str">
        <f>IF(Validator!$C$21&lt;&gt;"GOOD","",'Data staging'!A$76)</f>
        <v/>
      </c>
      <c r="B1974" t="str">
        <f>IF(Validator!$C$21&lt;&gt;"GOOD","",'Data staging'!B$76)</f>
        <v/>
      </c>
      <c r="C1974" t="str">
        <f>IF(Validator!$C$21&lt;&gt;"GOOD","",'State code formula generation'!E414)</f>
        <v/>
      </c>
      <c r="D1974" t="str">
        <f>IF(OR(Validator!$C$21&lt;&gt;"GOOD",'Data staging'!FC$75&lt;&gt;"Sum of UPB"),"",'Data staging'!FC$76)</f>
        <v/>
      </c>
      <c r="E1974" t="str">
        <f>IF(OR(Validator!$C$21&lt;&gt;"GOOD",'Data staging'!FD$75&lt;&gt;"Loan Count"),"",'Data staging'!FD$76)</f>
        <v/>
      </c>
      <c r="F1974" t="str">
        <f>IF(OR(Validator!$C$21&lt;&gt;"GOOD",'Data staging'!FE$75&lt;&gt;"Avg Loan Size"),"",'Data staging'!FE$76)</f>
        <v/>
      </c>
    </row>
    <row r="1975" spans="1:6" x14ac:dyDescent="0.25">
      <c r="A1975" t="str">
        <f>IF(Validator!$C$21&lt;&gt;"GOOD","",'Data staging'!A$76)</f>
        <v/>
      </c>
      <c r="B1975" t="str">
        <f>IF(Validator!$C$21&lt;&gt;"GOOD","",'Data staging'!B$76)</f>
        <v/>
      </c>
      <c r="C1975" t="str">
        <f>IF(Validator!$C$21&lt;&gt;"GOOD","",'State code formula generation'!E415)</f>
        <v/>
      </c>
      <c r="D1975" t="str">
        <f>IF(OR(Validator!$C$21&lt;&gt;"GOOD",'Data staging'!FF$75&lt;&gt;"Sum of UPB"),"",'Data staging'!FF$76)</f>
        <v/>
      </c>
      <c r="E1975" t="str">
        <f>IF(OR(Validator!$C$21&lt;&gt;"GOOD",'Data staging'!FG$75&lt;&gt;"Loan Count"),"",'Data staging'!FG$76)</f>
        <v/>
      </c>
      <c r="F1975" t="str">
        <f>IF(OR(Validator!$C$21&lt;&gt;"GOOD",'Data staging'!FH$75&lt;&gt;"Avg Loan Size"),"",'Data staging'!FH$76)</f>
        <v/>
      </c>
    </row>
    <row r="1976" spans="1:6" x14ac:dyDescent="0.25">
      <c r="A1976" t="str">
        <f>IF(Validator!$C$21&lt;&gt;"GOOD","",'Data staging'!A$76)</f>
        <v/>
      </c>
      <c r="B1976" t="str">
        <f>IF(Validator!$C$21&lt;&gt;"GOOD","",'Data staging'!B$76)</f>
        <v/>
      </c>
      <c r="C1976" t="str">
        <f>IF(Validator!$C$21&lt;&gt;"GOOD","",'State code formula generation'!E416)</f>
        <v/>
      </c>
      <c r="D1976" t="str">
        <f>IF(OR(Validator!$C$21&lt;&gt;"GOOD",'Data staging'!FI$75&lt;&gt;"Sum of UPB"),"",'Data staging'!FI$76)</f>
        <v/>
      </c>
      <c r="E1976" t="str">
        <f>IF(OR(Validator!$C$21&lt;&gt;"GOOD",'Data staging'!FJ$75&lt;&gt;"Loan Count"),"",'Data staging'!FJ$76)</f>
        <v/>
      </c>
      <c r="F1976" t="str">
        <f>IF(OR(Validator!$C$21&lt;&gt;"GOOD",'Data staging'!FK$75&lt;&gt;"Avg Loan Size"),"",'Data staging'!FK$76)</f>
        <v/>
      </c>
    </row>
    <row r="1977" spans="1:6" x14ac:dyDescent="0.25">
      <c r="A1977" t="str">
        <f>IF(Validator!$C$21&lt;&gt;"GOOD","",'Data staging'!A$76)</f>
        <v/>
      </c>
      <c r="B1977" t="str">
        <f>IF(Validator!$C$21&lt;&gt;"GOOD","",'Data staging'!B$76)</f>
        <v/>
      </c>
      <c r="C1977" t="str">
        <f>IF(Validator!$C$21&lt;&gt;"GOOD","",'State code formula generation'!E417)</f>
        <v/>
      </c>
      <c r="D1977" t="str">
        <f>IF(OR(Validator!$C$21&lt;&gt;"GOOD",'Data staging'!FL$75&lt;&gt;"Sum of UPB"),"",'Data staging'!FL$76)</f>
        <v/>
      </c>
      <c r="E1977" t="str">
        <f>IF(OR(Validator!$C$21&lt;&gt;"GOOD",'Data staging'!FM$75&lt;&gt;"Loan Count"),"",'Data staging'!FM$76)</f>
        <v/>
      </c>
      <c r="F1977" t="str">
        <f>IF(OR(Validator!$C$21&lt;&gt;"GOOD",'Data staging'!FN$75&lt;&gt;"Avg Loan Size"),"",'Data staging'!FN$76)</f>
        <v/>
      </c>
    </row>
    <row r="1978" spans="1:6" x14ac:dyDescent="0.25">
      <c r="A1978" t="str">
        <f>IF(Validator!$C$21&lt;&gt;"GOOD","",'Data staging'!A$76)</f>
        <v/>
      </c>
      <c r="B1978" t="str">
        <f>IF(Validator!$C$21&lt;&gt;"GOOD","",'Data staging'!B$76)</f>
        <v/>
      </c>
      <c r="C1978" t="str">
        <f>IF(Validator!$C$21&lt;&gt;"GOOD","",'State code formula generation'!E418)</f>
        <v/>
      </c>
      <c r="D1978" t="str">
        <f>IF(OR(Validator!$C$21&lt;&gt;"GOOD",'Data staging'!FO$75&lt;&gt;"Sum of UPB"),"",'Data staging'!FO$76)</f>
        <v/>
      </c>
      <c r="E1978" t="str">
        <f>IF(OR(Validator!$C$21&lt;&gt;"GOOD",'Data staging'!FP$75&lt;&gt;"Loan Count"),"",'Data staging'!FP$76)</f>
        <v/>
      </c>
      <c r="F1978" t="str">
        <f>IF(OR(Validator!$C$21&lt;&gt;"GOOD",'Data staging'!FQ$75&lt;&gt;"Avg Loan Size"),"",'Data staging'!FQ$76)</f>
        <v/>
      </c>
    </row>
    <row r="1979" spans="1:6" x14ac:dyDescent="0.25">
      <c r="A1979" t="str">
        <f>IF(Validator!$C$21&lt;&gt;"GOOD","",'Data staging'!A$76)</f>
        <v/>
      </c>
      <c r="B1979" t="str">
        <f>IF(Validator!$C$21&lt;&gt;"GOOD","",'Data staging'!B$76)</f>
        <v/>
      </c>
      <c r="C1979" t="str">
        <f>IF(Validator!$C$21&lt;&gt;"GOOD","",'State code formula generation'!E419)</f>
        <v/>
      </c>
      <c r="D1979" t="str">
        <f>IF(OR(Validator!$C$21&lt;&gt;"GOOD",'Data staging'!FR$75&lt;&gt;"Sum of UPB"),"",'Data staging'!FR$76)</f>
        <v/>
      </c>
      <c r="E1979" t="str">
        <f>IF(OR(Validator!$C$21&lt;&gt;"GOOD",'Data staging'!FS$75&lt;&gt;"Loan Count"),"",'Data staging'!FS$76)</f>
        <v/>
      </c>
      <c r="F1979" t="str">
        <f>IF(OR(Validator!$C$21&lt;&gt;"GOOD",'Data staging'!FT$75&lt;&gt;"Avg Loan Size"),"",'Data staging'!FT$76)</f>
        <v/>
      </c>
    </row>
    <row r="1980" spans="1:6" x14ac:dyDescent="0.25">
      <c r="A1980" t="str">
        <f>IF(Validator!$C$21&lt;&gt;"GOOD","",'Data staging'!A$76)</f>
        <v/>
      </c>
      <c r="B1980" t="str">
        <f>IF(Validator!$C$21&lt;&gt;"GOOD","",'Data staging'!B$76)</f>
        <v/>
      </c>
      <c r="C1980" t="str">
        <f>IF(Validator!$C$21&lt;&gt;"GOOD","",'State code formula generation'!E420)</f>
        <v/>
      </c>
      <c r="D1980" t="str">
        <f>IF(OR(Validator!$C$21&lt;&gt;"GOOD",'Data staging'!FU$75&lt;&gt;"Sum of UPB"),"",'Data staging'!FU$76)</f>
        <v/>
      </c>
      <c r="E1980" t="str">
        <f>IF(OR(Validator!$C$21&lt;&gt;"GOOD",'Data staging'!FV$75&lt;&gt;"Loan Count"),"",'Data staging'!FV$76)</f>
        <v/>
      </c>
      <c r="F1980" t="str">
        <f>IF(OR(Validator!$C$21&lt;&gt;"GOOD",'Data staging'!FW$75&lt;&gt;"Avg Loan Size"),"",'Data staging'!FW$76)</f>
        <v/>
      </c>
    </row>
    <row r="1981" spans="1:6" x14ac:dyDescent="0.25">
      <c r="A1981" t="str">
        <f>IF(Validator!$C$21&lt;&gt;"GOOD","",'Data staging'!A$76)</f>
        <v/>
      </c>
      <c r="B1981" t="str">
        <f>IF(Validator!$C$21&lt;&gt;"GOOD","",'Data staging'!B$76)</f>
        <v/>
      </c>
      <c r="C1981" t="str">
        <f>IF(Validator!$C$21&lt;&gt;"GOOD","",'State code formula generation'!E421)</f>
        <v/>
      </c>
      <c r="D1981" t="str">
        <f>IF(OR(Validator!$C$21&lt;&gt;"GOOD",'Data staging'!FX$75&lt;&gt;"Sum of UPB"),"",'Data staging'!FX$76)</f>
        <v/>
      </c>
      <c r="E1981" t="str">
        <f>IF(OR(Validator!$C$21&lt;&gt;"GOOD",'Data staging'!FY$75&lt;&gt;"Loan Count"),"",'Data staging'!FY$76)</f>
        <v/>
      </c>
      <c r="F1981" t="str">
        <f>IF(OR(Validator!$C$21&lt;&gt;"GOOD",'Data staging'!FZ$75&lt;&gt;"Avg Loan Size"),"",'Data staging'!FZ$76)</f>
        <v/>
      </c>
    </row>
    <row r="1982" spans="1:6" x14ac:dyDescent="0.25">
      <c r="A1982" t="str">
        <f>IF(Validator!$C$21&lt;&gt;"GOOD","",'Data staging'!A$77)</f>
        <v/>
      </c>
      <c r="B1982" t="str">
        <f>IF(Validator!$C$21&lt;&gt;"GOOD","",'Data staging'!B$77)</f>
        <v/>
      </c>
      <c r="C1982" t="str">
        <f>IF(Validator!$C$21&lt;&gt;"GOOD","",'State code formula generation'!E362)</f>
        <v/>
      </c>
      <c r="D1982" t="str">
        <f>IF(OR(Validator!$C$21&lt;&gt;"GOOD",'Data staging'!C$75&lt;&gt;"Sum of UPB"),"",'Data staging'!C$77)</f>
        <v/>
      </c>
      <c r="E1982" t="str">
        <f>IF(OR(Validator!$C$21&lt;&gt;"GOOD",'Data staging'!D$75&lt;&gt;"Loan Count"),"",'Data staging'!D$77)</f>
        <v/>
      </c>
      <c r="F1982" t="str">
        <f>IF(OR(Validator!$C$21&lt;&gt;"GOOD",'Data staging'!E$75&lt;&gt;"Avg Loan Size"),"",'Data staging'!E$77)</f>
        <v/>
      </c>
    </row>
    <row r="1983" spans="1:6" x14ac:dyDescent="0.25">
      <c r="A1983" t="str">
        <f>IF(Validator!$C$21&lt;&gt;"GOOD","",'Data staging'!A$77)</f>
        <v/>
      </c>
      <c r="B1983" t="str">
        <f>IF(Validator!$C$21&lt;&gt;"GOOD","",'Data staging'!B$77)</f>
        <v/>
      </c>
      <c r="C1983" t="str">
        <f>IF(Validator!$C$21&lt;&gt;"GOOD","",'State code formula generation'!E363)</f>
        <v/>
      </c>
      <c r="D1983" t="str">
        <f>IF(OR(Validator!$C$21&lt;&gt;"GOOD",'Data staging'!F$75&lt;&gt;"Sum of UPB"),"",'Data staging'!F$77)</f>
        <v/>
      </c>
      <c r="E1983" t="str">
        <f>IF(OR(Validator!$C$21&lt;&gt;"GOOD",'Data staging'!G$75&lt;&gt;"Loan Count"),"",'Data staging'!G$77)</f>
        <v/>
      </c>
      <c r="F1983" t="str">
        <f>IF(OR(Validator!$C$21&lt;&gt;"GOOD",'Data staging'!H$75&lt;&gt;"Avg Loan Size"),"",'Data staging'!H$77)</f>
        <v/>
      </c>
    </row>
    <row r="1984" spans="1:6" x14ac:dyDescent="0.25">
      <c r="A1984" t="str">
        <f>IF(Validator!$C$21&lt;&gt;"GOOD","",'Data staging'!A$77)</f>
        <v/>
      </c>
      <c r="B1984" t="str">
        <f>IF(Validator!$C$21&lt;&gt;"GOOD","",'Data staging'!B$77)</f>
        <v/>
      </c>
      <c r="C1984" t="str">
        <f>IF(Validator!$C$21&lt;&gt;"GOOD","",'State code formula generation'!E364)</f>
        <v/>
      </c>
      <c r="D1984" t="str">
        <f>IF(OR(Validator!$C$21&lt;&gt;"GOOD",'Data staging'!I$75&lt;&gt;"Sum of UPB"),"",'Data staging'!I$77)</f>
        <v/>
      </c>
      <c r="E1984" t="str">
        <f>IF(OR(Validator!$C$21&lt;&gt;"GOOD",'Data staging'!J$75&lt;&gt;"Loan Count"),"",'Data staging'!J$77)</f>
        <v/>
      </c>
      <c r="F1984" t="str">
        <f>IF(OR(Validator!$C$21&lt;&gt;"GOOD",'Data staging'!K$75&lt;&gt;"Avg Loan Size"),"",'Data staging'!K$77)</f>
        <v/>
      </c>
    </row>
    <row r="1985" spans="1:6" x14ac:dyDescent="0.25">
      <c r="A1985" t="str">
        <f>IF(Validator!$C$21&lt;&gt;"GOOD","",'Data staging'!A$77)</f>
        <v/>
      </c>
      <c r="B1985" t="str">
        <f>IF(Validator!$C$21&lt;&gt;"GOOD","",'Data staging'!B$77)</f>
        <v/>
      </c>
      <c r="C1985" t="str">
        <f>IF(Validator!$C$21&lt;&gt;"GOOD","",'State code formula generation'!E365)</f>
        <v/>
      </c>
      <c r="D1985" t="str">
        <f>IF(OR(Validator!$C$21&lt;&gt;"GOOD",'Data staging'!L$75&lt;&gt;"Sum of UPB"),"",'Data staging'!L$77)</f>
        <v/>
      </c>
      <c r="E1985" t="str">
        <f>IF(OR(Validator!$C$21&lt;&gt;"GOOD",'Data staging'!M$75&lt;&gt;"Loan Count"),"",'Data staging'!M$77)</f>
        <v/>
      </c>
      <c r="F1985" t="str">
        <f>IF(OR(Validator!$C$21&lt;&gt;"GOOD",'Data staging'!N$75&lt;&gt;"Avg Loan Size"),"",'Data staging'!N$77)</f>
        <v/>
      </c>
    </row>
    <row r="1986" spans="1:6" x14ac:dyDescent="0.25">
      <c r="A1986" t="str">
        <f>IF(Validator!$C$21&lt;&gt;"GOOD","",'Data staging'!A$77)</f>
        <v/>
      </c>
      <c r="B1986" t="str">
        <f>IF(Validator!$C$21&lt;&gt;"GOOD","",'Data staging'!B$77)</f>
        <v/>
      </c>
      <c r="C1986" t="str">
        <f>IF(Validator!$C$21&lt;&gt;"GOOD","",'State code formula generation'!E366)</f>
        <v/>
      </c>
      <c r="D1986" t="str">
        <f>IF(OR(Validator!$C$21&lt;&gt;"GOOD",'Data staging'!O$75&lt;&gt;"Sum of UPB"),"",'Data staging'!O$77)</f>
        <v/>
      </c>
      <c r="E1986" t="str">
        <f>IF(OR(Validator!$C$21&lt;&gt;"GOOD",'Data staging'!P$75&lt;&gt;"Loan Count"),"",'Data staging'!P$77)</f>
        <v/>
      </c>
      <c r="F1986" t="str">
        <f>IF(OR(Validator!$C$21&lt;&gt;"GOOD",'Data staging'!Q$75&lt;&gt;"Avg Loan Size"),"",'Data staging'!Q$77)</f>
        <v/>
      </c>
    </row>
    <row r="1987" spans="1:6" x14ac:dyDescent="0.25">
      <c r="A1987" t="str">
        <f>IF(Validator!$C$21&lt;&gt;"GOOD","",'Data staging'!A$77)</f>
        <v/>
      </c>
      <c r="B1987" t="str">
        <f>IF(Validator!$C$21&lt;&gt;"GOOD","",'Data staging'!B$77)</f>
        <v/>
      </c>
      <c r="C1987" t="str">
        <f>IF(Validator!$C$21&lt;&gt;"GOOD","",'State code formula generation'!E367)</f>
        <v/>
      </c>
      <c r="D1987" t="str">
        <f>IF(OR(Validator!$C$21&lt;&gt;"GOOD",'Data staging'!R$75&lt;&gt;"Sum of UPB"),"",'Data staging'!R$77)</f>
        <v/>
      </c>
      <c r="E1987" t="str">
        <f>IF(OR(Validator!$C$21&lt;&gt;"GOOD",'Data staging'!S$75&lt;&gt;"Loan Count"),"",'Data staging'!S$77)</f>
        <v/>
      </c>
      <c r="F1987" t="str">
        <f>IF(OR(Validator!$C$21&lt;&gt;"GOOD",'Data staging'!T$75&lt;&gt;"Avg Loan Size"),"",'Data staging'!T$77)</f>
        <v/>
      </c>
    </row>
    <row r="1988" spans="1:6" x14ac:dyDescent="0.25">
      <c r="A1988" t="str">
        <f>IF(Validator!$C$21&lt;&gt;"GOOD","",'Data staging'!A$77)</f>
        <v/>
      </c>
      <c r="B1988" t="str">
        <f>IF(Validator!$C$21&lt;&gt;"GOOD","",'Data staging'!B$77)</f>
        <v/>
      </c>
      <c r="C1988" t="str">
        <f>IF(Validator!$C$21&lt;&gt;"GOOD","",'State code formula generation'!E368)</f>
        <v/>
      </c>
      <c r="D1988" t="str">
        <f>IF(OR(Validator!$C$21&lt;&gt;"GOOD",'Data staging'!U$75&lt;&gt;"Sum of UPB"),"",'Data staging'!U$77)</f>
        <v/>
      </c>
      <c r="E1988" t="str">
        <f>IF(OR(Validator!$C$21&lt;&gt;"GOOD",'Data staging'!V$75&lt;&gt;"Loan Count"),"",'Data staging'!V$77)</f>
        <v/>
      </c>
      <c r="F1988" t="str">
        <f>IF(OR(Validator!$C$21&lt;&gt;"GOOD",'Data staging'!W$75&lt;&gt;"Avg Loan Size"),"",'Data staging'!W$77)</f>
        <v/>
      </c>
    </row>
    <row r="1989" spans="1:6" x14ac:dyDescent="0.25">
      <c r="A1989" t="str">
        <f>IF(Validator!$C$21&lt;&gt;"GOOD","",'Data staging'!A$77)</f>
        <v/>
      </c>
      <c r="B1989" t="str">
        <f>IF(Validator!$C$21&lt;&gt;"GOOD","",'Data staging'!B$77)</f>
        <v/>
      </c>
      <c r="C1989" t="str">
        <f>IF(Validator!$C$21&lt;&gt;"GOOD","",'State code formula generation'!E369)</f>
        <v/>
      </c>
      <c r="D1989" t="str">
        <f>IF(OR(Validator!$C$21&lt;&gt;"GOOD",'Data staging'!X$75&lt;&gt;"Sum of UPB"),"",'Data staging'!X$77)</f>
        <v/>
      </c>
      <c r="E1989" t="str">
        <f>IF(OR(Validator!$C$21&lt;&gt;"GOOD",'Data staging'!Y$75&lt;&gt;"Loan Count"),"",'Data staging'!Y$77)</f>
        <v/>
      </c>
      <c r="F1989" t="str">
        <f>IF(OR(Validator!$C$21&lt;&gt;"GOOD",'Data staging'!Z$75&lt;&gt;"Avg Loan Size"),"",'Data staging'!Z$77)</f>
        <v/>
      </c>
    </row>
    <row r="1990" spans="1:6" x14ac:dyDescent="0.25">
      <c r="A1990" t="str">
        <f>IF(Validator!$C$21&lt;&gt;"GOOD","",'Data staging'!A$77)</f>
        <v/>
      </c>
      <c r="B1990" t="str">
        <f>IF(Validator!$C$21&lt;&gt;"GOOD","",'Data staging'!B$77)</f>
        <v/>
      </c>
      <c r="C1990" t="str">
        <f>IF(Validator!$C$21&lt;&gt;"GOOD","",'State code formula generation'!E370)</f>
        <v/>
      </c>
      <c r="D1990" t="str">
        <f>IF(OR(Validator!$C$21&lt;&gt;"GOOD",'Data staging'!AA$75&lt;&gt;"Sum of UPB"),"",'Data staging'!AA$77)</f>
        <v/>
      </c>
      <c r="E1990" t="str">
        <f>IF(OR(Validator!$C$21&lt;&gt;"GOOD",'Data staging'!AB$75&lt;&gt;"Loan Count"),"",'Data staging'!AB$77)</f>
        <v/>
      </c>
      <c r="F1990" t="str">
        <f>IF(OR(Validator!$C$21&lt;&gt;"GOOD",'Data staging'!AC$75&lt;&gt;"Avg Loan Size"),"",'Data staging'!AC$77)</f>
        <v/>
      </c>
    </row>
    <row r="1991" spans="1:6" x14ac:dyDescent="0.25">
      <c r="A1991" t="str">
        <f>IF(Validator!$C$21&lt;&gt;"GOOD","",'Data staging'!A$77)</f>
        <v/>
      </c>
      <c r="B1991" t="str">
        <f>IF(Validator!$C$21&lt;&gt;"GOOD","",'Data staging'!B$77)</f>
        <v/>
      </c>
      <c r="C1991" t="str">
        <f>IF(Validator!$C$21&lt;&gt;"GOOD","",'State code formula generation'!E371)</f>
        <v/>
      </c>
      <c r="D1991" t="str">
        <f>IF(OR(Validator!$C$21&lt;&gt;"GOOD",'Data staging'!AD$75&lt;&gt;"Sum of UPB"),"",'Data staging'!AD$77)</f>
        <v/>
      </c>
      <c r="E1991" t="str">
        <f>IF(OR(Validator!$C$21&lt;&gt;"GOOD",'Data staging'!AE$75&lt;&gt;"Loan Count"),"",'Data staging'!AE$77)</f>
        <v/>
      </c>
      <c r="F1991" t="str">
        <f>IF(OR(Validator!$C$21&lt;&gt;"GOOD",'Data staging'!AF$75&lt;&gt;"Avg Loan Size"),"",'Data staging'!AF$77)</f>
        <v/>
      </c>
    </row>
    <row r="1992" spans="1:6" x14ac:dyDescent="0.25">
      <c r="A1992" t="str">
        <f>IF(Validator!$C$21&lt;&gt;"GOOD","",'Data staging'!A$77)</f>
        <v/>
      </c>
      <c r="B1992" t="str">
        <f>IF(Validator!$C$21&lt;&gt;"GOOD","",'Data staging'!B$77)</f>
        <v/>
      </c>
      <c r="C1992" t="str">
        <f>IF(Validator!$C$21&lt;&gt;"GOOD","",'State code formula generation'!E372)</f>
        <v/>
      </c>
      <c r="D1992" t="str">
        <f>IF(OR(Validator!$C$21&lt;&gt;"GOOD",'Data staging'!AG$75&lt;&gt;"Sum of UPB"),"",'Data staging'!AG$77)</f>
        <v/>
      </c>
      <c r="E1992" t="str">
        <f>IF(OR(Validator!$C$21&lt;&gt;"GOOD",'Data staging'!AH$75&lt;&gt;"Loan Count"),"",'Data staging'!AH$77)</f>
        <v/>
      </c>
      <c r="F1992" t="str">
        <f>IF(OR(Validator!$C$21&lt;&gt;"GOOD",'Data staging'!AI$75&lt;&gt;"Avg Loan Size"),"",'Data staging'!AI$77)</f>
        <v/>
      </c>
    </row>
    <row r="1993" spans="1:6" x14ac:dyDescent="0.25">
      <c r="A1993" t="str">
        <f>IF(Validator!$C$21&lt;&gt;"GOOD","",'Data staging'!A$77)</f>
        <v/>
      </c>
      <c r="B1993" t="str">
        <f>IF(Validator!$C$21&lt;&gt;"GOOD","",'Data staging'!B$77)</f>
        <v/>
      </c>
      <c r="C1993" t="str">
        <f>IF(Validator!$C$21&lt;&gt;"GOOD","",'State code formula generation'!E373)</f>
        <v/>
      </c>
      <c r="D1993" t="str">
        <f>IF(OR(Validator!$C$21&lt;&gt;"GOOD",'Data staging'!AJ$75&lt;&gt;"Sum of UPB"),"",'Data staging'!AJ$77)</f>
        <v/>
      </c>
      <c r="E1993" t="str">
        <f>IF(OR(Validator!$C$21&lt;&gt;"GOOD",'Data staging'!AK$75&lt;&gt;"Loan Count"),"",'Data staging'!AK$77)</f>
        <v/>
      </c>
      <c r="F1993" t="str">
        <f>IF(OR(Validator!$C$21&lt;&gt;"GOOD",'Data staging'!AL$75&lt;&gt;"Avg Loan Size"),"",'Data staging'!AL$77)</f>
        <v/>
      </c>
    </row>
    <row r="1994" spans="1:6" x14ac:dyDescent="0.25">
      <c r="A1994" t="str">
        <f>IF(Validator!$C$21&lt;&gt;"GOOD","",'Data staging'!A$77)</f>
        <v/>
      </c>
      <c r="B1994" t="str">
        <f>IF(Validator!$C$21&lt;&gt;"GOOD","",'Data staging'!B$77)</f>
        <v/>
      </c>
      <c r="C1994" t="str">
        <f>IF(Validator!$C$21&lt;&gt;"GOOD","",'State code formula generation'!E374)</f>
        <v/>
      </c>
      <c r="D1994" t="str">
        <f>IF(OR(Validator!$C$21&lt;&gt;"GOOD",'Data staging'!AM$75&lt;&gt;"Sum of UPB"),"",'Data staging'!AM$77)</f>
        <v/>
      </c>
      <c r="E1994" t="str">
        <f>IF(OR(Validator!$C$21&lt;&gt;"GOOD",'Data staging'!AN$75&lt;&gt;"Loan Count"),"",'Data staging'!AN$77)</f>
        <v/>
      </c>
      <c r="F1994" t="str">
        <f>IF(OR(Validator!$C$21&lt;&gt;"GOOD",'Data staging'!AO$75&lt;&gt;"Avg Loan Size"),"",'Data staging'!AO$77)</f>
        <v/>
      </c>
    </row>
    <row r="1995" spans="1:6" x14ac:dyDescent="0.25">
      <c r="A1995" t="str">
        <f>IF(Validator!$C$21&lt;&gt;"GOOD","",'Data staging'!A$77)</f>
        <v/>
      </c>
      <c r="B1995" t="str">
        <f>IF(Validator!$C$21&lt;&gt;"GOOD","",'Data staging'!B$77)</f>
        <v/>
      </c>
      <c r="C1995" t="str">
        <f>IF(Validator!$C$21&lt;&gt;"GOOD","",'State code formula generation'!E375)</f>
        <v/>
      </c>
      <c r="D1995" t="str">
        <f>IF(OR(Validator!$C$21&lt;&gt;"GOOD",'Data staging'!AP$75&lt;&gt;"Sum of UPB"),"",'Data staging'!AP$77)</f>
        <v/>
      </c>
      <c r="E1995" t="str">
        <f>IF(OR(Validator!$C$21&lt;&gt;"GOOD",'Data staging'!AQ$75&lt;&gt;"Loan Count"),"",'Data staging'!AQ$77)</f>
        <v/>
      </c>
      <c r="F1995" t="str">
        <f>IF(OR(Validator!$C$21&lt;&gt;"GOOD",'Data staging'!AR$75&lt;&gt;"Avg Loan Size"),"",'Data staging'!AR$77)</f>
        <v/>
      </c>
    </row>
    <row r="1996" spans="1:6" x14ac:dyDescent="0.25">
      <c r="A1996" t="str">
        <f>IF(Validator!$C$21&lt;&gt;"GOOD","",'Data staging'!A$77)</f>
        <v/>
      </c>
      <c r="B1996" t="str">
        <f>IF(Validator!$C$21&lt;&gt;"GOOD","",'Data staging'!B$77)</f>
        <v/>
      </c>
      <c r="C1996" t="str">
        <f>IF(Validator!$C$21&lt;&gt;"GOOD","",'State code formula generation'!E376)</f>
        <v/>
      </c>
      <c r="D1996" t="str">
        <f>IF(OR(Validator!$C$21&lt;&gt;"GOOD",'Data staging'!AS$75&lt;&gt;"Sum of UPB"),"",'Data staging'!AS$77)</f>
        <v/>
      </c>
      <c r="E1996" t="str">
        <f>IF(OR(Validator!$C$21&lt;&gt;"GOOD",'Data staging'!AT$75&lt;&gt;"Loan Count"),"",'Data staging'!AT$77)</f>
        <v/>
      </c>
      <c r="F1996" t="str">
        <f>IF(OR(Validator!$C$21&lt;&gt;"GOOD",'Data staging'!AU$75&lt;&gt;"Avg Loan Size"),"",'Data staging'!AU$77)</f>
        <v/>
      </c>
    </row>
    <row r="1997" spans="1:6" x14ac:dyDescent="0.25">
      <c r="A1997" t="str">
        <f>IF(Validator!$C$21&lt;&gt;"GOOD","",'Data staging'!A$77)</f>
        <v/>
      </c>
      <c r="B1997" t="str">
        <f>IF(Validator!$C$21&lt;&gt;"GOOD","",'Data staging'!B$77)</f>
        <v/>
      </c>
      <c r="C1997" t="str">
        <f>IF(Validator!$C$21&lt;&gt;"GOOD","",'State code formula generation'!E377)</f>
        <v/>
      </c>
      <c r="D1997" t="str">
        <f>IF(OR(Validator!$C$21&lt;&gt;"GOOD",'Data staging'!AV$75&lt;&gt;"Sum of UPB"),"",'Data staging'!AV$77)</f>
        <v/>
      </c>
      <c r="E1997" t="str">
        <f>IF(OR(Validator!$C$21&lt;&gt;"GOOD",'Data staging'!AW$75&lt;&gt;"Loan Count"),"",'Data staging'!AW$77)</f>
        <v/>
      </c>
      <c r="F1997" t="str">
        <f>IF(OR(Validator!$C$21&lt;&gt;"GOOD",'Data staging'!AX$75&lt;&gt;"Avg Loan Size"),"",'Data staging'!AX$77)</f>
        <v/>
      </c>
    </row>
    <row r="1998" spans="1:6" x14ac:dyDescent="0.25">
      <c r="A1998" t="str">
        <f>IF(Validator!$C$21&lt;&gt;"GOOD","",'Data staging'!A$77)</f>
        <v/>
      </c>
      <c r="B1998" t="str">
        <f>IF(Validator!$C$21&lt;&gt;"GOOD","",'Data staging'!B$77)</f>
        <v/>
      </c>
      <c r="C1998" t="str">
        <f>IF(Validator!$C$21&lt;&gt;"GOOD","",'State code formula generation'!E378)</f>
        <v/>
      </c>
      <c r="D1998" t="str">
        <f>IF(OR(Validator!$C$21&lt;&gt;"GOOD",'Data staging'!AY$75&lt;&gt;"Sum of UPB"),"",'Data staging'!AY$77)</f>
        <v/>
      </c>
      <c r="E1998" t="str">
        <f>IF(OR(Validator!$C$21&lt;&gt;"GOOD",'Data staging'!AZ$75&lt;&gt;"Loan Count"),"",'Data staging'!AZ$77)</f>
        <v/>
      </c>
      <c r="F1998" t="str">
        <f>IF(OR(Validator!$C$21&lt;&gt;"GOOD",'Data staging'!BA$75&lt;&gt;"Avg Loan Size"),"",'Data staging'!BA$77)</f>
        <v/>
      </c>
    </row>
    <row r="1999" spans="1:6" x14ac:dyDescent="0.25">
      <c r="A1999" t="str">
        <f>IF(Validator!$C$21&lt;&gt;"GOOD","",'Data staging'!A$77)</f>
        <v/>
      </c>
      <c r="B1999" t="str">
        <f>IF(Validator!$C$21&lt;&gt;"GOOD","",'Data staging'!B$77)</f>
        <v/>
      </c>
      <c r="C1999" t="str">
        <f>IF(Validator!$C$21&lt;&gt;"GOOD","",'State code formula generation'!E379)</f>
        <v/>
      </c>
      <c r="D1999" t="str">
        <f>IF(OR(Validator!$C$21&lt;&gt;"GOOD",'Data staging'!BB$75&lt;&gt;"Sum of UPB"),"",'Data staging'!BB$77)</f>
        <v/>
      </c>
      <c r="E1999" t="str">
        <f>IF(OR(Validator!$C$21&lt;&gt;"GOOD",'Data staging'!BC$75&lt;&gt;"Loan Count"),"",'Data staging'!BC$77)</f>
        <v/>
      </c>
      <c r="F1999" t="str">
        <f>IF(OR(Validator!$C$21&lt;&gt;"GOOD",'Data staging'!BD$75&lt;&gt;"Avg Loan Size"),"",'Data staging'!BD$77)</f>
        <v/>
      </c>
    </row>
    <row r="2000" spans="1:6" x14ac:dyDescent="0.25">
      <c r="A2000" t="str">
        <f>IF(Validator!$C$21&lt;&gt;"GOOD","",'Data staging'!A$77)</f>
        <v/>
      </c>
      <c r="B2000" t="str">
        <f>IF(Validator!$C$21&lt;&gt;"GOOD","",'Data staging'!B$77)</f>
        <v/>
      </c>
      <c r="C2000" t="str">
        <f>IF(Validator!$C$21&lt;&gt;"GOOD","",'State code formula generation'!E380)</f>
        <v/>
      </c>
      <c r="D2000" t="str">
        <f>IF(OR(Validator!$C$21&lt;&gt;"GOOD",'Data staging'!BE$75&lt;&gt;"Sum of UPB"),"",'Data staging'!BE$77)</f>
        <v/>
      </c>
      <c r="E2000" t="str">
        <f>IF(OR(Validator!$C$21&lt;&gt;"GOOD",'Data staging'!BF$75&lt;&gt;"Loan Count"),"",'Data staging'!BF$77)</f>
        <v/>
      </c>
      <c r="F2000" t="str">
        <f>IF(OR(Validator!$C$21&lt;&gt;"GOOD",'Data staging'!BG$75&lt;&gt;"Avg Loan Size"),"",'Data staging'!BG$77)</f>
        <v/>
      </c>
    </row>
    <row r="2001" spans="1:6" x14ac:dyDescent="0.25">
      <c r="A2001" t="str">
        <f>IF(Validator!$C$21&lt;&gt;"GOOD","",'Data staging'!A$77)</f>
        <v/>
      </c>
      <c r="B2001" t="str">
        <f>IF(Validator!$C$21&lt;&gt;"GOOD","",'Data staging'!B$77)</f>
        <v/>
      </c>
      <c r="C2001" t="str">
        <f>IF(Validator!$C$21&lt;&gt;"GOOD","",'State code formula generation'!E381)</f>
        <v/>
      </c>
      <c r="D2001" t="str">
        <f>IF(OR(Validator!$C$21&lt;&gt;"GOOD",'Data staging'!BH$75&lt;&gt;"Sum of UPB"),"",'Data staging'!BH$77)</f>
        <v/>
      </c>
      <c r="E2001" t="str">
        <f>IF(OR(Validator!$C$21&lt;&gt;"GOOD",'Data staging'!BI$75&lt;&gt;"Loan Count"),"",'Data staging'!BI$77)</f>
        <v/>
      </c>
      <c r="F2001" t="str">
        <f>IF(OR(Validator!$C$21&lt;&gt;"GOOD",'Data staging'!BJ$75&lt;&gt;"Avg Loan Size"),"",'Data staging'!BJ$77)</f>
        <v/>
      </c>
    </row>
    <row r="2002" spans="1:6" x14ac:dyDescent="0.25">
      <c r="A2002" t="str">
        <f>IF(Validator!$C$21&lt;&gt;"GOOD","",'Data staging'!A$77)</f>
        <v/>
      </c>
      <c r="B2002" t="str">
        <f>IF(Validator!$C$21&lt;&gt;"GOOD","",'Data staging'!B$77)</f>
        <v/>
      </c>
      <c r="C2002" t="str">
        <f>IF(Validator!$C$21&lt;&gt;"GOOD","",'State code formula generation'!E382)</f>
        <v/>
      </c>
      <c r="D2002" t="str">
        <f>IF(OR(Validator!$C$21&lt;&gt;"GOOD",'Data staging'!BK$75&lt;&gt;"Sum of UPB"),"",'Data staging'!BK$77)</f>
        <v/>
      </c>
      <c r="E2002" t="str">
        <f>IF(OR(Validator!$C$21&lt;&gt;"GOOD",'Data staging'!BL$75&lt;&gt;"Loan Count"),"",'Data staging'!BL$77)</f>
        <v/>
      </c>
      <c r="F2002" t="str">
        <f>IF(OR(Validator!$C$21&lt;&gt;"GOOD",'Data staging'!BM$75&lt;&gt;"Avg Loan Size"),"",'Data staging'!BM$77)</f>
        <v/>
      </c>
    </row>
    <row r="2003" spans="1:6" x14ac:dyDescent="0.25">
      <c r="A2003" t="str">
        <f>IF(Validator!$C$21&lt;&gt;"GOOD","",'Data staging'!A$77)</f>
        <v/>
      </c>
      <c r="B2003" t="str">
        <f>IF(Validator!$C$21&lt;&gt;"GOOD","",'Data staging'!B$77)</f>
        <v/>
      </c>
      <c r="C2003" t="str">
        <f>IF(Validator!$C$21&lt;&gt;"GOOD","",'State code formula generation'!E383)</f>
        <v/>
      </c>
      <c r="D2003" t="str">
        <f>IF(OR(Validator!$C$21&lt;&gt;"GOOD",'Data staging'!BN$75&lt;&gt;"Sum of UPB"),"",'Data staging'!BN$77)</f>
        <v/>
      </c>
      <c r="E2003" t="str">
        <f>IF(OR(Validator!$C$21&lt;&gt;"GOOD",'Data staging'!BO$75&lt;&gt;"Loan Count"),"",'Data staging'!BO$77)</f>
        <v/>
      </c>
      <c r="F2003" t="str">
        <f>IF(OR(Validator!$C$21&lt;&gt;"GOOD",'Data staging'!BP$75&lt;&gt;"Avg Loan Size"),"",'Data staging'!BP$77)</f>
        <v/>
      </c>
    </row>
    <row r="2004" spans="1:6" x14ac:dyDescent="0.25">
      <c r="A2004" t="str">
        <f>IF(Validator!$C$21&lt;&gt;"GOOD","",'Data staging'!A$77)</f>
        <v/>
      </c>
      <c r="B2004" t="str">
        <f>IF(Validator!$C$21&lt;&gt;"GOOD","",'Data staging'!B$77)</f>
        <v/>
      </c>
      <c r="C2004" t="str">
        <f>IF(Validator!$C$21&lt;&gt;"GOOD","",'State code formula generation'!E384)</f>
        <v/>
      </c>
      <c r="D2004" t="str">
        <f>IF(OR(Validator!$C$21&lt;&gt;"GOOD",'Data staging'!BQ$75&lt;&gt;"Sum of UPB"),"",'Data staging'!BQ$77)</f>
        <v/>
      </c>
      <c r="E2004" t="str">
        <f>IF(OR(Validator!$C$21&lt;&gt;"GOOD",'Data staging'!BR$75&lt;&gt;"Loan Count"),"",'Data staging'!BR$77)</f>
        <v/>
      </c>
      <c r="F2004" t="str">
        <f>IF(OR(Validator!$C$21&lt;&gt;"GOOD",'Data staging'!BS$75&lt;&gt;"Avg Loan Size"),"",'Data staging'!BS$77)</f>
        <v/>
      </c>
    </row>
    <row r="2005" spans="1:6" x14ac:dyDescent="0.25">
      <c r="A2005" t="str">
        <f>IF(Validator!$C$21&lt;&gt;"GOOD","",'Data staging'!A$77)</f>
        <v/>
      </c>
      <c r="B2005" t="str">
        <f>IF(Validator!$C$21&lt;&gt;"GOOD","",'Data staging'!B$77)</f>
        <v/>
      </c>
      <c r="C2005" t="str">
        <f>IF(Validator!$C$21&lt;&gt;"GOOD","",'State code formula generation'!E385)</f>
        <v/>
      </c>
      <c r="D2005" t="str">
        <f>IF(OR(Validator!$C$21&lt;&gt;"GOOD",'Data staging'!BT$75&lt;&gt;"Sum of UPB"),"",'Data staging'!BT$77)</f>
        <v/>
      </c>
      <c r="E2005" t="str">
        <f>IF(OR(Validator!$C$21&lt;&gt;"GOOD",'Data staging'!BU$75&lt;&gt;"Loan Count"),"",'Data staging'!BU$77)</f>
        <v/>
      </c>
      <c r="F2005" t="str">
        <f>IF(OR(Validator!$C$21&lt;&gt;"GOOD",'Data staging'!BV$75&lt;&gt;"Avg Loan Size"),"",'Data staging'!BV$77)</f>
        <v/>
      </c>
    </row>
    <row r="2006" spans="1:6" x14ac:dyDescent="0.25">
      <c r="A2006" t="str">
        <f>IF(Validator!$C$21&lt;&gt;"GOOD","",'Data staging'!A$77)</f>
        <v/>
      </c>
      <c r="B2006" t="str">
        <f>IF(Validator!$C$21&lt;&gt;"GOOD","",'Data staging'!B$77)</f>
        <v/>
      </c>
      <c r="C2006" t="str">
        <f>IF(Validator!$C$21&lt;&gt;"GOOD","",'State code formula generation'!E386)</f>
        <v/>
      </c>
      <c r="D2006" t="str">
        <f>IF(OR(Validator!$C$21&lt;&gt;"GOOD",'Data staging'!BW$75&lt;&gt;"Sum of UPB"),"",'Data staging'!BW$77)</f>
        <v/>
      </c>
      <c r="E2006" t="str">
        <f>IF(OR(Validator!$C$21&lt;&gt;"GOOD",'Data staging'!BX$75&lt;&gt;"Loan Count"),"",'Data staging'!BX$77)</f>
        <v/>
      </c>
      <c r="F2006" t="str">
        <f>IF(OR(Validator!$C$21&lt;&gt;"GOOD",'Data staging'!BY$75&lt;&gt;"Avg Loan Size"),"",'Data staging'!BY$77)</f>
        <v/>
      </c>
    </row>
    <row r="2007" spans="1:6" x14ac:dyDescent="0.25">
      <c r="A2007" t="str">
        <f>IF(Validator!$C$21&lt;&gt;"GOOD","",'Data staging'!A$77)</f>
        <v/>
      </c>
      <c r="B2007" t="str">
        <f>IF(Validator!$C$21&lt;&gt;"GOOD","",'Data staging'!B$77)</f>
        <v/>
      </c>
      <c r="C2007" t="str">
        <f>IF(Validator!$C$21&lt;&gt;"GOOD","",'State code formula generation'!E387)</f>
        <v/>
      </c>
      <c r="D2007" t="str">
        <f>IF(OR(Validator!$C$21&lt;&gt;"GOOD",'Data staging'!BZ$75&lt;&gt;"Sum of UPB"),"",'Data staging'!BZ$77)</f>
        <v/>
      </c>
      <c r="E2007" t="str">
        <f>IF(OR(Validator!$C$21&lt;&gt;"GOOD",'Data staging'!CA$75&lt;&gt;"Loan Count"),"",'Data staging'!CA$77)</f>
        <v/>
      </c>
      <c r="F2007" t="str">
        <f>IF(OR(Validator!$C$21&lt;&gt;"GOOD",'Data staging'!CB$75&lt;&gt;"Avg Loan Size"),"",'Data staging'!CB$77)</f>
        <v/>
      </c>
    </row>
    <row r="2008" spans="1:6" x14ac:dyDescent="0.25">
      <c r="A2008" t="str">
        <f>IF(Validator!$C$21&lt;&gt;"GOOD","",'Data staging'!A$77)</f>
        <v/>
      </c>
      <c r="B2008" t="str">
        <f>IF(Validator!$C$21&lt;&gt;"GOOD","",'Data staging'!B$77)</f>
        <v/>
      </c>
      <c r="C2008" t="str">
        <f>IF(Validator!$C$21&lt;&gt;"GOOD","",'State code formula generation'!E388)</f>
        <v/>
      </c>
      <c r="D2008" t="str">
        <f>IF(OR(Validator!$C$21&lt;&gt;"GOOD",'Data staging'!CC$75&lt;&gt;"Sum of UPB"),"",'Data staging'!CC$77)</f>
        <v/>
      </c>
      <c r="E2008" t="str">
        <f>IF(OR(Validator!$C$21&lt;&gt;"GOOD",'Data staging'!CD$75&lt;&gt;"Loan Count"),"",'Data staging'!CD$77)</f>
        <v/>
      </c>
      <c r="F2008" t="str">
        <f>IF(OR(Validator!$C$21&lt;&gt;"GOOD",'Data staging'!CE$75&lt;&gt;"Avg Loan Size"),"",'Data staging'!CE$77)</f>
        <v/>
      </c>
    </row>
    <row r="2009" spans="1:6" x14ac:dyDescent="0.25">
      <c r="A2009" t="str">
        <f>IF(Validator!$C$21&lt;&gt;"GOOD","",'Data staging'!A$77)</f>
        <v/>
      </c>
      <c r="B2009" t="str">
        <f>IF(Validator!$C$21&lt;&gt;"GOOD","",'Data staging'!B$77)</f>
        <v/>
      </c>
      <c r="C2009" t="str">
        <f>IF(Validator!$C$21&lt;&gt;"GOOD","",'State code formula generation'!E389)</f>
        <v/>
      </c>
      <c r="D2009" t="str">
        <f>IF(OR(Validator!$C$21&lt;&gt;"GOOD",'Data staging'!CF$75&lt;&gt;"Sum of UPB"),"",'Data staging'!CF$77)</f>
        <v/>
      </c>
      <c r="E2009" t="str">
        <f>IF(OR(Validator!$C$21&lt;&gt;"GOOD",'Data staging'!CG$75&lt;&gt;"Loan Count"),"",'Data staging'!CG$77)</f>
        <v/>
      </c>
      <c r="F2009" t="str">
        <f>IF(OR(Validator!$C$21&lt;&gt;"GOOD",'Data staging'!CH$75&lt;&gt;"Avg Loan Size"),"",'Data staging'!CH$77)</f>
        <v/>
      </c>
    </row>
    <row r="2010" spans="1:6" x14ac:dyDescent="0.25">
      <c r="A2010" t="str">
        <f>IF(Validator!$C$21&lt;&gt;"GOOD","",'Data staging'!A$77)</f>
        <v/>
      </c>
      <c r="B2010" t="str">
        <f>IF(Validator!$C$21&lt;&gt;"GOOD","",'Data staging'!B$77)</f>
        <v/>
      </c>
      <c r="C2010" t="str">
        <f>IF(Validator!$C$21&lt;&gt;"GOOD","",'State code formula generation'!E390)</f>
        <v/>
      </c>
      <c r="D2010" t="str">
        <f>IF(OR(Validator!$C$21&lt;&gt;"GOOD",'Data staging'!CI$75&lt;&gt;"Sum of UPB"),"",'Data staging'!CI$77)</f>
        <v/>
      </c>
      <c r="E2010" t="str">
        <f>IF(OR(Validator!$C$21&lt;&gt;"GOOD",'Data staging'!CJ$75&lt;&gt;"Loan Count"),"",'Data staging'!CJ$77)</f>
        <v/>
      </c>
      <c r="F2010" t="str">
        <f>IF(OR(Validator!$C$21&lt;&gt;"GOOD",'Data staging'!CK$75&lt;&gt;"Avg Loan Size"),"",'Data staging'!CK$77)</f>
        <v/>
      </c>
    </row>
    <row r="2011" spans="1:6" x14ac:dyDescent="0.25">
      <c r="A2011" t="str">
        <f>IF(Validator!$C$21&lt;&gt;"GOOD","",'Data staging'!A$77)</f>
        <v/>
      </c>
      <c r="B2011" t="str">
        <f>IF(Validator!$C$21&lt;&gt;"GOOD","",'Data staging'!B$77)</f>
        <v/>
      </c>
      <c r="C2011" t="str">
        <f>IF(Validator!$C$21&lt;&gt;"GOOD","",'State code formula generation'!E391)</f>
        <v/>
      </c>
      <c r="D2011" t="str">
        <f>IF(OR(Validator!$C$21&lt;&gt;"GOOD",'Data staging'!CL$75&lt;&gt;"Sum of UPB"),"",'Data staging'!CL$77)</f>
        <v/>
      </c>
      <c r="E2011" t="str">
        <f>IF(OR(Validator!$C$21&lt;&gt;"GOOD",'Data staging'!CM$75&lt;&gt;"Loan Count"),"",'Data staging'!CM$77)</f>
        <v/>
      </c>
      <c r="F2011" t="str">
        <f>IF(OR(Validator!$C$21&lt;&gt;"GOOD",'Data staging'!CN$75&lt;&gt;"Avg Loan Size"),"",'Data staging'!CN$77)</f>
        <v/>
      </c>
    </row>
    <row r="2012" spans="1:6" x14ac:dyDescent="0.25">
      <c r="A2012" t="str">
        <f>IF(Validator!$C$21&lt;&gt;"GOOD","",'Data staging'!A$77)</f>
        <v/>
      </c>
      <c r="B2012" t="str">
        <f>IF(Validator!$C$21&lt;&gt;"GOOD","",'Data staging'!B$77)</f>
        <v/>
      </c>
      <c r="C2012" t="str">
        <f>IF(Validator!$C$21&lt;&gt;"GOOD","",'State code formula generation'!E392)</f>
        <v/>
      </c>
      <c r="D2012" t="str">
        <f>IF(OR(Validator!$C$21&lt;&gt;"GOOD",'Data staging'!CO$75&lt;&gt;"Sum of UPB"),"",'Data staging'!CO$77)</f>
        <v/>
      </c>
      <c r="E2012" t="str">
        <f>IF(OR(Validator!$C$21&lt;&gt;"GOOD",'Data staging'!CP$75&lt;&gt;"Loan Count"),"",'Data staging'!CP$77)</f>
        <v/>
      </c>
      <c r="F2012" t="str">
        <f>IF(OR(Validator!$C$21&lt;&gt;"GOOD",'Data staging'!CQ$75&lt;&gt;"Avg Loan Size"),"",'Data staging'!CQ$77)</f>
        <v/>
      </c>
    </row>
    <row r="2013" spans="1:6" x14ac:dyDescent="0.25">
      <c r="A2013" t="str">
        <f>IF(Validator!$C$21&lt;&gt;"GOOD","",'Data staging'!A$77)</f>
        <v/>
      </c>
      <c r="B2013" t="str">
        <f>IF(Validator!$C$21&lt;&gt;"GOOD","",'Data staging'!B$77)</f>
        <v/>
      </c>
      <c r="C2013" t="str">
        <f>IF(Validator!$C$21&lt;&gt;"GOOD","",'State code formula generation'!E393)</f>
        <v/>
      </c>
      <c r="D2013" t="str">
        <f>IF(OR(Validator!$C$21&lt;&gt;"GOOD",'Data staging'!CR$75&lt;&gt;"Sum of UPB"),"",'Data staging'!CR$77)</f>
        <v/>
      </c>
      <c r="E2013" t="str">
        <f>IF(OR(Validator!$C$21&lt;&gt;"GOOD",'Data staging'!CS$75&lt;&gt;"Loan Count"),"",'Data staging'!CS$77)</f>
        <v/>
      </c>
      <c r="F2013" t="str">
        <f>IF(OR(Validator!$C$21&lt;&gt;"GOOD",'Data staging'!CT$75&lt;&gt;"Avg Loan Size"),"",'Data staging'!CT$77)</f>
        <v/>
      </c>
    </row>
    <row r="2014" spans="1:6" x14ac:dyDescent="0.25">
      <c r="A2014" t="str">
        <f>IF(Validator!$C$21&lt;&gt;"GOOD","",'Data staging'!A$77)</f>
        <v/>
      </c>
      <c r="B2014" t="str">
        <f>IF(Validator!$C$21&lt;&gt;"GOOD","",'Data staging'!B$77)</f>
        <v/>
      </c>
      <c r="C2014" t="str">
        <f>IF(Validator!$C$21&lt;&gt;"GOOD","",'State code formula generation'!E394)</f>
        <v/>
      </c>
      <c r="D2014" t="str">
        <f>IF(OR(Validator!$C$21&lt;&gt;"GOOD",'Data staging'!CU$75&lt;&gt;"Sum of UPB"),"",'Data staging'!CU$77)</f>
        <v/>
      </c>
      <c r="E2014" t="str">
        <f>IF(OR(Validator!$C$21&lt;&gt;"GOOD",'Data staging'!CV$75&lt;&gt;"Loan Count"),"",'Data staging'!CV$77)</f>
        <v/>
      </c>
      <c r="F2014" t="str">
        <f>IF(OR(Validator!$C$21&lt;&gt;"GOOD",'Data staging'!CW$75&lt;&gt;"Avg Loan Size"),"",'Data staging'!CW$77)</f>
        <v/>
      </c>
    </row>
    <row r="2015" spans="1:6" x14ac:dyDescent="0.25">
      <c r="A2015" t="str">
        <f>IF(Validator!$C$21&lt;&gt;"GOOD","",'Data staging'!A$77)</f>
        <v/>
      </c>
      <c r="B2015" t="str">
        <f>IF(Validator!$C$21&lt;&gt;"GOOD","",'Data staging'!B$77)</f>
        <v/>
      </c>
      <c r="C2015" t="str">
        <f>IF(Validator!$C$21&lt;&gt;"GOOD","",'State code formula generation'!E395)</f>
        <v/>
      </c>
      <c r="D2015" t="str">
        <f>IF(OR(Validator!$C$21&lt;&gt;"GOOD",'Data staging'!CX$75&lt;&gt;"Sum of UPB"),"",'Data staging'!CX$77)</f>
        <v/>
      </c>
      <c r="E2015" t="str">
        <f>IF(OR(Validator!$C$21&lt;&gt;"GOOD",'Data staging'!CY$75&lt;&gt;"Loan Count"),"",'Data staging'!CY$77)</f>
        <v/>
      </c>
      <c r="F2015" t="str">
        <f>IF(OR(Validator!$C$21&lt;&gt;"GOOD",'Data staging'!CZ$75&lt;&gt;"Avg Loan Size"),"",'Data staging'!CZ$77)</f>
        <v/>
      </c>
    </row>
    <row r="2016" spans="1:6" x14ac:dyDescent="0.25">
      <c r="A2016" t="str">
        <f>IF(Validator!$C$21&lt;&gt;"GOOD","",'Data staging'!A$77)</f>
        <v/>
      </c>
      <c r="B2016" t="str">
        <f>IF(Validator!$C$21&lt;&gt;"GOOD","",'Data staging'!B$77)</f>
        <v/>
      </c>
      <c r="C2016" t="str">
        <f>IF(Validator!$C$21&lt;&gt;"GOOD","",'State code formula generation'!E396)</f>
        <v/>
      </c>
      <c r="D2016" t="str">
        <f>IF(OR(Validator!$C$21&lt;&gt;"GOOD",'Data staging'!DA$75&lt;&gt;"Sum of UPB"),"",'Data staging'!DA$77)</f>
        <v/>
      </c>
      <c r="E2016" t="str">
        <f>IF(OR(Validator!$C$21&lt;&gt;"GOOD",'Data staging'!DB$75&lt;&gt;"Loan Count"),"",'Data staging'!DB$77)</f>
        <v/>
      </c>
      <c r="F2016" t="str">
        <f>IF(OR(Validator!$C$21&lt;&gt;"GOOD",'Data staging'!DC$75&lt;&gt;"Avg Loan Size"),"",'Data staging'!DC$77)</f>
        <v/>
      </c>
    </row>
    <row r="2017" spans="1:6" x14ac:dyDescent="0.25">
      <c r="A2017" t="str">
        <f>IF(Validator!$C$21&lt;&gt;"GOOD","",'Data staging'!A$77)</f>
        <v/>
      </c>
      <c r="B2017" t="str">
        <f>IF(Validator!$C$21&lt;&gt;"GOOD","",'Data staging'!B$77)</f>
        <v/>
      </c>
      <c r="C2017" t="str">
        <f>IF(Validator!$C$21&lt;&gt;"GOOD","",'State code formula generation'!E397)</f>
        <v/>
      </c>
      <c r="D2017" t="str">
        <f>IF(OR(Validator!$C$21&lt;&gt;"GOOD",'Data staging'!DD$75&lt;&gt;"Sum of UPB"),"",'Data staging'!DD$77)</f>
        <v/>
      </c>
      <c r="E2017" t="str">
        <f>IF(OR(Validator!$C$21&lt;&gt;"GOOD",'Data staging'!DE$75&lt;&gt;"Loan Count"),"",'Data staging'!DE$77)</f>
        <v/>
      </c>
      <c r="F2017" t="str">
        <f>IF(OR(Validator!$C$21&lt;&gt;"GOOD",'Data staging'!DF$75&lt;&gt;"Avg Loan Size"),"",'Data staging'!DF$77)</f>
        <v/>
      </c>
    </row>
    <row r="2018" spans="1:6" x14ac:dyDescent="0.25">
      <c r="A2018" t="str">
        <f>IF(Validator!$C$21&lt;&gt;"GOOD","",'Data staging'!A$77)</f>
        <v/>
      </c>
      <c r="B2018" t="str">
        <f>IF(Validator!$C$21&lt;&gt;"GOOD","",'Data staging'!B$77)</f>
        <v/>
      </c>
      <c r="C2018" t="str">
        <f>IF(Validator!$C$21&lt;&gt;"GOOD","",'State code formula generation'!E398)</f>
        <v/>
      </c>
      <c r="D2018" t="str">
        <f>IF(OR(Validator!$C$21&lt;&gt;"GOOD",'Data staging'!DG$75&lt;&gt;"Sum of UPB"),"",'Data staging'!DG$77)</f>
        <v/>
      </c>
      <c r="E2018" t="str">
        <f>IF(OR(Validator!$C$21&lt;&gt;"GOOD",'Data staging'!DH$75&lt;&gt;"Loan Count"),"",'Data staging'!DH$77)</f>
        <v/>
      </c>
      <c r="F2018" t="str">
        <f>IF(OR(Validator!$C$21&lt;&gt;"GOOD",'Data staging'!DI$75&lt;&gt;"Avg Loan Size"),"",'Data staging'!DI$77)</f>
        <v/>
      </c>
    </row>
    <row r="2019" spans="1:6" x14ac:dyDescent="0.25">
      <c r="A2019" t="str">
        <f>IF(Validator!$C$21&lt;&gt;"GOOD","",'Data staging'!A$77)</f>
        <v/>
      </c>
      <c r="B2019" t="str">
        <f>IF(Validator!$C$21&lt;&gt;"GOOD","",'Data staging'!B$77)</f>
        <v/>
      </c>
      <c r="C2019" t="str">
        <f>IF(Validator!$C$21&lt;&gt;"GOOD","",'State code formula generation'!E399)</f>
        <v/>
      </c>
      <c r="D2019" t="str">
        <f>IF(OR(Validator!$C$21&lt;&gt;"GOOD",'Data staging'!DJ$75&lt;&gt;"Sum of UPB"),"",'Data staging'!DJ$77)</f>
        <v/>
      </c>
      <c r="E2019" t="str">
        <f>IF(OR(Validator!$C$21&lt;&gt;"GOOD",'Data staging'!DK$75&lt;&gt;"Loan Count"),"",'Data staging'!DK$77)</f>
        <v/>
      </c>
      <c r="F2019" t="str">
        <f>IF(OR(Validator!$C$21&lt;&gt;"GOOD",'Data staging'!DL$75&lt;&gt;"Avg Loan Size"),"",'Data staging'!DL$77)</f>
        <v/>
      </c>
    </row>
    <row r="2020" spans="1:6" x14ac:dyDescent="0.25">
      <c r="A2020" t="str">
        <f>IF(Validator!$C$21&lt;&gt;"GOOD","",'Data staging'!A$77)</f>
        <v/>
      </c>
      <c r="B2020" t="str">
        <f>IF(Validator!$C$21&lt;&gt;"GOOD","",'Data staging'!B$77)</f>
        <v/>
      </c>
      <c r="C2020" t="str">
        <f>IF(Validator!$C$21&lt;&gt;"GOOD","",'State code formula generation'!E400)</f>
        <v/>
      </c>
      <c r="D2020" t="str">
        <f>IF(OR(Validator!$C$21&lt;&gt;"GOOD",'Data staging'!DM$75&lt;&gt;"Sum of UPB"),"",'Data staging'!DM$77)</f>
        <v/>
      </c>
      <c r="E2020" t="str">
        <f>IF(OR(Validator!$C$21&lt;&gt;"GOOD",'Data staging'!DN$75&lt;&gt;"Loan Count"),"",'Data staging'!DN$77)</f>
        <v/>
      </c>
      <c r="F2020" t="str">
        <f>IF(OR(Validator!$C$21&lt;&gt;"GOOD",'Data staging'!DO$75&lt;&gt;"Avg Loan Size"),"",'Data staging'!DO$77)</f>
        <v/>
      </c>
    </row>
    <row r="2021" spans="1:6" x14ac:dyDescent="0.25">
      <c r="A2021" t="str">
        <f>IF(Validator!$C$21&lt;&gt;"GOOD","",'Data staging'!A$77)</f>
        <v/>
      </c>
      <c r="B2021" t="str">
        <f>IF(Validator!$C$21&lt;&gt;"GOOD","",'Data staging'!B$77)</f>
        <v/>
      </c>
      <c r="C2021" t="str">
        <f>IF(Validator!$C$21&lt;&gt;"GOOD","",'State code formula generation'!E401)</f>
        <v/>
      </c>
      <c r="D2021" t="str">
        <f>IF(OR(Validator!$C$21&lt;&gt;"GOOD",'Data staging'!DP$75&lt;&gt;"Sum of UPB"),"",'Data staging'!DP$77)</f>
        <v/>
      </c>
      <c r="E2021" t="str">
        <f>IF(OR(Validator!$C$21&lt;&gt;"GOOD",'Data staging'!DQ$75&lt;&gt;"Loan Count"),"",'Data staging'!DQ$77)</f>
        <v/>
      </c>
      <c r="F2021" t="str">
        <f>IF(OR(Validator!$C$21&lt;&gt;"GOOD",'Data staging'!DR$75&lt;&gt;"Avg Loan Size"),"",'Data staging'!DR$77)</f>
        <v/>
      </c>
    </row>
    <row r="2022" spans="1:6" x14ac:dyDescent="0.25">
      <c r="A2022" t="str">
        <f>IF(Validator!$C$21&lt;&gt;"GOOD","",'Data staging'!A$77)</f>
        <v/>
      </c>
      <c r="B2022" t="str">
        <f>IF(Validator!$C$21&lt;&gt;"GOOD","",'Data staging'!B$77)</f>
        <v/>
      </c>
      <c r="C2022" t="str">
        <f>IF(Validator!$C$21&lt;&gt;"GOOD","",'State code formula generation'!E402)</f>
        <v/>
      </c>
      <c r="D2022" t="str">
        <f>IF(OR(Validator!$C$21&lt;&gt;"GOOD",'Data staging'!DS$75&lt;&gt;"Sum of UPB"),"",'Data staging'!DS$77)</f>
        <v/>
      </c>
      <c r="E2022" t="str">
        <f>IF(OR(Validator!$C$21&lt;&gt;"GOOD",'Data staging'!DT$75&lt;&gt;"Loan Count"),"",'Data staging'!DT$77)</f>
        <v/>
      </c>
      <c r="F2022" t="str">
        <f>IF(OR(Validator!$C$21&lt;&gt;"GOOD",'Data staging'!DU$75&lt;&gt;"Avg Loan Size"),"",'Data staging'!DU$77)</f>
        <v/>
      </c>
    </row>
    <row r="2023" spans="1:6" x14ac:dyDescent="0.25">
      <c r="A2023" t="str">
        <f>IF(Validator!$C$21&lt;&gt;"GOOD","",'Data staging'!A$77)</f>
        <v/>
      </c>
      <c r="B2023" t="str">
        <f>IF(Validator!$C$21&lt;&gt;"GOOD","",'Data staging'!B$77)</f>
        <v/>
      </c>
      <c r="C2023" t="str">
        <f>IF(Validator!$C$21&lt;&gt;"GOOD","",'State code formula generation'!E403)</f>
        <v/>
      </c>
      <c r="D2023" t="str">
        <f>IF(OR(Validator!$C$21&lt;&gt;"GOOD",'Data staging'!DV$75&lt;&gt;"Sum of UPB"),"",'Data staging'!DV$77)</f>
        <v/>
      </c>
      <c r="E2023" t="str">
        <f>IF(OR(Validator!$C$21&lt;&gt;"GOOD",'Data staging'!DW$75&lt;&gt;"Loan Count"),"",'Data staging'!DW$77)</f>
        <v/>
      </c>
      <c r="F2023" t="str">
        <f>IF(OR(Validator!$C$21&lt;&gt;"GOOD",'Data staging'!DX$75&lt;&gt;"Avg Loan Size"),"",'Data staging'!DX$77)</f>
        <v/>
      </c>
    </row>
    <row r="2024" spans="1:6" x14ac:dyDescent="0.25">
      <c r="A2024" t="str">
        <f>IF(Validator!$C$21&lt;&gt;"GOOD","",'Data staging'!A$77)</f>
        <v/>
      </c>
      <c r="B2024" t="str">
        <f>IF(Validator!$C$21&lt;&gt;"GOOD","",'Data staging'!B$77)</f>
        <v/>
      </c>
      <c r="C2024" t="str">
        <f>IF(Validator!$C$21&lt;&gt;"GOOD","",'State code formula generation'!E404)</f>
        <v/>
      </c>
      <c r="D2024" t="str">
        <f>IF(OR(Validator!$C$21&lt;&gt;"GOOD",'Data staging'!DY$75&lt;&gt;"Sum of UPB"),"",'Data staging'!DY$77)</f>
        <v/>
      </c>
      <c r="E2024" t="str">
        <f>IF(OR(Validator!$C$21&lt;&gt;"GOOD",'Data staging'!DZ$75&lt;&gt;"Loan Count"),"",'Data staging'!DZ$77)</f>
        <v/>
      </c>
      <c r="F2024" t="str">
        <f>IF(OR(Validator!$C$21&lt;&gt;"GOOD",'Data staging'!EA$75&lt;&gt;"Avg Loan Size"),"",'Data staging'!EA$77)</f>
        <v/>
      </c>
    </row>
    <row r="2025" spans="1:6" x14ac:dyDescent="0.25">
      <c r="A2025" t="str">
        <f>IF(Validator!$C$21&lt;&gt;"GOOD","",'Data staging'!A$77)</f>
        <v/>
      </c>
      <c r="B2025" t="str">
        <f>IF(Validator!$C$21&lt;&gt;"GOOD","",'Data staging'!B$77)</f>
        <v/>
      </c>
      <c r="C2025" t="str">
        <f>IF(Validator!$C$21&lt;&gt;"GOOD","",'State code formula generation'!E405)</f>
        <v/>
      </c>
      <c r="D2025" t="str">
        <f>IF(OR(Validator!$C$21&lt;&gt;"GOOD",'Data staging'!EB$75&lt;&gt;"Sum of UPB"),"",'Data staging'!EB$77)</f>
        <v/>
      </c>
      <c r="E2025" t="str">
        <f>IF(OR(Validator!$C$21&lt;&gt;"GOOD",'Data staging'!EC$75&lt;&gt;"Loan Count"),"",'Data staging'!EC$77)</f>
        <v/>
      </c>
      <c r="F2025" t="str">
        <f>IF(OR(Validator!$C$21&lt;&gt;"GOOD",'Data staging'!ED$75&lt;&gt;"Avg Loan Size"),"",'Data staging'!ED$77)</f>
        <v/>
      </c>
    </row>
    <row r="2026" spans="1:6" x14ac:dyDescent="0.25">
      <c r="A2026" t="str">
        <f>IF(Validator!$C$21&lt;&gt;"GOOD","",'Data staging'!A$77)</f>
        <v/>
      </c>
      <c r="B2026" t="str">
        <f>IF(Validator!$C$21&lt;&gt;"GOOD","",'Data staging'!B$77)</f>
        <v/>
      </c>
      <c r="C2026" t="str">
        <f>IF(Validator!$C$21&lt;&gt;"GOOD","",'State code formula generation'!E406)</f>
        <v/>
      </c>
      <c r="D2026" t="str">
        <f>IF(OR(Validator!$C$21&lt;&gt;"GOOD",'Data staging'!EE$75&lt;&gt;"Sum of UPB"),"",'Data staging'!EE$77)</f>
        <v/>
      </c>
      <c r="E2026" t="str">
        <f>IF(OR(Validator!$C$21&lt;&gt;"GOOD",'Data staging'!EF$75&lt;&gt;"Loan Count"),"",'Data staging'!EF$77)</f>
        <v/>
      </c>
      <c r="F2026" t="str">
        <f>IF(OR(Validator!$C$21&lt;&gt;"GOOD",'Data staging'!EG$75&lt;&gt;"Avg Loan Size"),"",'Data staging'!EG$77)</f>
        <v/>
      </c>
    </row>
    <row r="2027" spans="1:6" x14ac:dyDescent="0.25">
      <c r="A2027" t="str">
        <f>IF(Validator!$C$21&lt;&gt;"GOOD","",'Data staging'!A$77)</f>
        <v/>
      </c>
      <c r="B2027" t="str">
        <f>IF(Validator!$C$21&lt;&gt;"GOOD","",'Data staging'!B$77)</f>
        <v/>
      </c>
      <c r="C2027" t="str">
        <f>IF(Validator!$C$21&lt;&gt;"GOOD","",'State code formula generation'!E407)</f>
        <v/>
      </c>
      <c r="D2027" t="str">
        <f>IF(OR(Validator!$C$21&lt;&gt;"GOOD",'Data staging'!EH$75&lt;&gt;"Sum of UPB"),"",'Data staging'!EH$77)</f>
        <v/>
      </c>
      <c r="E2027" t="str">
        <f>IF(OR(Validator!$C$21&lt;&gt;"GOOD",'Data staging'!EI$75&lt;&gt;"Loan Count"),"",'Data staging'!EI$77)</f>
        <v/>
      </c>
      <c r="F2027" t="str">
        <f>IF(OR(Validator!$C$21&lt;&gt;"GOOD",'Data staging'!EJ$75&lt;&gt;"Avg Loan Size"),"",'Data staging'!EJ$77)</f>
        <v/>
      </c>
    </row>
    <row r="2028" spans="1:6" x14ac:dyDescent="0.25">
      <c r="A2028" t="str">
        <f>IF(Validator!$C$21&lt;&gt;"GOOD","",'Data staging'!A$77)</f>
        <v/>
      </c>
      <c r="B2028" t="str">
        <f>IF(Validator!$C$21&lt;&gt;"GOOD","",'Data staging'!B$77)</f>
        <v/>
      </c>
      <c r="C2028" t="str">
        <f>IF(Validator!$C$21&lt;&gt;"GOOD","",'State code formula generation'!E408)</f>
        <v/>
      </c>
      <c r="D2028" t="str">
        <f>IF(OR(Validator!$C$21&lt;&gt;"GOOD",'Data staging'!EK$75&lt;&gt;"Sum of UPB"),"",'Data staging'!EK$77)</f>
        <v/>
      </c>
      <c r="E2028" t="str">
        <f>IF(OR(Validator!$C$21&lt;&gt;"GOOD",'Data staging'!EL$75&lt;&gt;"Loan Count"),"",'Data staging'!EL$77)</f>
        <v/>
      </c>
      <c r="F2028" t="str">
        <f>IF(OR(Validator!$C$21&lt;&gt;"GOOD",'Data staging'!EM$75&lt;&gt;"Avg Loan Size"),"",'Data staging'!EM$77)</f>
        <v/>
      </c>
    </row>
    <row r="2029" spans="1:6" x14ac:dyDescent="0.25">
      <c r="A2029" t="str">
        <f>IF(Validator!$C$21&lt;&gt;"GOOD","",'Data staging'!A$77)</f>
        <v/>
      </c>
      <c r="B2029" t="str">
        <f>IF(Validator!$C$21&lt;&gt;"GOOD","",'Data staging'!B$77)</f>
        <v/>
      </c>
      <c r="C2029" t="str">
        <f>IF(Validator!$C$21&lt;&gt;"GOOD","",'State code formula generation'!E409)</f>
        <v/>
      </c>
      <c r="D2029" t="str">
        <f>IF(OR(Validator!$C$21&lt;&gt;"GOOD",'Data staging'!EN$75&lt;&gt;"Sum of UPB"),"",'Data staging'!EN$77)</f>
        <v/>
      </c>
      <c r="E2029" t="str">
        <f>IF(OR(Validator!$C$21&lt;&gt;"GOOD",'Data staging'!EO$75&lt;&gt;"Loan Count"),"",'Data staging'!EO$77)</f>
        <v/>
      </c>
      <c r="F2029" t="str">
        <f>IF(OR(Validator!$C$21&lt;&gt;"GOOD",'Data staging'!EP$75&lt;&gt;"Avg Loan Size"),"",'Data staging'!EP$77)</f>
        <v/>
      </c>
    </row>
    <row r="2030" spans="1:6" x14ac:dyDescent="0.25">
      <c r="A2030" t="str">
        <f>IF(Validator!$C$21&lt;&gt;"GOOD","",'Data staging'!A$77)</f>
        <v/>
      </c>
      <c r="B2030" t="str">
        <f>IF(Validator!$C$21&lt;&gt;"GOOD","",'Data staging'!B$77)</f>
        <v/>
      </c>
      <c r="C2030" t="str">
        <f>IF(Validator!$C$21&lt;&gt;"GOOD","",'State code formula generation'!E410)</f>
        <v/>
      </c>
      <c r="D2030" t="str">
        <f>IF(OR(Validator!$C$21&lt;&gt;"GOOD",'Data staging'!EQ$75&lt;&gt;"Sum of UPB"),"",'Data staging'!EQ$77)</f>
        <v/>
      </c>
      <c r="E2030" t="str">
        <f>IF(OR(Validator!$C$21&lt;&gt;"GOOD",'Data staging'!ER$75&lt;&gt;"Loan Count"),"",'Data staging'!ER$77)</f>
        <v/>
      </c>
      <c r="F2030" t="str">
        <f>IF(OR(Validator!$C$21&lt;&gt;"GOOD",'Data staging'!ES$75&lt;&gt;"Avg Loan Size"),"",'Data staging'!ES$77)</f>
        <v/>
      </c>
    </row>
    <row r="2031" spans="1:6" x14ac:dyDescent="0.25">
      <c r="A2031" t="str">
        <f>IF(Validator!$C$21&lt;&gt;"GOOD","",'Data staging'!A$77)</f>
        <v/>
      </c>
      <c r="B2031" t="str">
        <f>IF(Validator!$C$21&lt;&gt;"GOOD","",'Data staging'!B$77)</f>
        <v/>
      </c>
      <c r="C2031" t="str">
        <f>IF(Validator!$C$21&lt;&gt;"GOOD","",'State code formula generation'!E411)</f>
        <v/>
      </c>
      <c r="D2031" t="str">
        <f>IF(OR(Validator!$C$21&lt;&gt;"GOOD",'Data staging'!ET$75&lt;&gt;"Sum of UPB"),"",'Data staging'!ET$77)</f>
        <v/>
      </c>
      <c r="E2031" t="str">
        <f>IF(OR(Validator!$C$21&lt;&gt;"GOOD",'Data staging'!EU$75&lt;&gt;"Loan Count"),"",'Data staging'!EU$77)</f>
        <v/>
      </c>
      <c r="F2031" t="str">
        <f>IF(OR(Validator!$C$21&lt;&gt;"GOOD",'Data staging'!EV$75&lt;&gt;"Avg Loan Size"),"",'Data staging'!EV$77)</f>
        <v/>
      </c>
    </row>
    <row r="2032" spans="1:6" x14ac:dyDescent="0.25">
      <c r="A2032" t="str">
        <f>IF(Validator!$C$21&lt;&gt;"GOOD","",'Data staging'!A$77)</f>
        <v/>
      </c>
      <c r="B2032" t="str">
        <f>IF(Validator!$C$21&lt;&gt;"GOOD","",'Data staging'!B$77)</f>
        <v/>
      </c>
      <c r="C2032" t="str">
        <f>IF(Validator!$C$21&lt;&gt;"GOOD","",'State code formula generation'!E412)</f>
        <v/>
      </c>
      <c r="D2032" t="str">
        <f>IF(OR(Validator!$C$21&lt;&gt;"GOOD",'Data staging'!EW$75&lt;&gt;"Sum of UPB"),"",'Data staging'!EW$77)</f>
        <v/>
      </c>
      <c r="E2032" t="str">
        <f>IF(OR(Validator!$C$21&lt;&gt;"GOOD",'Data staging'!EX$75&lt;&gt;"Loan Count"),"",'Data staging'!EX$77)</f>
        <v/>
      </c>
      <c r="F2032" t="str">
        <f>IF(OR(Validator!$C$21&lt;&gt;"GOOD",'Data staging'!EY$75&lt;&gt;"Avg Loan Size"),"",'Data staging'!EY$77)</f>
        <v/>
      </c>
    </row>
    <row r="2033" spans="1:6" x14ac:dyDescent="0.25">
      <c r="A2033" t="str">
        <f>IF(Validator!$C$21&lt;&gt;"GOOD","",'Data staging'!A$77)</f>
        <v/>
      </c>
      <c r="B2033" t="str">
        <f>IF(Validator!$C$21&lt;&gt;"GOOD","",'Data staging'!B$77)</f>
        <v/>
      </c>
      <c r="C2033" t="str">
        <f>IF(Validator!$C$21&lt;&gt;"GOOD","",'State code formula generation'!E413)</f>
        <v/>
      </c>
      <c r="D2033" t="str">
        <f>IF(OR(Validator!$C$21&lt;&gt;"GOOD",'Data staging'!EZ$75&lt;&gt;"Sum of UPB"),"",'Data staging'!EZ$77)</f>
        <v/>
      </c>
      <c r="E2033" t="str">
        <f>IF(OR(Validator!$C$21&lt;&gt;"GOOD",'Data staging'!FA$75&lt;&gt;"Loan Count"),"",'Data staging'!FA$77)</f>
        <v/>
      </c>
      <c r="F2033" t="str">
        <f>IF(OR(Validator!$C$21&lt;&gt;"GOOD",'Data staging'!FB$75&lt;&gt;"Avg Loan Size"),"",'Data staging'!FB$77)</f>
        <v/>
      </c>
    </row>
    <row r="2034" spans="1:6" x14ac:dyDescent="0.25">
      <c r="A2034" t="str">
        <f>IF(Validator!$C$21&lt;&gt;"GOOD","",'Data staging'!A$77)</f>
        <v/>
      </c>
      <c r="B2034" t="str">
        <f>IF(Validator!$C$21&lt;&gt;"GOOD","",'Data staging'!B$77)</f>
        <v/>
      </c>
      <c r="C2034" t="str">
        <f>IF(Validator!$C$21&lt;&gt;"GOOD","",'State code formula generation'!E414)</f>
        <v/>
      </c>
      <c r="D2034" t="str">
        <f>IF(OR(Validator!$C$21&lt;&gt;"GOOD",'Data staging'!FC$75&lt;&gt;"Sum of UPB"),"",'Data staging'!FC$77)</f>
        <v/>
      </c>
      <c r="E2034" t="str">
        <f>IF(OR(Validator!$C$21&lt;&gt;"GOOD",'Data staging'!FD$75&lt;&gt;"Loan Count"),"",'Data staging'!FD$77)</f>
        <v/>
      </c>
      <c r="F2034" t="str">
        <f>IF(OR(Validator!$C$21&lt;&gt;"GOOD",'Data staging'!FE$75&lt;&gt;"Avg Loan Size"),"",'Data staging'!FE$77)</f>
        <v/>
      </c>
    </row>
    <row r="2035" spans="1:6" x14ac:dyDescent="0.25">
      <c r="A2035" t="str">
        <f>IF(Validator!$C$21&lt;&gt;"GOOD","",'Data staging'!A$77)</f>
        <v/>
      </c>
      <c r="B2035" t="str">
        <f>IF(Validator!$C$21&lt;&gt;"GOOD","",'Data staging'!B$77)</f>
        <v/>
      </c>
      <c r="C2035" t="str">
        <f>IF(Validator!$C$21&lt;&gt;"GOOD","",'State code formula generation'!E415)</f>
        <v/>
      </c>
      <c r="D2035" t="str">
        <f>IF(OR(Validator!$C$21&lt;&gt;"GOOD",'Data staging'!FF$75&lt;&gt;"Sum of UPB"),"",'Data staging'!FF$77)</f>
        <v/>
      </c>
      <c r="E2035" t="str">
        <f>IF(OR(Validator!$C$21&lt;&gt;"GOOD",'Data staging'!FG$75&lt;&gt;"Loan Count"),"",'Data staging'!FG$77)</f>
        <v/>
      </c>
      <c r="F2035" t="str">
        <f>IF(OR(Validator!$C$21&lt;&gt;"GOOD",'Data staging'!FH$75&lt;&gt;"Avg Loan Size"),"",'Data staging'!FH$77)</f>
        <v/>
      </c>
    </row>
    <row r="2036" spans="1:6" x14ac:dyDescent="0.25">
      <c r="A2036" t="str">
        <f>IF(Validator!$C$21&lt;&gt;"GOOD","",'Data staging'!A$77)</f>
        <v/>
      </c>
      <c r="B2036" t="str">
        <f>IF(Validator!$C$21&lt;&gt;"GOOD","",'Data staging'!B$77)</f>
        <v/>
      </c>
      <c r="C2036" t="str">
        <f>IF(Validator!$C$21&lt;&gt;"GOOD","",'State code formula generation'!E416)</f>
        <v/>
      </c>
      <c r="D2036" t="str">
        <f>IF(OR(Validator!$C$21&lt;&gt;"GOOD",'Data staging'!FI$75&lt;&gt;"Sum of UPB"),"",'Data staging'!FI$77)</f>
        <v/>
      </c>
      <c r="E2036" t="str">
        <f>IF(OR(Validator!$C$21&lt;&gt;"GOOD",'Data staging'!FJ$75&lt;&gt;"Loan Count"),"",'Data staging'!FJ$77)</f>
        <v/>
      </c>
      <c r="F2036" t="str">
        <f>IF(OR(Validator!$C$21&lt;&gt;"GOOD",'Data staging'!FK$75&lt;&gt;"Avg Loan Size"),"",'Data staging'!FK$77)</f>
        <v/>
      </c>
    </row>
    <row r="2037" spans="1:6" x14ac:dyDescent="0.25">
      <c r="A2037" t="str">
        <f>IF(Validator!$C$21&lt;&gt;"GOOD","",'Data staging'!A$77)</f>
        <v/>
      </c>
      <c r="B2037" t="str">
        <f>IF(Validator!$C$21&lt;&gt;"GOOD","",'Data staging'!B$77)</f>
        <v/>
      </c>
      <c r="C2037" t="str">
        <f>IF(Validator!$C$21&lt;&gt;"GOOD","",'State code formula generation'!E417)</f>
        <v/>
      </c>
      <c r="D2037" t="str">
        <f>IF(OR(Validator!$C$21&lt;&gt;"GOOD",'Data staging'!FL$75&lt;&gt;"Sum of UPB"),"",'Data staging'!FL$77)</f>
        <v/>
      </c>
      <c r="E2037" t="str">
        <f>IF(OR(Validator!$C$21&lt;&gt;"GOOD",'Data staging'!FM$75&lt;&gt;"Loan Count"),"",'Data staging'!FM$77)</f>
        <v/>
      </c>
      <c r="F2037" t="str">
        <f>IF(OR(Validator!$C$21&lt;&gt;"GOOD",'Data staging'!FN$75&lt;&gt;"Avg Loan Size"),"",'Data staging'!FN$77)</f>
        <v/>
      </c>
    </row>
    <row r="2038" spans="1:6" x14ac:dyDescent="0.25">
      <c r="A2038" t="str">
        <f>IF(Validator!$C$21&lt;&gt;"GOOD","",'Data staging'!A$77)</f>
        <v/>
      </c>
      <c r="B2038" t="str">
        <f>IF(Validator!$C$21&lt;&gt;"GOOD","",'Data staging'!B$77)</f>
        <v/>
      </c>
      <c r="C2038" t="str">
        <f>IF(Validator!$C$21&lt;&gt;"GOOD","",'State code formula generation'!E418)</f>
        <v/>
      </c>
      <c r="D2038" t="str">
        <f>IF(OR(Validator!$C$21&lt;&gt;"GOOD",'Data staging'!FO$75&lt;&gt;"Sum of UPB"),"",'Data staging'!FO$77)</f>
        <v/>
      </c>
      <c r="E2038" t="str">
        <f>IF(OR(Validator!$C$21&lt;&gt;"GOOD",'Data staging'!FP$75&lt;&gt;"Loan Count"),"",'Data staging'!FP$77)</f>
        <v/>
      </c>
      <c r="F2038" t="str">
        <f>IF(OR(Validator!$C$21&lt;&gt;"GOOD",'Data staging'!FQ$75&lt;&gt;"Avg Loan Size"),"",'Data staging'!FQ$77)</f>
        <v/>
      </c>
    </row>
    <row r="2039" spans="1:6" x14ac:dyDescent="0.25">
      <c r="A2039" t="str">
        <f>IF(Validator!$C$21&lt;&gt;"GOOD","",'Data staging'!A$77)</f>
        <v/>
      </c>
      <c r="B2039" t="str">
        <f>IF(Validator!$C$21&lt;&gt;"GOOD","",'Data staging'!B$77)</f>
        <v/>
      </c>
      <c r="C2039" t="str">
        <f>IF(Validator!$C$21&lt;&gt;"GOOD","",'State code formula generation'!E419)</f>
        <v/>
      </c>
      <c r="D2039" t="str">
        <f>IF(OR(Validator!$C$21&lt;&gt;"GOOD",'Data staging'!FR$75&lt;&gt;"Sum of UPB"),"",'Data staging'!FR$77)</f>
        <v/>
      </c>
      <c r="E2039" t="str">
        <f>IF(OR(Validator!$C$21&lt;&gt;"GOOD",'Data staging'!FS$75&lt;&gt;"Loan Count"),"",'Data staging'!FS$77)</f>
        <v/>
      </c>
      <c r="F2039" t="str">
        <f>IF(OR(Validator!$C$21&lt;&gt;"GOOD",'Data staging'!FT$75&lt;&gt;"Avg Loan Size"),"",'Data staging'!FT$77)</f>
        <v/>
      </c>
    </row>
    <row r="2040" spans="1:6" x14ac:dyDescent="0.25">
      <c r="A2040" t="str">
        <f>IF(Validator!$C$21&lt;&gt;"GOOD","",'Data staging'!A$77)</f>
        <v/>
      </c>
      <c r="B2040" t="str">
        <f>IF(Validator!$C$21&lt;&gt;"GOOD","",'Data staging'!B$77)</f>
        <v/>
      </c>
      <c r="C2040" t="str">
        <f>IF(Validator!$C$21&lt;&gt;"GOOD","",'State code formula generation'!E420)</f>
        <v/>
      </c>
      <c r="D2040" t="str">
        <f>IF(OR(Validator!$C$21&lt;&gt;"GOOD",'Data staging'!FU$75&lt;&gt;"Sum of UPB"),"",'Data staging'!FU$77)</f>
        <v/>
      </c>
      <c r="E2040" t="str">
        <f>IF(OR(Validator!$C$21&lt;&gt;"GOOD",'Data staging'!FV$75&lt;&gt;"Loan Count"),"",'Data staging'!FV$77)</f>
        <v/>
      </c>
      <c r="F2040" t="str">
        <f>IF(OR(Validator!$C$21&lt;&gt;"GOOD",'Data staging'!FW$75&lt;&gt;"Avg Loan Size"),"",'Data staging'!FW$77)</f>
        <v/>
      </c>
    </row>
    <row r="2041" spans="1:6" x14ac:dyDescent="0.25">
      <c r="A2041" t="str">
        <f>IF(Validator!$C$21&lt;&gt;"GOOD","",'Data staging'!A$77)</f>
        <v/>
      </c>
      <c r="B2041" t="str">
        <f>IF(Validator!$C$21&lt;&gt;"GOOD","",'Data staging'!B$77)</f>
        <v/>
      </c>
      <c r="C2041" t="str">
        <f>IF(Validator!$C$21&lt;&gt;"GOOD","",'State code formula generation'!E421)</f>
        <v/>
      </c>
      <c r="D2041" t="str">
        <f>IF(OR(Validator!$C$21&lt;&gt;"GOOD",'Data staging'!FX$75&lt;&gt;"Sum of UPB"),"",'Data staging'!FX$77)</f>
        <v/>
      </c>
      <c r="E2041" t="str">
        <f>IF(OR(Validator!$C$21&lt;&gt;"GOOD",'Data staging'!FY$75&lt;&gt;"Loan Count"),"",'Data staging'!FY$77)</f>
        <v/>
      </c>
      <c r="F2041" t="str">
        <f>IF(OR(Validator!$C$21&lt;&gt;"GOOD",'Data staging'!FZ$75&lt;&gt;"Avg Loan Size"),"",'Data staging'!FZ$77)</f>
        <v/>
      </c>
    </row>
    <row r="2042" spans="1:6" x14ac:dyDescent="0.25">
      <c r="A2042" t="str">
        <f>IF(Validator!$C$21&lt;&gt;"GOOD","",'Data staging'!A$78)</f>
        <v/>
      </c>
      <c r="B2042" t="str">
        <f>IF(Validator!$C$21&lt;&gt;"GOOD","",'Data staging'!B$78)</f>
        <v/>
      </c>
      <c r="C2042" t="str">
        <f>IF(Validator!$C$21&lt;&gt;"GOOD","",'State code formula generation'!E362)</f>
        <v/>
      </c>
      <c r="D2042" t="str">
        <f>IF(OR(Validator!$C$21&lt;&gt;"GOOD",'Data staging'!C$75&lt;&gt;"Sum of UPB"),"",'Data staging'!C$78)</f>
        <v/>
      </c>
      <c r="E2042" t="str">
        <f>IF(OR(Validator!$C$21&lt;&gt;"GOOD",'Data staging'!D$75&lt;&gt;"Loan Count"),"",'Data staging'!D$78)</f>
        <v/>
      </c>
      <c r="F2042" t="str">
        <f>IF(OR(Validator!$C$21&lt;&gt;"GOOD",'Data staging'!E$75&lt;&gt;"Avg Loan Size"),"",'Data staging'!E$78)</f>
        <v/>
      </c>
    </row>
    <row r="2043" spans="1:6" x14ac:dyDescent="0.25">
      <c r="A2043" t="str">
        <f>IF(Validator!$C$21&lt;&gt;"GOOD","",'Data staging'!A$78)</f>
        <v/>
      </c>
      <c r="B2043" t="str">
        <f>IF(Validator!$C$21&lt;&gt;"GOOD","",'Data staging'!B$78)</f>
        <v/>
      </c>
      <c r="C2043" t="str">
        <f>IF(Validator!$C$21&lt;&gt;"GOOD","",'State code formula generation'!E363)</f>
        <v/>
      </c>
      <c r="D2043" t="str">
        <f>IF(OR(Validator!$C$21&lt;&gt;"GOOD",'Data staging'!F$75&lt;&gt;"Sum of UPB"),"",'Data staging'!F$78)</f>
        <v/>
      </c>
      <c r="E2043" t="str">
        <f>IF(OR(Validator!$C$21&lt;&gt;"GOOD",'Data staging'!G$75&lt;&gt;"Loan Count"),"",'Data staging'!G$78)</f>
        <v/>
      </c>
      <c r="F2043" t="str">
        <f>IF(OR(Validator!$C$21&lt;&gt;"GOOD",'Data staging'!H$75&lt;&gt;"Avg Loan Size"),"",'Data staging'!H$78)</f>
        <v/>
      </c>
    </row>
    <row r="2044" spans="1:6" x14ac:dyDescent="0.25">
      <c r="A2044" t="str">
        <f>IF(Validator!$C$21&lt;&gt;"GOOD","",'Data staging'!A$78)</f>
        <v/>
      </c>
      <c r="B2044" t="str">
        <f>IF(Validator!$C$21&lt;&gt;"GOOD","",'Data staging'!B$78)</f>
        <v/>
      </c>
      <c r="C2044" t="str">
        <f>IF(Validator!$C$21&lt;&gt;"GOOD","",'State code formula generation'!E364)</f>
        <v/>
      </c>
      <c r="D2044" t="str">
        <f>IF(OR(Validator!$C$21&lt;&gt;"GOOD",'Data staging'!I$75&lt;&gt;"Sum of UPB"),"",'Data staging'!I$78)</f>
        <v/>
      </c>
      <c r="E2044" t="str">
        <f>IF(OR(Validator!$C$21&lt;&gt;"GOOD",'Data staging'!J$75&lt;&gt;"Loan Count"),"",'Data staging'!J$78)</f>
        <v/>
      </c>
      <c r="F2044" t="str">
        <f>IF(OR(Validator!$C$21&lt;&gt;"GOOD",'Data staging'!K$75&lt;&gt;"Avg Loan Size"),"",'Data staging'!K$78)</f>
        <v/>
      </c>
    </row>
    <row r="2045" spans="1:6" x14ac:dyDescent="0.25">
      <c r="A2045" t="str">
        <f>IF(Validator!$C$21&lt;&gt;"GOOD","",'Data staging'!A$78)</f>
        <v/>
      </c>
      <c r="B2045" t="str">
        <f>IF(Validator!$C$21&lt;&gt;"GOOD","",'Data staging'!B$78)</f>
        <v/>
      </c>
      <c r="C2045" t="str">
        <f>IF(Validator!$C$21&lt;&gt;"GOOD","",'State code formula generation'!E365)</f>
        <v/>
      </c>
      <c r="D2045" t="str">
        <f>IF(OR(Validator!$C$21&lt;&gt;"GOOD",'Data staging'!L$75&lt;&gt;"Sum of UPB"),"",'Data staging'!L$78)</f>
        <v/>
      </c>
      <c r="E2045" t="str">
        <f>IF(OR(Validator!$C$21&lt;&gt;"GOOD",'Data staging'!M$75&lt;&gt;"Loan Count"),"",'Data staging'!M$78)</f>
        <v/>
      </c>
      <c r="F2045" t="str">
        <f>IF(OR(Validator!$C$21&lt;&gt;"GOOD",'Data staging'!N$75&lt;&gt;"Avg Loan Size"),"",'Data staging'!N$78)</f>
        <v/>
      </c>
    </row>
    <row r="2046" spans="1:6" x14ac:dyDescent="0.25">
      <c r="A2046" t="str">
        <f>IF(Validator!$C$21&lt;&gt;"GOOD","",'Data staging'!A$78)</f>
        <v/>
      </c>
      <c r="B2046" t="str">
        <f>IF(Validator!$C$21&lt;&gt;"GOOD","",'Data staging'!B$78)</f>
        <v/>
      </c>
      <c r="C2046" t="str">
        <f>IF(Validator!$C$21&lt;&gt;"GOOD","",'State code formula generation'!E366)</f>
        <v/>
      </c>
      <c r="D2046" t="str">
        <f>IF(OR(Validator!$C$21&lt;&gt;"GOOD",'Data staging'!O$75&lt;&gt;"Sum of UPB"),"",'Data staging'!O$78)</f>
        <v/>
      </c>
      <c r="E2046" t="str">
        <f>IF(OR(Validator!$C$21&lt;&gt;"GOOD",'Data staging'!P$75&lt;&gt;"Loan Count"),"",'Data staging'!P$78)</f>
        <v/>
      </c>
      <c r="F2046" t="str">
        <f>IF(OR(Validator!$C$21&lt;&gt;"GOOD",'Data staging'!Q$75&lt;&gt;"Avg Loan Size"),"",'Data staging'!Q$78)</f>
        <v/>
      </c>
    </row>
    <row r="2047" spans="1:6" x14ac:dyDescent="0.25">
      <c r="A2047" t="str">
        <f>IF(Validator!$C$21&lt;&gt;"GOOD","",'Data staging'!A$78)</f>
        <v/>
      </c>
      <c r="B2047" t="str">
        <f>IF(Validator!$C$21&lt;&gt;"GOOD","",'Data staging'!B$78)</f>
        <v/>
      </c>
      <c r="C2047" t="str">
        <f>IF(Validator!$C$21&lt;&gt;"GOOD","",'State code formula generation'!E367)</f>
        <v/>
      </c>
      <c r="D2047" t="str">
        <f>IF(OR(Validator!$C$21&lt;&gt;"GOOD",'Data staging'!R$75&lt;&gt;"Sum of UPB"),"",'Data staging'!R$78)</f>
        <v/>
      </c>
      <c r="E2047" t="str">
        <f>IF(OR(Validator!$C$21&lt;&gt;"GOOD",'Data staging'!S$75&lt;&gt;"Loan Count"),"",'Data staging'!S$78)</f>
        <v/>
      </c>
      <c r="F2047" t="str">
        <f>IF(OR(Validator!$C$21&lt;&gt;"GOOD",'Data staging'!T$75&lt;&gt;"Avg Loan Size"),"",'Data staging'!T$78)</f>
        <v/>
      </c>
    </row>
    <row r="2048" spans="1:6" x14ac:dyDescent="0.25">
      <c r="A2048" t="str">
        <f>IF(Validator!$C$21&lt;&gt;"GOOD","",'Data staging'!A$78)</f>
        <v/>
      </c>
      <c r="B2048" t="str">
        <f>IF(Validator!$C$21&lt;&gt;"GOOD","",'Data staging'!B$78)</f>
        <v/>
      </c>
      <c r="C2048" t="str">
        <f>IF(Validator!$C$21&lt;&gt;"GOOD","",'State code formula generation'!E368)</f>
        <v/>
      </c>
      <c r="D2048" t="str">
        <f>IF(OR(Validator!$C$21&lt;&gt;"GOOD",'Data staging'!U$75&lt;&gt;"Sum of UPB"),"",'Data staging'!U$78)</f>
        <v/>
      </c>
      <c r="E2048" t="str">
        <f>IF(OR(Validator!$C$21&lt;&gt;"GOOD",'Data staging'!V$75&lt;&gt;"Loan Count"),"",'Data staging'!V$78)</f>
        <v/>
      </c>
      <c r="F2048" t="str">
        <f>IF(OR(Validator!$C$21&lt;&gt;"GOOD",'Data staging'!W$75&lt;&gt;"Avg Loan Size"),"",'Data staging'!W$78)</f>
        <v/>
      </c>
    </row>
    <row r="2049" spans="1:6" x14ac:dyDescent="0.25">
      <c r="A2049" t="str">
        <f>IF(Validator!$C$21&lt;&gt;"GOOD","",'Data staging'!A$78)</f>
        <v/>
      </c>
      <c r="B2049" t="str">
        <f>IF(Validator!$C$21&lt;&gt;"GOOD","",'Data staging'!B$78)</f>
        <v/>
      </c>
      <c r="C2049" t="str">
        <f>IF(Validator!$C$21&lt;&gt;"GOOD","",'State code formula generation'!E369)</f>
        <v/>
      </c>
      <c r="D2049" t="str">
        <f>IF(OR(Validator!$C$21&lt;&gt;"GOOD",'Data staging'!X$75&lt;&gt;"Sum of UPB"),"",'Data staging'!X$78)</f>
        <v/>
      </c>
      <c r="E2049" t="str">
        <f>IF(OR(Validator!$C$21&lt;&gt;"GOOD",'Data staging'!Y$75&lt;&gt;"Loan Count"),"",'Data staging'!Y$78)</f>
        <v/>
      </c>
      <c r="F2049" t="str">
        <f>IF(OR(Validator!$C$21&lt;&gt;"GOOD",'Data staging'!Z$75&lt;&gt;"Avg Loan Size"),"",'Data staging'!Z$78)</f>
        <v/>
      </c>
    </row>
    <row r="2050" spans="1:6" x14ac:dyDescent="0.25">
      <c r="A2050" t="str">
        <f>IF(Validator!$C$21&lt;&gt;"GOOD","",'Data staging'!A$78)</f>
        <v/>
      </c>
      <c r="B2050" t="str">
        <f>IF(Validator!$C$21&lt;&gt;"GOOD","",'Data staging'!B$78)</f>
        <v/>
      </c>
      <c r="C2050" t="str">
        <f>IF(Validator!$C$21&lt;&gt;"GOOD","",'State code formula generation'!E370)</f>
        <v/>
      </c>
      <c r="D2050" t="str">
        <f>IF(OR(Validator!$C$21&lt;&gt;"GOOD",'Data staging'!AA$75&lt;&gt;"Sum of UPB"),"",'Data staging'!AA$78)</f>
        <v/>
      </c>
      <c r="E2050" t="str">
        <f>IF(OR(Validator!$C$21&lt;&gt;"GOOD",'Data staging'!AB$75&lt;&gt;"Loan Count"),"",'Data staging'!AB$78)</f>
        <v/>
      </c>
      <c r="F2050" t="str">
        <f>IF(OR(Validator!$C$21&lt;&gt;"GOOD",'Data staging'!AC$75&lt;&gt;"Avg Loan Size"),"",'Data staging'!AC$78)</f>
        <v/>
      </c>
    </row>
    <row r="2051" spans="1:6" x14ac:dyDescent="0.25">
      <c r="A2051" t="str">
        <f>IF(Validator!$C$21&lt;&gt;"GOOD","",'Data staging'!A$78)</f>
        <v/>
      </c>
      <c r="B2051" t="str">
        <f>IF(Validator!$C$21&lt;&gt;"GOOD","",'Data staging'!B$78)</f>
        <v/>
      </c>
      <c r="C2051" t="str">
        <f>IF(Validator!$C$21&lt;&gt;"GOOD","",'State code formula generation'!E371)</f>
        <v/>
      </c>
      <c r="D2051" t="str">
        <f>IF(OR(Validator!$C$21&lt;&gt;"GOOD",'Data staging'!AD$75&lt;&gt;"Sum of UPB"),"",'Data staging'!AD$78)</f>
        <v/>
      </c>
      <c r="E2051" t="str">
        <f>IF(OR(Validator!$C$21&lt;&gt;"GOOD",'Data staging'!AE$75&lt;&gt;"Loan Count"),"",'Data staging'!AE$78)</f>
        <v/>
      </c>
      <c r="F2051" t="str">
        <f>IF(OR(Validator!$C$21&lt;&gt;"GOOD",'Data staging'!AF$75&lt;&gt;"Avg Loan Size"),"",'Data staging'!AF$78)</f>
        <v/>
      </c>
    </row>
    <row r="2052" spans="1:6" x14ac:dyDescent="0.25">
      <c r="A2052" t="str">
        <f>IF(Validator!$C$21&lt;&gt;"GOOD","",'Data staging'!A$78)</f>
        <v/>
      </c>
      <c r="B2052" t="str">
        <f>IF(Validator!$C$21&lt;&gt;"GOOD","",'Data staging'!B$78)</f>
        <v/>
      </c>
      <c r="C2052" t="str">
        <f>IF(Validator!$C$21&lt;&gt;"GOOD","",'State code formula generation'!E372)</f>
        <v/>
      </c>
      <c r="D2052" t="str">
        <f>IF(OR(Validator!$C$21&lt;&gt;"GOOD",'Data staging'!AG$75&lt;&gt;"Sum of UPB"),"",'Data staging'!AG$78)</f>
        <v/>
      </c>
      <c r="E2052" t="str">
        <f>IF(OR(Validator!$C$21&lt;&gt;"GOOD",'Data staging'!AH$75&lt;&gt;"Loan Count"),"",'Data staging'!AH$78)</f>
        <v/>
      </c>
      <c r="F2052" t="str">
        <f>IF(OR(Validator!$C$21&lt;&gt;"GOOD",'Data staging'!AI$75&lt;&gt;"Avg Loan Size"),"",'Data staging'!AI$78)</f>
        <v/>
      </c>
    </row>
    <row r="2053" spans="1:6" x14ac:dyDescent="0.25">
      <c r="A2053" t="str">
        <f>IF(Validator!$C$21&lt;&gt;"GOOD","",'Data staging'!A$78)</f>
        <v/>
      </c>
      <c r="B2053" t="str">
        <f>IF(Validator!$C$21&lt;&gt;"GOOD","",'Data staging'!B$78)</f>
        <v/>
      </c>
      <c r="C2053" t="str">
        <f>IF(Validator!$C$21&lt;&gt;"GOOD","",'State code formula generation'!E373)</f>
        <v/>
      </c>
      <c r="D2053" t="str">
        <f>IF(OR(Validator!$C$21&lt;&gt;"GOOD",'Data staging'!AJ$75&lt;&gt;"Sum of UPB"),"",'Data staging'!AJ$78)</f>
        <v/>
      </c>
      <c r="E2053" t="str">
        <f>IF(OR(Validator!$C$21&lt;&gt;"GOOD",'Data staging'!AK$75&lt;&gt;"Loan Count"),"",'Data staging'!AK$78)</f>
        <v/>
      </c>
      <c r="F2053" t="str">
        <f>IF(OR(Validator!$C$21&lt;&gt;"GOOD",'Data staging'!AL$75&lt;&gt;"Avg Loan Size"),"",'Data staging'!AL$78)</f>
        <v/>
      </c>
    </row>
    <row r="2054" spans="1:6" x14ac:dyDescent="0.25">
      <c r="A2054" t="str">
        <f>IF(Validator!$C$21&lt;&gt;"GOOD","",'Data staging'!A$78)</f>
        <v/>
      </c>
      <c r="B2054" t="str">
        <f>IF(Validator!$C$21&lt;&gt;"GOOD","",'Data staging'!B$78)</f>
        <v/>
      </c>
      <c r="C2054" t="str">
        <f>IF(Validator!$C$21&lt;&gt;"GOOD","",'State code formula generation'!E374)</f>
        <v/>
      </c>
      <c r="D2054" t="str">
        <f>IF(OR(Validator!$C$21&lt;&gt;"GOOD",'Data staging'!AM$75&lt;&gt;"Sum of UPB"),"",'Data staging'!AM$78)</f>
        <v/>
      </c>
      <c r="E2054" t="str">
        <f>IF(OR(Validator!$C$21&lt;&gt;"GOOD",'Data staging'!AN$75&lt;&gt;"Loan Count"),"",'Data staging'!AN$78)</f>
        <v/>
      </c>
      <c r="F2054" t="str">
        <f>IF(OR(Validator!$C$21&lt;&gt;"GOOD",'Data staging'!AO$75&lt;&gt;"Avg Loan Size"),"",'Data staging'!AO$78)</f>
        <v/>
      </c>
    </row>
    <row r="2055" spans="1:6" x14ac:dyDescent="0.25">
      <c r="A2055" t="str">
        <f>IF(Validator!$C$21&lt;&gt;"GOOD","",'Data staging'!A$78)</f>
        <v/>
      </c>
      <c r="B2055" t="str">
        <f>IF(Validator!$C$21&lt;&gt;"GOOD","",'Data staging'!B$78)</f>
        <v/>
      </c>
      <c r="C2055" t="str">
        <f>IF(Validator!$C$21&lt;&gt;"GOOD","",'State code formula generation'!E375)</f>
        <v/>
      </c>
      <c r="D2055" t="str">
        <f>IF(OR(Validator!$C$21&lt;&gt;"GOOD",'Data staging'!AP$75&lt;&gt;"Sum of UPB"),"",'Data staging'!AP$78)</f>
        <v/>
      </c>
      <c r="E2055" t="str">
        <f>IF(OR(Validator!$C$21&lt;&gt;"GOOD",'Data staging'!AQ$75&lt;&gt;"Loan Count"),"",'Data staging'!AQ$78)</f>
        <v/>
      </c>
      <c r="F2055" t="str">
        <f>IF(OR(Validator!$C$21&lt;&gt;"GOOD",'Data staging'!AR$75&lt;&gt;"Avg Loan Size"),"",'Data staging'!AR$78)</f>
        <v/>
      </c>
    </row>
    <row r="2056" spans="1:6" x14ac:dyDescent="0.25">
      <c r="A2056" t="str">
        <f>IF(Validator!$C$21&lt;&gt;"GOOD","",'Data staging'!A$78)</f>
        <v/>
      </c>
      <c r="B2056" t="str">
        <f>IF(Validator!$C$21&lt;&gt;"GOOD","",'Data staging'!B$78)</f>
        <v/>
      </c>
      <c r="C2056" t="str">
        <f>IF(Validator!$C$21&lt;&gt;"GOOD","",'State code formula generation'!E376)</f>
        <v/>
      </c>
      <c r="D2056" t="str">
        <f>IF(OR(Validator!$C$21&lt;&gt;"GOOD",'Data staging'!AS$75&lt;&gt;"Sum of UPB"),"",'Data staging'!AS$78)</f>
        <v/>
      </c>
      <c r="E2056" t="str">
        <f>IF(OR(Validator!$C$21&lt;&gt;"GOOD",'Data staging'!AT$75&lt;&gt;"Loan Count"),"",'Data staging'!AT$78)</f>
        <v/>
      </c>
      <c r="F2056" t="str">
        <f>IF(OR(Validator!$C$21&lt;&gt;"GOOD",'Data staging'!AU$75&lt;&gt;"Avg Loan Size"),"",'Data staging'!AU$78)</f>
        <v/>
      </c>
    </row>
    <row r="2057" spans="1:6" x14ac:dyDescent="0.25">
      <c r="A2057" t="str">
        <f>IF(Validator!$C$21&lt;&gt;"GOOD","",'Data staging'!A$78)</f>
        <v/>
      </c>
      <c r="B2057" t="str">
        <f>IF(Validator!$C$21&lt;&gt;"GOOD","",'Data staging'!B$78)</f>
        <v/>
      </c>
      <c r="C2057" t="str">
        <f>IF(Validator!$C$21&lt;&gt;"GOOD","",'State code formula generation'!E377)</f>
        <v/>
      </c>
      <c r="D2057" t="str">
        <f>IF(OR(Validator!$C$21&lt;&gt;"GOOD",'Data staging'!AV$75&lt;&gt;"Sum of UPB"),"",'Data staging'!AV$78)</f>
        <v/>
      </c>
      <c r="E2057" t="str">
        <f>IF(OR(Validator!$C$21&lt;&gt;"GOOD",'Data staging'!AW$75&lt;&gt;"Loan Count"),"",'Data staging'!AW$78)</f>
        <v/>
      </c>
      <c r="F2057" t="str">
        <f>IF(OR(Validator!$C$21&lt;&gt;"GOOD",'Data staging'!AX$75&lt;&gt;"Avg Loan Size"),"",'Data staging'!AX$78)</f>
        <v/>
      </c>
    </row>
    <row r="2058" spans="1:6" x14ac:dyDescent="0.25">
      <c r="A2058" t="str">
        <f>IF(Validator!$C$21&lt;&gt;"GOOD","",'Data staging'!A$78)</f>
        <v/>
      </c>
      <c r="B2058" t="str">
        <f>IF(Validator!$C$21&lt;&gt;"GOOD","",'Data staging'!B$78)</f>
        <v/>
      </c>
      <c r="C2058" t="str">
        <f>IF(Validator!$C$21&lt;&gt;"GOOD","",'State code formula generation'!E378)</f>
        <v/>
      </c>
      <c r="D2058" t="str">
        <f>IF(OR(Validator!$C$21&lt;&gt;"GOOD",'Data staging'!AY$75&lt;&gt;"Sum of UPB"),"",'Data staging'!AY$78)</f>
        <v/>
      </c>
      <c r="E2058" t="str">
        <f>IF(OR(Validator!$C$21&lt;&gt;"GOOD",'Data staging'!AZ$75&lt;&gt;"Loan Count"),"",'Data staging'!AZ$78)</f>
        <v/>
      </c>
      <c r="F2058" t="str">
        <f>IF(OR(Validator!$C$21&lt;&gt;"GOOD",'Data staging'!BA$75&lt;&gt;"Avg Loan Size"),"",'Data staging'!BA$78)</f>
        <v/>
      </c>
    </row>
    <row r="2059" spans="1:6" x14ac:dyDescent="0.25">
      <c r="A2059" t="str">
        <f>IF(Validator!$C$21&lt;&gt;"GOOD","",'Data staging'!A$78)</f>
        <v/>
      </c>
      <c r="B2059" t="str">
        <f>IF(Validator!$C$21&lt;&gt;"GOOD","",'Data staging'!B$78)</f>
        <v/>
      </c>
      <c r="C2059" t="str">
        <f>IF(Validator!$C$21&lt;&gt;"GOOD","",'State code formula generation'!E379)</f>
        <v/>
      </c>
      <c r="D2059" t="str">
        <f>IF(OR(Validator!$C$21&lt;&gt;"GOOD",'Data staging'!BB$75&lt;&gt;"Sum of UPB"),"",'Data staging'!BB$78)</f>
        <v/>
      </c>
      <c r="E2059" t="str">
        <f>IF(OR(Validator!$C$21&lt;&gt;"GOOD",'Data staging'!BC$75&lt;&gt;"Loan Count"),"",'Data staging'!BC$78)</f>
        <v/>
      </c>
      <c r="F2059" t="str">
        <f>IF(OR(Validator!$C$21&lt;&gt;"GOOD",'Data staging'!BD$75&lt;&gt;"Avg Loan Size"),"",'Data staging'!BD$78)</f>
        <v/>
      </c>
    </row>
    <row r="2060" spans="1:6" x14ac:dyDescent="0.25">
      <c r="A2060" t="str">
        <f>IF(Validator!$C$21&lt;&gt;"GOOD","",'Data staging'!A$78)</f>
        <v/>
      </c>
      <c r="B2060" t="str">
        <f>IF(Validator!$C$21&lt;&gt;"GOOD","",'Data staging'!B$78)</f>
        <v/>
      </c>
      <c r="C2060" t="str">
        <f>IF(Validator!$C$21&lt;&gt;"GOOD","",'State code formula generation'!E380)</f>
        <v/>
      </c>
      <c r="D2060" t="str">
        <f>IF(OR(Validator!$C$21&lt;&gt;"GOOD",'Data staging'!BE$75&lt;&gt;"Sum of UPB"),"",'Data staging'!BE$78)</f>
        <v/>
      </c>
      <c r="E2060" t="str">
        <f>IF(OR(Validator!$C$21&lt;&gt;"GOOD",'Data staging'!BF$75&lt;&gt;"Loan Count"),"",'Data staging'!BF$78)</f>
        <v/>
      </c>
      <c r="F2060" t="str">
        <f>IF(OR(Validator!$C$21&lt;&gt;"GOOD",'Data staging'!BG$75&lt;&gt;"Avg Loan Size"),"",'Data staging'!BG$78)</f>
        <v/>
      </c>
    </row>
    <row r="2061" spans="1:6" x14ac:dyDescent="0.25">
      <c r="A2061" t="str">
        <f>IF(Validator!$C$21&lt;&gt;"GOOD","",'Data staging'!A$78)</f>
        <v/>
      </c>
      <c r="B2061" t="str">
        <f>IF(Validator!$C$21&lt;&gt;"GOOD","",'Data staging'!B$78)</f>
        <v/>
      </c>
      <c r="C2061" t="str">
        <f>IF(Validator!$C$21&lt;&gt;"GOOD","",'State code formula generation'!E381)</f>
        <v/>
      </c>
      <c r="D2061" t="str">
        <f>IF(OR(Validator!$C$21&lt;&gt;"GOOD",'Data staging'!BH$75&lt;&gt;"Sum of UPB"),"",'Data staging'!BH$78)</f>
        <v/>
      </c>
      <c r="E2061" t="str">
        <f>IF(OR(Validator!$C$21&lt;&gt;"GOOD",'Data staging'!BI$75&lt;&gt;"Loan Count"),"",'Data staging'!BI$78)</f>
        <v/>
      </c>
      <c r="F2061" t="str">
        <f>IF(OR(Validator!$C$21&lt;&gt;"GOOD",'Data staging'!BJ$75&lt;&gt;"Avg Loan Size"),"",'Data staging'!BJ$78)</f>
        <v/>
      </c>
    </row>
    <row r="2062" spans="1:6" x14ac:dyDescent="0.25">
      <c r="A2062" t="str">
        <f>IF(Validator!$C$21&lt;&gt;"GOOD","",'Data staging'!A$78)</f>
        <v/>
      </c>
      <c r="B2062" t="str">
        <f>IF(Validator!$C$21&lt;&gt;"GOOD","",'Data staging'!B$78)</f>
        <v/>
      </c>
      <c r="C2062" t="str">
        <f>IF(Validator!$C$21&lt;&gt;"GOOD","",'State code formula generation'!E382)</f>
        <v/>
      </c>
      <c r="D2062" t="str">
        <f>IF(OR(Validator!$C$21&lt;&gt;"GOOD",'Data staging'!BK$75&lt;&gt;"Sum of UPB"),"",'Data staging'!BK$78)</f>
        <v/>
      </c>
      <c r="E2062" t="str">
        <f>IF(OR(Validator!$C$21&lt;&gt;"GOOD",'Data staging'!BL$75&lt;&gt;"Loan Count"),"",'Data staging'!BL$78)</f>
        <v/>
      </c>
      <c r="F2062" t="str">
        <f>IF(OR(Validator!$C$21&lt;&gt;"GOOD",'Data staging'!BM$75&lt;&gt;"Avg Loan Size"),"",'Data staging'!BM$78)</f>
        <v/>
      </c>
    </row>
    <row r="2063" spans="1:6" x14ac:dyDescent="0.25">
      <c r="A2063" t="str">
        <f>IF(Validator!$C$21&lt;&gt;"GOOD","",'Data staging'!A$78)</f>
        <v/>
      </c>
      <c r="B2063" t="str">
        <f>IF(Validator!$C$21&lt;&gt;"GOOD","",'Data staging'!B$78)</f>
        <v/>
      </c>
      <c r="C2063" t="str">
        <f>IF(Validator!$C$21&lt;&gt;"GOOD","",'State code formula generation'!E383)</f>
        <v/>
      </c>
      <c r="D2063" t="str">
        <f>IF(OR(Validator!$C$21&lt;&gt;"GOOD",'Data staging'!BN$75&lt;&gt;"Sum of UPB"),"",'Data staging'!BN$78)</f>
        <v/>
      </c>
      <c r="E2063" t="str">
        <f>IF(OR(Validator!$C$21&lt;&gt;"GOOD",'Data staging'!BO$75&lt;&gt;"Loan Count"),"",'Data staging'!BO$78)</f>
        <v/>
      </c>
      <c r="F2063" t="str">
        <f>IF(OR(Validator!$C$21&lt;&gt;"GOOD",'Data staging'!BP$75&lt;&gt;"Avg Loan Size"),"",'Data staging'!BP$78)</f>
        <v/>
      </c>
    </row>
    <row r="2064" spans="1:6" x14ac:dyDescent="0.25">
      <c r="A2064" t="str">
        <f>IF(Validator!$C$21&lt;&gt;"GOOD","",'Data staging'!A$78)</f>
        <v/>
      </c>
      <c r="B2064" t="str">
        <f>IF(Validator!$C$21&lt;&gt;"GOOD","",'Data staging'!B$78)</f>
        <v/>
      </c>
      <c r="C2064" t="str">
        <f>IF(Validator!$C$21&lt;&gt;"GOOD","",'State code formula generation'!E384)</f>
        <v/>
      </c>
      <c r="D2064" t="str">
        <f>IF(OR(Validator!$C$21&lt;&gt;"GOOD",'Data staging'!BQ$75&lt;&gt;"Sum of UPB"),"",'Data staging'!BQ$78)</f>
        <v/>
      </c>
      <c r="E2064" t="str">
        <f>IF(OR(Validator!$C$21&lt;&gt;"GOOD",'Data staging'!BR$75&lt;&gt;"Loan Count"),"",'Data staging'!BR$78)</f>
        <v/>
      </c>
      <c r="F2064" t="str">
        <f>IF(OR(Validator!$C$21&lt;&gt;"GOOD",'Data staging'!BS$75&lt;&gt;"Avg Loan Size"),"",'Data staging'!BS$78)</f>
        <v/>
      </c>
    </row>
    <row r="2065" spans="1:6" x14ac:dyDescent="0.25">
      <c r="A2065" t="str">
        <f>IF(Validator!$C$21&lt;&gt;"GOOD","",'Data staging'!A$78)</f>
        <v/>
      </c>
      <c r="B2065" t="str">
        <f>IF(Validator!$C$21&lt;&gt;"GOOD","",'Data staging'!B$78)</f>
        <v/>
      </c>
      <c r="C2065" t="str">
        <f>IF(Validator!$C$21&lt;&gt;"GOOD","",'State code formula generation'!E385)</f>
        <v/>
      </c>
      <c r="D2065" t="str">
        <f>IF(OR(Validator!$C$21&lt;&gt;"GOOD",'Data staging'!BT$75&lt;&gt;"Sum of UPB"),"",'Data staging'!BT$78)</f>
        <v/>
      </c>
      <c r="E2065" t="str">
        <f>IF(OR(Validator!$C$21&lt;&gt;"GOOD",'Data staging'!BU$75&lt;&gt;"Loan Count"),"",'Data staging'!BU$78)</f>
        <v/>
      </c>
      <c r="F2065" t="str">
        <f>IF(OR(Validator!$C$21&lt;&gt;"GOOD",'Data staging'!BV$75&lt;&gt;"Avg Loan Size"),"",'Data staging'!BV$78)</f>
        <v/>
      </c>
    </row>
    <row r="2066" spans="1:6" x14ac:dyDescent="0.25">
      <c r="A2066" t="str">
        <f>IF(Validator!$C$21&lt;&gt;"GOOD","",'Data staging'!A$78)</f>
        <v/>
      </c>
      <c r="B2066" t="str">
        <f>IF(Validator!$C$21&lt;&gt;"GOOD","",'Data staging'!B$78)</f>
        <v/>
      </c>
      <c r="C2066" t="str">
        <f>IF(Validator!$C$21&lt;&gt;"GOOD","",'State code formula generation'!E386)</f>
        <v/>
      </c>
      <c r="D2066" t="str">
        <f>IF(OR(Validator!$C$21&lt;&gt;"GOOD",'Data staging'!BW$75&lt;&gt;"Sum of UPB"),"",'Data staging'!BW$78)</f>
        <v/>
      </c>
      <c r="E2066" t="str">
        <f>IF(OR(Validator!$C$21&lt;&gt;"GOOD",'Data staging'!BX$75&lt;&gt;"Loan Count"),"",'Data staging'!BX$78)</f>
        <v/>
      </c>
      <c r="F2066" t="str">
        <f>IF(OR(Validator!$C$21&lt;&gt;"GOOD",'Data staging'!BY$75&lt;&gt;"Avg Loan Size"),"",'Data staging'!BY$78)</f>
        <v/>
      </c>
    </row>
    <row r="2067" spans="1:6" x14ac:dyDescent="0.25">
      <c r="A2067" t="str">
        <f>IF(Validator!$C$21&lt;&gt;"GOOD","",'Data staging'!A$78)</f>
        <v/>
      </c>
      <c r="B2067" t="str">
        <f>IF(Validator!$C$21&lt;&gt;"GOOD","",'Data staging'!B$78)</f>
        <v/>
      </c>
      <c r="C2067" t="str">
        <f>IF(Validator!$C$21&lt;&gt;"GOOD","",'State code formula generation'!E387)</f>
        <v/>
      </c>
      <c r="D2067" t="str">
        <f>IF(OR(Validator!$C$21&lt;&gt;"GOOD",'Data staging'!BZ$75&lt;&gt;"Sum of UPB"),"",'Data staging'!BZ$78)</f>
        <v/>
      </c>
      <c r="E2067" t="str">
        <f>IF(OR(Validator!$C$21&lt;&gt;"GOOD",'Data staging'!CA$75&lt;&gt;"Loan Count"),"",'Data staging'!CA$78)</f>
        <v/>
      </c>
      <c r="F2067" t="str">
        <f>IF(OR(Validator!$C$21&lt;&gt;"GOOD",'Data staging'!CB$75&lt;&gt;"Avg Loan Size"),"",'Data staging'!CB$78)</f>
        <v/>
      </c>
    </row>
    <row r="2068" spans="1:6" x14ac:dyDescent="0.25">
      <c r="A2068" t="str">
        <f>IF(Validator!$C$21&lt;&gt;"GOOD","",'Data staging'!A$78)</f>
        <v/>
      </c>
      <c r="B2068" t="str">
        <f>IF(Validator!$C$21&lt;&gt;"GOOD","",'Data staging'!B$78)</f>
        <v/>
      </c>
      <c r="C2068" t="str">
        <f>IF(Validator!$C$21&lt;&gt;"GOOD","",'State code formula generation'!E388)</f>
        <v/>
      </c>
      <c r="D2068" t="str">
        <f>IF(OR(Validator!$C$21&lt;&gt;"GOOD",'Data staging'!CC$75&lt;&gt;"Sum of UPB"),"",'Data staging'!CC$78)</f>
        <v/>
      </c>
      <c r="E2068" t="str">
        <f>IF(OR(Validator!$C$21&lt;&gt;"GOOD",'Data staging'!CD$75&lt;&gt;"Loan Count"),"",'Data staging'!CD$78)</f>
        <v/>
      </c>
      <c r="F2068" t="str">
        <f>IF(OR(Validator!$C$21&lt;&gt;"GOOD",'Data staging'!CE$75&lt;&gt;"Avg Loan Size"),"",'Data staging'!CE$78)</f>
        <v/>
      </c>
    </row>
    <row r="2069" spans="1:6" x14ac:dyDescent="0.25">
      <c r="A2069" t="str">
        <f>IF(Validator!$C$21&lt;&gt;"GOOD","",'Data staging'!A$78)</f>
        <v/>
      </c>
      <c r="B2069" t="str">
        <f>IF(Validator!$C$21&lt;&gt;"GOOD","",'Data staging'!B$78)</f>
        <v/>
      </c>
      <c r="C2069" t="str">
        <f>IF(Validator!$C$21&lt;&gt;"GOOD","",'State code formula generation'!E389)</f>
        <v/>
      </c>
      <c r="D2069" t="str">
        <f>IF(OR(Validator!$C$21&lt;&gt;"GOOD",'Data staging'!CF$75&lt;&gt;"Sum of UPB"),"",'Data staging'!CF$78)</f>
        <v/>
      </c>
      <c r="E2069" t="str">
        <f>IF(OR(Validator!$C$21&lt;&gt;"GOOD",'Data staging'!CG$75&lt;&gt;"Loan Count"),"",'Data staging'!CG$78)</f>
        <v/>
      </c>
      <c r="F2069" t="str">
        <f>IF(OR(Validator!$C$21&lt;&gt;"GOOD",'Data staging'!CH$75&lt;&gt;"Avg Loan Size"),"",'Data staging'!CH$78)</f>
        <v/>
      </c>
    </row>
    <row r="2070" spans="1:6" x14ac:dyDescent="0.25">
      <c r="A2070" t="str">
        <f>IF(Validator!$C$21&lt;&gt;"GOOD","",'Data staging'!A$78)</f>
        <v/>
      </c>
      <c r="B2070" t="str">
        <f>IF(Validator!$C$21&lt;&gt;"GOOD","",'Data staging'!B$78)</f>
        <v/>
      </c>
      <c r="C2070" t="str">
        <f>IF(Validator!$C$21&lt;&gt;"GOOD","",'State code formula generation'!E390)</f>
        <v/>
      </c>
      <c r="D2070" t="str">
        <f>IF(OR(Validator!$C$21&lt;&gt;"GOOD",'Data staging'!CI$75&lt;&gt;"Sum of UPB"),"",'Data staging'!CI$78)</f>
        <v/>
      </c>
      <c r="E2070" t="str">
        <f>IF(OR(Validator!$C$21&lt;&gt;"GOOD",'Data staging'!CJ$75&lt;&gt;"Loan Count"),"",'Data staging'!CJ$78)</f>
        <v/>
      </c>
      <c r="F2070" t="str">
        <f>IF(OR(Validator!$C$21&lt;&gt;"GOOD",'Data staging'!CK$75&lt;&gt;"Avg Loan Size"),"",'Data staging'!CK$78)</f>
        <v/>
      </c>
    </row>
    <row r="2071" spans="1:6" x14ac:dyDescent="0.25">
      <c r="A2071" t="str">
        <f>IF(Validator!$C$21&lt;&gt;"GOOD","",'Data staging'!A$78)</f>
        <v/>
      </c>
      <c r="B2071" t="str">
        <f>IF(Validator!$C$21&lt;&gt;"GOOD","",'Data staging'!B$78)</f>
        <v/>
      </c>
      <c r="C2071" t="str">
        <f>IF(Validator!$C$21&lt;&gt;"GOOD","",'State code formula generation'!E391)</f>
        <v/>
      </c>
      <c r="D2071" t="str">
        <f>IF(OR(Validator!$C$21&lt;&gt;"GOOD",'Data staging'!CL$75&lt;&gt;"Sum of UPB"),"",'Data staging'!CL$78)</f>
        <v/>
      </c>
      <c r="E2071" t="str">
        <f>IF(OR(Validator!$C$21&lt;&gt;"GOOD",'Data staging'!CM$75&lt;&gt;"Loan Count"),"",'Data staging'!CM$78)</f>
        <v/>
      </c>
      <c r="F2071" t="str">
        <f>IF(OR(Validator!$C$21&lt;&gt;"GOOD",'Data staging'!CN$75&lt;&gt;"Avg Loan Size"),"",'Data staging'!CN$78)</f>
        <v/>
      </c>
    </row>
    <row r="2072" spans="1:6" x14ac:dyDescent="0.25">
      <c r="A2072" t="str">
        <f>IF(Validator!$C$21&lt;&gt;"GOOD","",'Data staging'!A$78)</f>
        <v/>
      </c>
      <c r="B2072" t="str">
        <f>IF(Validator!$C$21&lt;&gt;"GOOD","",'Data staging'!B$78)</f>
        <v/>
      </c>
      <c r="C2072" t="str">
        <f>IF(Validator!$C$21&lt;&gt;"GOOD","",'State code formula generation'!E392)</f>
        <v/>
      </c>
      <c r="D2072" t="str">
        <f>IF(OR(Validator!$C$21&lt;&gt;"GOOD",'Data staging'!CO$75&lt;&gt;"Sum of UPB"),"",'Data staging'!CO$78)</f>
        <v/>
      </c>
      <c r="E2072" t="str">
        <f>IF(OR(Validator!$C$21&lt;&gt;"GOOD",'Data staging'!CP$75&lt;&gt;"Loan Count"),"",'Data staging'!CP$78)</f>
        <v/>
      </c>
      <c r="F2072" t="str">
        <f>IF(OR(Validator!$C$21&lt;&gt;"GOOD",'Data staging'!CQ$75&lt;&gt;"Avg Loan Size"),"",'Data staging'!CQ$78)</f>
        <v/>
      </c>
    </row>
    <row r="2073" spans="1:6" x14ac:dyDescent="0.25">
      <c r="A2073" t="str">
        <f>IF(Validator!$C$21&lt;&gt;"GOOD","",'Data staging'!A$78)</f>
        <v/>
      </c>
      <c r="B2073" t="str">
        <f>IF(Validator!$C$21&lt;&gt;"GOOD","",'Data staging'!B$78)</f>
        <v/>
      </c>
      <c r="C2073" t="str">
        <f>IF(Validator!$C$21&lt;&gt;"GOOD","",'State code formula generation'!E393)</f>
        <v/>
      </c>
      <c r="D2073" t="str">
        <f>IF(OR(Validator!$C$21&lt;&gt;"GOOD",'Data staging'!CR$75&lt;&gt;"Sum of UPB"),"",'Data staging'!CR$78)</f>
        <v/>
      </c>
      <c r="E2073" t="str">
        <f>IF(OR(Validator!$C$21&lt;&gt;"GOOD",'Data staging'!CS$75&lt;&gt;"Loan Count"),"",'Data staging'!CS$78)</f>
        <v/>
      </c>
      <c r="F2073" t="str">
        <f>IF(OR(Validator!$C$21&lt;&gt;"GOOD",'Data staging'!CT$75&lt;&gt;"Avg Loan Size"),"",'Data staging'!CT$78)</f>
        <v/>
      </c>
    </row>
    <row r="2074" spans="1:6" x14ac:dyDescent="0.25">
      <c r="A2074" t="str">
        <f>IF(Validator!$C$21&lt;&gt;"GOOD","",'Data staging'!A$78)</f>
        <v/>
      </c>
      <c r="B2074" t="str">
        <f>IF(Validator!$C$21&lt;&gt;"GOOD","",'Data staging'!B$78)</f>
        <v/>
      </c>
      <c r="C2074" t="str">
        <f>IF(Validator!$C$21&lt;&gt;"GOOD","",'State code formula generation'!E394)</f>
        <v/>
      </c>
      <c r="D2074" t="str">
        <f>IF(OR(Validator!$C$21&lt;&gt;"GOOD",'Data staging'!CU$75&lt;&gt;"Sum of UPB"),"",'Data staging'!CU$78)</f>
        <v/>
      </c>
      <c r="E2074" t="str">
        <f>IF(OR(Validator!$C$21&lt;&gt;"GOOD",'Data staging'!CV$75&lt;&gt;"Loan Count"),"",'Data staging'!CV$78)</f>
        <v/>
      </c>
      <c r="F2074" t="str">
        <f>IF(OR(Validator!$C$21&lt;&gt;"GOOD",'Data staging'!CW$75&lt;&gt;"Avg Loan Size"),"",'Data staging'!CW$78)</f>
        <v/>
      </c>
    </row>
    <row r="2075" spans="1:6" x14ac:dyDescent="0.25">
      <c r="A2075" t="str">
        <f>IF(Validator!$C$21&lt;&gt;"GOOD","",'Data staging'!A$78)</f>
        <v/>
      </c>
      <c r="B2075" t="str">
        <f>IF(Validator!$C$21&lt;&gt;"GOOD","",'Data staging'!B$78)</f>
        <v/>
      </c>
      <c r="C2075" t="str">
        <f>IF(Validator!$C$21&lt;&gt;"GOOD","",'State code formula generation'!E395)</f>
        <v/>
      </c>
      <c r="D2075" t="str">
        <f>IF(OR(Validator!$C$21&lt;&gt;"GOOD",'Data staging'!CX$75&lt;&gt;"Sum of UPB"),"",'Data staging'!CX$78)</f>
        <v/>
      </c>
      <c r="E2075" t="str">
        <f>IF(OR(Validator!$C$21&lt;&gt;"GOOD",'Data staging'!CY$75&lt;&gt;"Loan Count"),"",'Data staging'!CY$78)</f>
        <v/>
      </c>
      <c r="F2075" t="str">
        <f>IF(OR(Validator!$C$21&lt;&gt;"GOOD",'Data staging'!CZ$75&lt;&gt;"Avg Loan Size"),"",'Data staging'!CZ$78)</f>
        <v/>
      </c>
    </row>
    <row r="2076" spans="1:6" x14ac:dyDescent="0.25">
      <c r="A2076" t="str">
        <f>IF(Validator!$C$21&lt;&gt;"GOOD","",'Data staging'!A$78)</f>
        <v/>
      </c>
      <c r="B2076" t="str">
        <f>IF(Validator!$C$21&lt;&gt;"GOOD","",'Data staging'!B$78)</f>
        <v/>
      </c>
      <c r="C2076" t="str">
        <f>IF(Validator!$C$21&lt;&gt;"GOOD","",'State code formula generation'!E396)</f>
        <v/>
      </c>
      <c r="D2076" t="str">
        <f>IF(OR(Validator!$C$21&lt;&gt;"GOOD",'Data staging'!DA$75&lt;&gt;"Sum of UPB"),"",'Data staging'!DA$78)</f>
        <v/>
      </c>
      <c r="E2076" t="str">
        <f>IF(OR(Validator!$C$21&lt;&gt;"GOOD",'Data staging'!DB$75&lt;&gt;"Loan Count"),"",'Data staging'!DB$78)</f>
        <v/>
      </c>
      <c r="F2076" t="str">
        <f>IF(OR(Validator!$C$21&lt;&gt;"GOOD",'Data staging'!DC$75&lt;&gt;"Avg Loan Size"),"",'Data staging'!DC$78)</f>
        <v/>
      </c>
    </row>
    <row r="2077" spans="1:6" x14ac:dyDescent="0.25">
      <c r="A2077" t="str">
        <f>IF(Validator!$C$21&lt;&gt;"GOOD","",'Data staging'!A$78)</f>
        <v/>
      </c>
      <c r="B2077" t="str">
        <f>IF(Validator!$C$21&lt;&gt;"GOOD","",'Data staging'!B$78)</f>
        <v/>
      </c>
      <c r="C2077" t="str">
        <f>IF(Validator!$C$21&lt;&gt;"GOOD","",'State code formula generation'!E397)</f>
        <v/>
      </c>
      <c r="D2077" t="str">
        <f>IF(OR(Validator!$C$21&lt;&gt;"GOOD",'Data staging'!DD$75&lt;&gt;"Sum of UPB"),"",'Data staging'!DD$78)</f>
        <v/>
      </c>
      <c r="E2077" t="str">
        <f>IF(OR(Validator!$C$21&lt;&gt;"GOOD",'Data staging'!DE$75&lt;&gt;"Loan Count"),"",'Data staging'!DE$78)</f>
        <v/>
      </c>
      <c r="F2077" t="str">
        <f>IF(OR(Validator!$C$21&lt;&gt;"GOOD",'Data staging'!DF$75&lt;&gt;"Avg Loan Size"),"",'Data staging'!DF$78)</f>
        <v/>
      </c>
    </row>
    <row r="2078" spans="1:6" x14ac:dyDescent="0.25">
      <c r="A2078" t="str">
        <f>IF(Validator!$C$21&lt;&gt;"GOOD","",'Data staging'!A$78)</f>
        <v/>
      </c>
      <c r="B2078" t="str">
        <f>IF(Validator!$C$21&lt;&gt;"GOOD","",'Data staging'!B$78)</f>
        <v/>
      </c>
      <c r="C2078" t="str">
        <f>IF(Validator!$C$21&lt;&gt;"GOOD","",'State code formula generation'!E398)</f>
        <v/>
      </c>
      <c r="D2078" t="str">
        <f>IF(OR(Validator!$C$21&lt;&gt;"GOOD",'Data staging'!DG$75&lt;&gt;"Sum of UPB"),"",'Data staging'!DG$78)</f>
        <v/>
      </c>
      <c r="E2078" t="str">
        <f>IF(OR(Validator!$C$21&lt;&gt;"GOOD",'Data staging'!DH$75&lt;&gt;"Loan Count"),"",'Data staging'!DH$78)</f>
        <v/>
      </c>
      <c r="F2078" t="str">
        <f>IF(OR(Validator!$C$21&lt;&gt;"GOOD",'Data staging'!DI$75&lt;&gt;"Avg Loan Size"),"",'Data staging'!DI$78)</f>
        <v/>
      </c>
    </row>
    <row r="2079" spans="1:6" x14ac:dyDescent="0.25">
      <c r="A2079" t="str">
        <f>IF(Validator!$C$21&lt;&gt;"GOOD","",'Data staging'!A$78)</f>
        <v/>
      </c>
      <c r="B2079" t="str">
        <f>IF(Validator!$C$21&lt;&gt;"GOOD","",'Data staging'!B$78)</f>
        <v/>
      </c>
      <c r="C2079" t="str">
        <f>IF(Validator!$C$21&lt;&gt;"GOOD","",'State code formula generation'!E399)</f>
        <v/>
      </c>
      <c r="D2079" t="str">
        <f>IF(OR(Validator!$C$21&lt;&gt;"GOOD",'Data staging'!DJ$75&lt;&gt;"Sum of UPB"),"",'Data staging'!DJ$78)</f>
        <v/>
      </c>
      <c r="E2079" t="str">
        <f>IF(OR(Validator!$C$21&lt;&gt;"GOOD",'Data staging'!DK$75&lt;&gt;"Loan Count"),"",'Data staging'!DK$78)</f>
        <v/>
      </c>
      <c r="F2079" t="str">
        <f>IF(OR(Validator!$C$21&lt;&gt;"GOOD",'Data staging'!DL$75&lt;&gt;"Avg Loan Size"),"",'Data staging'!DL$78)</f>
        <v/>
      </c>
    </row>
    <row r="2080" spans="1:6" x14ac:dyDescent="0.25">
      <c r="A2080" t="str">
        <f>IF(Validator!$C$21&lt;&gt;"GOOD","",'Data staging'!A$78)</f>
        <v/>
      </c>
      <c r="B2080" t="str">
        <f>IF(Validator!$C$21&lt;&gt;"GOOD","",'Data staging'!B$78)</f>
        <v/>
      </c>
      <c r="C2080" t="str">
        <f>IF(Validator!$C$21&lt;&gt;"GOOD","",'State code formula generation'!E400)</f>
        <v/>
      </c>
      <c r="D2080" t="str">
        <f>IF(OR(Validator!$C$21&lt;&gt;"GOOD",'Data staging'!DM$75&lt;&gt;"Sum of UPB"),"",'Data staging'!DM$78)</f>
        <v/>
      </c>
      <c r="E2080" t="str">
        <f>IF(OR(Validator!$C$21&lt;&gt;"GOOD",'Data staging'!DN$75&lt;&gt;"Loan Count"),"",'Data staging'!DN$78)</f>
        <v/>
      </c>
      <c r="F2080" t="str">
        <f>IF(OR(Validator!$C$21&lt;&gt;"GOOD",'Data staging'!DO$75&lt;&gt;"Avg Loan Size"),"",'Data staging'!DO$78)</f>
        <v/>
      </c>
    </row>
    <row r="2081" spans="1:6" x14ac:dyDescent="0.25">
      <c r="A2081" t="str">
        <f>IF(Validator!$C$21&lt;&gt;"GOOD","",'Data staging'!A$78)</f>
        <v/>
      </c>
      <c r="B2081" t="str">
        <f>IF(Validator!$C$21&lt;&gt;"GOOD","",'Data staging'!B$78)</f>
        <v/>
      </c>
      <c r="C2081" t="str">
        <f>IF(Validator!$C$21&lt;&gt;"GOOD","",'State code formula generation'!E401)</f>
        <v/>
      </c>
      <c r="D2081" t="str">
        <f>IF(OR(Validator!$C$21&lt;&gt;"GOOD",'Data staging'!DP$75&lt;&gt;"Sum of UPB"),"",'Data staging'!DP$78)</f>
        <v/>
      </c>
      <c r="E2081" t="str">
        <f>IF(OR(Validator!$C$21&lt;&gt;"GOOD",'Data staging'!DQ$75&lt;&gt;"Loan Count"),"",'Data staging'!DQ$78)</f>
        <v/>
      </c>
      <c r="F2081" t="str">
        <f>IF(OR(Validator!$C$21&lt;&gt;"GOOD",'Data staging'!DR$75&lt;&gt;"Avg Loan Size"),"",'Data staging'!DR$78)</f>
        <v/>
      </c>
    </row>
    <row r="2082" spans="1:6" x14ac:dyDescent="0.25">
      <c r="A2082" t="str">
        <f>IF(Validator!$C$21&lt;&gt;"GOOD","",'Data staging'!A$78)</f>
        <v/>
      </c>
      <c r="B2082" t="str">
        <f>IF(Validator!$C$21&lt;&gt;"GOOD","",'Data staging'!B$78)</f>
        <v/>
      </c>
      <c r="C2082" t="str">
        <f>IF(Validator!$C$21&lt;&gt;"GOOD","",'State code formula generation'!E402)</f>
        <v/>
      </c>
      <c r="D2082" t="str">
        <f>IF(OR(Validator!$C$21&lt;&gt;"GOOD",'Data staging'!DS$75&lt;&gt;"Sum of UPB"),"",'Data staging'!DS$78)</f>
        <v/>
      </c>
      <c r="E2082" t="str">
        <f>IF(OR(Validator!$C$21&lt;&gt;"GOOD",'Data staging'!DT$75&lt;&gt;"Loan Count"),"",'Data staging'!DT$78)</f>
        <v/>
      </c>
      <c r="F2082" t="str">
        <f>IF(OR(Validator!$C$21&lt;&gt;"GOOD",'Data staging'!DU$75&lt;&gt;"Avg Loan Size"),"",'Data staging'!DU$78)</f>
        <v/>
      </c>
    </row>
    <row r="2083" spans="1:6" x14ac:dyDescent="0.25">
      <c r="A2083" t="str">
        <f>IF(Validator!$C$21&lt;&gt;"GOOD","",'Data staging'!A$78)</f>
        <v/>
      </c>
      <c r="B2083" t="str">
        <f>IF(Validator!$C$21&lt;&gt;"GOOD","",'Data staging'!B$78)</f>
        <v/>
      </c>
      <c r="C2083" t="str">
        <f>IF(Validator!$C$21&lt;&gt;"GOOD","",'State code formula generation'!E403)</f>
        <v/>
      </c>
      <c r="D2083" t="str">
        <f>IF(OR(Validator!$C$21&lt;&gt;"GOOD",'Data staging'!DV$75&lt;&gt;"Sum of UPB"),"",'Data staging'!DV$78)</f>
        <v/>
      </c>
      <c r="E2083" t="str">
        <f>IF(OR(Validator!$C$21&lt;&gt;"GOOD",'Data staging'!DW$75&lt;&gt;"Loan Count"),"",'Data staging'!DW$78)</f>
        <v/>
      </c>
      <c r="F2083" t="str">
        <f>IF(OR(Validator!$C$21&lt;&gt;"GOOD",'Data staging'!DX$75&lt;&gt;"Avg Loan Size"),"",'Data staging'!DX$78)</f>
        <v/>
      </c>
    </row>
    <row r="2084" spans="1:6" x14ac:dyDescent="0.25">
      <c r="A2084" t="str">
        <f>IF(Validator!$C$21&lt;&gt;"GOOD","",'Data staging'!A$78)</f>
        <v/>
      </c>
      <c r="B2084" t="str">
        <f>IF(Validator!$C$21&lt;&gt;"GOOD","",'Data staging'!B$78)</f>
        <v/>
      </c>
      <c r="C2084" t="str">
        <f>IF(Validator!$C$21&lt;&gt;"GOOD","",'State code formula generation'!E404)</f>
        <v/>
      </c>
      <c r="D2084" t="str">
        <f>IF(OR(Validator!$C$21&lt;&gt;"GOOD",'Data staging'!DY$75&lt;&gt;"Sum of UPB"),"",'Data staging'!DY$78)</f>
        <v/>
      </c>
      <c r="E2084" t="str">
        <f>IF(OR(Validator!$C$21&lt;&gt;"GOOD",'Data staging'!DZ$75&lt;&gt;"Loan Count"),"",'Data staging'!DZ$78)</f>
        <v/>
      </c>
      <c r="F2084" t="str">
        <f>IF(OR(Validator!$C$21&lt;&gt;"GOOD",'Data staging'!EA$75&lt;&gt;"Avg Loan Size"),"",'Data staging'!EA$78)</f>
        <v/>
      </c>
    </row>
    <row r="2085" spans="1:6" x14ac:dyDescent="0.25">
      <c r="A2085" t="str">
        <f>IF(Validator!$C$21&lt;&gt;"GOOD","",'Data staging'!A$78)</f>
        <v/>
      </c>
      <c r="B2085" t="str">
        <f>IF(Validator!$C$21&lt;&gt;"GOOD","",'Data staging'!B$78)</f>
        <v/>
      </c>
      <c r="C2085" t="str">
        <f>IF(Validator!$C$21&lt;&gt;"GOOD","",'State code formula generation'!E405)</f>
        <v/>
      </c>
      <c r="D2085" t="str">
        <f>IF(OR(Validator!$C$21&lt;&gt;"GOOD",'Data staging'!EB$75&lt;&gt;"Sum of UPB"),"",'Data staging'!EB$78)</f>
        <v/>
      </c>
      <c r="E2085" t="str">
        <f>IF(OR(Validator!$C$21&lt;&gt;"GOOD",'Data staging'!EC$75&lt;&gt;"Loan Count"),"",'Data staging'!EC$78)</f>
        <v/>
      </c>
      <c r="F2085" t="str">
        <f>IF(OR(Validator!$C$21&lt;&gt;"GOOD",'Data staging'!ED$75&lt;&gt;"Avg Loan Size"),"",'Data staging'!ED$78)</f>
        <v/>
      </c>
    </row>
    <row r="2086" spans="1:6" x14ac:dyDescent="0.25">
      <c r="A2086" t="str">
        <f>IF(Validator!$C$21&lt;&gt;"GOOD","",'Data staging'!A$78)</f>
        <v/>
      </c>
      <c r="B2086" t="str">
        <f>IF(Validator!$C$21&lt;&gt;"GOOD","",'Data staging'!B$78)</f>
        <v/>
      </c>
      <c r="C2086" t="str">
        <f>IF(Validator!$C$21&lt;&gt;"GOOD","",'State code formula generation'!E406)</f>
        <v/>
      </c>
      <c r="D2086" t="str">
        <f>IF(OR(Validator!$C$21&lt;&gt;"GOOD",'Data staging'!EE$75&lt;&gt;"Sum of UPB"),"",'Data staging'!EE$78)</f>
        <v/>
      </c>
      <c r="E2086" t="str">
        <f>IF(OR(Validator!$C$21&lt;&gt;"GOOD",'Data staging'!EF$75&lt;&gt;"Loan Count"),"",'Data staging'!EF$78)</f>
        <v/>
      </c>
      <c r="F2086" t="str">
        <f>IF(OR(Validator!$C$21&lt;&gt;"GOOD",'Data staging'!EG$75&lt;&gt;"Avg Loan Size"),"",'Data staging'!EG$78)</f>
        <v/>
      </c>
    </row>
    <row r="2087" spans="1:6" x14ac:dyDescent="0.25">
      <c r="A2087" t="str">
        <f>IF(Validator!$C$21&lt;&gt;"GOOD","",'Data staging'!A$78)</f>
        <v/>
      </c>
      <c r="B2087" t="str">
        <f>IF(Validator!$C$21&lt;&gt;"GOOD","",'Data staging'!B$78)</f>
        <v/>
      </c>
      <c r="C2087" t="str">
        <f>IF(Validator!$C$21&lt;&gt;"GOOD","",'State code formula generation'!E407)</f>
        <v/>
      </c>
      <c r="D2087" t="str">
        <f>IF(OR(Validator!$C$21&lt;&gt;"GOOD",'Data staging'!EH$75&lt;&gt;"Sum of UPB"),"",'Data staging'!EH$78)</f>
        <v/>
      </c>
      <c r="E2087" t="str">
        <f>IF(OR(Validator!$C$21&lt;&gt;"GOOD",'Data staging'!EI$75&lt;&gt;"Loan Count"),"",'Data staging'!EI$78)</f>
        <v/>
      </c>
      <c r="F2087" t="str">
        <f>IF(OR(Validator!$C$21&lt;&gt;"GOOD",'Data staging'!EJ$75&lt;&gt;"Avg Loan Size"),"",'Data staging'!EJ$78)</f>
        <v/>
      </c>
    </row>
    <row r="2088" spans="1:6" x14ac:dyDescent="0.25">
      <c r="A2088" t="str">
        <f>IF(Validator!$C$21&lt;&gt;"GOOD","",'Data staging'!A$78)</f>
        <v/>
      </c>
      <c r="B2088" t="str">
        <f>IF(Validator!$C$21&lt;&gt;"GOOD","",'Data staging'!B$78)</f>
        <v/>
      </c>
      <c r="C2088" t="str">
        <f>IF(Validator!$C$21&lt;&gt;"GOOD","",'State code formula generation'!E408)</f>
        <v/>
      </c>
      <c r="D2088" t="str">
        <f>IF(OR(Validator!$C$21&lt;&gt;"GOOD",'Data staging'!EK$75&lt;&gt;"Sum of UPB"),"",'Data staging'!EK$78)</f>
        <v/>
      </c>
      <c r="E2088" t="str">
        <f>IF(OR(Validator!$C$21&lt;&gt;"GOOD",'Data staging'!EL$75&lt;&gt;"Loan Count"),"",'Data staging'!EL$78)</f>
        <v/>
      </c>
      <c r="F2088" t="str">
        <f>IF(OR(Validator!$C$21&lt;&gt;"GOOD",'Data staging'!EM$75&lt;&gt;"Avg Loan Size"),"",'Data staging'!EM$78)</f>
        <v/>
      </c>
    </row>
    <row r="2089" spans="1:6" x14ac:dyDescent="0.25">
      <c r="A2089" t="str">
        <f>IF(Validator!$C$21&lt;&gt;"GOOD","",'Data staging'!A$78)</f>
        <v/>
      </c>
      <c r="B2089" t="str">
        <f>IF(Validator!$C$21&lt;&gt;"GOOD","",'Data staging'!B$78)</f>
        <v/>
      </c>
      <c r="C2089" t="str">
        <f>IF(Validator!$C$21&lt;&gt;"GOOD","",'State code formula generation'!E409)</f>
        <v/>
      </c>
      <c r="D2089" t="str">
        <f>IF(OR(Validator!$C$21&lt;&gt;"GOOD",'Data staging'!EN$75&lt;&gt;"Sum of UPB"),"",'Data staging'!EN$78)</f>
        <v/>
      </c>
      <c r="E2089" t="str">
        <f>IF(OR(Validator!$C$21&lt;&gt;"GOOD",'Data staging'!EO$75&lt;&gt;"Loan Count"),"",'Data staging'!EO$78)</f>
        <v/>
      </c>
      <c r="F2089" t="str">
        <f>IF(OR(Validator!$C$21&lt;&gt;"GOOD",'Data staging'!EP$75&lt;&gt;"Avg Loan Size"),"",'Data staging'!EP$78)</f>
        <v/>
      </c>
    </row>
    <row r="2090" spans="1:6" x14ac:dyDescent="0.25">
      <c r="A2090" t="str">
        <f>IF(Validator!$C$21&lt;&gt;"GOOD","",'Data staging'!A$78)</f>
        <v/>
      </c>
      <c r="B2090" t="str">
        <f>IF(Validator!$C$21&lt;&gt;"GOOD","",'Data staging'!B$78)</f>
        <v/>
      </c>
      <c r="C2090" t="str">
        <f>IF(Validator!$C$21&lt;&gt;"GOOD","",'State code formula generation'!E410)</f>
        <v/>
      </c>
      <c r="D2090" t="str">
        <f>IF(OR(Validator!$C$21&lt;&gt;"GOOD",'Data staging'!EQ$75&lt;&gt;"Sum of UPB"),"",'Data staging'!EQ$78)</f>
        <v/>
      </c>
      <c r="E2090" t="str">
        <f>IF(OR(Validator!$C$21&lt;&gt;"GOOD",'Data staging'!ER$75&lt;&gt;"Loan Count"),"",'Data staging'!ER$78)</f>
        <v/>
      </c>
      <c r="F2090" t="str">
        <f>IF(OR(Validator!$C$21&lt;&gt;"GOOD",'Data staging'!ES$75&lt;&gt;"Avg Loan Size"),"",'Data staging'!ES$78)</f>
        <v/>
      </c>
    </row>
    <row r="2091" spans="1:6" x14ac:dyDescent="0.25">
      <c r="A2091" t="str">
        <f>IF(Validator!$C$21&lt;&gt;"GOOD","",'Data staging'!A$78)</f>
        <v/>
      </c>
      <c r="B2091" t="str">
        <f>IF(Validator!$C$21&lt;&gt;"GOOD","",'Data staging'!B$78)</f>
        <v/>
      </c>
      <c r="C2091" t="str">
        <f>IF(Validator!$C$21&lt;&gt;"GOOD","",'State code formula generation'!E411)</f>
        <v/>
      </c>
      <c r="D2091" t="str">
        <f>IF(OR(Validator!$C$21&lt;&gt;"GOOD",'Data staging'!ET$75&lt;&gt;"Sum of UPB"),"",'Data staging'!ET$78)</f>
        <v/>
      </c>
      <c r="E2091" t="str">
        <f>IF(OR(Validator!$C$21&lt;&gt;"GOOD",'Data staging'!EU$75&lt;&gt;"Loan Count"),"",'Data staging'!EU$78)</f>
        <v/>
      </c>
      <c r="F2091" t="str">
        <f>IF(OR(Validator!$C$21&lt;&gt;"GOOD",'Data staging'!EV$75&lt;&gt;"Avg Loan Size"),"",'Data staging'!EV$78)</f>
        <v/>
      </c>
    </row>
    <row r="2092" spans="1:6" x14ac:dyDescent="0.25">
      <c r="A2092" t="str">
        <f>IF(Validator!$C$21&lt;&gt;"GOOD","",'Data staging'!A$78)</f>
        <v/>
      </c>
      <c r="B2092" t="str">
        <f>IF(Validator!$C$21&lt;&gt;"GOOD","",'Data staging'!B$78)</f>
        <v/>
      </c>
      <c r="C2092" t="str">
        <f>IF(Validator!$C$21&lt;&gt;"GOOD","",'State code formula generation'!E412)</f>
        <v/>
      </c>
      <c r="D2092" t="str">
        <f>IF(OR(Validator!$C$21&lt;&gt;"GOOD",'Data staging'!EW$75&lt;&gt;"Sum of UPB"),"",'Data staging'!EW$78)</f>
        <v/>
      </c>
      <c r="E2092" t="str">
        <f>IF(OR(Validator!$C$21&lt;&gt;"GOOD",'Data staging'!EX$75&lt;&gt;"Loan Count"),"",'Data staging'!EX$78)</f>
        <v/>
      </c>
      <c r="F2092" t="str">
        <f>IF(OR(Validator!$C$21&lt;&gt;"GOOD",'Data staging'!EY$75&lt;&gt;"Avg Loan Size"),"",'Data staging'!EY$78)</f>
        <v/>
      </c>
    </row>
    <row r="2093" spans="1:6" x14ac:dyDescent="0.25">
      <c r="A2093" t="str">
        <f>IF(Validator!$C$21&lt;&gt;"GOOD","",'Data staging'!A$78)</f>
        <v/>
      </c>
      <c r="B2093" t="str">
        <f>IF(Validator!$C$21&lt;&gt;"GOOD","",'Data staging'!B$78)</f>
        <v/>
      </c>
      <c r="C2093" t="str">
        <f>IF(Validator!$C$21&lt;&gt;"GOOD","",'State code formula generation'!E413)</f>
        <v/>
      </c>
      <c r="D2093" t="str">
        <f>IF(OR(Validator!$C$21&lt;&gt;"GOOD",'Data staging'!EZ$75&lt;&gt;"Sum of UPB"),"",'Data staging'!EZ$78)</f>
        <v/>
      </c>
      <c r="E2093" t="str">
        <f>IF(OR(Validator!$C$21&lt;&gt;"GOOD",'Data staging'!FA$75&lt;&gt;"Loan Count"),"",'Data staging'!FA$78)</f>
        <v/>
      </c>
      <c r="F2093" t="str">
        <f>IF(OR(Validator!$C$21&lt;&gt;"GOOD",'Data staging'!FB$75&lt;&gt;"Avg Loan Size"),"",'Data staging'!FB$78)</f>
        <v/>
      </c>
    </row>
    <row r="2094" spans="1:6" x14ac:dyDescent="0.25">
      <c r="A2094" t="str">
        <f>IF(Validator!$C$21&lt;&gt;"GOOD","",'Data staging'!A$78)</f>
        <v/>
      </c>
      <c r="B2094" t="str">
        <f>IF(Validator!$C$21&lt;&gt;"GOOD","",'Data staging'!B$78)</f>
        <v/>
      </c>
      <c r="C2094" t="str">
        <f>IF(Validator!$C$21&lt;&gt;"GOOD","",'State code formula generation'!E414)</f>
        <v/>
      </c>
      <c r="D2094" t="str">
        <f>IF(OR(Validator!$C$21&lt;&gt;"GOOD",'Data staging'!FC$75&lt;&gt;"Sum of UPB"),"",'Data staging'!FC$78)</f>
        <v/>
      </c>
      <c r="E2094" t="str">
        <f>IF(OR(Validator!$C$21&lt;&gt;"GOOD",'Data staging'!FD$75&lt;&gt;"Loan Count"),"",'Data staging'!FD$78)</f>
        <v/>
      </c>
      <c r="F2094" t="str">
        <f>IF(OR(Validator!$C$21&lt;&gt;"GOOD",'Data staging'!FE$75&lt;&gt;"Avg Loan Size"),"",'Data staging'!FE$78)</f>
        <v/>
      </c>
    </row>
    <row r="2095" spans="1:6" x14ac:dyDescent="0.25">
      <c r="A2095" t="str">
        <f>IF(Validator!$C$21&lt;&gt;"GOOD","",'Data staging'!A$78)</f>
        <v/>
      </c>
      <c r="B2095" t="str">
        <f>IF(Validator!$C$21&lt;&gt;"GOOD","",'Data staging'!B$78)</f>
        <v/>
      </c>
      <c r="C2095" t="str">
        <f>IF(Validator!$C$21&lt;&gt;"GOOD","",'State code formula generation'!E415)</f>
        <v/>
      </c>
      <c r="D2095" t="str">
        <f>IF(OR(Validator!$C$21&lt;&gt;"GOOD",'Data staging'!FF$75&lt;&gt;"Sum of UPB"),"",'Data staging'!FF$78)</f>
        <v/>
      </c>
      <c r="E2095" t="str">
        <f>IF(OR(Validator!$C$21&lt;&gt;"GOOD",'Data staging'!FG$75&lt;&gt;"Loan Count"),"",'Data staging'!FG$78)</f>
        <v/>
      </c>
      <c r="F2095" t="str">
        <f>IF(OR(Validator!$C$21&lt;&gt;"GOOD",'Data staging'!FH$75&lt;&gt;"Avg Loan Size"),"",'Data staging'!FH$78)</f>
        <v/>
      </c>
    </row>
    <row r="2096" spans="1:6" x14ac:dyDescent="0.25">
      <c r="A2096" t="str">
        <f>IF(Validator!$C$21&lt;&gt;"GOOD","",'Data staging'!A$78)</f>
        <v/>
      </c>
      <c r="B2096" t="str">
        <f>IF(Validator!$C$21&lt;&gt;"GOOD","",'Data staging'!B$78)</f>
        <v/>
      </c>
      <c r="C2096" t="str">
        <f>IF(Validator!$C$21&lt;&gt;"GOOD","",'State code formula generation'!E416)</f>
        <v/>
      </c>
      <c r="D2096" t="str">
        <f>IF(OR(Validator!$C$21&lt;&gt;"GOOD",'Data staging'!FI$75&lt;&gt;"Sum of UPB"),"",'Data staging'!FI$78)</f>
        <v/>
      </c>
      <c r="E2096" t="str">
        <f>IF(OR(Validator!$C$21&lt;&gt;"GOOD",'Data staging'!FJ$75&lt;&gt;"Loan Count"),"",'Data staging'!FJ$78)</f>
        <v/>
      </c>
      <c r="F2096" t="str">
        <f>IF(OR(Validator!$C$21&lt;&gt;"GOOD",'Data staging'!FK$75&lt;&gt;"Avg Loan Size"),"",'Data staging'!FK$78)</f>
        <v/>
      </c>
    </row>
    <row r="2097" spans="1:6" x14ac:dyDescent="0.25">
      <c r="A2097" t="str">
        <f>IF(Validator!$C$21&lt;&gt;"GOOD","",'Data staging'!A$78)</f>
        <v/>
      </c>
      <c r="B2097" t="str">
        <f>IF(Validator!$C$21&lt;&gt;"GOOD","",'Data staging'!B$78)</f>
        <v/>
      </c>
      <c r="C2097" t="str">
        <f>IF(Validator!$C$21&lt;&gt;"GOOD","",'State code formula generation'!E417)</f>
        <v/>
      </c>
      <c r="D2097" t="str">
        <f>IF(OR(Validator!$C$21&lt;&gt;"GOOD",'Data staging'!FL$75&lt;&gt;"Sum of UPB"),"",'Data staging'!FL$78)</f>
        <v/>
      </c>
      <c r="E2097" t="str">
        <f>IF(OR(Validator!$C$21&lt;&gt;"GOOD",'Data staging'!FM$75&lt;&gt;"Loan Count"),"",'Data staging'!FM$78)</f>
        <v/>
      </c>
      <c r="F2097" t="str">
        <f>IF(OR(Validator!$C$21&lt;&gt;"GOOD",'Data staging'!FN$75&lt;&gt;"Avg Loan Size"),"",'Data staging'!FN$78)</f>
        <v/>
      </c>
    </row>
    <row r="2098" spans="1:6" x14ac:dyDescent="0.25">
      <c r="A2098" t="str">
        <f>IF(Validator!$C$21&lt;&gt;"GOOD","",'Data staging'!A$78)</f>
        <v/>
      </c>
      <c r="B2098" t="str">
        <f>IF(Validator!$C$21&lt;&gt;"GOOD","",'Data staging'!B$78)</f>
        <v/>
      </c>
      <c r="C2098" t="str">
        <f>IF(Validator!$C$21&lt;&gt;"GOOD","",'State code formula generation'!E418)</f>
        <v/>
      </c>
      <c r="D2098" t="str">
        <f>IF(OR(Validator!$C$21&lt;&gt;"GOOD",'Data staging'!FO$75&lt;&gt;"Sum of UPB"),"",'Data staging'!FO$78)</f>
        <v/>
      </c>
      <c r="E2098" t="str">
        <f>IF(OR(Validator!$C$21&lt;&gt;"GOOD",'Data staging'!FP$75&lt;&gt;"Loan Count"),"",'Data staging'!FP$78)</f>
        <v/>
      </c>
      <c r="F2098" t="str">
        <f>IF(OR(Validator!$C$21&lt;&gt;"GOOD",'Data staging'!FQ$75&lt;&gt;"Avg Loan Size"),"",'Data staging'!FQ$78)</f>
        <v/>
      </c>
    </row>
    <row r="2099" spans="1:6" x14ac:dyDescent="0.25">
      <c r="A2099" t="str">
        <f>IF(Validator!$C$21&lt;&gt;"GOOD","",'Data staging'!A$78)</f>
        <v/>
      </c>
      <c r="B2099" t="str">
        <f>IF(Validator!$C$21&lt;&gt;"GOOD","",'Data staging'!B$78)</f>
        <v/>
      </c>
      <c r="C2099" t="str">
        <f>IF(Validator!$C$21&lt;&gt;"GOOD","",'State code formula generation'!E419)</f>
        <v/>
      </c>
      <c r="D2099" t="str">
        <f>IF(OR(Validator!$C$21&lt;&gt;"GOOD",'Data staging'!FR$75&lt;&gt;"Sum of UPB"),"",'Data staging'!FR$78)</f>
        <v/>
      </c>
      <c r="E2099" t="str">
        <f>IF(OR(Validator!$C$21&lt;&gt;"GOOD",'Data staging'!FS$75&lt;&gt;"Loan Count"),"",'Data staging'!FS$78)</f>
        <v/>
      </c>
      <c r="F2099" t="str">
        <f>IF(OR(Validator!$C$21&lt;&gt;"GOOD",'Data staging'!FT$75&lt;&gt;"Avg Loan Size"),"",'Data staging'!FT$78)</f>
        <v/>
      </c>
    </row>
    <row r="2100" spans="1:6" x14ac:dyDescent="0.25">
      <c r="A2100" t="str">
        <f>IF(Validator!$C$21&lt;&gt;"GOOD","",'Data staging'!A$78)</f>
        <v/>
      </c>
      <c r="B2100" t="str">
        <f>IF(Validator!$C$21&lt;&gt;"GOOD","",'Data staging'!B$78)</f>
        <v/>
      </c>
      <c r="C2100" t="str">
        <f>IF(Validator!$C$21&lt;&gt;"GOOD","",'State code formula generation'!E420)</f>
        <v/>
      </c>
      <c r="D2100" t="str">
        <f>IF(OR(Validator!$C$21&lt;&gt;"GOOD",'Data staging'!FU$75&lt;&gt;"Sum of UPB"),"",'Data staging'!FU$78)</f>
        <v/>
      </c>
      <c r="E2100" t="str">
        <f>IF(OR(Validator!$C$21&lt;&gt;"GOOD",'Data staging'!FV$75&lt;&gt;"Loan Count"),"",'Data staging'!FV$78)</f>
        <v/>
      </c>
      <c r="F2100" t="str">
        <f>IF(OR(Validator!$C$21&lt;&gt;"GOOD",'Data staging'!FW$75&lt;&gt;"Avg Loan Size"),"",'Data staging'!FW$78)</f>
        <v/>
      </c>
    </row>
    <row r="2101" spans="1:6" x14ac:dyDescent="0.25">
      <c r="A2101" t="str">
        <f>IF(Validator!$C$21&lt;&gt;"GOOD","",'Data staging'!A$78)</f>
        <v/>
      </c>
      <c r="B2101" t="str">
        <f>IF(Validator!$C$21&lt;&gt;"GOOD","",'Data staging'!B$78)</f>
        <v/>
      </c>
      <c r="C2101" t="str">
        <f>IF(Validator!$C$21&lt;&gt;"GOOD","",'State code formula generation'!E421)</f>
        <v/>
      </c>
      <c r="D2101" t="str">
        <f>IF(OR(Validator!$C$21&lt;&gt;"GOOD",'Data staging'!FX$75&lt;&gt;"Sum of UPB"),"",'Data staging'!FX$78)</f>
        <v/>
      </c>
      <c r="E2101" t="str">
        <f>IF(OR(Validator!$C$21&lt;&gt;"GOOD",'Data staging'!FY$75&lt;&gt;"Loan Count"),"",'Data staging'!FY$78)</f>
        <v/>
      </c>
      <c r="F2101" t="str">
        <f>IF(OR(Validator!$C$21&lt;&gt;"GOOD",'Data staging'!FZ$75&lt;&gt;"Avg Loan Size"),"",'Data staging'!FZ$78)</f>
        <v/>
      </c>
    </row>
    <row r="2102" spans="1:6" x14ac:dyDescent="0.25">
      <c r="A2102" t="str">
        <f>IF(Validator!$C$21&lt;&gt;"GOOD","",'Data staging'!A$79)</f>
        <v/>
      </c>
      <c r="B2102" t="str">
        <f>IF(Validator!$C$21&lt;&gt;"GOOD","",'Data staging'!B$79)</f>
        <v/>
      </c>
      <c r="C2102" t="str">
        <f>IF(Validator!$C$21&lt;&gt;"GOOD","",'State code formula generation'!E362)</f>
        <v/>
      </c>
      <c r="D2102" t="str">
        <f>IF(OR(Validator!$C$21&lt;&gt;"GOOD",'Data staging'!C$75&lt;&gt;"Sum of UPB"),"",'Data staging'!C$79)</f>
        <v/>
      </c>
      <c r="E2102" t="str">
        <f>IF(OR(Validator!$C$21&lt;&gt;"GOOD",'Data staging'!D$75&lt;&gt;"Loan Count"),"",'Data staging'!D$79)</f>
        <v/>
      </c>
      <c r="F2102" t="str">
        <f>IF(OR(Validator!$C$21&lt;&gt;"GOOD",'Data staging'!E$75&lt;&gt;"Avg Loan Size"),"",'Data staging'!E$79)</f>
        <v/>
      </c>
    </row>
    <row r="2103" spans="1:6" x14ac:dyDescent="0.25">
      <c r="A2103" t="str">
        <f>IF(Validator!$C$21&lt;&gt;"GOOD","",'Data staging'!A$79)</f>
        <v/>
      </c>
      <c r="B2103" t="str">
        <f>IF(Validator!$C$21&lt;&gt;"GOOD","",'Data staging'!B$79)</f>
        <v/>
      </c>
      <c r="C2103" t="str">
        <f>IF(Validator!$C$21&lt;&gt;"GOOD","",'State code formula generation'!E363)</f>
        <v/>
      </c>
      <c r="D2103" t="str">
        <f>IF(OR(Validator!$C$21&lt;&gt;"GOOD",'Data staging'!F$75&lt;&gt;"Sum of UPB"),"",'Data staging'!F$79)</f>
        <v/>
      </c>
      <c r="E2103" t="str">
        <f>IF(OR(Validator!$C$21&lt;&gt;"GOOD",'Data staging'!G$75&lt;&gt;"Loan Count"),"",'Data staging'!G$79)</f>
        <v/>
      </c>
      <c r="F2103" t="str">
        <f>IF(OR(Validator!$C$21&lt;&gt;"GOOD",'Data staging'!H$75&lt;&gt;"Avg Loan Size"),"",'Data staging'!H$79)</f>
        <v/>
      </c>
    </row>
    <row r="2104" spans="1:6" x14ac:dyDescent="0.25">
      <c r="A2104" t="str">
        <f>IF(Validator!$C$21&lt;&gt;"GOOD","",'Data staging'!A$79)</f>
        <v/>
      </c>
      <c r="B2104" t="str">
        <f>IF(Validator!$C$21&lt;&gt;"GOOD","",'Data staging'!B$79)</f>
        <v/>
      </c>
      <c r="C2104" t="str">
        <f>IF(Validator!$C$21&lt;&gt;"GOOD","",'State code formula generation'!E364)</f>
        <v/>
      </c>
      <c r="D2104" t="str">
        <f>IF(OR(Validator!$C$21&lt;&gt;"GOOD",'Data staging'!I$75&lt;&gt;"Sum of UPB"),"",'Data staging'!I$79)</f>
        <v/>
      </c>
      <c r="E2104" t="str">
        <f>IF(OR(Validator!$C$21&lt;&gt;"GOOD",'Data staging'!J$75&lt;&gt;"Loan Count"),"",'Data staging'!J$79)</f>
        <v/>
      </c>
      <c r="F2104" t="str">
        <f>IF(OR(Validator!$C$21&lt;&gt;"GOOD",'Data staging'!K$75&lt;&gt;"Avg Loan Size"),"",'Data staging'!K$79)</f>
        <v/>
      </c>
    </row>
    <row r="2105" spans="1:6" x14ac:dyDescent="0.25">
      <c r="A2105" t="str">
        <f>IF(Validator!$C$21&lt;&gt;"GOOD","",'Data staging'!A$79)</f>
        <v/>
      </c>
      <c r="B2105" t="str">
        <f>IF(Validator!$C$21&lt;&gt;"GOOD","",'Data staging'!B$79)</f>
        <v/>
      </c>
      <c r="C2105" t="str">
        <f>IF(Validator!$C$21&lt;&gt;"GOOD","",'State code formula generation'!E365)</f>
        <v/>
      </c>
      <c r="D2105" t="str">
        <f>IF(OR(Validator!$C$21&lt;&gt;"GOOD",'Data staging'!L$75&lt;&gt;"Sum of UPB"),"",'Data staging'!L$79)</f>
        <v/>
      </c>
      <c r="E2105" t="str">
        <f>IF(OR(Validator!$C$21&lt;&gt;"GOOD",'Data staging'!M$75&lt;&gt;"Loan Count"),"",'Data staging'!M$79)</f>
        <v/>
      </c>
      <c r="F2105" t="str">
        <f>IF(OR(Validator!$C$21&lt;&gt;"GOOD",'Data staging'!N$75&lt;&gt;"Avg Loan Size"),"",'Data staging'!N$79)</f>
        <v/>
      </c>
    </row>
    <row r="2106" spans="1:6" x14ac:dyDescent="0.25">
      <c r="A2106" t="str">
        <f>IF(Validator!$C$21&lt;&gt;"GOOD","",'Data staging'!A$79)</f>
        <v/>
      </c>
      <c r="B2106" t="str">
        <f>IF(Validator!$C$21&lt;&gt;"GOOD","",'Data staging'!B$79)</f>
        <v/>
      </c>
      <c r="C2106" t="str">
        <f>IF(Validator!$C$21&lt;&gt;"GOOD","",'State code formula generation'!E366)</f>
        <v/>
      </c>
      <c r="D2106" t="str">
        <f>IF(OR(Validator!$C$21&lt;&gt;"GOOD",'Data staging'!O$75&lt;&gt;"Sum of UPB"),"",'Data staging'!O$79)</f>
        <v/>
      </c>
      <c r="E2106" t="str">
        <f>IF(OR(Validator!$C$21&lt;&gt;"GOOD",'Data staging'!P$75&lt;&gt;"Loan Count"),"",'Data staging'!P$79)</f>
        <v/>
      </c>
      <c r="F2106" t="str">
        <f>IF(OR(Validator!$C$21&lt;&gt;"GOOD",'Data staging'!Q$75&lt;&gt;"Avg Loan Size"),"",'Data staging'!Q$79)</f>
        <v/>
      </c>
    </row>
    <row r="2107" spans="1:6" x14ac:dyDescent="0.25">
      <c r="A2107" t="str">
        <f>IF(Validator!$C$21&lt;&gt;"GOOD","",'Data staging'!A$79)</f>
        <v/>
      </c>
      <c r="B2107" t="str">
        <f>IF(Validator!$C$21&lt;&gt;"GOOD","",'Data staging'!B$79)</f>
        <v/>
      </c>
      <c r="C2107" t="str">
        <f>IF(Validator!$C$21&lt;&gt;"GOOD","",'State code formula generation'!E367)</f>
        <v/>
      </c>
      <c r="D2107" t="str">
        <f>IF(OR(Validator!$C$21&lt;&gt;"GOOD",'Data staging'!R$75&lt;&gt;"Sum of UPB"),"",'Data staging'!R$79)</f>
        <v/>
      </c>
      <c r="E2107" t="str">
        <f>IF(OR(Validator!$C$21&lt;&gt;"GOOD",'Data staging'!S$75&lt;&gt;"Loan Count"),"",'Data staging'!S$79)</f>
        <v/>
      </c>
      <c r="F2107" t="str">
        <f>IF(OR(Validator!$C$21&lt;&gt;"GOOD",'Data staging'!T$75&lt;&gt;"Avg Loan Size"),"",'Data staging'!T$79)</f>
        <v/>
      </c>
    </row>
    <row r="2108" spans="1:6" x14ac:dyDescent="0.25">
      <c r="A2108" t="str">
        <f>IF(Validator!$C$21&lt;&gt;"GOOD","",'Data staging'!A$79)</f>
        <v/>
      </c>
      <c r="B2108" t="str">
        <f>IF(Validator!$C$21&lt;&gt;"GOOD","",'Data staging'!B$79)</f>
        <v/>
      </c>
      <c r="C2108" t="str">
        <f>IF(Validator!$C$21&lt;&gt;"GOOD","",'State code formula generation'!E368)</f>
        <v/>
      </c>
      <c r="D2108" t="str">
        <f>IF(OR(Validator!$C$21&lt;&gt;"GOOD",'Data staging'!U$75&lt;&gt;"Sum of UPB"),"",'Data staging'!U$79)</f>
        <v/>
      </c>
      <c r="E2108" t="str">
        <f>IF(OR(Validator!$C$21&lt;&gt;"GOOD",'Data staging'!V$75&lt;&gt;"Loan Count"),"",'Data staging'!V$79)</f>
        <v/>
      </c>
      <c r="F2108" t="str">
        <f>IF(OR(Validator!$C$21&lt;&gt;"GOOD",'Data staging'!W$75&lt;&gt;"Avg Loan Size"),"",'Data staging'!W$79)</f>
        <v/>
      </c>
    </row>
    <row r="2109" spans="1:6" x14ac:dyDescent="0.25">
      <c r="A2109" t="str">
        <f>IF(Validator!$C$21&lt;&gt;"GOOD","",'Data staging'!A$79)</f>
        <v/>
      </c>
      <c r="B2109" t="str">
        <f>IF(Validator!$C$21&lt;&gt;"GOOD","",'Data staging'!B$79)</f>
        <v/>
      </c>
      <c r="C2109" t="str">
        <f>IF(Validator!$C$21&lt;&gt;"GOOD","",'State code formula generation'!E369)</f>
        <v/>
      </c>
      <c r="D2109" t="str">
        <f>IF(OR(Validator!$C$21&lt;&gt;"GOOD",'Data staging'!X$75&lt;&gt;"Sum of UPB"),"",'Data staging'!X$79)</f>
        <v/>
      </c>
      <c r="E2109" t="str">
        <f>IF(OR(Validator!$C$21&lt;&gt;"GOOD",'Data staging'!Y$75&lt;&gt;"Loan Count"),"",'Data staging'!Y$79)</f>
        <v/>
      </c>
      <c r="F2109" t="str">
        <f>IF(OR(Validator!$C$21&lt;&gt;"GOOD",'Data staging'!Z$75&lt;&gt;"Avg Loan Size"),"",'Data staging'!Z$79)</f>
        <v/>
      </c>
    </row>
    <row r="2110" spans="1:6" x14ac:dyDescent="0.25">
      <c r="A2110" t="str">
        <f>IF(Validator!$C$21&lt;&gt;"GOOD","",'Data staging'!A$79)</f>
        <v/>
      </c>
      <c r="B2110" t="str">
        <f>IF(Validator!$C$21&lt;&gt;"GOOD","",'Data staging'!B$79)</f>
        <v/>
      </c>
      <c r="C2110" t="str">
        <f>IF(Validator!$C$21&lt;&gt;"GOOD","",'State code formula generation'!E370)</f>
        <v/>
      </c>
      <c r="D2110" t="str">
        <f>IF(OR(Validator!$C$21&lt;&gt;"GOOD",'Data staging'!AA$75&lt;&gt;"Sum of UPB"),"",'Data staging'!AA$79)</f>
        <v/>
      </c>
      <c r="E2110" t="str">
        <f>IF(OR(Validator!$C$21&lt;&gt;"GOOD",'Data staging'!AB$75&lt;&gt;"Loan Count"),"",'Data staging'!AB$79)</f>
        <v/>
      </c>
      <c r="F2110" t="str">
        <f>IF(OR(Validator!$C$21&lt;&gt;"GOOD",'Data staging'!AC$75&lt;&gt;"Avg Loan Size"),"",'Data staging'!AC$79)</f>
        <v/>
      </c>
    </row>
    <row r="2111" spans="1:6" x14ac:dyDescent="0.25">
      <c r="A2111" t="str">
        <f>IF(Validator!$C$21&lt;&gt;"GOOD","",'Data staging'!A$79)</f>
        <v/>
      </c>
      <c r="B2111" t="str">
        <f>IF(Validator!$C$21&lt;&gt;"GOOD","",'Data staging'!B$79)</f>
        <v/>
      </c>
      <c r="C2111" t="str">
        <f>IF(Validator!$C$21&lt;&gt;"GOOD","",'State code formula generation'!E371)</f>
        <v/>
      </c>
      <c r="D2111" t="str">
        <f>IF(OR(Validator!$C$21&lt;&gt;"GOOD",'Data staging'!AD$75&lt;&gt;"Sum of UPB"),"",'Data staging'!AD$79)</f>
        <v/>
      </c>
      <c r="E2111" t="str">
        <f>IF(OR(Validator!$C$21&lt;&gt;"GOOD",'Data staging'!AE$75&lt;&gt;"Loan Count"),"",'Data staging'!AE$79)</f>
        <v/>
      </c>
      <c r="F2111" t="str">
        <f>IF(OR(Validator!$C$21&lt;&gt;"GOOD",'Data staging'!AF$75&lt;&gt;"Avg Loan Size"),"",'Data staging'!AF$79)</f>
        <v/>
      </c>
    </row>
    <row r="2112" spans="1:6" x14ac:dyDescent="0.25">
      <c r="A2112" t="str">
        <f>IF(Validator!$C$21&lt;&gt;"GOOD","",'Data staging'!A$79)</f>
        <v/>
      </c>
      <c r="B2112" t="str">
        <f>IF(Validator!$C$21&lt;&gt;"GOOD","",'Data staging'!B$79)</f>
        <v/>
      </c>
      <c r="C2112" t="str">
        <f>IF(Validator!$C$21&lt;&gt;"GOOD","",'State code formula generation'!E372)</f>
        <v/>
      </c>
      <c r="D2112" t="str">
        <f>IF(OR(Validator!$C$21&lt;&gt;"GOOD",'Data staging'!AG$75&lt;&gt;"Sum of UPB"),"",'Data staging'!AG$79)</f>
        <v/>
      </c>
      <c r="E2112" t="str">
        <f>IF(OR(Validator!$C$21&lt;&gt;"GOOD",'Data staging'!AH$75&lt;&gt;"Loan Count"),"",'Data staging'!AH$79)</f>
        <v/>
      </c>
      <c r="F2112" t="str">
        <f>IF(OR(Validator!$C$21&lt;&gt;"GOOD",'Data staging'!AI$75&lt;&gt;"Avg Loan Size"),"",'Data staging'!AI$79)</f>
        <v/>
      </c>
    </row>
    <row r="2113" spans="1:6" x14ac:dyDescent="0.25">
      <c r="A2113" t="str">
        <f>IF(Validator!$C$21&lt;&gt;"GOOD","",'Data staging'!A$79)</f>
        <v/>
      </c>
      <c r="B2113" t="str">
        <f>IF(Validator!$C$21&lt;&gt;"GOOD","",'Data staging'!B$79)</f>
        <v/>
      </c>
      <c r="C2113" t="str">
        <f>IF(Validator!$C$21&lt;&gt;"GOOD","",'State code formula generation'!E373)</f>
        <v/>
      </c>
      <c r="D2113" t="str">
        <f>IF(OR(Validator!$C$21&lt;&gt;"GOOD",'Data staging'!AJ$75&lt;&gt;"Sum of UPB"),"",'Data staging'!AJ$79)</f>
        <v/>
      </c>
      <c r="E2113" t="str">
        <f>IF(OR(Validator!$C$21&lt;&gt;"GOOD",'Data staging'!AK$75&lt;&gt;"Loan Count"),"",'Data staging'!AK$79)</f>
        <v/>
      </c>
      <c r="F2113" t="str">
        <f>IF(OR(Validator!$C$21&lt;&gt;"GOOD",'Data staging'!AL$75&lt;&gt;"Avg Loan Size"),"",'Data staging'!AL$79)</f>
        <v/>
      </c>
    </row>
    <row r="2114" spans="1:6" x14ac:dyDescent="0.25">
      <c r="A2114" t="str">
        <f>IF(Validator!$C$21&lt;&gt;"GOOD","",'Data staging'!A$79)</f>
        <v/>
      </c>
      <c r="B2114" t="str">
        <f>IF(Validator!$C$21&lt;&gt;"GOOD","",'Data staging'!B$79)</f>
        <v/>
      </c>
      <c r="C2114" t="str">
        <f>IF(Validator!$C$21&lt;&gt;"GOOD","",'State code formula generation'!E374)</f>
        <v/>
      </c>
      <c r="D2114" t="str">
        <f>IF(OR(Validator!$C$21&lt;&gt;"GOOD",'Data staging'!AM$75&lt;&gt;"Sum of UPB"),"",'Data staging'!AM$79)</f>
        <v/>
      </c>
      <c r="E2114" t="str">
        <f>IF(OR(Validator!$C$21&lt;&gt;"GOOD",'Data staging'!AN$75&lt;&gt;"Loan Count"),"",'Data staging'!AN$79)</f>
        <v/>
      </c>
      <c r="F2114" t="str">
        <f>IF(OR(Validator!$C$21&lt;&gt;"GOOD",'Data staging'!AO$75&lt;&gt;"Avg Loan Size"),"",'Data staging'!AO$79)</f>
        <v/>
      </c>
    </row>
    <row r="2115" spans="1:6" x14ac:dyDescent="0.25">
      <c r="A2115" t="str">
        <f>IF(Validator!$C$21&lt;&gt;"GOOD","",'Data staging'!A$79)</f>
        <v/>
      </c>
      <c r="B2115" t="str">
        <f>IF(Validator!$C$21&lt;&gt;"GOOD","",'Data staging'!B$79)</f>
        <v/>
      </c>
      <c r="C2115" t="str">
        <f>IF(Validator!$C$21&lt;&gt;"GOOD","",'State code formula generation'!E375)</f>
        <v/>
      </c>
      <c r="D2115" t="str">
        <f>IF(OR(Validator!$C$21&lt;&gt;"GOOD",'Data staging'!AP$75&lt;&gt;"Sum of UPB"),"",'Data staging'!AP$79)</f>
        <v/>
      </c>
      <c r="E2115" t="str">
        <f>IF(OR(Validator!$C$21&lt;&gt;"GOOD",'Data staging'!AQ$75&lt;&gt;"Loan Count"),"",'Data staging'!AQ$79)</f>
        <v/>
      </c>
      <c r="F2115" t="str">
        <f>IF(OR(Validator!$C$21&lt;&gt;"GOOD",'Data staging'!AR$75&lt;&gt;"Avg Loan Size"),"",'Data staging'!AR$79)</f>
        <v/>
      </c>
    </row>
    <row r="2116" spans="1:6" x14ac:dyDescent="0.25">
      <c r="A2116" t="str">
        <f>IF(Validator!$C$21&lt;&gt;"GOOD","",'Data staging'!A$79)</f>
        <v/>
      </c>
      <c r="B2116" t="str">
        <f>IF(Validator!$C$21&lt;&gt;"GOOD","",'Data staging'!B$79)</f>
        <v/>
      </c>
      <c r="C2116" t="str">
        <f>IF(Validator!$C$21&lt;&gt;"GOOD","",'State code formula generation'!E376)</f>
        <v/>
      </c>
      <c r="D2116" t="str">
        <f>IF(OR(Validator!$C$21&lt;&gt;"GOOD",'Data staging'!AS$75&lt;&gt;"Sum of UPB"),"",'Data staging'!AS$79)</f>
        <v/>
      </c>
      <c r="E2116" t="str">
        <f>IF(OR(Validator!$C$21&lt;&gt;"GOOD",'Data staging'!AT$75&lt;&gt;"Loan Count"),"",'Data staging'!AT$79)</f>
        <v/>
      </c>
      <c r="F2116" t="str">
        <f>IF(OR(Validator!$C$21&lt;&gt;"GOOD",'Data staging'!AU$75&lt;&gt;"Avg Loan Size"),"",'Data staging'!AU$79)</f>
        <v/>
      </c>
    </row>
    <row r="2117" spans="1:6" x14ac:dyDescent="0.25">
      <c r="A2117" t="str">
        <f>IF(Validator!$C$21&lt;&gt;"GOOD","",'Data staging'!A$79)</f>
        <v/>
      </c>
      <c r="B2117" t="str">
        <f>IF(Validator!$C$21&lt;&gt;"GOOD","",'Data staging'!B$79)</f>
        <v/>
      </c>
      <c r="C2117" t="str">
        <f>IF(Validator!$C$21&lt;&gt;"GOOD","",'State code formula generation'!E377)</f>
        <v/>
      </c>
      <c r="D2117" t="str">
        <f>IF(OR(Validator!$C$21&lt;&gt;"GOOD",'Data staging'!AV$75&lt;&gt;"Sum of UPB"),"",'Data staging'!AV$79)</f>
        <v/>
      </c>
      <c r="E2117" t="str">
        <f>IF(OR(Validator!$C$21&lt;&gt;"GOOD",'Data staging'!AW$75&lt;&gt;"Loan Count"),"",'Data staging'!AW$79)</f>
        <v/>
      </c>
      <c r="F2117" t="str">
        <f>IF(OR(Validator!$C$21&lt;&gt;"GOOD",'Data staging'!AX$75&lt;&gt;"Avg Loan Size"),"",'Data staging'!AX$79)</f>
        <v/>
      </c>
    </row>
    <row r="2118" spans="1:6" x14ac:dyDescent="0.25">
      <c r="A2118" t="str">
        <f>IF(Validator!$C$21&lt;&gt;"GOOD","",'Data staging'!A$79)</f>
        <v/>
      </c>
      <c r="B2118" t="str">
        <f>IF(Validator!$C$21&lt;&gt;"GOOD","",'Data staging'!B$79)</f>
        <v/>
      </c>
      <c r="C2118" t="str">
        <f>IF(Validator!$C$21&lt;&gt;"GOOD","",'State code formula generation'!E378)</f>
        <v/>
      </c>
      <c r="D2118" t="str">
        <f>IF(OR(Validator!$C$21&lt;&gt;"GOOD",'Data staging'!AY$75&lt;&gt;"Sum of UPB"),"",'Data staging'!AY$79)</f>
        <v/>
      </c>
      <c r="E2118" t="str">
        <f>IF(OR(Validator!$C$21&lt;&gt;"GOOD",'Data staging'!AZ$75&lt;&gt;"Loan Count"),"",'Data staging'!AZ$79)</f>
        <v/>
      </c>
      <c r="F2118" t="str">
        <f>IF(OR(Validator!$C$21&lt;&gt;"GOOD",'Data staging'!BA$75&lt;&gt;"Avg Loan Size"),"",'Data staging'!BA$79)</f>
        <v/>
      </c>
    </row>
    <row r="2119" spans="1:6" x14ac:dyDescent="0.25">
      <c r="A2119" t="str">
        <f>IF(Validator!$C$21&lt;&gt;"GOOD","",'Data staging'!A$79)</f>
        <v/>
      </c>
      <c r="B2119" t="str">
        <f>IF(Validator!$C$21&lt;&gt;"GOOD","",'Data staging'!B$79)</f>
        <v/>
      </c>
      <c r="C2119" t="str">
        <f>IF(Validator!$C$21&lt;&gt;"GOOD","",'State code formula generation'!E379)</f>
        <v/>
      </c>
      <c r="D2119" t="str">
        <f>IF(OR(Validator!$C$21&lt;&gt;"GOOD",'Data staging'!BB$75&lt;&gt;"Sum of UPB"),"",'Data staging'!BB$79)</f>
        <v/>
      </c>
      <c r="E2119" t="str">
        <f>IF(OR(Validator!$C$21&lt;&gt;"GOOD",'Data staging'!BC$75&lt;&gt;"Loan Count"),"",'Data staging'!BC$79)</f>
        <v/>
      </c>
      <c r="F2119" t="str">
        <f>IF(OR(Validator!$C$21&lt;&gt;"GOOD",'Data staging'!BD$75&lt;&gt;"Avg Loan Size"),"",'Data staging'!BD$79)</f>
        <v/>
      </c>
    </row>
    <row r="2120" spans="1:6" x14ac:dyDescent="0.25">
      <c r="A2120" t="str">
        <f>IF(Validator!$C$21&lt;&gt;"GOOD","",'Data staging'!A$79)</f>
        <v/>
      </c>
      <c r="B2120" t="str">
        <f>IF(Validator!$C$21&lt;&gt;"GOOD","",'Data staging'!B$79)</f>
        <v/>
      </c>
      <c r="C2120" t="str">
        <f>IF(Validator!$C$21&lt;&gt;"GOOD","",'State code formula generation'!E380)</f>
        <v/>
      </c>
      <c r="D2120" t="str">
        <f>IF(OR(Validator!$C$21&lt;&gt;"GOOD",'Data staging'!BE$75&lt;&gt;"Sum of UPB"),"",'Data staging'!BE$79)</f>
        <v/>
      </c>
      <c r="E2120" t="str">
        <f>IF(OR(Validator!$C$21&lt;&gt;"GOOD",'Data staging'!BF$75&lt;&gt;"Loan Count"),"",'Data staging'!BF$79)</f>
        <v/>
      </c>
      <c r="F2120" t="str">
        <f>IF(OR(Validator!$C$21&lt;&gt;"GOOD",'Data staging'!BG$75&lt;&gt;"Avg Loan Size"),"",'Data staging'!BG$79)</f>
        <v/>
      </c>
    </row>
    <row r="2121" spans="1:6" x14ac:dyDescent="0.25">
      <c r="A2121" t="str">
        <f>IF(Validator!$C$21&lt;&gt;"GOOD","",'Data staging'!A$79)</f>
        <v/>
      </c>
      <c r="B2121" t="str">
        <f>IF(Validator!$C$21&lt;&gt;"GOOD","",'Data staging'!B$79)</f>
        <v/>
      </c>
      <c r="C2121" t="str">
        <f>IF(Validator!$C$21&lt;&gt;"GOOD","",'State code formula generation'!E381)</f>
        <v/>
      </c>
      <c r="D2121" t="str">
        <f>IF(OR(Validator!$C$21&lt;&gt;"GOOD",'Data staging'!BH$75&lt;&gt;"Sum of UPB"),"",'Data staging'!BH$79)</f>
        <v/>
      </c>
      <c r="E2121" t="str">
        <f>IF(OR(Validator!$C$21&lt;&gt;"GOOD",'Data staging'!BI$75&lt;&gt;"Loan Count"),"",'Data staging'!BI$79)</f>
        <v/>
      </c>
      <c r="F2121" t="str">
        <f>IF(OR(Validator!$C$21&lt;&gt;"GOOD",'Data staging'!BJ$75&lt;&gt;"Avg Loan Size"),"",'Data staging'!BJ$79)</f>
        <v/>
      </c>
    </row>
    <row r="2122" spans="1:6" x14ac:dyDescent="0.25">
      <c r="A2122" t="str">
        <f>IF(Validator!$C$21&lt;&gt;"GOOD","",'Data staging'!A$79)</f>
        <v/>
      </c>
      <c r="B2122" t="str">
        <f>IF(Validator!$C$21&lt;&gt;"GOOD","",'Data staging'!B$79)</f>
        <v/>
      </c>
      <c r="C2122" t="str">
        <f>IF(Validator!$C$21&lt;&gt;"GOOD","",'State code formula generation'!E382)</f>
        <v/>
      </c>
      <c r="D2122" t="str">
        <f>IF(OR(Validator!$C$21&lt;&gt;"GOOD",'Data staging'!BK$75&lt;&gt;"Sum of UPB"),"",'Data staging'!BK$79)</f>
        <v/>
      </c>
      <c r="E2122" t="str">
        <f>IF(OR(Validator!$C$21&lt;&gt;"GOOD",'Data staging'!BL$75&lt;&gt;"Loan Count"),"",'Data staging'!BL$79)</f>
        <v/>
      </c>
      <c r="F2122" t="str">
        <f>IF(OR(Validator!$C$21&lt;&gt;"GOOD",'Data staging'!BM$75&lt;&gt;"Avg Loan Size"),"",'Data staging'!BM$79)</f>
        <v/>
      </c>
    </row>
    <row r="2123" spans="1:6" x14ac:dyDescent="0.25">
      <c r="A2123" t="str">
        <f>IF(Validator!$C$21&lt;&gt;"GOOD","",'Data staging'!A$79)</f>
        <v/>
      </c>
      <c r="B2123" t="str">
        <f>IF(Validator!$C$21&lt;&gt;"GOOD","",'Data staging'!B$79)</f>
        <v/>
      </c>
      <c r="C2123" t="str">
        <f>IF(Validator!$C$21&lt;&gt;"GOOD","",'State code formula generation'!E383)</f>
        <v/>
      </c>
      <c r="D2123" t="str">
        <f>IF(OR(Validator!$C$21&lt;&gt;"GOOD",'Data staging'!BN$75&lt;&gt;"Sum of UPB"),"",'Data staging'!BN$79)</f>
        <v/>
      </c>
      <c r="E2123" t="str">
        <f>IF(OR(Validator!$C$21&lt;&gt;"GOOD",'Data staging'!BO$75&lt;&gt;"Loan Count"),"",'Data staging'!BO$79)</f>
        <v/>
      </c>
      <c r="F2123" t="str">
        <f>IF(OR(Validator!$C$21&lt;&gt;"GOOD",'Data staging'!BP$75&lt;&gt;"Avg Loan Size"),"",'Data staging'!BP$79)</f>
        <v/>
      </c>
    </row>
    <row r="2124" spans="1:6" x14ac:dyDescent="0.25">
      <c r="A2124" t="str">
        <f>IF(Validator!$C$21&lt;&gt;"GOOD","",'Data staging'!A$79)</f>
        <v/>
      </c>
      <c r="B2124" t="str">
        <f>IF(Validator!$C$21&lt;&gt;"GOOD","",'Data staging'!B$79)</f>
        <v/>
      </c>
      <c r="C2124" t="str">
        <f>IF(Validator!$C$21&lt;&gt;"GOOD","",'State code formula generation'!E384)</f>
        <v/>
      </c>
      <c r="D2124" t="str">
        <f>IF(OR(Validator!$C$21&lt;&gt;"GOOD",'Data staging'!BQ$75&lt;&gt;"Sum of UPB"),"",'Data staging'!BQ$79)</f>
        <v/>
      </c>
      <c r="E2124" t="str">
        <f>IF(OR(Validator!$C$21&lt;&gt;"GOOD",'Data staging'!BR$75&lt;&gt;"Loan Count"),"",'Data staging'!BR$79)</f>
        <v/>
      </c>
      <c r="F2124" t="str">
        <f>IF(OR(Validator!$C$21&lt;&gt;"GOOD",'Data staging'!BS$75&lt;&gt;"Avg Loan Size"),"",'Data staging'!BS$79)</f>
        <v/>
      </c>
    </row>
    <row r="2125" spans="1:6" x14ac:dyDescent="0.25">
      <c r="A2125" t="str">
        <f>IF(Validator!$C$21&lt;&gt;"GOOD","",'Data staging'!A$79)</f>
        <v/>
      </c>
      <c r="B2125" t="str">
        <f>IF(Validator!$C$21&lt;&gt;"GOOD","",'Data staging'!B$79)</f>
        <v/>
      </c>
      <c r="C2125" t="str">
        <f>IF(Validator!$C$21&lt;&gt;"GOOD","",'State code formula generation'!E385)</f>
        <v/>
      </c>
      <c r="D2125" t="str">
        <f>IF(OR(Validator!$C$21&lt;&gt;"GOOD",'Data staging'!BT$75&lt;&gt;"Sum of UPB"),"",'Data staging'!BT$79)</f>
        <v/>
      </c>
      <c r="E2125" t="str">
        <f>IF(OR(Validator!$C$21&lt;&gt;"GOOD",'Data staging'!BU$75&lt;&gt;"Loan Count"),"",'Data staging'!BU$79)</f>
        <v/>
      </c>
      <c r="F2125" t="str">
        <f>IF(OR(Validator!$C$21&lt;&gt;"GOOD",'Data staging'!BV$75&lt;&gt;"Avg Loan Size"),"",'Data staging'!BV$79)</f>
        <v/>
      </c>
    </row>
    <row r="2126" spans="1:6" x14ac:dyDescent="0.25">
      <c r="A2126" t="str">
        <f>IF(Validator!$C$21&lt;&gt;"GOOD","",'Data staging'!A$79)</f>
        <v/>
      </c>
      <c r="B2126" t="str">
        <f>IF(Validator!$C$21&lt;&gt;"GOOD","",'Data staging'!B$79)</f>
        <v/>
      </c>
      <c r="C2126" t="str">
        <f>IF(Validator!$C$21&lt;&gt;"GOOD","",'State code formula generation'!E386)</f>
        <v/>
      </c>
      <c r="D2126" t="str">
        <f>IF(OR(Validator!$C$21&lt;&gt;"GOOD",'Data staging'!BW$75&lt;&gt;"Sum of UPB"),"",'Data staging'!BW$79)</f>
        <v/>
      </c>
      <c r="E2126" t="str">
        <f>IF(OR(Validator!$C$21&lt;&gt;"GOOD",'Data staging'!BX$75&lt;&gt;"Loan Count"),"",'Data staging'!BX$79)</f>
        <v/>
      </c>
      <c r="F2126" t="str">
        <f>IF(OR(Validator!$C$21&lt;&gt;"GOOD",'Data staging'!BY$75&lt;&gt;"Avg Loan Size"),"",'Data staging'!BY$79)</f>
        <v/>
      </c>
    </row>
    <row r="2127" spans="1:6" x14ac:dyDescent="0.25">
      <c r="A2127" t="str">
        <f>IF(Validator!$C$21&lt;&gt;"GOOD","",'Data staging'!A$79)</f>
        <v/>
      </c>
      <c r="B2127" t="str">
        <f>IF(Validator!$C$21&lt;&gt;"GOOD","",'Data staging'!B$79)</f>
        <v/>
      </c>
      <c r="C2127" t="str">
        <f>IF(Validator!$C$21&lt;&gt;"GOOD","",'State code formula generation'!E387)</f>
        <v/>
      </c>
      <c r="D2127" t="str">
        <f>IF(OR(Validator!$C$21&lt;&gt;"GOOD",'Data staging'!BZ$75&lt;&gt;"Sum of UPB"),"",'Data staging'!BZ$79)</f>
        <v/>
      </c>
      <c r="E2127" t="str">
        <f>IF(OR(Validator!$C$21&lt;&gt;"GOOD",'Data staging'!CA$75&lt;&gt;"Loan Count"),"",'Data staging'!CA$79)</f>
        <v/>
      </c>
      <c r="F2127" t="str">
        <f>IF(OR(Validator!$C$21&lt;&gt;"GOOD",'Data staging'!CB$75&lt;&gt;"Avg Loan Size"),"",'Data staging'!CB$79)</f>
        <v/>
      </c>
    </row>
    <row r="2128" spans="1:6" x14ac:dyDescent="0.25">
      <c r="A2128" t="str">
        <f>IF(Validator!$C$21&lt;&gt;"GOOD","",'Data staging'!A$79)</f>
        <v/>
      </c>
      <c r="B2128" t="str">
        <f>IF(Validator!$C$21&lt;&gt;"GOOD","",'Data staging'!B$79)</f>
        <v/>
      </c>
      <c r="C2128" t="str">
        <f>IF(Validator!$C$21&lt;&gt;"GOOD","",'State code formula generation'!E388)</f>
        <v/>
      </c>
      <c r="D2128" t="str">
        <f>IF(OR(Validator!$C$21&lt;&gt;"GOOD",'Data staging'!CC$75&lt;&gt;"Sum of UPB"),"",'Data staging'!CC$79)</f>
        <v/>
      </c>
      <c r="E2128" t="str">
        <f>IF(OR(Validator!$C$21&lt;&gt;"GOOD",'Data staging'!CD$75&lt;&gt;"Loan Count"),"",'Data staging'!CD$79)</f>
        <v/>
      </c>
      <c r="F2128" t="str">
        <f>IF(OR(Validator!$C$21&lt;&gt;"GOOD",'Data staging'!CE$75&lt;&gt;"Avg Loan Size"),"",'Data staging'!CE$79)</f>
        <v/>
      </c>
    </row>
    <row r="2129" spans="1:6" x14ac:dyDescent="0.25">
      <c r="A2129" t="str">
        <f>IF(Validator!$C$21&lt;&gt;"GOOD","",'Data staging'!A$79)</f>
        <v/>
      </c>
      <c r="B2129" t="str">
        <f>IF(Validator!$C$21&lt;&gt;"GOOD","",'Data staging'!B$79)</f>
        <v/>
      </c>
      <c r="C2129" t="str">
        <f>IF(Validator!$C$21&lt;&gt;"GOOD","",'State code formula generation'!E389)</f>
        <v/>
      </c>
      <c r="D2129" t="str">
        <f>IF(OR(Validator!$C$21&lt;&gt;"GOOD",'Data staging'!CF$75&lt;&gt;"Sum of UPB"),"",'Data staging'!CF$79)</f>
        <v/>
      </c>
      <c r="E2129" t="str">
        <f>IF(OR(Validator!$C$21&lt;&gt;"GOOD",'Data staging'!CG$75&lt;&gt;"Loan Count"),"",'Data staging'!CG$79)</f>
        <v/>
      </c>
      <c r="F2129" t="str">
        <f>IF(OR(Validator!$C$21&lt;&gt;"GOOD",'Data staging'!CH$75&lt;&gt;"Avg Loan Size"),"",'Data staging'!CH$79)</f>
        <v/>
      </c>
    </row>
    <row r="2130" spans="1:6" x14ac:dyDescent="0.25">
      <c r="A2130" t="str">
        <f>IF(Validator!$C$21&lt;&gt;"GOOD","",'Data staging'!A$79)</f>
        <v/>
      </c>
      <c r="B2130" t="str">
        <f>IF(Validator!$C$21&lt;&gt;"GOOD","",'Data staging'!B$79)</f>
        <v/>
      </c>
      <c r="C2130" t="str">
        <f>IF(Validator!$C$21&lt;&gt;"GOOD","",'State code formula generation'!E390)</f>
        <v/>
      </c>
      <c r="D2130" t="str">
        <f>IF(OR(Validator!$C$21&lt;&gt;"GOOD",'Data staging'!CI$75&lt;&gt;"Sum of UPB"),"",'Data staging'!CI$79)</f>
        <v/>
      </c>
      <c r="E2130" t="str">
        <f>IF(OR(Validator!$C$21&lt;&gt;"GOOD",'Data staging'!CJ$75&lt;&gt;"Loan Count"),"",'Data staging'!CJ$79)</f>
        <v/>
      </c>
      <c r="F2130" t="str">
        <f>IF(OR(Validator!$C$21&lt;&gt;"GOOD",'Data staging'!CK$75&lt;&gt;"Avg Loan Size"),"",'Data staging'!CK$79)</f>
        <v/>
      </c>
    </row>
    <row r="2131" spans="1:6" x14ac:dyDescent="0.25">
      <c r="A2131" t="str">
        <f>IF(Validator!$C$21&lt;&gt;"GOOD","",'Data staging'!A$79)</f>
        <v/>
      </c>
      <c r="B2131" t="str">
        <f>IF(Validator!$C$21&lt;&gt;"GOOD","",'Data staging'!B$79)</f>
        <v/>
      </c>
      <c r="C2131" t="str">
        <f>IF(Validator!$C$21&lt;&gt;"GOOD","",'State code formula generation'!E391)</f>
        <v/>
      </c>
      <c r="D2131" t="str">
        <f>IF(OR(Validator!$C$21&lt;&gt;"GOOD",'Data staging'!CL$75&lt;&gt;"Sum of UPB"),"",'Data staging'!CL$79)</f>
        <v/>
      </c>
      <c r="E2131" t="str">
        <f>IF(OR(Validator!$C$21&lt;&gt;"GOOD",'Data staging'!CM$75&lt;&gt;"Loan Count"),"",'Data staging'!CM$79)</f>
        <v/>
      </c>
      <c r="F2131" t="str">
        <f>IF(OR(Validator!$C$21&lt;&gt;"GOOD",'Data staging'!CN$75&lt;&gt;"Avg Loan Size"),"",'Data staging'!CN$79)</f>
        <v/>
      </c>
    </row>
    <row r="2132" spans="1:6" x14ac:dyDescent="0.25">
      <c r="A2132" t="str">
        <f>IF(Validator!$C$21&lt;&gt;"GOOD","",'Data staging'!A$79)</f>
        <v/>
      </c>
      <c r="B2132" t="str">
        <f>IF(Validator!$C$21&lt;&gt;"GOOD","",'Data staging'!B$79)</f>
        <v/>
      </c>
      <c r="C2132" t="str">
        <f>IF(Validator!$C$21&lt;&gt;"GOOD","",'State code formula generation'!E392)</f>
        <v/>
      </c>
      <c r="D2132" t="str">
        <f>IF(OR(Validator!$C$21&lt;&gt;"GOOD",'Data staging'!CO$75&lt;&gt;"Sum of UPB"),"",'Data staging'!CO$79)</f>
        <v/>
      </c>
      <c r="E2132" t="str">
        <f>IF(OR(Validator!$C$21&lt;&gt;"GOOD",'Data staging'!CP$75&lt;&gt;"Loan Count"),"",'Data staging'!CP$79)</f>
        <v/>
      </c>
      <c r="F2132" t="str">
        <f>IF(OR(Validator!$C$21&lt;&gt;"GOOD",'Data staging'!CQ$75&lt;&gt;"Avg Loan Size"),"",'Data staging'!CQ$79)</f>
        <v/>
      </c>
    </row>
    <row r="2133" spans="1:6" x14ac:dyDescent="0.25">
      <c r="A2133" t="str">
        <f>IF(Validator!$C$21&lt;&gt;"GOOD","",'Data staging'!A$79)</f>
        <v/>
      </c>
      <c r="B2133" t="str">
        <f>IF(Validator!$C$21&lt;&gt;"GOOD","",'Data staging'!B$79)</f>
        <v/>
      </c>
      <c r="C2133" t="str">
        <f>IF(Validator!$C$21&lt;&gt;"GOOD","",'State code formula generation'!E393)</f>
        <v/>
      </c>
      <c r="D2133" t="str">
        <f>IF(OR(Validator!$C$21&lt;&gt;"GOOD",'Data staging'!CR$75&lt;&gt;"Sum of UPB"),"",'Data staging'!CR$79)</f>
        <v/>
      </c>
      <c r="E2133" t="str">
        <f>IF(OR(Validator!$C$21&lt;&gt;"GOOD",'Data staging'!CS$75&lt;&gt;"Loan Count"),"",'Data staging'!CS$79)</f>
        <v/>
      </c>
      <c r="F2133" t="str">
        <f>IF(OR(Validator!$C$21&lt;&gt;"GOOD",'Data staging'!CT$75&lt;&gt;"Avg Loan Size"),"",'Data staging'!CT$79)</f>
        <v/>
      </c>
    </row>
    <row r="2134" spans="1:6" x14ac:dyDescent="0.25">
      <c r="A2134" t="str">
        <f>IF(Validator!$C$21&lt;&gt;"GOOD","",'Data staging'!A$79)</f>
        <v/>
      </c>
      <c r="B2134" t="str">
        <f>IF(Validator!$C$21&lt;&gt;"GOOD","",'Data staging'!B$79)</f>
        <v/>
      </c>
      <c r="C2134" t="str">
        <f>IF(Validator!$C$21&lt;&gt;"GOOD","",'State code formula generation'!E394)</f>
        <v/>
      </c>
      <c r="D2134" t="str">
        <f>IF(OR(Validator!$C$21&lt;&gt;"GOOD",'Data staging'!CU$75&lt;&gt;"Sum of UPB"),"",'Data staging'!CU$79)</f>
        <v/>
      </c>
      <c r="E2134" t="str">
        <f>IF(OR(Validator!$C$21&lt;&gt;"GOOD",'Data staging'!CV$75&lt;&gt;"Loan Count"),"",'Data staging'!CV$79)</f>
        <v/>
      </c>
      <c r="F2134" t="str">
        <f>IF(OR(Validator!$C$21&lt;&gt;"GOOD",'Data staging'!CW$75&lt;&gt;"Avg Loan Size"),"",'Data staging'!CW$79)</f>
        <v/>
      </c>
    </row>
    <row r="2135" spans="1:6" x14ac:dyDescent="0.25">
      <c r="A2135" t="str">
        <f>IF(Validator!$C$21&lt;&gt;"GOOD","",'Data staging'!A$79)</f>
        <v/>
      </c>
      <c r="B2135" t="str">
        <f>IF(Validator!$C$21&lt;&gt;"GOOD","",'Data staging'!B$79)</f>
        <v/>
      </c>
      <c r="C2135" t="str">
        <f>IF(Validator!$C$21&lt;&gt;"GOOD","",'State code formula generation'!E395)</f>
        <v/>
      </c>
      <c r="D2135" t="str">
        <f>IF(OR(Validator!$C$21&lt;&gt;"GOOD",'Data staging'!CX$75&lt;&gt;"Sum of UPB"),"",'Data staging'!CX$79)</f>
        <v/>
      </c>
      <c r="E2135" t="str">
        <f>IF(OR(Validator!$C$21&lt;&gt;"GOOD",'Data staging'!CY$75&lt;&gt;"Loan Count"),"",'Data staging'!CY$79)</f>
        <v/>
      </c>
      <c r="F2135" t="str">
        <f>IF(OR(Validator!$C$21&lt;&gt;"GOOD",'Data staging'!CZ$75&lt;&gt;"Avg Loan Size"),"",'Data staging'!CZ$79)</f>
        <v/>
      </c>
    </row>
    <row r="2136" spans="1:6" x14ac:dyDescent="0.25">
      <c r="A2136" t="str">
        <f>IF(Validator!$C$21&lt;&gt;"GOOD","",'Data staging'!A$79)</f>
        <v/>
      </c>
      <c r="B2136" t="str">
        <f>IF(Validator!$C$21&lt;&gt;"GOOD","",'Data staging'!B$79)</f>
        <v/>
      </c>
      <c r="C2136" t="str">
        <f>IF(Validator!$C$21&lt;&gt;"GOOD","",'State code formula generation'!E396)</f>
        <v/>
      </c>
      <c r="D2136" t="str">
        <f>IF(OR(Validator!$C$21&lt;&gt;"GOOD",'Data staging'!DA$75&lt;&gt;"Sum of UPB"),"",'Data staging'!DA$79)</f>
        <v/>
      </c>
      <c r="E2136" t="str">
        <f>IF(OR(Validator!$C$21&lt;&gt;"GOOD",'Data staging'!DB$75&lt;&gt;"Loan Count"),"",'Data staging'!DB$79)</f>
        <v/>
      </c>
      <c r="F2136" t="str">
        <f>IF(OR(Validator!$C$21&lt;&gt;"GOOD",'Data staging'!DC$75&lt;&gt;"Avg Loan Size"),"",'Data staging'!DC$79)</f>
        <v/>
      </c>
    </row>
    <row r="2137" spans="1:6" x14ac:dyDescent="0.25">
      <c r="A2137" t="str">
        <f>IF(Validator!$C$21&lt;&gt;"GOOD","",'Data staging'!A$79)</f>
        <v/>
      </c>
      <c r="B2137" t="str">
        <f>IF(Validator!$C$21&lt;&gt;"GOOD","",'Data staging'!B$79)</f>
        <v/>
      </c>
      <c r="C2137" t="str">
        <f>IF(Validator!$C$21&lt;&gt;"GOOD","",'State code formula generation'!E397)</f>
        <v/>
      </c>
      <c r="D2137" t="str">
        <f>IF(OR(Validator!$C$21&lt;&gt;"GOOD",'Data staging'!DD$75&lt;&gt;"Sum of UPB"),"",'Data staging'!DD$79)</f>
        <v/>
      </c>
      <c r="E2137" t="str">
        <f>IF(OR(Validator!$C$21&lt;&gt;"GOOD",'Data staging'!DE$75&lt;&gt;"Loan Count"),"",'Data staging'!DE$79)</f>
        <v/>
      </c>
      <c r="F2137" t="str">
        <f>IF(OR(Validator!$C$21&lt;&gt;"GOOD",'Data staging'!DF$75&lt;&gt;"Avg Loan Size"),"",'Data staging'!DF$79)</f>
        <v/>
      </c>
    </row>
    <row r="2138" spans="1:6" x14ac:dyDescent="0.25">
      <c r="A2138" t="str">
        <f>IF(Validator!$C$21&lt;&gt;"GOOD","",'Data staging'!A$79)</f>
        <v/>
      </c>
      <c r="B2138" t="str">
        <f>IF(Validator!$C$21&lt;&gt;"GOOD","",'Data staging'!B$79)</f>
        <v/>
      </c>
      <c r="C2138" t="str">
        <f>IF(Validator!$C$21&lt;&gt;"GOOD","",'State code formula generation'!E398)</f>
        <v/>
      </c>
      <c r="D2138" t="str">
        <f>IF(OR(Validator!$C$21&lt;&gt;"GOOD",'Data staging'!DG$75&lt;&gt;"Sum of UPB"),"",'Data staging'!DG$79)</f>
        <v/>
      </c>
      <c r="E2138" t="str">
        <f>IF(OR(Validator!$C$21&lt;&gt;"GOOD",'Data staging'!DH$75&lt;&gt;"Loan Count"),"",'Data staging'!DH$79)</f>
        <v/>
      </c>
      <c r="F2138" t="str">
        <f>IF(OR(Validator!$C$21&lt;&gt;"GOOD",'Data staging'!DI$75&lt;&gt;"Avg Loan Size"),"",'Data staging'!DI$79)</f>
        <v/>
      </c>
    </row>
    <row r="2139" spans="1:6" x14ac:dyDescent="0.25">
      <c r="A2139" t="str">
        <f>IF(Validator!$C$21&lt;&gt;"GOOD","",'Data staging'!A$79)</f>
        <v/>
      </c>
      <c r="B2139" t="str">
        <f>IF(Validator!$C$21&lt;&gt;"GOOD","",'Data staging'!B$79)</f>
        <v/>
      </c>
      <c r="C2139" t="str">
        <f>IF(Validator!$C$21&lt;&gt;"GOOD","",'State code formula generation'!E399)</f>
        <v/>
      </c>
      <c r="D2139" t="str">
        <f>IF(OR(Validator!$C$21&lt;&gt;"GOOD",'Data staging'!DJ$75&lt;&gt;"Sum of UPB"),"",'Data staging'!DJ$79)</f>
        <v/>
      </c>
      <c r="E2139" t="str">
        <f>IF(OR(Validator!$C$21&lt;&gt;"GOOD",'Data staging'!DK$75&lt;&gt;"Loan Count"),"",'Data staging'!DK$79)</f>
        <v/>
      </c>
      <c r="F2139" t="str">
        <f>IF(OR(Validator!$C$21&lt;&gt;"GOOD",'Data staging'!DL$75&lt;&gt;"Avg Loan Size"),"",'Data staging'!DL$79)</f>
        <v/>
      </c>
    </row>
    <row r="2140" spans="1:6" x14ac:dyDescent="0.25">
      <c r="A2140" t="str">
        <f>IF(Validator!$C$21&lt;&gt;"GOOD","",'Data staging'!A$79)</f>
        <v/>
      </c>
      <c r="B2140" t="str">
        <f>IF(Validator!$C$21&lt;&gt;"GOOD","",'Data staging'!B$79)</f>
        <v/>
      </c>
      <c r="C2140" t="str">
        <f>IF(Validator!$C$21&lt;&gt;"GOOD","",'State code formula generation'!E400)</f>
        <v/>
      </c>
      <c r="D2140" t="str">
        <f>IF(OR(Validator!$C$21&lt;&gt;"GOOD",'Data staging'!DM$75&lt;&gt;"Sum of UPB"),"",'Data staging'!DM$79)</f>
        <v/>
      </c>
      <c r="E2140" t="str">
        <f>IF(OR(Validator!$C$21&lt;&gt;"GOOD",'Data staging'!DN$75&lt;&gt;"Loan Count"),"",'Data staging'!DN$79)</f>
        <v/>
      </c>
      <c r="F2140" t="str">
        <f>IF(OR(Validator!$C$21&lt;&gt;"GOOD",'Data staging'!DO$75&lt;&gt;"Avg Loan Size"),"",'Data staging'!DO$79)</f>
        <v/>
      </c>
    </row>
    <row r="2141" spans="1:6" x14ac:dyDescent="0.25">
      <c r="A2141" t="str">
        <f>IF(Validator!$C$21&lt;&gt;"GOOD","",'Data staging'!A$79)</f>
        <v/>
      </c>
      <c r="B2141" t="str">
        <f>IF(Validator!$C$21&lt;&gt;"GOOD","",'Data staging'!B$79)</f>
        <v/>
      </c>
      <c r="C2141" t="str">
        <f>IF(Validator!$C$21&lt;&gt;"GOOD","",'State code formula generation'!E401)</f>
        <v/>
      </c>
      <c r="D2141" t="str">
        <f>IF(OR(Validator!$C$21&lt;&gt;"GOOD",'Data staging'!DP$75&lt;&gt;"Sum of UPB"),"",'Data staging'!DP$79)</f>
        <v/>
      </c>
      <c r="E2141" t="str">
        <f>IF(OR(Validator!$C$21&lt;&gt;"GOOD",'Data staging'!DQ$75&lt;&gt;"Loan Count"),"",'Data staging'!DQ$79)</f>
        <v/>
      </c>
      <c r="F2141" t="str">
        <f>IF(OR(Validator!$C$21&lt;&gt;"GOOD",'Data staging'!DR$75&lt;&gt;"Avg Loan Size"),"",'Data staging'!DR$79)</f>
        <v/>
      </c>
    </row>
    <row r="2142" spans="1:6" x14ac:dyDescent="0.25">
      <c r="A2142" t="str">
        <f>IF(Validator!$C$21&lt;&gt;"GOOD","",'Data staging'!A$79)</f>
        <v/>
      </c>
      <c r="B2142" t="str">
        <f>IF(Validator!$C$21&lt;&gt;"GOOD","",'Data staging'!B$79)</f>
        <v/>
      </c>
      <c r="C2142" t="str">
        <f>IF(Validator!$C$21&lt;&gt;"GOOD","",'State code formula generation'!E402)</f>
        <v/>
      </c>
      <c r="D2142" t="str">
        <f>IF(OR(Validator!$C$21&lt;&gt;"GOOD",'Data staging'!DS$75&lt;&gt;"Sum of UPB"),"",'Data staging'!DS$79)</f>
        <v/>
      </c>
      <c r="E2142" t="str">
        <f>IF(OR(Validator!$C$21&lt;&gt;"GOOD",'Data staging'!DT$75&lt;&gt;"Loan Count"),"",'Data staging'!DT$79)</f>
        <v/>
      </c>
      <c r="F2142" t="str">
        <f>IF(OR(Validator!$C$21&lt;&gt;"GOOD",'Data staging'!DU$75&lt;&gt;"Avg Loan Size"),"",'Data staging'!DU$79)</f>
        <v/>
      </c>
    </row>
    <row r="2143" spans="1:6" x14ac:dyDescent="0.25">
      <c r="A2143" t="str">
        <f>IF(Validator!$C$21&lt;&gt;"GOOD","",'Data staging'!A$79)</f>
        <v/>
      </c>
      <c r="B2143" t="str">
        <f>IF(Validator!$C$21&lt;&gt;"GOOD","",'Data staging'!B$79)</f>
        <v/>
      </c>
      <c r="C2143" t="str">
        <f>IF(Validator!$C$21&lt;&gt;"GOOD","",'State code formula generation'!E403)</f>
        <v/>
      </c>
      <c r="D2143" t="str">
        <f>IF(OR(Validator!$C$21&lt;&gt;"GOOD",'Data staging'!DV$75&lt;&gt;"Sum of UPB"),"",'Data staging'!DV$79)</f>
        <v/>
      </c>
      <c r="E2143" t="str">
        <f>IF(OR(Validator!$C$21&lt;&gt;"GOOD",'Data staging'!DW$75&lt;&gt;"Loan Count"),"",'Data staging'!DW$79)</f>
        <v/>
      </c>
      <c r="F2143" t="str">
        <f>IF(OR(Validator!$C$21&lt;&gt;"GOOD",'Data staging'!DX$75&lt;&gt;"Avg Loan Size"),"",'Data staging'!DX$79)</f>
        <v/>
      </c>
    </row>
    <row r="2144" spans="1:6" x14ac:dyDescent="0.25">
      <c r="A2144" t="str">
        <f>IF(Validator!$C$21&lt;&gt;"GOOD","",'Data staging'!A$79)</f>
        <v/>
      </c>
      <c r="B2144" t="str">
        <f>IF(Validator!$C$21&lt;&gt;"GOOD","",'Data staging'!B$79)</f>
        <v/>
      </c>
      <c r="C2144" t="str">
        <f>IF(Validator!$C$21&lt;&gt;"GOOD","",'State code formula generation'!E404)</f>
        <v/>
      </c>
      <c r="D2144" t="str">
        <f>IF(OR(Validator!$C$21&lt;&gt;"GOOD",'Data staging'!DY$75&lt;&gt;"Sum of UPB"),"",'Data staging'!DY$79)</f>
        <v/>
      </c>
      <c r="E2144" t="str">
        <f>IF(OR(Validator!$C$21&lt;&gt;"GOOD",'Data staging'!DZ$75&lt;&gt;"Loan Count"),"",'Data staging'!DZ$79)</f>
        <v/>
      </c>
      <c r="F2144" t="str">
        <f>IF(OR(Validator!$C$21&lt;&gt;"GOOD",'Data staging'!EA$75&lt;&gt;"Avg Loan Size"),"",'Data staging'!EA$79)</f>
        <v/>
      </c>
    </row>
    <row r="2145" spans="1:6" x14ac:dyDescent="0.25">
      <c r="A2145" t="str">
        <f>IF(Validator!$C$21&lt;&gt;"GOOD","",'Data staging'!A$79)</f>
        <v/>
      </c>
      <c r="B2145" t="str">
        <f>IF(Validator!$C$21&lt;&gt;"GOOD","",'Data staging'!B$79)</f>
        <v/>
      </c>
      <c r="C2145" t="str">
        <f>IF(Validator!$C$21&lt;&gt;"GOOD","",'State code formula generation'!E405)</f>
        <v/>
      </c>
      <c r="D2145" t="str">
        <f>IF(OR(Validator!$C$21&lt;&gt;"GOOD",'Data staging'!EB$75&lt;&gt;"Sum of UPB"),"",'Data staging'!EB$79)</f>
        <v/>
      </c>
      <c r="E2145" t="str">
        <f>IF(OR(Validator!$C$21&lt;&gt;"GOOD",'Data staging'!EC$75&lt;&gt;"Loan Count"),"",'Data staging'!EC$79)</f>
        <v/>
      </c>
      <c r="F2145" t="str">
        <f>IF(OR(Validator!$C$21&lt;&gt;"GOOD",'Data staging'!ED$75&lt;&gt;"Avg Loan Size"),"",'Data staging'!ED$79)</f>
        <v/>
      </c>
    </row>
    <row r="2146" spans="1:6" x14ac:dyDescent="0.25">
      <c r="A2146" t="str">
        <f>IF(Validator!$C$21&lt;&gt;"GOOD","",'Data staging'!A$79)</f>
        <v/>
      </c>
      <c r="B2146" t="str">
        <f>IF(Validator!$C$21&lt;&gt;"GOOD","",'Data staging'!B$79)</f>
        <v/>
      </c>
      <c r="C2146" t="str">
        <f>IF(Validator!$C$21&lt;&gt;"GOOD","",'State code formula generation'!E406)</f>
        <v/>
      </c>
      <c r="D2146" t="str">
        <f>IF(OR(Validator!$C$21&lt;&gt;"GOOD",'Data staging'!EE$75&lt;&gt;"Sum of UPB"),"",'Data staging'!EE$79)</f>
        <v/>
      </c>
      <c r="E2146" t="str">
        <f>IF(OR(Validator!$C$21&lt;&gt;"GOOD",'Data staging'!EF$75&lt;&gt;"Loan Count"),"",'Data staging'!EF$79)</f>
        <v/>
      </c>
      <c r="F2146" t="str">
        <f>IF(OR(Validator!$C$21&lt;&gt;"GOOD",'Data staging'!EG$75&lt;&gt;"Avg Loan Size"),"",'Data staging'!EG$79)</f>
        <v/>
      </c>
    </row>
    <row r="2147" spans="1:6" x14ac:dyDescent="0.25">
      <c r="A2147" t="str">
        <f>IF(Validator!$C$21&lt;&gt;"GOOD","",'Data staging'!A$79)</f>
        <v/>
      </c>
      <c r="B2147" t="str">
        <f>IF(Validator!$C$21&lt;&gt;"GOOD","",'Data staging'!B$79)</f>
        <v/>
      </c>
      <c r="C2147" t="str">
        <f>IF(Validator!$C$21&lt;&gt;"GOOD","",'State code formula generation'!E407)</f>
        <v/>
      </c>
      <c r="D2147" t="str">
        <f>IF(OR(Validator!$C$21&lt;&gt;"GOOD",'Data staging'!EH$75&lt;&gt;"Sum of UPB"),"",'Data staging'!EH$79)</f>
        <v/>
      </c>
      <c r="E2147" t="str">
        <f>IF(OR(Validator!$C$21&lt;&gt;"GOOD",'Data staging'!EI$75&lt;&gt;"Loan Count"),"",'Data staging'!EI$79)</f>
        <v/>
      </c>
      <c r="F2147" t="str">
        <f>IF(OR(Validator!$C$21&lt;&gt;"GOOD",'Data staging'!EJ$75&lt;&gt;"Avg Loan Size"),"",'Data staging'!EJ$79)</f>
        <v/>
      </c>
    </row>
    <row r="2148" spans="1:6" x14ac:dyDescent="0.25">
      <c r="A2148" t="str">
        <f>IF(Validator!$C$21&lt;&gt;"GOOD","",'Data staging'!A$79)</f>
        <v/>
      </c>
      <c r="B2148" t="str">
        <f>IF(Validator!$C$21&lt;&gt;"GOOD","",'Data staging'!B$79)</f>
        <v/>
      </c>
      <c r="C2148" t="str">
        <f>IF(Validator!$C$21&lt;&gt;"GOOD","",'State code formula generation'!E408)</f>
        <v/>
      </c>
      <c r="D2148" t="str">
        <f>IF(OR(Validator!$C$21&lt;&gt;"GOOD",'Data staging'!EK$75&lt;&gt;"Sum of UPB"),"",'Data staging'!EK$79)</f>
        <v/>
      </c>
      <c r="E2148" t="str">
        <f>IF(OR(Validator!$C$21&lt;&gt;"GOOD",'Data staging'!EL$75&lt;&gt;"Loan Count"),"",'Data staging'!EL$79)</f>
        <v/>
      </c>
      <c r="F2148" t="str">
        <f>IF(OR(Validator!$C$21&lt;&gt;"GOOD",'Data staging'!EM$75&lt;&gt;"Avg Loan Size"),"",'Data staging'!EM$79)</f>
        <v/>
      </c>
    </row>
    <row r="2149" spans="1:6" x14ac:dyDescent="0.25">
      <c r="A2149" t="str">
        <f>IF(Validator!$C$21&lt;&gt;"GOOD","",'Data staging'!A$79)</f>
        <v/>
      </c>
      <c r="B2149" t="str">
        <f>IF(Validator!$C$21&lt;&gt;"GOOD","",'Data staging'!B$79)</f>
        <v/>
      </c>
      <c r="C2149" t="str">
        <f>IF(Validator!$C$21&lt;&gt;"GOOD","",'State code formula generation'!E409)</f>
        <v/>
      </c>
      <c r="D2149" t="str">
        <f>IF(OR(Validator!$C$21&lt;&gt;"GOOD",'Data staging'!EN$75&lt;&gt;"Sum of UPB"),"",'Data staging'!EN$79)</f>
        <v/>
      </c>
      <c r="E2149" t="str">
        <f>IF(OR(Validator!$C$21&lt;&gt;"GOOD",'Data staging'!EO$75&lt;&gt;"Loan Count"),"",'Data staging'!EO$79)</f>
        <v/>
      </c>
      <c r="F2149" t="str">
        <f>IF(OR(Validator!$C$21&lt;&gt;"GOOD",'Data staging'!EP$75&lt;&gt;"Avg Loan Size"),"",'Data staging'!EP$79)</f>
        <v/>
      </c>
    </row>
    <row r="2150" spans="1:6" x14ac:dyDescent="0.25">
      <c r="A2150" t="str">
        <f>IF(Validator!$C$21&lt;&gt;"GOOD","",'Data staging'!A$79)</f>
        <v/>
      </c>
      <c r="B2150" t="str">
        <f>IF(Validator!$C$21&lt;&gt;"GOOD","",'Data staging'!B$79)</f>
        <v/>
      </c>
      <c r="C2150" t="str">
        <f>IF(Validator!$C$21&lt;&gt;"GOOD","",'State code formula generation'!E410)</f>
        <v/>
      </c>
      <c r="D2150" t="str">
        <f>IF(OR(Validator!$C$21&lt;&gt;"GOOD",'Data staging'!EQ$75&lt;&gt;"Sum of UPB"),"",'Data staging'!EQ$79)</f>
        <v/>
      </c>
      <c r="E2150" t="str">
        <f>IF(OR(Validator!$C$21&lt;&gt;"GOOD",'Data staging'!ER$75&lt;&gt;"Loan Count"),"",'Data staging'!ER$79)</f>
        <v/>
      </c>
      <c r="F2150" t="str">
        <f>IF(OR(Validator!$C$21&lt;&gt;"GOOD",'Data staging'!ES$75&lt;&gt;"Avg Loan Size"),"",'Data staging'!ES$79)</f>
        <v/>
      </c>
    </row>
    <row r="2151" spans="1:6" x14ac:dyDescent="0.25">
      <c r="A2151" t="str">
        <f>IF(Validator!$C$21&lt;&gt;"GOOD","",'Data staging'!A$79)</f>
        <v/>
      </c>
      <c r="B2151" t="str">
        <f>IF(Validator!$C$21&lt;&gt;"GOOD","",'Data staging'!B$79)</f>
        <v/>
      </c>
      <c r="C2151" t="str">
        <f>IF(Validator!$C$21&lt;&gt;"GOOD","",'State code formula generation'!E411)</f>
        <v/>
      </c>
      <c r="D2151" t="str">
        <f>IF(OR(Validator!$C$21&lt;&gt;"GOOD",'Data staging'!ET$75&lt;&gt;"Sum of UPB"),"",'Data staging'!ET$79)</f>
        <v/>
      </c>
      <c r="E2151" t="str">
        <f>IF(OR(Validator!$C$21&lt;&gt;"GOOD",'Data staging'!EU$75&lt;&gt;"Loan Count"),"",'Data staging'!EU$79)</f>
        <v/>
      </c>
      <c r="F2151" t="str">
        <f>IF(OR(Validator!$C$21&lt;&gt;"GOOD",'Data staging'!EV$75&lt;&gt;"Avg Loan Size"),"",'Data staging'!EV$79)</f>
        <v/>
      </c>
    </row>
    <row r="2152" spans="1:6" x14ac:dyDescent="0.25">
      <c r="A2152" t="str">
        <f>IF(Validator!$C$21&lt;&gt;"GOOD","",'Data staging'!A$79)</f>
        <v/>
      </c>
      <c r="B2152" t="str">
        <f>IF(Validator!$C$21&lt;&gt;"GOOD","",'Data staging'!B$79)</f>
        <v/>
      </c>
      <c r="C2152" t="str">
        <f>IF(Validator!$C$21&lt;&gt;"GOOD","",'State code formula generation'!E412)</f>
        <v/>
      </c>
      <c r="D2152" t="str">
        <f>IF(OR(Validator!$C$21&lt;&gt;"GOOD",'Data staging'!EW$75&lt;&gt;"Sum of UPB"),"",'Data staging'!EW$79)</f>
        <v/>
      </c>
      <c r="E2152" t="str">
        <f>IF(OR(Validator!$C$21&lt;&gt;"GOOD",'Data staging'!EX$75&lt;&gt;"Loan Count"),"",'Data staging'!EX$79)</f>
        <v/>
      </c>
      <c r="F2152" t="str">
        <f>IF(OR(Validator!$C$21&lt;&gt;"GOOD",'Data staging'!EY$75&lt;&gt;"Avg Loan Size"),"",'Data staging'!EY$79)</f>
        <v/>
      </c>
    </row>
    <row r="2153" spans="1:6" x14ac:dyDescent="0.25">
      <c r="A2153" t="str">
        <f>IF(Validator!$C$21&lt;&gt;"GOOD","",'Data staging'!A$79)</f>
        <v/>
      </c>
      <c r="B2153" t="str">
        <f>IF(Validator!$C$21&lt;&gt;"GOOD","",'Data staging'!B$79)</f>
        <v/>
      </c>
      <c r="C2153" t="str">
        <f>IF(Validator!$C$21&lt;&gt;"GOOD","",'State code formula generation'!E413)</f>
        <v/>
      </c>
      <c r="D2153" t="str">
        <f>IF(OR(Validator!$C$21&lt;&gt;"GOOD",'Data staging'!EZ$75&lt;&gt;"Sum of UPB"),"",'Data staging'!EZ$79)</f>
        <v/>
      </c>
      <c r="E2153" t="str">
        <f>IF(OR(Validator!$C$21&lt;&gt;"GOOD",'Data staging'!FA$75&lt;&gt;"Loan Count"),"",'Data staging'!FA$79)</f>
        <v/>
      </c>
      <c r="F2153" t="str">
        <f>IF(OR(Validator!$C$21&lt;&gt;"GOOD",'Data staging'!FB$75&lt;&gt;"Avg Loan Size"),"",'Data staging'!FB$79)</f>
        <v/>
      </c>
    </row>
    <row r="2154" spans="1:6" x14ac:dyDescent="0.25">
      <c r="A2154" t="str">
        <f>IF(Validator!$C$21&lt;&gt;"GOOD","",'Data staging'!A$79)</f>
        <v/>
      </c>
      <c r="B2154" t="str">
        <f>IF(Validator!$C$21&lt;&gt;"GOOD","",'Data staging'!B$79)</f>
        <v/>
      </c>
      <c r="C2154" t="str">
        <f>IF(Validator!$C$21&lt;&gt;"GOOD","",'State code formula generation'!E414)</f>
        <v/>
      </c>
      <c r="D2154" t="str">
        <f>IF(OR(Validator!$C$21&lt;&gt;"GOOD",'Data staging'!FC$75&lt;&gt;"Sum of UPB"),"",'Data staging'!FC$79)</f>
        <v/>
      </c>
      <c r="E2154" t="str">
        <f>IF(OR(Validator!$C$21&lt;&gt;"GOOD",'Data staging'!FD$75&lt;&gt;"Loan Count"),"",'Data staging'!FD$79)</f>
        <v/>
      </c>
      <c r="F2154" t="str">
        <f>IF(OR(Validator!$C$21&lt;&gt;"GOOD",'Data staging'!FE$75&lt;&gt;"Avg Loan Size"),"",'Data staging'!FE$79)</f>
        <v/>
      </c>
    </row>
    <row r="2155" spans="1:6" x14ac:dyDescent="0.25">
      <c r="A2155" t="str">
        <f>IF(Validator!$C$21&lt;&gt;"GOOD","",'Data staging'!A$79)</f>
        <v/>
      </c>
      <c r="B2155" t="str">
        <f>IF(Validator!$C$21&lt;&gt;"GOOD","",'Data staging'!B$79)</f>
        <v/>
      </c>
      <c r="C2155" t="str">
        <f>IF(Validator!$C$21&lt;&gt;"GOOD","",'State code formula generation'!E415)</f>
        <v/>
      </c>
      <c r="D2155" t="str">
        <f>IF(OR(Validator!$C$21&lt;&gt;"GOOD",'Data staging'!FF$75&lt;&gt;"Sum of UPB"),"",'Data staging'!FF$79)</f>
        <v/>
      </c>
      <c r="E2155" t="str">
        <f>IF(OR(Validator!$C$21&lt;&gt;"GOOD",'Data staging'!FG$75&lt;&gt;"Loan Count"),"",'Data staging'!FG$79)</f>
        <v/>
      </c>
      <c r="F2155" t="str">
        <f>IF(OR(Validator!$C$21&lt;&gt;"GOOD",'Data staging'!FH$75&lt;&gt;"Avg Loan Size"),"",'Data staging'!FH$79)</f>
        <v/>
      </c>
    </row>
    <row r="2156" spans="1:6" x14ac:dyDescent="0.25">
      <c r="A2156" t="str">
        <f>IF(Validator!$C$21&lt;&gt;"GOOD","",'Data staging'!A$79)</f>
        <v/>
      </c>
      <c r="B2156" t="str">
        <f>IF(Validator!$C$21&lt;&gt;"GOOD","",'Data staging'!B$79)</f>
        <v/>
      </c>
      <c r="C2156" t="str">
        <f>IF(Validator!$C$21&lt;&gt;"GOOD","",'State code formula generation'!E416)</f>
        <v/>
      </c>
      <c r="D2156" t="str">
        <f>IF(OR(Validator!$C$21&lt;&gt;"GOOD",'Data staging'!FI$75&lt;&gt;"Sum of UPB"),"",'Data staging'!FI$79)</f>
        <v/>
      </c>
      <c r="E2156" t="str">
        <f>IF(OR(Validator!$C$21&lt;&gt;"GOOD",'Data staging'!FJ$75&lt;&gt;"Loan Count"),"",'Data staging'!FJ$79)</f>
        <v/>
      </c>
      <c r="F2156" t="str">
        <f>IF(OR(Validator!$C$21&lt;&gt;"GOOD",'Data staging'!FK$75&lt;&gt;"Avg Loan Size"),"",'Data staging'!FK$79)</f>
        <v/>
      </c>
    </row>
    <row r="2157" spans="1:6" x14ac:dyDescent="0.25">
      <c r="A2157" t="str">
        <f>IF(Validator!$C$21&lt;&gt;"GOOD","",'Data staging'!A$79)</f>
        <v/>
      </c>
      <c r="B2157" t="str">
        <f>IF(Validator!$C$21&lt;&gt;"GOOD","",'Data staging'!B$79)</f>
        <v/>
      </c>
      <c r="C2157" t="str">
        <f>IF(Validator!$C$21&lt;&gt;"GOOD","",'State code formula generation'!E417)</f>
        <v/>
      </c>
      <c r="D2157" t="str">
        <f>IF(OR(Validator!$C$21&lt;&gt;"GOOD",'Data staging'!FL$75&lt;&gt;"Sum of UPB"),"",'Data staging'!FL$79)</f>
        <v/>
      </c>
      <c r="E2157" t="str">
        <f>IF(OR(Validator!$C$21&lt;&gt;"GOOD",'Data staging'!FM$75&lt;&gt;"Loan Count"),"",'Data staging'!FM$79)</f>
        <v/>
      </c>
      <c r="F2157" t="str">
        <f>IF(OR(Validator!$C$21&lt;&gt;"GOOD",'Data staging'!FN$75&lt;&gt;"Avg Loan Size"),"",'Data staging'!FN$79)</f>
        <v/>
      </c>
    </row>
    <row r="2158" spans="1:6" x14ac:dyDescent="0.25">
      <c r="A2158" t="str">
        <f>IF(Validator!$C$21&lt;&gt;"GOOD","",'Data staging'!A$79)</f>
        <v/>
      </c>
      <c r="B2158" t="str">
        <f>IF(Validator!$C$21&lt;&gt;"GOOD","",'Data staging'!B$79)</f>
        <v/>
      </c>
      <c r="C2158" t="str">
        <f>IF(Validator!$C$21&lt;&gt;"GOOD","",'State code formula generation'!E418)</f>
        <v/>
      </c>
      <c r="D2158" t="str">
        <f>IF(OR(Validator!$C$21&lt;&gt;"GOOD",'Data staging'!FO$75&lt;&gt;"Sum of UPB"),"",'Data staging'!FO$79)</f>
        <v/>
      </c>
      <c r="E2158" t="str">
        <f>IF(OR(Validator!$C$21&lt;&gt;"GOOD",'Data staging'!FP$75&lt;&gt;"Loan Count"),"",'Data staging'!FP$79)</f>
        <v/>
      </c>
      <c r="F2158" t="str">
        <f>IF(OR(Validator!$C$21&lt;&gt;"GOOD",'Data staging'!FQ$75&lt;&gt;"Avg Loan Size"),"",'Data staging'!FQ$79)</f>
        <v/>
      </c>
    </row>
    <row r="2159" spans="1:6" x14ac:dyDescent="0.25">
      <c r="A2159" t="str">
        <f>IF(Validator!$C$21&lt;&gt;"GOOD","",'Data staging'!A$79)</f>
        <v/>
      </c>
      <c r="B2159" t="str">
        <f>IF(Validator!$C$21&lt;&gt;"GOOD","",'Data staging'!B$79)</f>
        <v/>
      </c>
      <c r="C2159" t="str">
        <f>IF(Validator!$C$21&lt;&gt;"GOOD","",'State code formula generation'!E419)</f>
        <v/>
      </c>
      <c r="D2159" t="str">
        <f>IF(OR(Validator!$C$21&lt;&gt;"GOOD",'Data staging'!FR$75&lt;&gt;"Sum of UPB"),"",'Data staging'!FR$79)</f>
        <v/>
      </c>
      <c r="E2159" t="str">
        <f>IF(OR(Validator!$C$21&lt;&gt;"GOOD",'Data staging'!FS$75&lt;&gt;"Loan Count"),"",'Data staging'!FS$79)</f>
        <v/>
      </c>
      <c r="F2159" t="str">
        <f>IF(OR(Validator!$C$21&lt;&gt;"GOOD",'Data staging'!FT$75&lt;&gt;"Avg Loan Size"),"",'Data staging'!FT$79)</f>
        <v/>
      </c>
    </row>
    <row r="2160" spans="1:6" x14ac:dyDescent="0.25">
      <c r="A2160" t="str">
        <f>IF(Validator!$C$21&lt;&gt;"GOOD","",'Data staging'!A$79)</f>
        <v/>
      </c>
      <c r="B2160" t="str">
        <f>IF(Validator!$C$21&lt;&gt;"GOOD","",'Data staging'!B$79)</f>
        <v/>
      </c>
      <c r="C2160" t="str">
        <f>IF(Validator!$C$21&lt;&gt;"GOOD","",'State code formula generation'!E420)</f>
        <v/>
      </c>
      <c r="D2160" t="str">
        <f>IF(OR(Validator!$C$21&lt;&gt;"GOOD",'Data staging'!FU$75&lt;&gt;"Sum of UPB"),"",'Data staging'!FU$79)</f>
        <v/>
      </c>
      <c r="E2160" t="str">
        <f>IF(OR(Validator!$C$21&lt;&gt;"GOOD",'Data staging'!FV$75&lt;&gt;"Loan Count"),"",'Data staging'!FV$79)</f>
        <v/>
      </c>
      <c r="F2160" t="str">
        <f>IF(OR(Validator!$C$21&lt;&gt;"GOOD",'Data staging'!FW$75&lt;&gt;"Avg Loan Size"),"",'Data staging'!FW$79)</f>
        <v/>
      </c>
    </row>
    <row r="2161" spans="1:6" x14ac:dyDescent="0.25">
      <c r="A2161" t="str">
        <f>IF(Validator!$C$21&lt;&gt;"GOOD","",'Data staging'!A$79)</f>
        <v/>
      </c>
      <c r="B2161" t="str">
        <f>IF(Validator!$C$21&lt;&gt;"GOOD","",'Data staging'!B$79)</f>
        <v/>
      </c>
      <c r="C2161" t="str">
        <f>IF(Validator!$C$21&lt;&gt;"GOOD","",'State code formula generation'!E421)</f>
        <v/>
      </c>
      <c r="D2161" t="str">
        <f>IF(OR(Validator!$C$21&lt;&gt;"GOOD",'Data staging'!FX$75&lt;&gt;"Sum of UPB"),"",'Data staging'!FX$79)</f>
        <v/>
      </c>
      <c r="E2161" t="str">
        <f>IF(OR(Validator!$C$21&lt;&gt;"GOOD",'Data staging'!FY$75&lt;&gt;"Loan Count"),"",'Data staging'!FY$79)</f>
        <v/>
      </c>
      <c r="F2161" t="str">
        <f>IF(OR(Validator!$C$21&lt;&gt;"GOOD",'Data staging'!FZ$75&lt;&gt;"Avg Loan Size"),"",'Data staging'!FZ$79)</f>
        <v/>
      </c>
    </row>
    <row r="2162" spans="1:6" x14ac:dyDescent="0.25">
      <c r="A2162" t="str">
        <f>IF(Validator!$C$21&lt;&gt;"GOOD","",'Data staging'!A$80)</f>
        <v/>
      </c>
      <c r="B2162" t="str">
        <f>IF(Validator!$C$21&lt;&gt;"GOOD","",'Data staging'!B$80)</f>
        <v/>
      </c>
      <c r="C2162" t="str">
        <f>IF(Validator!$C$21&lt;&gt;"GOOD","",'State code formula generation'!E362)</f>
        <v/>
      </c>
      <c r="D2162" t="str">
        <f>IF(OR(Validator!$C$21&lt;&gt;"GOOD",'Data staging'!C$75&lt;&gt;"Sum of UPB"),"",'Data staging'!C$80)</f>
        <v/>
      </c>
      <c r="E2162" t="str">
        <f>IF(OR(Validator!$C$21&lt;&gt;"GOOD",'Data staging'!D$75&lt;&gt;"Loan Count"),"",'Data staging'!D$80)</f>
        <v/>
      </c>
      <c r="F2162" t="str">
        <f>IF(OR(Validator!$C$21&lt;&gt;"GOOD",'Data staging'!E$75&lt;&gt;"Avg Loan Size"),"",'Data staging'!E$80)</f>
        <v/>
      </c>
    </row>
    <row r="2163" spans="1:6" x14ac:dyDescent="0.25">
      <c r="A2163" t="str">
        <f>IF(Validator!$C$21&lt;&gt;"GOOD","",'Data staging'!A$80)</f>
        <v/>
      </c>
      <c r="B2163" t="str">
        <f>IF(Validator!$C$21&lt;&gt;"GOOD","",'Data staging'!B$80)</f>
        <v/>
      </c>
      <c r="C2163" t="str">
        <f>IF(Validator!$C$21&lt;&gt;"GOOD","",'State code formula generation'!E363)</f>
        <v/>
      </c>
      <c r="D2163" t="str">
        <f>IF(OR(Validator!$C$21&lt;&gt;"GOOD",'Data staging'!F$75&lt;&gt;"Sum of UPB"),"",'Data staging'!F$80)</f>
        <v/>
      </c>
      <c r="E2163" t="str">
        <f>IF(OR(Validator!$C$21&lt;&gt;"GOOD",'Data staging'!G$75&lt;&gt;"Loan Count"),"",'Data staging'!G$80)</f>
        <v/>
      </c>
      <c r="F2163" t="str">
        <f>IF(OR(Validator!$C$21&lt;&gt;"GOOD",'Data staging'!H$75&lt;&gt;"Avg Loan Size"),"",'Data staging'!H$80)</f>
        <v/>
      </c>
    </row>
    <row r="2164" spans="1:6" x14ac:dyDescent="0.25">
      <c r="A2164" t="str">
        <f>IF(Validator!$C$21&lt;&gt;"GOOD","",'Data staging'!A$80)</f>
        <v/>
      </c>
      <c r="B2164" t="str">
        <f>IF(Validator!$C$21&lt;&gt;"GOOD","",'Data staging'!B$80)</f>
        <v/>
      </c>
      <c r="C2164" t="str">
        <f>IF(Validator!$C$21&lt;&gt;"GOOD","",'State code formula generation'!E364)</f>
        <v/>
      </c>
      <c r="D2164" t="str">
        <f>IF(OR(Validator!$C$21&lt;&gt;"GOOD",'Data staging'!I$75&lt;&gt;"Sum of UPB"),"",'Data staging'!I$80)</f>
        <v/>
      </c>
      <c r="E2164" t="str">
        <f>IF(OR(Validator!$C$21&lt;&gt;"GOOD",'Data staging'!J$75&lt;&gt;"Loan Count"),"",'Data staging'!J$80)</f>
        <v/>
      </c>
      <c r="F2164" t="str">
        <f>IF(OR(Validator!$C$21&lt;&gt;"GOOD",'Data staging'!K$75&lt;&gt;"Avg Loan Size"),"",'Data staging'!K$80)</f>
        <v/>
      </c>
    </row>
    <row r="2165" spans="1:6" x14ac:dyDescent="0.25">
      <c r="A2165" t="str">
        <f>IF(Validator!$C$21&lt;&gt;"GOOD","",'Data staging'!A$80)</f>
        <v/>
      </c>
      <c r="B2165" t="str">
        <f>IF(Validator!$C$21&lt;&gt;"GOOD","",'Data staging'!B$80)</f>
        <v/>
      </c>
      <c r="C2165" t="str">
        <f>IF(Validator!$C$21&lt;&gt;"GOOD","",'State code formula generation'!E365)</f>
        <v/>
      </c>
      <c r="D2165" t="str">
        <f>IF(OR(Validator!$C$21&lt;&gt;"GOOD",'Data staging'!L$75&lt;&gt;"Sum of UPB"),"",'Data staging'!L$80)</f>
        <v/>
      </c>
      <c r="E2165" t="str">
        <f>IF(OR(Validator!$C$21&lt;&gt;"GOOD",'Data staging'!M$75&lt;&gt;"Loan Count"),"",'Data staging'!M$80)</f>
        <v/>
      </c>
      <c r="F2165" t="str">
        <f>IF(OR(Validator!$C$21&lt;&gt;"GOOD",'Data staging'!N$75&lt;&gt;"Avg Loan Size"),"",'Data staging'!N$80)</f>
        <v/>
      </c>
    </row>
    <row r="2166" spans="1:6" x14ac:dyDescent="0.25">
      <c r="A2166" t="str">
        <f>IF(Validator!$C$21&lt;&gt;"GOOD","",'Data staging'!A$80)</f>
        <v/>
      </c>
      <c r="B2166" t="str">
        <f>IF(Validator!$C$21&lt;&gt;"GOOD","",'Data staging'!B$80)</f>
        <v/>
      </c>
      <c r="C2166" t="str">
        <f>IF(Validator!$C$21&lt;&gt;"GOOD","",'State code formula generation'!E366)</f>
        <v/>
      </c>
      <c r="D2166" t="str">
        <f>IF(OR(Validator!$C$21&lt;&gt;"GOOD",'Data staging'!O$75&lt;&gt;"Sum of UPB"),"",'Data staging'!O$80)</f>
        <v/>
      </c>
      <c r="E2166" t="str">
        <f>IF(OR(Validator!$C$21&lt;&gt;"GOOD",'Data staging'!P$75&lt;&gt;"Loan Count"),"",'Data staging'!P$80)</f>
        <v/>
      </c>
      <c r="F2166" t="str">
        <f>IF(OR(Validator!$C$21&lt;&gt;"GOOD",'Data staging'!Q$75&lt;&gt;"Avg Loan Size"),"",'Data staging'!Q$80)</f>
        <v/>
      </c>
    </row>
    <row r="2167" spans="1:6" x14ac:dyDescent="0.25">
      <c r="A2167" t="str">
        <f>IF(Validator!$C$21&lt;&gt;"GOOD","",'Data staging'!A$80)</f>
        <v/>
      </c>
      <c r="B2167" t="str">
        <f>IF(Validator!$C$21&lt;&gt;"GOOD","",'Data staging'!B$80)</f>
        <v/>
      </c>
      <c r="C2167" t="str">
        <f>IF(Validator!$C$21&lt;&gt;"GOOD","",'State code formula generation'!E367)</f>
        <v/>
      </c>
      <c r="D2167" t="str">
        <f>IF(OR(Validator!$C$21&lt;&gt;"GOOD",'Data staging'!R$75&lt;&gt;"Sum of UPB"),"",'Data staging'!R$80)</f>
        <v/>
      </c>
      <c r="E2167" t="str">
        <f>IF(OR(Validator!$C$21&lt;&gt;"GOOD",'Data staging'!S$75&lt;&gt;"Loan Count"),"",'Data staging'!S$80)</f>
        <v/>
      </c>
      <c r="F2167" t="str">
        <f>IF(OR(Validator!$C$21&lt;&gt;"GOOD",'Data staging'!T$75&lt;&gt;"Avg Loan Size"),"",'Data staging'!T$80)</f>
        <v/>
      </c>
    </row>
    <row r="2168" spans="1:6" x14ac:dyDescent="0.25">
      <c r="A2168" t="str">
        <f>IF(Validator!$C$21&lt;&gt;"GOOD","",'Data staging'!A$80)</f>
        <v/>
      </c>
      <c r="B2168" t="str">
        <f>IF(Validator!$C$21&lt;&gt;"GOOD","",'Data staging'!B$80)</f>
        <v/>
      </c>
      <c r="C2168" t="str">
        <f>IF(Validator!$C$21&lt;&gt;"GOOD","",'State code formula generation'!E368)</f>
        <v/>
      </c>
      <c r="D2168" t="str">
        <f>IF(OR(Validator!$C$21&lt;&gt;"GOOD",'Data staging'!U$75&lt;&gt;"Sum of UPB"),"",'Data staging'!U$80)</f>
        <v/>
      </c>
      <c r="E2168" t="str">
        <f>IF(OR(Validator!$C$21&lt;&gt;"GOOD",'Data staging'!V$75&lt;&gt;"Loan Count"),"",'Data staging'!V$80)</f>
        <v/>
      </c>
      <c r="F2168" t="str">
        <f>IF(OR(Validator!$C$21&lt;&gt;"GOOD",'Data staging'!W$75&lt;&gt;"Avg Loan Size"),"",'Data staging'!W$80)</f>
        <v/>
      </c>
    </row>
    <row r="2169" spans="1:6" x14ac:dyDescent="0.25">
      <c r="A2169" t="str">
        <f>IF(Validator!$C$21&lt;&gt;"GOOD","",'Data staging'!A$80)</f>
        <v/>
      </c>
      <c r="B2169" t="str">
        <f>IF(Validator!$C$21&lt;&gt;"GOOD","",'Data staging'!B$80)</f>
        <v/>
      </c>
      <c r="C2169" t="str">
        <f>IF(Validator!$C$21&lt;&gt;"GOOD","",'State code formula generation'!E369)</f>
        <v/>
      </c>
      <c r="D2169" t="str">
        <f>IF(OR(Validator!$C$21&lt;&gt;"GOOD",'Data staging'!X$75&lt;&gt;"Sum of UPB"),"",'Data staging'!X$80)</f>
        <v/>
      </c>
      <c r="E2169" t="str">
        <f>IF(OR(Validator!$C$21&lt;&gt;"GOOD",'Data staging'!Y$75&lt;&gt;"Loan Count"),"",'Data staging'!Y$80)</f>
        <v/>
      </c>
      <c r="F2169" t="str">
        <f>IF(OR(Validator!$C$21&lt;&gt;"GOOD",'Data staging'!Z$75&lt;&gt;"Avg Loan Size"),"",'Data staging'!Z$80)</f>
        <v/>
      </c>
    </row>
    <row r="2170" spans="1:6" x14ac:dyDescent="0.25">
      <c r="A2170" t="str">
        <f>IF(Validator!$C$21&lt;&gt;"GOOD","",'Data staging'!A$80)</f>
        <v/>
      </c>
      <c r="B2170" t="str">
        <f>IF(Validator!$C$21&lt;&gt;"GOOD","",'Data staging'!B$80)</f>
        <v/>
      </c>
      <c r="C2170" t="str">
        <f>IF(Validator!$C$21&lt;&gt;"GOOD","",'State code formula generation'!E370)</f>
        <v/>
      </c>
      <c r="D2170" t="str">
        <f>IF(OR(Validator!$C$21&lt;&gt;"GOOD",'Data staging'!AA$75&lt;&gt;"Sum of UPB"),"",'Data staging'!AA$80)</f>
        <v/>
      </c>
      <c r="E2170" t="str">
        <f>IF(OR(Validator!$C$21&lt;&gt;"GOOD",'Data staging'!AB$75&lt;&gt;"Loan Count"),"",'Data staging'!AB$80)</f>
        <v/>
      </c>
      <c r="F2170" t="str">
        <f>IF(OR(Validator!$C$21&lt;&gt;"GOOD",'Data staging'!AC$75&lt;&gt;"Avg Loan Size"),"",'Data staging'!AC$80)</f>
        <v/>
      </c>
    </row>
    <row r="2171" spans="1:6" x14ac:dyDescent="0.25">
      <c r="A2171" t="str">
        <f>IF(Validator!$C$21&lt;&gt;"GOOD","",'Data staging'!A$80)</f>
        <v/>
      </c>
      <c r="B2171" t="str">
        <f>IF(Validator!$C$21&lt;&gt;"GOOD","",'Data staging'!B$80)</f>
        <v/>
      </c>
      <c r="C2171" t="str">
        <f>IF(Validator!$C$21&lt;&gt;"GOOD","",'State code formula generation'!E371)</f>
        <v/>
      </c>
      <c r="D2171" t="str">
        <f>IF(OR(Validator!$C$21&lt;&gt;"GOOD",'Data staging'!AD$75&lt;&gt;"Sum of UPB"),"",'Data staging'!AD$80)</f>
        <v/>
      </c>
      <c r="E2171" t="str">
        <f>IF(OR(Validator!$C$21&lt;&gt;"GOOD",'Data staging'!AE$75&lt;&gt;"Loan Count"),"",'Data staging'!AE$80)</f>
        <v/>
      </c>
      <c r="F2171" t="str">
        <f>IF(OR(Validator!$C$21&lt;&gt;"GOOD",'Data staging'!AF$75&lt;&gt;"Avg Loan Size"),"",'Data staging'!AF$80)</f>
        <v/>
      </c>
    </row>
    <row r="2172" spans="1:6" x14ac:dyDescent="0.25">
      <c r="A2172" t="str">
        <f>IF(Validator!$C$21&lt;&gt;"GOOD","",'Data staging'!A$80)</f>
        <v/>
      </c>
      <c r="B2172" t="str">
        <f>IF(Validator!$C$21&lt;&gt;"GOOD","",'Data staging'!B$80)</f>
        <v/>
      </c>
      <c r="C2172" t="str">
        <f>IF(Validator!$C$21&lt;&gt;"GOOD","",'State code formula generation'!E372)</f>
        <v/>
      </c>
      <c r="D2172" t="str">
        <f>IF(OR(Validator!$C$21&lt;&gt;"GOOD",'Data staging'!AG$75&lt;&gt;"Sum of UPB"),"",'Data staging'!AG$80)</f>
        <v/>
      </c>
      <c r="E2172" t="str">
        <f>IF(OR(Validator!$C$21&lt;&gt;"GOOD",'Data staging'!AH$75&lt;&gt;"Loan Count"),"",'Data staging'!AH$80)</f>
        <v/>
      </c>
      <c r="F2172" t="str">
        <f>IF(OR(Validator!$C$21&lt;&gt;"GOOD",'Data staging'!AI$75&lt;&gt;"Avg Loan Size"),"",'Data staging'!AI$80)</f>
        <v/>
      </c>
    </row>
    <row r="2173" spans="1:6" x14ac:dyDescent="0.25">
      <c r="A2173" t="str">
        <f>IF(Validator!$C$21&lt;&gt;"GOOD","",'Data staging'!A$80)</f>
        <v/>
      </c>
      <c r="B2173" t="str">
        <f>IF(Validator!$C$21&lt;&gt;"GOOD","",'Data staging'!B$80)</f>
        <v/>
      </c>
      <c r="C2173" t="str">
        <f>IF(Validator!$C$21&lt;&gt;"GOOD","",'State code formula generation'!E373)</f>
        <v/>
      </c>
      <c r="D2173" t="str">
        <f>IF(OR(Validator!$C$21&lt;&gt;"GOOD",'Data staging'!AJ$75&lt;&gt;"Sum of UPB"),"",'Data staging'!AJ$80)</f>
        <v/>
      </c>
      <c r="E2173" t="str">
        <f>IF(OR(Validator!$C$21&lt;&gt;"GOOD",'Data staging'!AK$75&lt;&gt;"Loan Count"),"",'Data staging'!AK$80)</f>
        <v/>
      </c>
      <c r="F2173" t="str">
        <f>IF(OR(Validator!$C$21&lt;&gt;"GOOD",'Data staging'!AL$75&lt;&gt;"Avg Loan Size"),"",'Data staging'!AL$80)</f>
        <v/>
      </c>
    </row>
    <row r="2174" spans="1:6" x14ac:dyDescent="0.25">
      <c r="A2174" t="str">
        <f>IF(Validator!$C$21&lt;&gt;"GOOD","",'Data staging'!A$80)</f>
        <v/>
      </c>
      <c r="B2174" t="str">
        <f>IF(Validator!$C$21&lt;&gt;"GOOD","",'Data staging'!B$80)</f>
        <v/>
      </c>
      <c r="C2174" t="str">
        <f>IF(Validator!$C$21&lt;&gt;"GOOD","",'State code formula generation'!E374)</f>
        <v/>
      </c>
      <c r="D2174" t="str">
        <f>IF(OR(Validator!$C$21&lt;&gt;"GOOD",'Data staging'!AM$75&lt;&gt;"Sum of UPB"),"",'Data staging'!AM$80)</f>
        <v/>
      </c>
      <c r="E2174" t="str">
        <f>IF(OR(Validator!$C$21&lt;&gt;"GOOD",'Data staging'!AN$75&lt;&gt;"Loan Count"),"",'Data staging'!AN$80)</f>
        <v/>
      </c>
      <c r="F2174" t="str">
        <f>IF(OR(Validator!$C$21&lt;&gt;"GOOD",'Data staging'!AO$75&lt;&gt;"Avg Loan Size"),"",'Data staging'!AO$80)</f>
        <v/>
      </c>
    </row>
    <row r="2175" spans="1:6" x14ac:dyDescent="0.25">
      <c r="A2175" t="str">
        <f>IF(Validator!$C$21&lt;&gt;"GOOD","",'Data staging'!A$80)</f>
        <v/>
      </c>
      <c r="B2175" t="str">
        <f>IF(Validator!$C$21&lt;&gt;"GOOD","",'Data staging'!B$80)</f>
        <v/>
      </c>
      <c r="C2175" t="str">
        <f>IF(Validator!$C$21&lt;&gt;"GOOD","",'State code formula generation'!E375)</f>
        <v/>
      </c>
      <c r="D2175" t="str">
        <f>IF(OR(Validator!$C$21&lt;&gt;"GOOD",'Data staging'!AP$75&lt;&gt;"Sum of UPB"),"",'Data staging'!AP$80)</f>
        <v/>
      </c>
      <c r="E2175" t="str">
        <f>IF(OR(Validator!$C$21&lt;&gt;"GOOD",'Data staging'!AQ$75&lt;&gt;"Loan Count"),"",'Data staging'!AQ$80)</f>
        <v/>
      </c>
      <c r="F2175" t="str">
        <f>IF(OR(Validator!$C$21&lt;&gt;"GOOD",'Data staging'!AR$75&lt;&gt;"Avg Loan Size"),"",'Data staging'!AR$80)</f>
        <v/>
      </c>
    </row>
    <row r="2176" spans="1:6" x14ac:dyDescent="0.25">
      <c r="A2176" t="str">
        <f>IF(Validator!$C$21&lt;&gt;"GOOD","",'Data staging'!A$80)</f>
        <v/>
      </c>
      <c r="B2176" t="str">
        <f>IF(Validator!$C$21&lt;&gt;"GOOD","",'Data staging'!B$80)</f>
        <v/>
      </c>
      <c r="C2176" t="str">
        <f>IF(Validator!$C$21&lt;&gt;"GOOD","",'State code formula generation'!E376)</f>
        <v/>
      </c>
      <c r="D2176" t="str">
        <f>IF(OR(Validator!$C$21&lt;&gt;"GOOD",'Data staging'!AS$75&lt;&gt;"Sum of UPB"),"",'Data staging'!AS$80)</f>
        <v/>
      </c>
      <c r="E2176" t="str">
        <f>IF(OR(Validator!$C$21&lt;&gt;"GOOD",'Data staging'!AT$75&lt;&gt;"Loan Count"),"",'Data staging'!AT$80)</f>
        <v/>
      </c>
      <c r="F2176" t="str">
        <f>IF(OR(Validator!$C$21&lt;&gt;"GOOD",'Data staging'!AU$75&lt;&gt;"Avg Loan Size"),"",'Data staging'!AU$80)</f>
        <v/>
      </c>
    </row>
    <row r="2177" spans="1:6" x14ac:dyDescent="0.25">
      <c r="A2177" t="str">
        <f>IF(Validator!$C$21&lt;&gt;"GOOD","",'Data staging'!A$80)</f>
        <v/>
      </c>
      <c r="B2177" t="str">
        <f>IF(Validator!$C$21&lt;&gt;"GOOD","",'Data staging'!B$80)</f>
        <v/>
      </c>
      <c r="C2177" t="str">
        <f>IF(Validator!$C$21&lt;&gt;"GOOD","",'State code formula generation'!E377)</f>
        <v/>
      </c>
      <c r="D2177" t="str">
        <f>IF(OR(Validator!$C$21&lt;&gt;"GOOD",'Data staging'!AV$75&lt;&gt;"Sum of UPB"),"",'Data staging'!AV$80)</f>
        <v/>
      </c>
      <c r="E2177" t="str">
        <f>IF(OR(Validator!$C$21&lt;&gt;"GOOD",'Data staging'!AW$75&lt;&gt;"Loan Count"),"",'Data staging'!AW$80)</f>
        <v/>
      </c>
      <c r="F2177" t="str">
        <f>IF(OR(Validator!$C$21&lt;&gt;"GOOD",'Data staging'!AX$75&lt;&gt;"Avg Loan Size"),"",'Data staging'!AX$80)</f>
        <v/>
      </c>
    </row>
    <row r="2178" spans="1:6" x14ac:dyDescent="0.25">
      <c r="A2178" t="str">
        <f>IF(Validator!$C$21&lt;&gt;"GOOD","",'Data staging'!A$80)</f>
        <v/>
      </c>
      <c r="B2178" t="str">
        <f>IF(Validator!$C$21&lt;&gt;"GOOD","",'Data staging'!B$80)</f>
        <v/>
      </c>
      <c r="C2178" t="str">
        <f>IF(Validator!$C$21&lt;&gt;"GOOD","",'State code formula generation'!E378)</f>
        <v/>
      </c>
      <c r="D2178" t="str">
        <f>IF(OR(Validator!$C$21&lt;&gt;"GOOD",'Data staging'!AY$75&lt;&gt;"Sum of UPB"),"",'Data staging'!AY$80)</f>
        <v/>
      </c>
      <c r="E2178" t="str">
        <f>IF(OR(Validator!$C$21&lt;&gt;"GOOD",'Data staging'!AZ$75&lt;&gt;"Loan Count"),"",'Data staging'!AZ$80)</f>
        <v/>
      </c>
      <c r="F2178" t="str">
        <f>IF(OR(Validator!$C$21&lt;&gt;"GOOD",'Data staging'!BA$75&lt;&gt;"Avg Loan Size"),"",'Data staging'!BA$80)</f>
        <v/>
      </c>
    </row>
    <row r="2179" spans="1:6" x14ac:dyDescent="0.25">
      <c r="A2179" t="str">
        <f>IF(Validator!$C$21&lt;&gt;"GOOD","",'Data staging'!A$80)</f>
        <v/>
      </c>
      <c r="B2179" t="str">
        <f>IF(Validator!$C$21&lt;&gt;"GOOD","",'Data staging'!B$80)</f>
        <v/>
      </c>
      <c r="C2179" t="str">
        <f>IF(Validator!$C$21&lt;&gt;"GOOD","",'State code formula generation'!E379)</f>
        <v/>
      </c>
      <c r="D2179" t="str">
        <f>IF(OR(Validator!$C$21&lt;&gt;"GOOD",'Data staging'!BB$75&lt;&gt;"Sum of UPB"),"",'Data staging'!BB$80)</f>
        <v/>
      </c>
      <c r="E2179" t="str">
        <f>IF(OR(Validator!$C$21&lt;&gt;"GOOD",'Data staging'!BC$75&lt;&gt;"Loan Count"),"",'Data staging'!BC$80)</f>
        <v/>
      </c>
      <c r="F2179" t="str">
        <f>IF(OR(Validator!$C$21&lt;&gt;"GOOD",'Data staging'!BD$75&lt;&gt;"Avg Loan Size"),"",'Data staging'!BD$80)</f>
        <v/>
      </c>
    </row>
    <row r="2180" spans="1:6" x14ac:dyDescent="0.25">
      <c r="A2180" t="str">
        <f>IF(Validator!$C$21&lt;&gt;"GOOD","",'Data staging'!A$80)</f>
        <v/>
      </c>
      <c r="B2180" t="str">
        <f>IF(Validator!$C$21&lt;&gt;"GOOD","",'Data staging'!B$80)</f>
        <v/>
      </c>
      <c r="C2180" t="str">
        <f>IF(Validator!$C$21&lt;&gt;"GOOD","",'State code formula generation'!E380)</f>
        <v/>
      </c>
      <c r="D2180" t="str">
        <f>IF(OR(Validator!$C$21&lt;&gt;"GOOD",'Data staging'!BE$75&lt;&gt;"Sum of UPB"),"",'Data staging'!BE$80)</f>
        <v/>
      </c>
      <c r="E2180" t="str">
        <f>IF(OR(Validator!$C$21&lt;&gt;"GOOD",'Data staging'!BF$75&lt;&gt;"Loan Count"),"",'Data staging'!BF$80)</f>
        <v/>
      </c>
      <c r="F2180" t="str">
        <f>IF(OR(Validator!$C$21&lt;&gt;"GOOD",'Data staging'!BG$75&lt;&gt;"Avg Loan Size"),"",'Data staging'!BG$80)</f>
        <v/>
      </c>
    </row>
    <row r="2181" spans="1:6" x14ac:dyDescent="0.25">
      <c r="A2181" t="str">
        <f>IF(Validator!$C$21&lt;&gt;"GOOD","",'Data staging'!A$80)</f>
        <v/>
      </c>
      <c r="B2181" t="str">
        <f>IF(Validator!$C$21&lt;&gt;"GOOD","",'Data staging'!B$80)</f>
        <v/>
      </c>
      <c r="C2181" t="str">
        <f>IF(Validator!$C$21&lt;&gt;"GOOD","",'State code formula generation'!E381)</f>
        <v/>
      </c>
      <c r="D2181" t="str">
        <f>IF(OR(Validator!$C$21&lt;&gt;"GOOD",'Data staging'!BH$75&lt;&gt;"Sum of UPB"),"",'Data staging'!BH$80)</f>
        <v/>
      </c>
      <c r="E2181" t="str">
        <f>IF(OR(Validator!$C$21&lt;&gt;"GOOD",'Data staging'!BI$75&lt;&gt;"Loan Count"),"",'Data staging'!BI$80)</f>
        <v/>
      </c>
      <c r="F2181" t="str">
        <f>IF(OR(Validator!$C$21&lt;&gt;"GOOD",'Data staging'!BJ$75&lt;&gt;"Avg Loan Size"),"",'Data staging'!BJ$80)</f>
        <v/>
      </c>
    </row>
    <row r="2182" spans="1:6" x14ac:dyDescent="0.25">
      <c r="A2182" t="str">
        <f>IF(Validator!$C$21&lt;&gt;"GOOD","",'Data staging'!A$80)</f>
        <v/>
      </c>
      <c r="B2182" t="str">
        <f>IF(Validator!$C$21&lt;&gt;"GOOD","",'Data staging'!B$80)</f>
        <v/>
      </c>
      <c r="C2182" t="str">
        <f>IF(Validator!$C$21&lt;&gt;"GOOD","",'State code formula generation'!E382)</f>
        <v/>
      </c>
      <c r="D2182" t="str">
        <f>IF(OR(Validator!$C$21&lt;&gt;"GOOD",'Data staging'!BK$75&lt;&gt;"Sum of UPB"),"",'Data staging'!BK$80)</f>
        <v/>
      </c>
      <c r="E2182" t="str">
        <f>IF(OR(Validator!$C$21&lt;&gt;"GOOD",'Data staging'!BL$75&lt;&gt;"Loan Count"),"",'Data staging'!BL$80)</f>
        <v/>
      </c>
      <c r="F2182" t="str">
        <f>IF(OR(Validator!$C$21&lt;&gt;"GOOD",'Data staging'!BM$75&lt;&gt;"Avg Loan Size"),"",'Data staging'!BM$80)</f>
        <v/>
      </c>
    </row>
    <row r="2183" spans="1:6" x14ac:dyDescent="0.25">
      <c r="A2183" t="str">
        <f>IF(Validator!$C$21&lt;&gt;"GOOD","",'Data staging'!A$80)</f>
        <v/>
      </c>
      <c r="B2183" t="str">
        <f>IF(Validator!$C$21&lt;&gt;"GOOD","",'Data staging'!B$80)</f>
        <v/>
      </c>
      <c r="C2183" t="str">
        <f>IF(Validator!$C$21&lt;&gt;"GOOD","",'State code formula generation'!E383)</f>
        <v/>
      </c>
      <c r="D2183" t="str">
        <f>IF(OR(Validator!$C$21&lt;&gt;"GOOD",'Data staging'!BN$75&lt;&gt;"Sum of UPB"),"",'Data staging'!BN$80)</f>
        <v/>
      </c>
      <c r="E2183" t="str">
        <f>IF(OR(Validator!$C$21&lt;&gt;"GOOD",'Data staging'!BO$75&lt;&gt;"Loan Count"),"",'Data staging'!BO$80)</f>
        <v/>
      </c>
      <c r="F2183" t="str">
        <f>IF(OR(Validator!$C$21&lt;&gt;"GOOD",'Data staging'!BP$75&lt;&gt;"Avg Loan Size"),"",'Data staging'!BP$80)</f>
        <v/>
      </c>
    </row>
    <row r="2184" spans="1:6" x14ac:dyDescent="0.25">
      <c r="A2184" t="str">
        <f>IF(Validator!$C$21&lt;&gt;"GOOD","",'Data staging'!A$80)</f>
        <v/>
      </c>
      <c r="B2184" t="str">
        <f>IF(Validator!$C$21&lt;&gt;"GOOD","",'Data staging'!B$80)</f>
        <v/>
      </c>
      <c r="C2184" t="str">
        <f>IF(Validator!$C$21&lt;&gt;"GOOD","",'State code formula generation'!E384)</f>
        <v/>
      </c>
      <c r="D2184" t="str">
        <f>IF(OR(Validator!$C$21&lt;&gt;"GOOD",'Data staging'!BQ$75&lt;&gt;"Sum of UPB"),"",'Data staging'!BQ$80)</f>
        <v/>
      </c>
      <c r="E2184" t="str">
        <f>IF(OR(Validator!$C$21&lt;&gt;"GOOD",'Data staging'!BR$75&lt;&gt;"Loan Count"),"",'Data staging'!BR$80)</f>
        <v/>
      </c>
      <c r="F2184" t="str">
        <f>IF(OR(Validator!$C$21&lt;&gt;"GOOD",'Data staging'!BS$75&lt;&gt;"Avg Loan Size"),"",'Data staging'!BS$80)</f>
        <v/>
      </c>
    </row>
    <row r="2185" spans="1:6" x14ac:dyDescent="0.25">
      <c r="A2185" t="str">
        <f>IF(Validator!$C$21&lt;&gt;"GOOD","",'Data staging'!A$80)</f>
        <v/>
      </c>
      <c r="B2185" t="str">
        <f>IF(Validator!$C$21&lt;&gt;"GOOD","",'Data staging'!B$80)</f>
        <v/>
      </c>
      <c r="C2185" t="str">
        <f>IF(Validator!$C$21&lt;&gt;"GOOD","",'State code formula generation'!E385)</f>
        <v/>
      </c>
      <c r="D2185" t="str">
        <f>IF(OR(Validator!$C$21&lt;&gt;"GOOD",'Data staging'!BT$75&lt;&gt;"Sum of UPB"),"",'Data staging'!BT$80)</f>
        <v/>
      </c>
      <c r="E2185" t="str">
        <f>IF(OR(Validator!$C$21&lt;&gt;"GOOD",'Data staging'!BU$75&lt;&gt;"Loan Count"),"",'Data staging'!BU$80)</f>
        <v/>
      </c>
      <c r="F2185" t="str">
        <f>IF(OR(Validator!$C$21&lt;&gt;"GOOD",'Data staging'!BV$75&lt;&gt;"Avg Loan Size"),"",'Data staging'!BV$80)</f>
        <v/>
      </c>
    </row>
    <row r="2186" spans="1:6" x14ac:dyDescent="0.25">
      <c r="A2186" t="str">
        <f>IF(Validator!$C$21&lt;&gt;"GOOD","",'Data staging'!A$80)</f>
        <v/>
      </c>
      <c r="B2186" t="str">
        <f>IF(Validator!$C$21&lt;&gt;"GOOD","",'Data staging'!B$80)</f>
        <v/>
      </c>
      <c r="C2186" t="str">
        <f>IF(Validator!$C$21&lt;&gt;"GOOD","",'State code formula generation'!E386)</f>
        <v/>
      </c>
      <c r="D2186" t="str">
        <f>IF(OR(Validator!$C$21&lt;&gt;"GOOD",'Data staging'!BW$75&lt;&gt;"Sum of UPB"),"",'Data staging'!BW$80)</f>
        <v/>
      </c>
      <c r="E2186" t="str">
        <f>IF(OR(Validator!$C$21&lt;&gt;"GOOD",'Data staging'!BX$75&lt;&gt;"Loan Count"),"",'Data staging'!BX$80)</f>
        <v/>
      </c>
      <c r="F2186" t="str">
        <f>IF(OR(Validator!$C$21&lt;&gt;"GOOD",'Data staging'!BY$75&lt;&gt;"Avg Loan Size"),"",'Data staging'!BY$80)</f>
        <v/>
      </c>
    </row>
    <row r="2187" spans="1:6" x14ac:dyDescent="0.25">
      <c r="A2187" t="str">
        <f>IF(Validator!$C$21&lt;&gt;"GOOD","",'Data staging'!A$80)</f>
        <v/>
      </c>
      <c r="B2187" t="str">
        <f>IF(Validator!$C$21&lt;&gt;"GOOD","",'Data staging'!B$80)</f>
        <v/>
      </c>
      <c r="C2187" t="str">
        <f>IF(Validator!$C$21&lt;&gt;"GOOD","",'State code formula generation'!E387)</f>
        <v/>
      </c>
      <c r="D2187" t="str">
        <f>IF(OR(Validator!$C$21&lt;&gt;"GOOD",'Data staging'!BZ$75&lt;&gt;"Sum of UPB"),"",'Data staging'!BZ$80)</f>
        <v/>
      </c>
      <c r="E2187" t="str">
        <f>IF(OR(Validator!$C$21&lt;&gt;"GOOD",'Data staging'!CA$75&lt;&gt;"Loan Count"),"",'Data staging'!CA$80)</f>
        <v/>
      </c>
      <c r="F2187" t="str">
        <f>IF(OR(Validator!$C$21&lt;&gt;"GOOD",'Data staging'!CB$75&lt;&gt;"Avg Loan Size"),"",'Data staging'!CB$80)</f>
        <v/>
      </c>
    </row>
    <row r="2188" spans="1:6" x14ac:dyDescent="0.25">
      <c r="A2188" t="str">
        <f>IF(Validator!$C$21&lt;&gt;"GOOD","",'Data staging'!A$80)</f>
        <v/>
      </c>
      <c r="B2188" t="str">
        <f>IF(Validator!$C$21&lt;&gt;"GOOD","",'Data staging'!B$80)</f>
        <v/>
      </c>
      <c r="C2188" t="str">
        <f>IF(Validator!$C$21&lt;&gt;"GOOD","",'State code formula generation'!E388)</f>
        <v/>
      </c>
      <c r="D2188" t="str">
        <f>IF(OR(Validator!$C$21&lt;&gt;"GOOD",'Data staging'!CC$75&lt;&gt;"Sum of UPB"),"",'Data staging'!CC$80)</f>
        <v/>
      </c>
      <c r="E2188" t="str">
        <f>IF(OR(Validator!$C$21&lt;&gt;"GOOD",'Data staging'!CD$75&lt;&gt;"Loan Count"),"",'Data staging'!CD$80)</f>
        <v/>
      </c>
      <c r="F2188" t="str">
        <f>IF(OR(Validator!$C$21&lt;&gt;"GOOD",'Data staging'!CE$75&lt;&gt;"Avg Loan Size"),"",'Data staging'!CE$80)</f>
        <v/>
      </c>
    </row>
    <row r="2189" spans="1:6" x14ac:dyDescent="0.25">
      <c r="A2189" t="str">
        <f>IF(Validator!$C$21&lt;&gt;"GOOD","",'Data staging'!A$80)</f>
        <v/>
      </c>
      <c r="B2189" t="str">
        <f>IF(Validator!$C$21&lt;&gt;"GOOD","",'Data staging'!B$80)</f>
        <v/>
      </c>
      <c r="C2189" t="str">
        <f>IF(Validator!$C$21&lt;&gt;"GOOD","",'State code formula generation'!E389)</f>
        <v/>
      </c>
      <c r="D2189" t="str">
        <f>IF(OR(Validator!$C$21&lt;&gt;"GOOD",'Data staging'!CF$75&lt;&gt;"Sum of UPB"),"",'Data staging'!CF$80)</f>
        <v/>
      </c>
      <c r="E2189" t="str">
        <f>IF(OR(Validator!$C$21&lt;&gt;"GOOD",'Data staging'!CG$75&lt;&gt;"Loan Count"),"",'Data staging'!CG$80)</f>
        <v/>
      </c>
      <c r="F2189" t="str">
        <f>IF(OR(Validator!$C$21&lt;&gt;"GOOD",'Data staging'!CH$75&lt;&gt;"Avg Loan Size"),"",'Data staging'!CH$80)</f>
        <v/>
      </c>
    </row>
    <row r="2190" spans="1:6" x14ac:dyDescent="0.25">
      <c r="A2190" t="str">
        <f>IF(Validator!$C$21&lt;&gt;"GOOD","",'Data staging'!A$80)</f>
        <v/>
      </c>
      <c r="B2190" t="str">
        <f>IF(Validator!$C$21&lt;&gt;"GOOD","",'Data staging'!B$80)</f>
        <v/>
      </c>
      <c r="C2190" t="str">
        <f>IF(Validator!$C$21&lt;&gt;"GOOD","",'State code formula generation'!E390)</f>
        <v/>
      </c>
      <c r="D2190" t="str">
        <f>IF(OR(Validator!$C$21&lt;&gt;"GOOD",'Data staging'!CI$75&lt;&gt;"Sum of UPB"),"",'Data staging'!CI$80)</f>
        <v/>
      </c>
      <c r="E2190" t="str">
        <f>IF(OR(Validator!$C$21&lt;&gt;"GOOD",'Data staging'!CJ$75&lt;&gt;"Loan Count"),"",'Data staging'!CJ$80)</f>
        <v/>
      </c>
      <c r="F2190" t="str">
        <f>IF(OR(Validator!$C$21&lt;&gt;"GOOD",'Data staging'!CK$75&lt;&gt;"Avg Loan Size"),"",'Data staging'!CK$80)</f>
        <v/>
      </c>
    </row>
    <row r="2191" spans="1:6" x14ac:dyDescent="0.25">
      <c r="A2191" t="str">
        <f>IF(Validator!$C$21&lt;&gt;"GOOD","",'Data staging'!A$80)</f>
        <v/>
      </c>
      <c r="B2191" t="str">
        <f>IF(Validator!$C$21&lt;&gt;"GOOD","",'Data staging'!B$80)</f>
        <v/>
      </c>
      <c r="C2191" t="str">
        <f>IF(Validator!$C$21&lt;&gt;"GOOD","",'State code formula generation'!E391)</f>
        <v/>
      </c>
      <c r="D2191" t="str">
        <f>IF(OR(Validator!$C$21&lt;&gt;"GOOD",'Data staging'!CL$75&lt;&gt;"Sum of UPB"),"",'Data staging'!CL$80)</f>
        <v/>
      </c>
      <c r="E2191" t="str">
        <f>IF(OR(Validator!$C$21&lt;&gt;"GOOD",'Data staging'!CM$75&lt;&gt;"Loan Count"),"",'Data staging'!CM$80)</f>
        <v/>
      </c>
      <c r="F2191" t="str">
        <f>IF(OR(Validator!$C$21&lt;&gt;"GOOD",'Data staging'!CN$75&lt;&gt;"Avg Loan Size"),"",'Data staging'!CN$80)</f>
        <v/>
      </c>
    </row>
    <row r="2192" spans="1:6" x14ac:dyDescent="0.25">
      <c r="A2192" t="str">
        <f>IF(Validator!$C$21&lt;&gt;"GOOD","",'Data staging'!A$80)</f>
        <v/>
      </c>
      <c r="B2192" t="str">
        <f>IF(Validator!$C$21&lt;&gt;"GOOD","",'Data staging'!B$80)</f>
        <v/>
      </c>
      <c r="C2192" t="str">
        <f>IF(Validator!$C$21&lt;&gt;"GOOD","",'State code formula generation'!E392)</f>
        <v/>
      </c>
      <c r="D2192" t="str">
        <f>IF(OR(Validator!$C$21&lt;&gt;"GOOD",'Data staging'!CO$75&lt;&gt;"Sum of UPB"),"",'Data staging'!CO$80)</f>
        <v/>
      </c>
      <c r="E2192" t="str">
        <f>IF(OR(Validator!$C$21&lt;&gt;"GOOD",'Data staging'!CP$75&lt;&gt;"Loan Count"),"",'Data staging'!CP$80)</f>
        <v/>
      </c>
      <c r="F2192" t="str">
        <f>IF(OR(Validator!$C$21&lt;&gt;"GOOD",'Data staging'!CQ$75&lt;&gt;"Avg Loan Size"),"",'Data staging'!CQ$80)</f>
        <v/>
      </c>
    </row>
    <row r="2193" spans="1:6" x14ac:dyDescent="0.25">
      <c r="A2193" t="str">
        <f>IF(Validator!$C$21&lt;&gt;"GOOD","",'Data staging'!A$80)</f>
        <v/>
      </c>
      <c r="B2193" t="str">
        <f>IF(Validator!$C$21&lt;&gt;"GOOD","",'Data staging'!B$80)</f>
        <v/>
      </c>
      <c r="C2193" t="str">
        <f>IF(Validator!$C$21&lt;&gt;"GOOD","",'State code formula generation'!E393)</f>
        <v/>
      </c>
      <c r="D2193" t="str">
        <f>IF(OR(Validator!$C$21&lt;&gt;"GOOD",'Data staging'!CR$75&lt;&gt;"Sum of UPB"),"",'Data staging'!CR$80)</f>
        <v/>
      </c>
      <c r="E2193" t="str">
        <f>IF(OR(Validator!$C$21&lt;&gt;"GOOD",'Data staging'!CS$75&lt;&gt;"Loan Count"),"",'Data staging'!CS$80)</f>
        <v/>
      </c>
      <c r="F2193" t="str">
        <f>IF(OR(Validator!$C$21&lt;&gt;"GOOD",'Data staging'!CT$75&lt;&gt;"Avg Loan Size"),"",'Data staging'!CT$80)</f>
        <v/>
      </c>
    </row>
    <row r="2194" spans="1:6" x14ac:dyDescent="0.25">
      <c r="A2194" t="str">
        <f>IF(Validator!$C$21&lt;&gt;"GOOD","",'Data staging'!A$80)</f>
        <v/>
      </c>
      <c r="B2194" t="str">
        <f>IF(Validator!$C$21&lt;&gt;"GOOD","",'Data staging'!B$80)</f>
        <v/>
      </c>
      <c r="C2194" t="str">
        <f>IF(Validator!$C$21&lt;&gt;"GOOD","",'State code formula generation'!E394)</f>
        <v/>
      </c>
      <c r="D2194" t="str">
        <f>IF(OR(Validator!$C$21&lt;&gt;"GOOD",'Data staging'!CU$75&lt;&gt;"Sum of UPB"),"",'Data staging'!CU$80)</f>
        <v/>
      </c>
      <c r="E2194" t="str">
        <f>IF(OR(Validator!$C$21&lt;&gt;"GOOD",'Data staging'!CV$75&lt;&gt;"Loan Count"),"",'Data staging'!CV$80)</f>
        <v/>
      </c>
      <c r="F2194" t="str">
        <f>IF(OR(Validator!$C$21&lt;&gt;"GOOD",'Data staging'!CW$75&lt;&gt;"Avg Loan Size"),"",'Data staging'!CW$80)</f>
        <v/>
      </c>
    </row>
    <row r="2195" spans="1:6" x14ac:dyDescent="0.25">
      <c r="A2195" t="str">
        <f>IF(Validator!$C$21&lt;&gt;"GOOD","",'Data staging'!A$80)</f>
        <v/>
      </c>
      <c r="B2195" t="str">
        <f>IF(Validator!$C$21&lt;&gt;"GOOD","",'Data staging'!B$80)</f>
        <v/>
      </c>
      <c r="C2195" t="str">
        <f>IF(Validator!$C$21&lt;&gt;"GOOD","",'State code formula generation'!E395)</f>
        <v/>
      </c>
      <c r="D2195" t="str">
        <f>IF(OR(Validator!$C$21&lt;&gt;"GOOD",'Data staging'!CX$75&lt;&gt;"Sum of UPB"),"",'Data staging'!CX$80)</f>
        <v/>
      </c>
      <c r="E2195" t="str">
        <f>IF(OR(Validator!$C$21&lt;&gt;"GOOD",'Data staging'!CY$75&lt;&gt;"Loan Count"),"",'Data staging'!CY$80)</f>
        <v/>
      </c>
      <c r="F2195" t="str">
        <f>IF(OR(Validator!$C$21&lt;&gt;"GOOD",'Data staging'!CZ$75&lt;&gt;"Avg Loan Size"),"",'Data staging'!CZ$80)</f>
        <v/>
      </c>
    </row>
    <row r="2196" spans="1:6" x14ac:dyDescent="0.25">
      <c r="A2196" t="str">
        <f>IF(Validator!$C$21&lt;&gt;"GOOD","",'Data staging'!A$80)</f>
        <v/>
      </c>
      <c r="B2196" t="str">
        <f>IF(Validator!$C$21&lt;&gt;"GOOD","",'Data staging'!B$80)</f>
        <v/>
      </c>
      <c r="C2196" t="str">
        <f>IF(Validator!$C$21&lt;&gt;"GOOD","",'State code formula generation'!E396)</f>
        <v/>
      </c>
      <c r="D2196" t="str">
        <f>IF(OR(Validator!$C$21&lt;&gt;"GOOD",'Data staging'!DA$75&lt;&gt;"Sum of UPB"),"",'Data staging'!DA$80)</f>
        <v/>
      </c>
      <c r="E2196" t="str">
        <f>IF(OR(Validator!$C$21&lt;&gt;"GOOD",'Data staging'!DB$75&lt;&gt;"Loan Count"),"",'Data staging'!DB$80)</f>
        <v/>
      </c>
      <c r="F2196" t="str">
        <f>IF(OR(Validator!$C$21&lt;&gt;"GOOD",'Data staging'!DC$75&lt;&gt;"Avg Loan Size"),"",'Data staging'!DC$80)</f>
        <v/>
      </c>
    </row>
    <row r="2197" spans="1:6" x14ac:dyDescent="0.25">
      <c r="A2197" t="str">
        <f>IF(Validator!$C$21&lt;&gt;"GOOD","",'Data staging'!A$80)</f>
        <v/>
      </c>
      <c r="B2197" t="str">
        <f>IF(Validator!$C$21&lt;&gt;"GOOD","",'Data staging'!B$80)</f>
        <v/>
      </c>
      <c r="C2197" t="str">
        <f>IF(Validator!$C$21&lt;&gt;"GOOD","",'State code formula generation'!E397)</f>
        <v/>
      </c>
      <c r="D2197" t="str">
        <f>IF(OR(Validator!$C$21&lt;&gt;"GOOD",'Data staging'!DD$75&lt;&gt;"Sum of UPB"),"",'Data staging'!DD$80)</f>
        <v/>
      </c>
      <c r="E2197" t="str">
        <f>IF(OR(Validator!$C$21&lt;&gt;"GOOD",'Data staging'!DE$75&lt;&gt;"Loan Count"),"",'Data staging'!DE$80)</f>
        <v/>
      </c>
      <c r="F2197" t="str">
        <f>IF(OR(Validator!$C$21&lt;&gt;"GOOD",'Data staging'!DF$75&lt;&gt;"Avg Loan Size"),"",'Data staging'!DF$80)</f>
        <v/>
      </c>
    </row>
    <row r="2198" spans="1:6" x14ac:dyDescent="0.25">
      <c r="A2198" t="str">
        <f>IF(Validator!$C$21&lt;&gt;"GOOD","",'Data staging'!A$80)</f>
        <v/>
      </c>
      <c r="B2198" t="str">
        <f>IF(Validator!$C$21&lt;&gt;"GOOD","",'Data staging'!B$80)</f>
        <v/>
      </c>
      <c r="C2198" t="str">
        <f>IF(Validator!$C$21&lt;&gt;"GOOD","",'State code formula generation'!E398)</f>
        <v/>
      </c>
      <c r="D2198" t="str">
        <f>IF(OR(Validator!$C$21&lt;&gt;"GOOD",'Data staging'!DG$75&lt;&gt;"Sum of UPB"),"",'Data staging'!DG$80)</f>
        <v/>
      </c>
      <c r="E2198" t="str">
        <f>IF(OR(Validator!$C$21&lt;&gt;"GOOD",'Data staging'!DH$75&lt;&gt;"Loan Count"),"",'Data staging'!DH$80)</f>
        <v/>
      </c>
      <c r="F2198" t="str">
        <f>IF(OR(Validator!$C$21&lt;&gt;"GOOD",'Data staging'!DI$75&lt;&gt;"Avg Loan Size"),"",'Data staging'!DI$80)</f>
        <v/>
      </c>
    </row>
    <row r="2199" spans="1:6" x14ac:dyDescent="0.25">
      <c r="A2199" t="str">
        <f>IF(Validator!$C$21&lt;&gt;"GOOD","",'Data staging'!A$80)</f>
        <v/>
      </c>
      <c r="B2199" t="str">
        <f>IF(Validator!$C$21&lt;&gt;"GOOD","",'Data staging'!B$80)</f>
        <v/>
      </c>
      <c r="C2199" t="str">
        <f>IF(Validator!$C$21&lt;&gt;"GOOD","",'State code formula generation'!E399)</f>
        <v/>
      </c>
      <c r="D2199" t="str">
        <f>IF(OR(Validator!$C$21&lt;&gt;"GOOD",'Data staging'!DJ$75&lt;&gt;"Sum of UPB"),"",'Data staging'!DJ$80)</f>
        <v/>
      </c>
      <c r="E2199" t="str">
        <f>IF(OR(Validator!$C$21&lt;&gt;"GOOD",'Data staging'!DK$75&lt;&gt;"Loan Count"),"",'Data staging'!DK$80)</f>
        <v/>
      </c>
      <c r="F2199" t="str">
        <f>IF(OR(Validator!$C$21&lt;&gt;"GOOD",'Data staging'!DL$75&lt;&gt;"Avg Loan Size"),"",'Data staging'!DL$80)</f>
        <v/>
      </c>
    </row>
    <row r="2200" spans="1:6" x14ac:dyDescent="0.25">
      <c r="A2200" t="str">
        <f>IF(Validator!$C$21&lt;&gt;"GOOD","",'Data staging'!A$80)</f>
        <v/>
      </c>
      <c r="B2200" t="str">
        <f>IF(Validator!$C$21&lt;&gt;"GOOD","",'Data staging'!B$80)</f>
        <v/>
      </c>
      <c r="C2200" t="str">
        <f>IF(Validator!$C$21&lt;&gt;"GOOD","",'State code formula generation'!E400)</f>
        <v/>
      </c>
      <c r="D2200" t="str">
        <f>IF(OR(Validator!$C$21&lt;&gt;"GOOD",'Data staging'!DM$75&lt;&gt;"Sum of UPB"),"",'Data staging'!DM$80)</f>
        <v/>
      </c>
      <c r="E2200" t="str">
        <f>IF(OR(Validator!$C$21&lt;&gt;"GOOD",'Data staging'!DN$75&lt;&gt;"Loan Count"),"",'Data staging'!DN$80)</f>
        <v/>
      </c>
      <c r="F2200" t="str">
        <f>IF(OR(Validator!$C$21&lt;&gt;"GOOD",'Data staging'!DO$75&lt;&gt;"Avg Loan Size"),"",'Data staging'!DO$80)</f>
        <v/>
      </c>
    </row>
    <row r="2201" spans="1:6" x14ac:dyDescent="0.25">
      <c r="A2201" t="str">
        <f>IF(Validator!$C$21&lt;&gt;"GOOD","",'Data staging'!A$80)</f>
        <v/>
      </c>
      <c r="B2201" t="str">
        <f>IF(Validator!$C$21&lt;&gt;"GOOD","",'Data staging'!B$80)</f>
        <v/>
      </c>
      <c r="C2201" t="str">
        <f>IF(Validator!$C$21&lt;&gt;"GOOD","",'State code formula generation'!E401)</f>
        <v/>
      </c>
      <c r="D2201" t="str">
        <f>IF(OR(Validator!$C$21&lt;&gt;"GOOD",'Data staging'!DP$75&lt;&gt;"Sum of UPB"),"",'Data staging'!DP$80)</f>
        <v/>
      </c>
      <c r="E2201" t="str">
        <f>IF(OR(Validator!$C$21&lt;&gt;"GOOD",'Data staging'!DQ$75&lt;&gt;"Loan Count"),"",'Data staging'!DQ$80)</f>
        <v/>
      </c>
      <c r="F2201" t="str">
        <f>IF(OR(Validator!$C$21&lt;&gt;"GOOD",'Data staging'!DR$75&lt;&gt;"Avg Loan Size"),"",'Data staging'!DR$80)</f>
        <v/>
      </c>
    </row>
    <row r="2202" spans="1:6" x14ac:dyDescent="0.25">
      <c r="A2202" t="str">
        <f>IF(Validator!$C$21&lt;&gt;"GOOD","",'Data staging'!A$80)</f>
        <v/>
      </c>
      <c r="B2202" t="str">
        <f>IF(Validator!$C$21&lt;&gt;"GOOD","",'Data staging'!B$80)</f>
        <v/>
      </c>
      <c r="C2202" t="str">
        <f>IF(Validator!$C$21&lt;&gt;"GOOD","",'State code formula generation'!E402)</f>
        <v/>
      </c>
      <c r="D2202" t="str">
        <f>IF(OR(Validator!$C$21&lt;&gt;"GOOD",'Data staging'!DS$75&lt;&gt;"Sum of UPB"),"",'Data staging'!DS$80)</f>
        <v/>
      </c>
      <c r="E2202" t="str">
        <f>IF(OR(Validator!$C$21&lt;&gt;"GOOD",'Data staging'!DT$75&lt;&gt;"Loan Count"),"",'Data staging'!DT$80)</f>
        <v/>
      </c>
      <c r="F2202" t="str">
        <f>IF(OR(Validator!$C$21&lt;&gt;"GOOD",'Data staging'!DU$75&lt;&gt;"Avg Loan Size"),"",'Data staging'!DU$80)</f>
        <v/>
      </c>
    </row>
    <row r="2203" spans="1:6" x14ac:dyDescent="0.25">
      <c r="A2203" t="str">
        <f>IF(Validator!$C$21&lt;&gt;"GOOD","",'Data staging'!A$80)</f>
        <v/>
      </c>
      <c r="B2203" t="str">
        <f>IF(Validator!$C$21&lt;&gt;"GOOD","",'Data staging'!B$80)</f>
        <v/>
      </c>
      <c r="C2203" t="str">
        <f>IF(Validator!$C$21&lt;&gt;"GOOD","",'State code formula generation'!E403)</f>
        <v/>
      </c>
      <c r="D2203" t="str">
        <f>IF(OR(Validator!$C$21&lt;&gt;"GOOD",'Data staging'!DV$75&lt;&gt;"Sum of UPB"),"",'Data staging'!DV$80)</f>
        <v/>
      </c>
      <c r="E2203" t="str">
        <f>IF(OR(Validator!$C$21&lt;&gt;"GOOD",'Data staging'!DW$75&lt;&gt;"Loan Count"),"",'Data staging'!DW$80)</f>
        <v/>
      </c>
      <c r="F2203" t="str">
        <f>IF(OR(Validator!$C$21&lt;&gt;"GOOD",'Data staging'!DX$75&lt;&gt;"Avg Loan Size"),"",'Data staging'!DX$80)</f>
        <v/>
      </c>
    </row>
    <row r="2204" spans="1:6" x14ac:dyDescent="0.25">
      <c r="A2204" t="str">
        <f>IF(Validator!$C$21&lt;&gt;"GOOD","",'Data staging'!A$80)</f>
        <v/>
      </c>
      <c r="B2204" t="str">
        <f>IF(Validator!$C$21&lt;&gt;"GOOD","",'Data staging'!B$80)</f>
        <v/>
      </c>
      <c r="C2204" t="str">
        <f>IF(Validator!$C$21&lt;&gt;"GOOD","",'State code formula generation'!E404)</f>
        <v/>
      </c>
      <c r="D2204" t="str">
        <f>IF(OR(Validator!$C$21&lt;&gt;"GOOD",'Data staging'!DY$75&lt;&gt;"Sum of UPB"),"",'Data staging'!DY$80)</f>
        <v/>
      </c>
      <c r="E2204" t="str">
        <f>IF(OR(Validator!$C$21&lt;&gt;"GOOD",'Data staging'!DZ$75&lt;&gt;"Loan Count"),"",'Data staging'!DZ$80)</f>
        <v/>
      </c>
      <c r="F2204" t="str">
        <f>IF(OR(Validator!$C$21&lt;&gt;"GOOD",'Data staging'!EA$75&lt;&gt;"Avg Loan Size"),"",'Data staging'!EA$80)</f>
        <v/>
      </c>
    </row>
    <row r="2205" spans="1:6" x14ac:dyDescent="0.25">
      <c r="A2205" t="str">
        <f>IF(Validator!$C$21&lt;&gt;"GOOD","",'Data staging'!A$80)</f>
        <v/>
      </c>
      <c r="B2205" t="str">
        <f>IF(Validator!$C$21&lt;&gt;"GOOD","",'Data staging'!B$80)</f>
        <v/>
      </c>
      <c r="C2205" t="str">
        <f>IF(Validator!$C$21&lt;&gt;"GOOD","",'State code formula generation'!E405)</f>
        <v/>
      </c>
      <c r="D2205" t="str">
        <f>IF(OR(Validator!$C$21&lt;&gt;"GOOD",'Data staging'!EB$75&lt;&gt;"Sum of UPB"),"",'Data staging'!EB$80)</f>
        <v/>
      </c>
      <c r="E2205" t="str">
        <f>IF(OR(Validator!$C$21&lt;&gt;"GOOD",'Data staging'!EC$75&lt;&gt;"Loan Count"),"",'Data staging'!EC$80)</f>
        <v/>
      </c>
      <c r="F2205" t="str">
        <f>IF(OR(Validator!$C$21&lt;&gt;"GOOD",'Data staging'!ED$75&lt;&gt;"Avg Loan Size"),"",'Data staging'!ED$80)</f>
        <v/>
      </c>
    </row>
    <row r="2206" spans="1:6" x14ac:dyDescent="0.25">
      <c r="A2206" t="str">
        <f>IF(Validator!$C$21&lt;&gt;"GOOD","",'Data staging'!A$80)</f>
        <v/>
      </c>
      <c r="B2206" t="str">
        <f>IF(Validator!$C$21&lt;&gt;"GOOD","",'Data staging'!B$80)</f>
        <v/>
      </c>
      <c r="C2206" t="str">
        <f>IF(Validator!$C$21&lt;&gt;"GOOD","",'State code formula generation'!E406)</f>
        <v/>
      </c>
      <c r="D2206" t="str">
        <f>IF(OR(Validator!$C$21&lt;&gt;"GOOD",'Data staging'!EE$75&lt;&gt;"Sum of UPB"),"",'Data staging'!EE$80)</f>
        <v/>
      </c>
      <c r="E2206" t="str">
        <f>IF(OR(Validator!$C$21&lt;&gt;"GOOD",'Data staging'!EF$75&lt;&gt;"Loan Count"),"",'Data staging'!EF$80)</f>
        <v/>
      </c>
      <c r="F2206" t="str">
        <f>IF(OR(Validator!$C$21&lt;&gt;"GOOD",'Data staging'!EG$75&lt;&gt;"Avg Loan Size"),"",'Data staging'!EG$80)</f>
        <v/>
      </c>
    </row>
    <row r="2207" spans="1:6" x14ac:dyDescent="0.25">
      <c r="A2207" t="str">
        <f>IF(Validator!$C$21&lt;&gt;"GOOD","",'Data staging'!A$80)</f>
        <v/>
      </c>
      <c r="B2207" t="str">
        <f>IF(Validator!$C$21&lt;&gt;"GOOD","",'Data staging'!B$80)</f>
        <v/>
      </c>
      <c r="C2207" t="str">
        <f>IF(Validator!$C$21&lt;&gt;"GOOD","",'State code formula generation'!E407)</f>
        <v/>
      </c>
      <c r="D2207" t="str">
        <f>IF(OR(Validator!$C$21&lt;&gt;"GOOD",'Data staging'!EH$75&lt;&gt;"Sum of UPB"),"",'Data staging'!EH$80)</f>
        <v/>
      </c>
      <c r="E2207" t="str">
        <f>IF(OR(Validator!$C$21&lt;&gt;"GOOD",'Data staging'!EI$75&lt;&gt;"Loan Count"),"",'Data staging'!EI$80)</f>
        <v/>
      </c>
      <c r="F2207" t="str">
        <f>IF(OR(Validator!$C$21&lt;&gt;"GOOD",'Data staging'!EJ$75&lt;&gt;"Avg Loan Size"),"",'Data staging'!EJ$80)</f>
        <v/>
      </c>
    </row>
    <row r="2208" spans="1:6" x14ac:dyDescent="0.25">
      <c r="A2208" t="str">
        <f>IF(Validator!$C$21&lt;&gt;"GOOD","",'Data staging'!A$80)</f>
        <v/>
      </c>
      <c r="B2208" t="str">
        <f>IF(Validator!$C$21&lt;&gt;"GOOD","",'Data staging'!B$80)</f>
        <v/>
      </c>
      <c r="C2208" t="str">
        <f>IF(Validator!$C$21&lt;&gt;"GOOD","",'State code formula generation'!E408)</f>
        <v/>
      </c>
      <c r="D2208" t="str">
        <f>IF(OR(Validator!$C$21&lt;&gt;"GOOD",'Data staging'!EK$75&lt;&gt;"Sum of UPB"),"",'Data staging'!EK$80)</f>
        <v/>
      </c>
      <c r="E2208" t="str">
        <f>IF(OR(Validator!$C$21&lt;&gt;"GOOD",'Data staging'!EL$75&lt;&gt;"Loan Count"),"",'Data staging'!EL$80)</f>
        <v/>
      </c>
      <c r="F2208" t="str">
        <f>IF(OR(Validator!$C$21&lt;&gt;"GOOD",'Data staging'!EM$75&lt;&gt;"Avg Loan Size"),"",'Data staging'!EM$80)</f>
        <v/>
      </c>
    </row>
    <row r="2209" spans="1:6" x14ac:dyDescent="0.25">
      <c r="A2209" t="str">
        <f>IF(Validator!$C$21&lt;&gt;"GOOD","",'Data staging'!A$80)</f>
        <v/>
      </c>
      <c r="B2209" t="str">
        <f>IF(Validator!$C$21&lt;&gt;"GOOD","",'Data staging'!B$80)</f>
        <v/>
      </c>
      <c r="C2209" t="str">
        <f>IF(Validator!$C$21&lt;&gt;"GOOD","",'State code formula generation'!E409)</f>
        <v/>
      </c>
      <c r="D2209" t="str">
        <f>IF(OR(Validator!$C$21&lt;&gt;"GOOD",'Data staging'!EN$75&lt;&gt;"Sum of UPB"),"",'Data staging'!EN$80)</f>
        <v/>
      </c>
      <c r="E2209" t="str">
        <f>IF(OR(Validator!$C$21&lt;&gt;"GOOD",'Data staging'!EO$75&lt;&gt;"Loan Count"),"",'Data staging'!EO$80)</f>
        <v/>
      </c>
      <c r="F2209" t="str">
        <f>IF(OR(Validator!$C$21&lt;&gt;"GOOD",'Data staging'!EP$75&lt;&gt;"Avg Loan Size"),"",'Data staging'!EP$80)</f>
        <v/>
      </c>
    </row>
    <row r="2210" spans="1:6" x14ac:dyDescent="0.25">
      <c r="A2210" t="str">
        <f>IF(Validator!$C$21&lt;&gt;"GOOD","",'Data staging'!A$80)</f>
        <v/>
      </c>
      <c r="B2210" t="str">
        <f>IF(Validator!$C$21&lt;&gt;"GOOD","",'Data staging'!B$80)</f>
        <v/>
      </c>
      <c r="C2210" t="str">
        <f>IF(Validator!$C$21&lt;&gt;"GOOD","",'State code formula generation'!E410)</f>
        <v/>
      </c>
      <c r="D2210" t="str">
        <f>IF(OR(Validator!$C$21&lt;&gt;"GOOD",'Data staging'!EQ$75&lt;&gt;"Sum of UPB"),"",'Data staging'!EQ$80)</f>
        <v/>
      </c>
      <c r="E2210" t="str">
        <f>IF(OR(Validator!$C$21&lt;&gt;"GOOD",'Data staging'!ER$75&lt;&gt;"Loan Count"),"",'Data staging'!ER$80)</f>
        <v/>
      </c>
      <c r="F2210" t="str">
        <f>IF(OR(Validator!$C$21&lt;&gt;"GOOD",'Data staging'!ES$75&lt;&gt;"Avg Loan Size"),"",'Data staging'!ES$80)</f>
        <v/>
      </c>
    </row>
    <row r="2211" spans="1:6" x14ac:dyDescent="0.25">
      <c r="A2211" t="str">
        <f>IF(Validator!$C$21&lt;&gt;"GOOD","",'Data staging'!A$80)</f>
        <v/>
      </c>
      <c r="B2211" t="str">
        <f>IF(Validator!$C$21&lt;&gt;"GOOD","",'Data staging'!B$80)</f>
        <v/>
      </c>
      <c r="C2211" t="str">
        <f>IF(Validator!$C$21&lt;&gt;"GOOD","",'State code formula generation'!E411)</f>
        <v/>
      </c>
      <c r="D2211" t="str">
        <f>IF(OR(Validator!$C$21&lt;&gt;"GOOD",'Data staging'!ET$75&lt;&gt;"Sum of UPB"),"",'Data staging'!ET$80)</f>
        <v/>
      </c>
      <c r="E2211" t="str">
        <f>IF(OR(Validator!$C$21&lt;&gt;"GOOD",'Data staging'!EU$75&lt;&gt;"Loan Count"),"",'Data staging'!EU$80)</f>
        <v/>
      </c>
      <c r="F2211" t="str">
        <f>IF(OR(Validator!$C$21&lt;&gt;"GOOD",'Data staging'!EV$75&lt;&gt;"Avg Loan Size"),"",'Data staging'!EV$80)</f>
        <v/>
      </c>
    </row>
    <row r="2212" spans="1:6" x14ac:dyDescent="0.25">
      <c r="A2212" t="str">
        <f>IF(Validator!$C$21&lt;&gt;"GOOD","",'Data staging'!A$80)</f>
        <v/>
      </c>
      <c r="B2212" t="str">
        <f>IF(Validator!$C$21&lt;&gt;"GOOD","",'Data staging'!B$80)</f>
        <v/>
      </c>
      <c r="C2212" t="str">
        <f>IF(Validator!$C$21&lt;&gt;"GOOD","",'State code formula generation'!E412)</f>
        <v/>
      </c>
      <c r="D2212" t="str">
        <f>IF(OR(Validator!$C$21&lt;&gt;"GOOD",'Data staging'!EW$75&lt;&gt;"Sum of UPB"),"",'Data staging'!EW$80)</f>
        <v/>
      </c>
      <c r="E2212" t="str">
        <f>IF(OR(Validator!$C$21&lt;&gt;"GOOD",'Data staging'!EX$75&lt;&gt;"Loan Count"),"",'Data staging'!EX$80)</f>
        <v/>
      </c>
      <c r="F2212" t="str">
        <f>IF(OR(Validator!$C$21&lt;&gt;"GOOD",'Data staging'!EY$75&lt;&gt;"Avg Loan Size"),"",'Data staging'!EY$80)</f>
        <v/>
      </c>
    </row>
    <row r="2213" spans="1:6" x14ac:dyDescent="0.25">
      <c r="A2213" t="str">
        <f>IF(Validator!$C$21&lt;&gt;"GOOD","",'Data staging'!A$80)</f>
        <v/>
      </c>
      <c r="B2213" t="str">
        <f>IF(Validator!$C$21&lt;&gt;"GOOD","",'Data staging'!B$80)</f>
        <v/>
      </c>
      <c r="C2213" t="str">
        <f>IF(Validator!$C$21&lt;&gt;"GOOD","",'State code formula generation'!E413)</f>
        <v/>
      </c>
      <c r="D2213" t="str">
        <f>IF(OR(Validator!$C$21&lt;&gt;"GOOD",'Data staging'!EZ$75&lt;&gt;"Sum of UPB"),"",'Data staging'!EZ$80)</f>
        <v/>
      </c>
      <c r="E2213" t="str">
        <f>IF(OR(Validator!$C$21&lt;&gt;"GOOD",'Data staging'!FA$75&lt;&gt;"Loan Count"),"",'Data staging'!FA$80)</f>
        <v/>
      </c>
      <c r="F2213" t="str">
        <f>IF(OR(Validator!$C$21&lt;&gt;"GOOD",'Data staging'!FB$75&lt;&gt;"Avg Loan Size"),"",'Data staging'!FB$80)</f>
        <v/>
      </c>
    </row>
    <row r="2214" spans="1:6" x14ac:dyDescent="0.25">
      <c r="A2214" t="str">
        <f>IF(Validator!$C$21&lt;&gt;"GOOD","",'Data staging'!A$80)</f>
        <v/>
      </c>
      <c r="B2214" t="str">
        <f>IF(Validator!$C$21&lt;&gt;"GOOD","",'Data staging'!B$80)</f>
        <v/>
      </c>
      <c r="C2214" t="str">
        <f>IF(Validator!$C$21&lt;&gt;"GOOD","",'State code formula generation'!E414)</f>
        <v/>
      </c>
      <c r="D2214" t="str">
        <f>IF(OR(Validator!$C$21&lt;&gt;"GOOD",'Data staging'!FC$75&lt;&gt;"Sum of UPB"),"",'Data staging'!FC$80)</f>
        <v/>
      </c>
      <c r="E2214" t="str">
        <f>IF(OR(Validator!$C$21&lt;&gt;"GOOD",'Data staging'!FD$75&lt;&gt;"Loan Count"),"",'Data staging'!FD$80)</f>
        <v/>
      </c>
      <c r="F2214" t="str">
        <f>IF(OR(Validator!$C$21&lt;&gt;"GOOD",'Data staging'!FE$75&lt;&gt;"Avg Loan Size"),"",'Data staging'!FE$80)</f>
        <v/>
      </c>
    </row>
    <row r="2215" spans="1:6" x14ac:dyDescent="0.25">
      <c r="A2215" t="str">
        <f>IF(Validator!$C$21&lt;&gt;"GOOD","",'Data staging'!A$80)</f>
        <v/>
      </c>
      <c r="B2215" t="str">
        <f>IF(Validator!$C$21&lt;&gt;"GOOD","",'Data staging'!B$80)</f>
        <v/>
      </c>
      <c r="C2215" t="str">
        <f>IF(Validator!$C$21&lt;&gt;"GOOD","",'State code formula generation'!E415)</f>
        <v/>
      </c>
      <c r="D2215" t="str">
        <f>IF(OR(Validator!$C$21&lt;&gt;"GOOD",'Data staging'!FF$75&lt;&gt;"Sum of UPB"),"",'Data staging'!FF$80)</f>
        <v/>
      </c>
      <c r="E2215" t="str">
        <f>IF(OR(Validator!$C$21&lt;&gt;"GOOD",'Data staging'!FG$75&lt;&gt;"Loan Count"),"",'Data staging'!FG$80)</f>
        <v/>
      </c>
      <c r="F2215" t="str">
        <f>IF(OR(Validator!$C$21&lt;&gt;"GOOD",'Data staging'!FH$75&lt;&gt;"Avg Loan Size"),"",'Data staging'!FH$80)</f>
        <v/>
      </c>
    </row>
    <row r="2216" spans="1:6" x14ac:dyDescent="0.25">
      <c r="A2216" t="str">
        <f>IF(Validator!$C$21&lt;&gt;"GOOD","",'Data staging'!A$80)</f>
        <v/>
      </c>
      <c r="B2216" t="str">
        <f>IF(Validator!$C$21&lt;&gt;"GOOD","",'Data staging'!B$80)</f>
        <v/>
      </c>
      <c r="C2216" t="str">
        <f>IF(Validator!$C$21&lt;&gt;"GOOD","",'State code formula generation'!E416)</f>
        <v/>
      </c>
      <c r="D2216" t="str">
        <f>IF(OR(Validator!$C$21&lt;&gt;"GOOD",'Data staging'!FI$75&lt;&gt;"Sum of UPB"),"",'Data staging'!FI$80)</f>
        <v/>
      </c>
      <c r="E2216" t="str">
        <f>IF(OR(Validator!$C$21&lt;&gt;"GOOD",'Data staging'!FJ$75&lt;&gt;"Loan Count"),"",'Data staging'!FJ$80)</f>
        <v/>
      </c>
      <c r="F2216" t="str">
        <f>IF(OR(Validator!$C$21&lt;&gt;"GOOD",'Data staging'!FK$75&lt;&gt;"Avg Loan Size"),"",'Data staging'!FK$80)</f>
        <v/>
      </c>
    </row>
    <row r="2217" spans="1:6" x14ac:dyDescent="0.25">
      <c r="A2217" t="str">
        <f>IF(Validator!$C$21&lt;&gt;"GOOD","",'Data staging'!A$80)</f>
        <v/>
      </c>
      <c r="B2217" t="str">
        <f>IF(Validator!$C$21&lt;&gt;"GOOD","",'Data staging'!B$80)</f>
        <v/>
      </c>
      <c r="C2217" t="str">
        <f>IF(Validator!$C$21&lt;&gt;"GOOD","",'State code formula generation'!E417)</f>
        <v/>
      </c>
      <c r="D2217" t="str">
        <f>IF(OR(Validator!$C$21&lt;&gt;"GOOD",'Data staging'!FL$75&lt;&gt;"Sum of UPB"),"",'Data staging'!FL$80)</f>
        <v/>
      </c>
      <c r="E2217" t="str">
        <f>IF(OR(Validator!$C$21&lt;&gt;"GOOD",'Data staging'!FM$75&lt;&gt;"Loan Count"),"",'Data staging'!FM$80)</f>
        <v/>
      </c>
      <c r="F2217" t="str">
        <f>IF(OR(Validator!$C$21&lt;&gt;"GOOD",'Data staging'!FN$75&lt;&gt;"Avg Loan Size"),"",'Data staging'!FN$80)</f>
        <v/>
      </c>
    </row>
    <row r="2218" spans="1:6" x14ac:dyDescent="0.25">
      <c r="A2218" t="str">
        <f>IF(Validator!$C$21&lt;&gt;"GOOD","",'Data staging'!A$80)</f>
        <v/>
      </c>
      <c r="B2218" t="str">
        <f>IF(Validator!$C$21&lt;&gt;"GOOD","",'Data staging'!B$80)</f>
        <v/>
      </c>
      <c r="C2218" t="str">
        <f>IF(Validator!$C$21&lt;&gt;"GOOD","",'State code formula generation'!E418)</f>
        <v/>
      </c>
      <c r="D2218" t="str">
        <f>IF(OR(Validator!$C$21&lt;&gt;"GOOD",'Data staging'!FO$75&lt;&gt;"Sum of UPB"),"",'Data staging'!FO$80)</f>
        <v/>
      </c>
      <c r="E2218" t="str">
        <f>IF(OR(Validator!$C$21&lt;&gt;"GOOD",'Data staging'!FP$75&lt;&gt;"Loan Count"),"",'Data staging'!FP$80)</f>
        <v/>
      </c>
      <c r="F2218" t="str">
        <f>IF(OR(Validator!$C$21&lt;&gt;"GOOD",'Data staging'!FQ$75&lt;&gt;"Avg Loan Size"),"",'Data staging'!FQ$80)</f>
        <v/>
      </c>
    </row>
    <row r="2219" spans="1:6" x14ac:dyDescent="0.25">
      <c r="A2219" t="str">
        <f>IF(Validator!$C$21&lt;&gt;"GOOD","",'Data staging'!A$80)</f>
        <v/>
      </c>
      <c r="B2219" t="str">
        <f>IF(Validator!$C$21&lt;&gt;"GOOD","",'Data staging'!B$80)</f>
        <v/>
      </c>
      <c r="C2219" t="str">
        <f>IF(Validator!$C$21&lt;&gt;"GOOD","",'State code formula generation'!E419)</f>
        <v/>
      </c>
      <c r="D2219" t="str">
        <f>IF(OR(Validator!$C$21&lt;&gt;"GOOD",'Data staging'!FR$75&lt;&gt;"Sum of UPB"),"",'Data staging'!FR$80)</f>
        <v/>
      </c>
      <c r="E2219" t="str">
        <f>IF(OR(Validator!$C$21&lt;&gt;"GOOD",'Data staging'!FS$75&lt;&gt;"Loan Count"),"",'Data staging'!FS$80)</f>
        <v/>
      </c>
      <c r="F2219" t="str">
        <f>IF(OR(Validator!$C$21&lt;&gt;"GOOD",'Data staging'!FT$75&lt;&gt;"Avg Loan Size"),"",'Data staging'!FT$80)</f>
        <v/>
      </c>
    </row>
    <row r="2220" spans="1:6" x14ac:dyDescent="0.25">
      <c r="A2220" t="str">
        <f>IF(Validator!$C$21&lt;&gt;"GOOD","",'Data staging'!A$80)</f>
        <v/>
      </c>
      <c r="B2220" t="str">
        <f>IF(Validator!$C$21&lt;&gt;"GOOD","",'Data staging'!B$80)</f>
        <v/>
      </c>
      <c r="C2220" t="str">
        <f>IF(Validator!$C$21&lt;&gt;"GOOD","",'State code formula generation'!E420)</f>
        <v/>
      </c>
      <c r="D2220" t="str">
        <f>IF(OR(Validator!$C$21&lt;&gt;"GOOD",'Data staging'!FU$75&lt;&gt;"Sum of UPB"),"",'Data staging'!FU$80)</f>
        <v/>
      </c>
      <c r="E2220" t="str">
        <f>IF(OR(Validator!$C$21&lt;&gt;"GOOD",'Data staging'!FV$75&lt;&gt;"Loan Count"),"",'Data staging'!FV$80)</f>
        <v/>
      </c>
      <c r="F2220" t="str">
        <f>IF(OR(Validator!$C$21&lt;&gt;"GOOD",'Data staging'!FW$75&lt;&gt;"Avg Loan Size"),"",'Data staging'!FW$80)</f>
        <v/>
      </c>
    </row>
    <row r="2221" spans="1:6" x14ac:dyDescent="0.25">
      <c r="A2221" t="str">
        <f>IF(Validator!$C$21&lt;&gt;"GOOD","",'Data staging'!A$80)</f>
        <v/>
      </c>
      <c r="B2221" t="str">
        <f>IF(Validator!$C$21&lt;&gt;"GOOD","",'Data staging'!B$80)</f>
        <v/>
      </c>
      <c r="C2221" t="str">
        <f>IF(Validator!$C$21&lt;&gt;"GOOD","",'State code formula generation'!E421)</f>
        <v/>
      </c>
      <c r="D2221" t="str">
        <f>IF(OR(Validator!$C$21&lt;&gt;"GOOD",'Data staging'!FX$75&lt;&gt;"Sum of UPB"),"",'Data staging'!FX$80)</f>
        <v/>
      </c>
      <c r="E2221" t="str">
        <f>IF(OR(Validator!$C$21&lt;&gt;"GOOD",'Data staging'!FY$75&lt;&gt;"Loan Count"),"",'Data staging'!FY$80)</f>
        <v/>
      </c>
      <c r="F2221" t="str">
        <f>IF(OR(Validator!$C$21&lt;&gt;"GOOD",'Data staging'!FZ$75&lt;&gt;"Avg Loan Size"),"",'Data staging'!FZ$80)</f>
        <v/>
      </c>
    </row>
    <row r="2222" spans="1:6" x14ac:dyDescent="0.25">
      <c r="A2222" t="str">
        <f>IF(Validator!$C$21&lt;&gt;"GOOD","",'Data staging'!A$84)</f>
        <v/>
      </c>
      <c r="B2222" t="str">
        <f>IF(Validator!$C$21&lt;&gt;"GOOD","",'Data staging'!B$84)</f>
        <v/>
      </c>
      <c r="C2222" t="str">
        <f>IF(Validator!$C$21&lt;&gt;"GOOD","",'State code formula generation'!E422)</f>
        <v/>
      </c>
      <c r="D2222" t="str">
        <f>IF(OR(Validator!$C$21&lt;&gt;"GOOD",'Data staging'!C$83&lt;&gt;"Sum of UPB"),"",'Data staging'!C$84)</f>
        <v/>
      </c>
      <c r="E2222" t="str">
        <f>IF(OR(Validator!$C$21&lt;&gt;"GOOD",'Data staging'!D$83&lt;&gt;"Loan Count"),"",'Data staging'!D$84)</f>
        <v/>
      </c>
      <c r="F2222" t="str">
        <f>IF(OR(Validator!$C$21&lt;&gt;"GOOD",'Data staging'!E$83&lt;&gt;"Avg Loan Size"),"",'Data staging'!E$84)</f>
        <v/>
      </c>
    </row>
    <row r="2223" spans="1:6" x14ac:dyDescent="0.25">
      <c r="A2223" t="str">
        <f>IF(Validator!$C$21&lt;&gt;"GOOD","",'Data staging'!A$84)</f>
        <v/>
      </c>
      <c r="B2223" t="str">
        <f>IF(Validator!$C$21&lt;&gt;"GOOD","",'Data staging'!B$84)</f>
        <v/>
      </c>
      <c r="C2223" t="str">
        <f>IF(Validator!$C$21&lt;&gt;"GOOD","",'State code formula generation'!E423)</f>
        <v/>
      </c>
      <c r="D2223" t="str">
        <f>IF(OR(Validator!$C$21&lt;&gt;"GOOD",'Data staging'!F$83&lt;&gt;"Sum of UPB"),"",'Data staging'!F$84)</f>
        <v/>
      </c>
      <c r="E2223" t="str">
        <f>IF(OR(Validator!$C$21&lt;&gt;"GOOD",'Data staging'!G$83&lt;&gt;"Loan Count"),"",'Data staging'!G$84)</f>
        <v/>
      </c>
      <c r="F2223" t="str">
        <f>IF(OR(Validator!$C$21&lt;&gt;"GOOD",'Data staging'!H$83&lt;&gt;"Avg Loan Size"),"",'Data staging'!H$84)</f>
        <v/>
      </c>
    </row>
    <row r="2224" spans="1:6" x14ac:dyDescent="0.25">
      <c r="A2224" t="str">
        <f>IF(Validator!$C$21&lt;&gt;"GOOD","",'Data staging'!A$84)</f>
        <v/>
      </c>
      <c r="B2224" t="str">
        <f>IF(Validator!$C$21&lt;&gt;"GOOD","",'Data staging'!B$84)</f>
        <v/>
      </c>
      <c r="C2224" t="str">
        <f>IF(Validator!$C$21&lt;&gt;"GOOD","",'State code formula generation'!E424)</f>
        <v/>
      </c>
      <c r="D2224" t="str">
        <f>IF(OR(Validator!$C$21&lt;&gt;"GOOD",'Data staging'!I$83&lt;&gt;"Sum of UPB"),"",'Data staging'!I$84)</f>
        <v/>
      </c>
      <c r="E2224" t="str">
        <f>IF(OR(Validator!$C$21&lt;&gt;"GOOD",'Data staging'!J$83&lt;&gt;"Loan Count"),"",'Data staging'!J$84)</f>
        <v/>
      </c>
      <c r="F2224" t="str">
        <f>IF(OR(Validator!$C$21&lt;&gt;"GOOD",'Data staging'!K$83&lt;&gt;"Avg Loan Size"),"",'Data staging'!K$84)</f>
        <v/>
      </c>
    </row>
    <row r="2225" spans="1:6" x14ac:dyDescent="0.25">
      <c r="A2225" t="str">
        <f>IF(Validator!$C$21&lt;&gt;"GOOD","",'Data staging'!A$84)</f>
        <v/>
      </c>
      <c r="B2225" t="str">
        <f>IF(Validator!$C$21&lt;&gt;"GOOD","",'Data staging'!B$84)</f>
        <v/>
      </c>
      <c r="C2225" t="str">
        <f>IF(Validator!$C$21&lt;&gt;"GOOD","",'State code formula generation'!E425)</f>
        <v/>
      </c>
      <c r="D2225" t="str">
        <f>IF(OR(Validator!$C$21&lt;&gt;"GOOD",'Data staging'!L$83&lt;&gt;"Sum of UPB"),"",'Data staging'!L$84)</f>
        <v/>
      </c>
      <c r="E2225" t="str">
        <f>IF(OR(Validator!$C$21&lt;&gt;"GOOD",'Data staging'!M$83&lt;&gt;"Loan Count"),"",'Data staging'!M$84)</f>
        <v/>
      </c>
      <c r="F2225" t="str">
        <f>IF(OR(Validator!$C$21&lt;&gt;"GOOD",'Data staging'!N$83&lt;&gt;"Avg Loan Size"),"",'Data staging'!N$84)</f>
        <v/>
      </c>
    </row>
    <row r="2226" spans="1:6" x14ac:dyDescent="0.25">
      <c r="A2226" t="str">
        <f>IF(Validator!$C$21&lt;&gt;"GOOD","",'Data staging'!A$84)</f>
        <v/>
      </c>
      <c r="B2226" t="str">
        <f>IF(Validator!$C$21&lt;&gt;"GOOD","",'Data staging'!B$84)</f>
        <v/>
      </c>
      <c r="C2226" t="str">
        <f>IF(Validator!$C$21&lt;&gt;"GOOD","",'State code formula generation'!E426)</f>
        <v/>
      </c>
      <c r="D2226" t="str">
        <f>IF(OR(Validator!$C$21&lt;&gt;"GOOD",'Data staging'!O$83&lt;&gt;"Sum of UPB"),"",'Data staging'!O$84)</f>
        <v/>
      </c>
      <c r="E2226" t="str">
        <f>IF(OR(Validator!$C$21&lt;&gt;"GOOD",'Data staging'!P$83&lt;&gt;"Loan Count"),"",'Data staging'!P$84)</f>
        <v/>
      </c>
      <c r="F2226" t="str">
        <f>IF(OR(Validator!$C$21&lt;&gt;"GOOD",'Data staging'!Q$83&lt;&gt;"Avg Loan Size"),"",'Data staging'!Q$84)</f>
        <v/>
      </c>
    </row>
    <row r="2227" spans="1:6" x14ac:dyDescent="0.25">
      <c r="A2227" t="str">
        <f>IF(Validator!$C$21&lt;&gt;"GOOD","",'Data staging'!A$84)</f>
        <v/>
      </c>
      <c r="B2227" t="str">
        <f>IF(Validator!$C$21&lt;&gt;"GOOD","",'Data staging'!B$84)</f>
        <v/>
      </c>
      <c r="C2227" t="str">
        <f>IF(Validator!$C$21&lt;&gt;"GOOD","",'State code formula generation'!E427)</f>
        <v/>
      </c>
      <c r="D2227" t="str">
        <f>IF(OR(Validator!$C$21&lt;&gt;"GOOD",'Data staging'!R$83&lt;&gt;"Sum of UPB"),"",'Data staging'!R$84)</f>
        <v/>
      </c>
      <c r="E2227" t="str">
        <f>IF(OR(Validator!$C$21&lt;&gt;"GOOD",'Data staging'!S$83&lt;&gt;"Loan Count"),"",'Data staging'!S$84)</f>
        <v/>
      </c>
      <c r="F2227" t="str">
        <f>IF(OR(Validator!$C$21&lt;&gt;"GOOD",'Data staging'!T$83&lt;&gt;"Avg Loan Size"),"",'Data staging'!T$84)</f>
        <v/>
      </c>
    </row>
    <row r="2228" spans="1:6" x14ac:dyDescent="0.25">
      <c r="A2228" t="str">
        <f>IF(Validator!$C$21&lt;&gt;"GOOD","",'Data staging'!A$84)</f>
        <v/>
      </c>
      <c r="B2228" t="str">
        <f>IF(Validator!$C$21&lt;&gt;"GOOD","",'Data staging'!B$84)</f>
        <v/>
      </c>
      <c r="C2228" t="str">
        <f>IF(Validator!$C$21&lt;&gt;"GOOD","",'State code formula generation'!E428)</f>
        <v/>
      </c>
      <c r="D2228" t="str">
        <f>IF(OR(Validator!$C$21&lt;&gt;"GOOD",'Data staging'!U$83&lt;&gt;"Sum of UPB"),"",'Data staging'!U$84)</f>
        <v/>
      </c>
      <c r="E2228" t="str">
        <f>IF(OR(Validator!$C$21&lt;&gt;"GOOD",'Data staging'!V$83&lt;&gt;"Loan Count"),"",'Data staging'!V$84)</f>
        <v/>
      </c>
      <c r="F2228" t="str">
        <f>IF(OR(Validator!$C$21&lt;&gt;"GOOD",'Data staging'!W$83&lt;&gt;"Avg Loan Size"),"",'Data staging'!W$84)</f>
        <v/>
      </c>
    </row>
    <row r="2229" spans="1:6" x14ac:dyDescent="0.25">
      <c r="A2229" t="str">
        <f>IF(Validator!$C$21&lt;&gt;"GOOD","",'Data staging'!A$84)</f>
        <v/>
      </c>
      <c r="B2229" t="str">
        <f>IF(Validator!$C$21&lt;&gt;"GOOD","",'Data staging'!B$84)</f>
        <v/>
      </c>
      <c r="C2229" t="str">
        <f>IF(Validator!$C$21&lt;&gt;"GOOD","",'State code formula generation'!E429)</f>
        <v/>
      </c>
      <c r="D2229" t="str">
        <f>IF(OR(Validator!$C$21&lt;&gt;"GOOD",'Data staging'!X$83&lt;&gt;"Sum of UPB"),"",'Data staging'!X$84)</f>
        <v/>
      </c>
      <c r="E2229" t="str">
        <f>IF(OR(Validator!$C$21&lt;&gt;"GOOD",'Data staging'!Y$83&lt;&gt;"Loan Count"),"",'Data staging'!Y$84)</f>
        <v/>
      </c>
      <c r="F2229" t="str">
        <f>IF(OR(Validator!$C$21&lt;&gt;"GOOD",'Data staging'!Z$83&lt;&gt;"Avg Loan Size"),"",'Data staging'!Z$84)</f>
        <v/>
      </c>
    </row>
    <row r="2230" spans="1:6" x14ac:dyDescent="0.25">
      <c r="A2230" t="str">
        <f>IF(Validator!$C$21&lt;&gt;"GOOD","",'Data staging'!A$84)</f>
        <v/>
      </c>
      <c r="B2230" t="str">
        <f>IF(Validator!$C$21&lt;&gt;"GOOD","",'Data staging'!B$84)</f>
        <v/>
      </c>
      <c r="C2230" t="str">
        <f>IF(Validator!$C$21&lt;&gt;"GOOD","",'State code formula generation'!E430)</f>
        <v/>
      </c>
      <c r="D2230" t="str">
        <f>IF(OR(Validator!$C$21&lt;&gt;"GOOD",'Data staging'!AA$83&lt;&gt;"Sum of UPB"),"",'Data staging'!AA$84)</f>
        <v/>
      </c>
      <c r="E2230" t="str">
        <f>IF(OR(Validator!$C$21&lt;&gt;"GOOD",'Data staging'!AB$83&lt;&gt;"Loan Count"),"",'Data staging'!AB$84)</f>
        <v/>
      </c>
      <c r="F2230" t="str">
        <f>IF(OR(Validator!$C$21&lt;&gt;"GOOD",'Data staging'!AC$83&lt;&gt;"Avg Loan Size"),"",'Data staging'!AC$84)</f>
        <v/>
      </c>
    </row>
    <row r="2231" spans="1:6" x14ac:dyDescent="0.25">
      <c r="A2231" t="str">
        <f>IF(Validator!$C$21&lt;&gt;"GOOD","",'Data staging'!A$84)</f>
        <v/>
      </c>
      <c r="B2231" t="str">
        <f>IF(Validator!$C$21&lt;&gt;"GOOD","",'Data staging'!B$84)</f>
        <v/>
      </c>
      <c r="C2231" t="str">
        <f>IF(Validator!$C$21&lt;&gt;"GOOD","",'State code formula generation'!E431)</f>
        <v/>
      </c>
      <c r="D2231" t="str">
        <f>IF(OR(Validator!$C$21&lt;&gt;"GOOD",'Data staging'!AD$83&lt;&gt;"Sum of UPB"),"",'Data staging'!AD$84)</f>
        <v/>
      </c>
      <c r="E2231" t="str">
        <f>IF(OR(Validator!$C$21&lt;&gt;"GOOD",'Data staging'!AE$83&lt;&gt;"Loan Count"),"",'Data staging'!AE$84)</f>
        <v/>
      </c>
      <c r="F2231" t="str">
        <f>IF(OR(Validator!$C$21&lt;&gt;"GOOD",'Data staging'!AF$83&lt;&gt;"Avg Loan Size"),"",'Data staging'!AF$84)</f>
        <v/>
      </c>
    </row>
    <row r="2232" spans="1:6" x14ac:dyDescent="0.25">
      <c r="A2232" t="str">
        <f>IF(Validator!$C$21&lt;&gt;"GOOD","",'Data staging'!A$84)</f>
        <v/>
      </c>
      <c r="B2232" t="str">
        <f>IF(Validator!$C$21&lt;&gt;"GOOD","",'Data staging'!B$84)</f>
        <v/>
      </c>
      <c r="C2232" t="str">
        <f>IF(Validator!$C$21&lt;&gt;"GOOD","",'State code formula generation'!E432)</f>
        <v/>
      </c>
      <c r="D2232" t="str">
        <f>IF(OR(Validator!$C$21&lt;&gt;"GOOD",'Data staging'!AG$83&lt;&gt;"Sum of UPB"),"",'Data staging'!AG$84)</f>
        <v/>
      </c>
      <c r="E2232" t="str">
        <f>IF(OR(Validator!$C$21&lt;&gt;"GOOD",'Data staging'!AH$83&lt;&gt;"Loan Count"),"",'Data staging'!AH$84)</f>
        <v/>
      </c>
      <c r="F2232" t="str">
        <f>IF(OR(Validator!$C$21&lt;&gt;"GOOD",'Data staging'!AI$83&lt;&gt;"Avg Loan Size"),"",'Data staging'!AI$84)</f>
        <v/>
      </c>
    </row>
    <row r="2233" spans="1:6" x14ac:dyDescent="0.25">
      <c r="A2233" t="str">
        <f>IF(Validator!$C$21&lt;&gt;"GOOD","",'Data staging'!A$84)</f>
        <v/>
      </c>
      <c r="B2233" t="str">
        <f>IF(Validator!$C$21&lt;&gt;"GOOD","",'Data staging'!B$84)</f>
        <v/>
      </c>
      <c r="C2233" t="str">
        <f>IF(Validator!$C$21&lt;&gt;"GOOD","",'State code formula generation'!E433)</f>
        <v/>
      </c>
      <c r="D2233" t="str">
        <f>IF(OR(Validator!$C$21&lt;&gt;"GOOD",'Data staging'!AJ$83&lt;&gt;"Sum of UPB"),"",'Data staging'!AJ$84)</f>
        <v/>
      </c>
      <c r="E2233" t="str">
        <f>IF(OR(Validator!$C$21&lt;&gt;"GOOD",'Data staging'!AK$83&lt;&gt;"Loan Count"),"",'Data staging'!AK$84)</f>
        <v/>
      </c>
      <c r="F2233" t="str">
        <f>IF(OR(Validator!$C$21&lt;&gt;"GOOD",'Data staging'!AL$83&lt;&gt;"Avg Loan Size"),"",'Data staging'!AL$84)</f>
        <v/>
      </c>
    </row>
    <row r="2234" spans="1:6" x14ac:dyDescent="0.25">
      <c r="A2234" t="str">
        <f>IF(Validator!$C$21&lt;&gt;"GOOD","",'Data staging'!A$84)</f>
        <v/>
      </c>
      <c r="B2234" t="str">
        <f>IF(Validator!$C$21&lt;&gt;"GOOD","",'Data staging'!B$84)</f>
        <v/>
      </c>
      <c r="C2234" t="str">
        <f>IF(Validator!$C$21&lt;&gt;"GOOD","",'State code formula generation'!E434)</f>
        <v/>
      </c>
      <c r="D2234" t="str">
        <f>IF(OR(Validator!$C$21&lt;&gt;"GOOD",'Data staging'!AM$83&lt;&gt;"Sum of UPB"),"",'Data staging'!AM$84)</f>
        <v/>
      </c>
      <c r="E2234" t="str">
        <f>IF(OR(Validator!$C$21&lt;&gt;"GOOD",'Data staging'!AN$83&lt;&gt;"Loan Count"),"",'Data staging'!AN$84)</f>
        <v/>
      </c>
      <c r="F2234" t="str">
        <f>IF(OR(Validator!$C$21&lt;&gt;"GOOD",'Data staging'!AO$83&lt;&gt;"Avg Loan Size"),"",'Data staging'!AO$84)</f>
        <v/>
      </c>
    </row>
    <row r="2235" spans="1:6" x14ac:dyDescent="0.25">
      <c r="A2235" t="str">
        <f>IF(Validator!$C$21&lt;&gt;"GOOD","",'Data staging'!A$84)</f>
        <v/>
      </c>
      <c r="B2235" t="str">
        <f>IF(Validator!$C$21&lt;&gt;"GOOD","",'Data staging'!B$84)</f>
        <v/>
      </c>
      <c r="C2235" t="str">
        <f>IF(Validator!$C$21&lt;&gt;"GOOD","",'State code formula generation'!E435)</f>
        <v/>
      </c>
      <c r="D2235" t="str">
        <f>IF(OR(Validator!$C$21&lt;&gt;"GOOD",'Data staging'!AP$83&lt;&gt;"Sum of UPB"),"",'Data staging'!AP$84)</f>
        <v/>
      </c>
      <c r="E2235" t="str">
        <f>IF(OR(Validator!$C$21&lt;&gt;"GOOD",'Data staging'!AQ$83&lt;&gt;"Loan Count"),"",'Data staging'!AQ$84)</f>
        <v/>
      </c>
      <c r="F2235" t="str">
        <f>IF(OR(Validator!$C$21&lt;&gt;"GOOD",'Data staging'!AR$83&lt;&gt;"Avg Loan Size"),"",'Data staging'!AR$84)</f>
        <v/>
      </c>
    </row>
    <row r="2236" spans="1:6" x14ac:dyDescent="0.25">
      <c r="A2236" t="str">
        <f>IF(Validator!$C$21&lt;&gt;"GOOD","",'Data staging'!A$84)</f>
        <v/>
      </c>
      <c r="B2236" t="str">
        <f>IF(Validator!$C$21&lt;&gt;"GOOD","",'Data staging'!B$84)</f>
        <v/>
      </c>
      <c r="C2236" t="str">
        <f>IF(Validator!$C$21&lt;&gt;"GOOD","",'State code formula generation'!E436)</f>
        <v/>
      </c>
      <c r="D2236" t="str">
        <f>IF(OR(Validator!$C$21&lt;&gt;"GOOD",'Data staging'!AS$83&lt;&gt;"Sum of UPB"),"",'Data staging'!AS$84)</f>
        <v/>
      </c>
      <c r="E2236" t="str">
        <f>IF(OR(Validator!$C$21&lt;&gt;"GOOD",'Data staging'!AT$83&lt;&gt;"Loan Count"),"",'Data staging'!AT$84)</f>
        <v/>
      </c>
      <c r="F2236" t="str">
        <f>IF(OR(Validator!$C$21&lt;&gt;"GOOD",'Data staging'!AU$83&lt;&gt;"Avg Loan Size"),"",'Data staging'!AU$84)</f>
        <v/>
      </c>
    </row>
    <row r="2237" spans="1:6" x14ac:dyDescent="0.25">
      <c r="A2237" t="str">
        <f>IF(Validator!$C$21&lt;&gt;"GOOD","",'Data staging'!A$84)</f>
        <v/>
      </c>
      <c r="B2237" t="str">
        <f>IF(Validator!$C$21&lt;&gt;"GOOD","",'Data staging'!B$84)</f>
        <v/>
      </c>
      <c r="C2237" t="str">
        <f>IF(Validator!$C$21&lt;&gt;"GOOD","",'State code formula generation'!E437)</f>
        <v/>
      </c>
      <c r="D2237" t="str">
        <f>IF(OR(Validator!$C$21&lt;&gt;"GOOD",'Data staging'!AV$83&lt;&gt;"Sum of UPB"),"",'Data staging'!AV$84)</f>
        <v/>
      </c>
      <c r="E2237" t="str">
        <f>IF(OR(Validator!$C$21&lt;&gt;"GOOD",'Data staging'!AW$83&lt;&gt;"Loan Count"),"",'Data staging'!AW$84)</f>
        <v/>
      </c>
      <c r="F2237" t="str">
        <f>IF(OR(Validator!$C$21&lt;&gt;"GOOD",'Data staging'!AX$83&lt;&gt;"Avg Loan Size"),"",'Data staging'!AX$84)</f>
        <v/>
      </c>
    </row>
    <row r="2238" spans="1:6" x14ac:dyDescent="0.25">
      <c r="A2238" t="str">
        <f>IF(Validator!$C$21&lt;&gt;"GOOD","",'Data staging'!A$84)</f>
        <v/>
      </c>
      <c r="B2238" t="str">
        <f>IF(Validator!$C$21&lt;&gt;"GOOD","",'Data staging'!B$84)</f>
        <v/>
      </c>
      <c r="C2238" t="str">
        <f>IF(Validator!$C$21&lt;&gt;"GOOD","",'State code formula generation'!E438)</f>
        <v/>
      </c>
      <c r="D2238" t="str">
        <f>IF(OR(Validator!$C$21&lt;&gt;"GOOD",'Data staging'!AY$83&lt;&gt;"Sum of UPB"),"",'Data staging'!AY$84)</f>
        <v/>
      </c>
      <c r="E2238" t="str">
        <f>IF(OR(Validator!$C$21&lt;&gt;"GOOD",'Data staging'!AZ$83&lt;&gt;"Loan Count"),"",'Data staging'!AZ$84)</f>
        <v/>
      </c>
      <c r="F2238" t="str">
        <f>IF(OR(Validator!$C$21&lt;&gt;"GOOD",'Data staging'!BA$83&lt;&gt;"Avg Loan Size"),"",'Data staging'!BA$84)</f>
        <v/>
      </c>
    </row>
    <row r="2239" spans="1:6" x14ac:dyDescent="0.25">
      <c r="A2239" t="str">
        <f>IF(Validator!$C$21&lt;&gt;"GOOD","",'Data staging'!A$84)</f>
        <v/>
      </c>
      <c r="B2239" t="str">
        <f>IF(Validator!$C$21&lt;&gt;"GOOD","",'Data staging'!B$84)</f>
        <v/>
      </c>
      <c r="C2239" t="str">
        <f>IF(Validator!$C$21&lt;&gt;"GOOD","",'State code formula generation'!E439)</f>
        <v/>
      </c>
      <c r="D2239" t="str">
        <f>IF(OR(Validator!$C$21&lt;&gt;"GOOD",'Data staging'!BB$83&lt;&gt;"Sum of UPB"),"",'Data staging'!BB$84)</f>
        <v/>
      </c>
      <c r="E2239" t="str">
        <f>IF(OR(Validator!$C$21&lt;&gt;"GOOD",'Data staging'!BC$83&lt;&gt;"Loan Count"),"",'Data staging'!BC$84)</f>
        <v/>
      </c>
      <c r="F2239" t="str">
        <f>IF(OR(Validator!$C$21&lt;&gt;"GOOD",'Data staging'!BD$83&lt;&gt;"Avg Loan Size"),"",'Data staging'!BD$84)</f>
        <v/>
      </c>
    </row>
    <row r="2240" spans="1:6" x14ac:dyDescent="0.25">
      <c r="A2240" t="str">
        <f>IF(Validator!$C$21&lt;&gt;"GOOD","",'Data staging'!A$84)</f>
        <v/>
      </c>
      <c r="B2240" t="str">
        <f>IF(Validator!$C$21&lt;&gt;"GOOD","",'Data staging'!B$84)</f>
        <v/>
      </c>
      <c r="C2240" t="str">
        <f>IF(Validator!$C$21&lt;&gt;"GOOD","",'State code formula generation'!E440)</f>
        <v/>
      </c>
      <c r="D2240" t="str">
        <f>IF(OR(Validator!$C$21&lt;&gt;"GOOD",'Data staging'!BE$83&lt;&gt;"Sum of UPB"),"",'Data staging'!BE$84)</f>
        <v/>
      </c>
      <c r="E2240" t="str">
        <f>IF(OR(Validator!$C$21&lt;&gt;"GOOD",'Data staging'!BF$83&lt;&gt;"Loan Count"),"",'Data staging'!BF$84)</f>
        <v/>
      </c>
      <c r="F2240" t="str">
        <f>IF(OR(Validator!$C$21&lt;&gt;"GOOD",'Data staging'!BG$83&lt;&gt;"Avg Loan Size"),"",'Data staging'!BG$84)</f>
        <v/>
      </c>
    </row>
    <row r="2241" spans="1:6" x14ac:dyDescent="0.25">
      <c r="A2241" t="str">
        <f>IF(Validator!$C$21&lt;&gt;"GOOD","",'Data staging'!A$84)</f>
        <v/>
      </c>
      <c r="B2241" t="str">
        <f>IF(Validator!$C$21&lt;&gt;"GOOD","",'Data staging'!B$84)</f>
        <v/>
      </c>
      <c r="C2241" t="str">
        <f>IF(Validator!$C$21&lt;&gt;"GOOD","",'State code formula generation'!E441)</f>
        <v/>
      </c>
      <c r="D2241" t="str">
        <f>IF(OR(Validator!$C$21&lt;&gt;"GOOD",'Data staging'!BH$83&lt;&gt;"Sum of UPB"),"",'Data staging'!BH$84)</f>
        <v/>
      </c>
      <c r="E2241" t="str">
        <f>IF(OR(Validator!$C$21&lt;&gt;"GOOD",'Data staging'!BI$83&lt;&gt;"Loan Count"),"",'Data staging'!BI$84)</f>
        <v/>
      </c>
      <c r="F2241" t="str">
        <f>IF(OR(Validator!$C$21&lt;&gt;"GOOD",'Data staging'!BJ$83&lt;&gt;"Avg Loan Size"),"",'Data staging'!BJ$84)</f>
        <v/>
      </c>
    </row>
    <row r="2242" spans="1:6" x14ac:dyDescent="0.25">
      <c r="A2242" t="str">
        <f>IF(Validator!$C$21&lt;&gt;"GOOD","",'Data staging'!A$84)</f>
        <v/>
      </c>
      <c r="B2242" t="str">
        <f>IF(Validator!$C$21&lt;&gt;"GOOD","",'Data staging'!B$84)</f>
        <v/>
      </c>
      <c r="C2242" t="str">
        <f>IF(Validator!$C$21&lt;&gt;"GOOD","",'State code formula generation'!E442)</f>
        <v/>
      </c>
      <c r="D2242" t="str">
        <f>IF(OR(Validator!$C$21&lt;&gt;"GOOD",'Data staging'!BK$83&lt;&gt;"Sum of UPB"),"",'Data staging'!BK$84)</f>
        <v/>
      </c>
      <c r="E2242" t="str">
        <f>IF(OR(Validator!$C$21&lt;&gt;"GOOD",'Data staging'!BL$83&lt;&gt;"Loan Count"),"",'Data staging'!BL$84)</f>
        <v/>
      </c>
      <c r="F2242" t="str">
        <f>IF(OR(Validator!$C$21&lt;&gt;"GOOD",'Data staging'!BM$83&lt;&gt;"Avg Loan Size"),"",'Data staging'!BM$84)</f>
        <v/>
      </c>
    </row>
    <row r="2243" spans="1:6" x14ac:dyDescent="0.25">
      <c r="A2243" t="str">
        <f>IF(Validator!$C$21&lt;&gt;"GOOD","",'Data staging'!A$84)</f>
        <v/>
      </c>
      <c r="B2243" t="str">
        <f>IF(Validator!$C$21&lt;&gt;"GOOD","",'Data staging'!B$84)</f>
        <v/>
      </c>
      <c r="C2243" t="str">
        <f>IF(Validator!$C$21&lt;&gt;"GOOD","",'State code formula generation'!E443)</f>
        <v/>
      </c>
      <c r="D2243" t="str">
        <f>IF(OR(Validator!$C$21&lt;&gt;"GOOD",'Data staging'!BN$83&lt;&gt;"Sum of UPB"),"",'Data staging'!BN$84)</f>
        <v/>
      </c>
      <c r="E2243" t="str">
        <f>IF(OR(Validator!$C$21&lt;&gt;"GOOD",'Data staging'!BO$83&lt;&gt;"Loan Count"),"",'Data staging'!BO$84)</f>
        <v/>
      </c>
      <c r="F2243" t="str">
        <f>IF(OR(Validator!$C$21&lt;&gt;"GOOD",'Data staging'!BP$83&lt;&gt;"Avg Loan Size"),"",'Data staging'!BP$84)</f>
        <v/>
      </c>
    </row>
    <row r="2244" spans="1:6" x14ac:dyDescent="0.25">
      <c r="A2244" t="str">
        <f>IF(Validator!$C$21&lt;&gt;"GOOD","",'Data staging'!A$84)</f>
        <v/>
      </c>
      <c r="B2244" t="str">
        <f>IF(Validator!$C$21&lt;&gt;"GOOD","",'Data staging'!B$84)</f>
        <v/>
      </c>
      <c r="C2244" t="str">
        <f>IF(Validator!$C$21&lt;&gt;"GOOD","",'State code formula generation'!E444)</f>
        <v/>
      </c>
      <c r="D2244" t="str">
        <f>IF(OR(Validator!$C$21&lt;&gt;"GOOD",'Data staging'!BQ$83&lt;&gt;"Sum of UPB"),"",'Data staging'!BQ$84)</f>
        <v/>
      </c>
      <c r="E2244" t="str">
        <f>IF(OR(Validator!$C$21&lt;&gt;"GOOD",'Data staging'!BR$83&lt;&gt;"Loan Count"),"",'Data staging'!BR$84)</f>
        <v/>
      </c>
      <c r="F2244" t="str">
        <f>IF(OR(Validator!$C$21&lt;&gt;"GOOD",'Data staging'!BS$83&lt;&gt;"Avg Loan Size"),"",'Data staging'!BS$84)</f>
        <v/>
      </c>
    </row>
    <row r="2245" spans="1:6" x14ac:dyDescent="0.25">
      <c r="A2245" t="str">
        <f>IF(Validator!$C$21&lt;&gt;"GOOD","",'Data staging'!A$84)</f>
        <v/>
      </c>
      <c r="B2245" t="str">
        <f>IF(Validator!$C$21&lt;&gt;"GOOD","",'Data staging'!B$84)</f>
        <v/>
      </c>
      <c r="C2245" t="str">
        <f>IF(Validator!$C$21&lt;&gt;"GOOD","",'State code formula generation'!E445)</f>
        <v/>
      </c>
      <c r="D2245" t="str">
        <f>IF(OR(Validator!$C$21&lt;&gt;"GOOD",'Data staging'!BT$83&lt;&gt;"Sum of UPB"),"",'Data staging'!BT$84)</f>
        <v/>
      </c>
      <c r="E2245" t="str">
        <f>IF(OR(Validator!$C$21&lt;&gt;"GOOD",'Data staging'!BU$83&lt;&gt;"Loan Count"),"",'Data staging'!BU$84)</f>
        <v/>
      </c>
      <c r="F2245" t="str">
        <f>IF(OR(Validator!$C$21&lt;&gt;"GOOD",'Data staging'!BV$83&lt;&gt;"Avg Loan Size"),"",'Data staging'!BV$84)</f>
        <v/>
      </c>
    </row>
    <row r="2246" spans="1:6" x14ac:dyDescent="0.25">
      <c r="A2246" t="str">
        <f>IF(Validator!$C$21&lt;&gt;"GOOD","",'Data staging'!A$84)</f>
        <v/>
      </c>
      <c r="B2246" t="str">
        <f>IF(Validator!$C$21&lt;&gt;"GOOD","",'Data staging'!B$84)</f>
        <v/>
      </c>
      <c r="C2246" t="str">
        <f>IF(Validator!$C$21&lt;&gt;"GOOD","",'State code formula generation'!E446)</f>
        <v/>
      </c>
      <c r="D2246" t="str">
        <f>IF(OR(Validator!$C$21&lt;&gt;"GOOD",'Data staging'!BW$83&lt;&gt;"Sum of UPB"),"",'Data staging'!BW$84)</f>
        <v/>
      </c>
      <c r="E2246" t="str">
        <f>IF(OR(Validator!$C$21&lt;&gt;"GOOD",'Data staging'!BX$83&lt;&gt;"Loan Count"),"",'Data staging'!BX$84)</f>
        <v/>
      </c>
      <c r="F2246" t="str">
        <f>IF(OR(Validator!$C$21&lt;&gt;"GOOD",'Data staging'!BY$83&lt;&gt;"Avg Loan Size"),"",'Data staging'!BY$84)</f>
        <v/>
      </c>
    </row>
    <row r="2247" spans="1:6" x14ac:dyDescent="0.25">
      <c r="A2247" t="str">
        <f>IF(Validator!$C$21&lt;&gt;"GOOD","",'Data staging'!A$84)</f>
        <v/>
      </c>
      <c r="B2247" t="str">
        <f>IF(Validator!$C$21&lt;&gt;"GOOD","",'Data staging'!B$84)</f>
        <v/>
      </c>
      <c r="C2247" t="str">
        <f>IF(Validator!$C$21&lt;&gt;"GOOD","",'State code formula generation'!E447)</f>
        <v/>
      </c>
      <c r="D2247" t="str">
        <f>IF(OR(Validator!$C$21&lt;&gt;"GOOD",'Data staging'!BZ$83&lt;&gt;"Sum of UPB"),"",'Data staging'!BZ$84)</f>
        <v/>
      </c>
      <c r="E2247" t="str">
        <f>IF(OR(Validator!$C$21&lt;&gt;"GOOD",'Data staging'!CA$83&lt;&gt;"Loan Count"),"",'Data staging'!CA$84)</f>
        <v/>
      </c>
      <c r="F2247" t="str">
        <f>IF(OR(Validator!$C$21&lt;&gt;"GOOD",'Data staging'!CB$83&lt;&gt;"Avg Loan Size"),"",'Data staging'!CB$84)</f>
        <v/>
      </c>
    </row>
    <row r="2248" spans="1:6" x14ac:dyDescent="0.25">
      <c r="A2248" t="str">
        <f>IF(Validator!$C$21&lt;&gt;"GOOD","",'Data staging'!A$84)</f>
        <v/>
      </c>
      <c r="B2248" t="str">
        <f>IF(Validator!$C$21&lt;&gt;"GOOD","",'Data staging'!B$84)</f>
        <v/>
      </c>
      <c r="C2248" t="str">
        <f>IF(Validator!$C$21&lt;&gt;"GOOD","",'State code formula generation'!E448)</f>
        <v/>
      </c>
      <c r="D2248" t="str">
        <f>IF(OR(Validator!$C$21&lt;&gt;"GOOD",'Data staging'!CC$83&lt;&gt;"Sum of UPB"),"",'Data staging'!CC$84)</f>
        <v/>
      </c>
      <c r="E2248" t="str">
        <f>IF(OR(Validator!$C$21&lt;&gt;"GOOD",'Data staging'!CD$83&lt;&gt;"Loan Count"),"",'Data staging'!CD$84)</f>
        <v/>
      </c>
      <c r="F2248" t="str">
        <f>IF(OR(Validator!$C$21&lt;&gt;"GOOD",'Data staging'!CE$83&lt;&gt;"Avg Loan Size"),"",'Data staging'!CE$84)</f>
        <v/>
      </c>
    </row>
    <row r="2249" spans="1:6" x14ac:dyDescent="0.25">
      <c r="A2249" t="str">
        <f>IF(Validator!$C$21&lt;&gt;"GOOD","",'Data staging'!A$84)</f>
        <v/>
      </c>
      <c r="B2249" t="str">
        <f>IF(Validator!$C$21&lt;&gt;"GOOD","",'Data staging'!B$84)</f>
        <v/>
      </c>
      <c r="C2249" t="str">
        <f>IF(Validator!$C$21&lt;&gt;"GOOD","",'State code formula generation'!E449)</f>
        <v/>
      </c>
      <c r="D2249" t="str">
        <f>IF(OR(Validator!$C$21&lt;&gt;"GOOD",'Data staging'!CF$83&lt;&gt;"Sum of UPB"),"",'Data staging'!CF$84)</f>
        <v/>
      </c>
      <c r="E2249" t="str">
        <f>IF(OR(Validator!$C$21&lt;&gt;"GOOD",'Data staging'!CG$83&lt;&gt;"Loan Count"),"",'Data staging'!CG$84)</f>
        <v/>
      </c>
      <c r="F2249" t="str">
        <f>IF(OR(Validator!$C$21&lt;&gt;"GOOD",'Data staging'!CH$83&lt;&gt;"Avg Loan Size"),"",'Data staging'!CH$84)</f>
        <v/>
      </c>
    </row>
    <row r="2250" spans="1:6" x14ac:dyDescent="0.25">
      <c r="A2250" t="str">
        <f>IF(Validator!$C$21&lt;&gt;"GOOD","",'Data staging'!A$84)</f>
        <v/>
      </c>
      <c r="B2250" t="str">
        <f>IF(Validator!$C$21&lt;&gt;"GOOD","",'Data staging'!B$84)</f>
        <v/>
      </c>
      <c r="C2250" t="str">
        <f>IF(Validator!$C$21&lt;&gt;"GOOD","",'State code formula generation'!E450)</f>
        <v/>
      </c>
      <c r="D2250" t="str">
        <f>IF(OR(Validator!$C$21&lt;&gt;"GOOD",'Data staging'!CI$83&lt;&gt;"Sum of UPB"),"",'Data staging'!CI$84)</f>
        <v/>
      </c>
      <c r="E2250" t="str">
        <f>IF(OR(Validator!$C$21&lt;&gt;"GOOD",'Data staging'!CJ$83&lt;&gt;"Loan Count"),"",'Data staging'!CJ$84)</f>
        <v/>
      </c>
      <c r="F2250" t="str">
        <f>IF(OR(Validator!$C$21&lt;&gt;"GOOD",'Data staging'!CK$83&lt;&gt;"Avg Loan Size"),"",'Data staging'!CK$84)</f>
        <v/>
      </c>
    </row>
    <row r="2251" spans="1:6" x14ac:dyDescent="0.25">
      <c r="A2251" t="str">
        <f>IF(Validator!$C$21&lt;&gt;"GOOD","",'Data staging'!A$84)</f>
        <v/>
      </c>
      <c r="B2251" t="str">
        <f>IF(Validator!$C$21&lt;&gt;"GOOD","",'Data staging'!B$84)</f>
        <v/>
      </c>
      <c r="C2251" t="str">
        <f>IF(Validator!$C$21&lt;&gt;"GOOD","",'State code formula generation'!E451)</f>
        <v/>
      </c>
      <c r="D2251" t="str">
        <f>IF(OR(Validator!$C$21&lt;&gt;"GOOD",'Data staging'!CL$83&lt;&gt;"Sum of UPB"),"",'Data staging'!CL$84)</f>
        <v/>
      </c>
      <c r="E2251" t="str">
        <f>IF(OR(Validator!$C$21&lt;&gt;"GOOD",'Data staging'!CM$83&lt;&gt;"Loan Count"),"",'Data staging'!CM$84)</f>
        <v/>
      </c>
      <c r="F2251" t="str">
        <f>IF(OR(Validator!$C$21&lt;&gt;"GOOD",'Data staging'!CN$83&lt;&gt;"Avg Loan Size"),"",'Data staging'!CN$84)</f>
        <v/>
      </c>
    </row>
    <row r="2252" spans="1:6" x14ac:dyDescent="0.25">
      <c r="A2252" t="str">
        <f>IF(Validator!$C$21&lt;&gt;"GOOD","",'Data staging'!A$84)</f>
        <v/>
      </c>
      <c r="B2252" t="str">
        <f>IF(Validator!$C$21&lt;&gt;"GOOD","",'Data staging'!B$84)</f>
        <v/>
      </c>
      <c r="C2252" t="str">
        <f>IF(Validator!$C$21&lt;&gt;"GOOD","",'State code formula generation'!E452)</f>
        <v/>
      </c>
      <c r="D2252" t="str">
        <f>IF(OR(Validator!$C$21&lt;&gt;"GOOD",'Data staging'!CO$83&lt;&gt;"Sum of UPB"),"",'Data staging'!CO$84)</f>
        <v/>
      </c>
      <c r="E2252" t="str">
        <f>IF(OR(Validator!$C$21&lt;&gt;"GOOD",'Data staging'!CP$83&lt;&gt;"Loan Count"),"",'Data staging'!CP$84)</f>
        <v/>
      </c>
      <c r="F2252" t="str">
        <f>IF(OR(Validator!$C$21&lt;&gt;"GOOD",'Data staging'!CQ$83&lt;&gt;"Avg Loan Size"),"",'Data staging'!CQ$84)</f>
        <v/>
      </c>
    </row>
    <row r="2253" spans="1:6" x14ac:dyDescent="0.25">
      <c r="A2253" t="str">
        <f>IF(Validator!$C$21&lt;&gt;"GOOD","",'Data staging'!A$84)</f>
        <v/>
      </c>
      <c r="B2253" t="str">
        <f>IF(Validator!$C$21&lt;&gt;"GOOD","",'Data staging'!B$84)</f>
        <v/>
      </c>
      <c r="C2253" t="str">
        <f>IF(Validator!$C$21&lt;&gt;"GOOD","",'State code formula generation'!E453)</f>
        <v/>
      </c>
      <c r="D2253" t="str">
        <f>IF(OR(Validator!$C$21&lt;&gt;"GOOD",'Data staging'!CR$83&lt;&gt;"Sum of UPB"),"",'Data staging'!CR$84)</f>
        <v/>
      </c>
      <c r="E2253" t="str">
        <f>IF(OR(Validator!$C$21&lt;&gt;"GOOD",'Data staging'!CS$83&lt;&gt;"Loan Count"),"",'Data staging'!CS$84)</f>
        <v/>
      </c>
      <c r="F2253" t="str">
        <f>IF(OR(Validator!$C$21&lt;&gt;"GOOD",'Data staging'!CT$83&lt;&gt;"Avg Loan Size"),"",'Data staging'!CT$84)</f>
        <v/>
      </c>
    </row>
    <row r="2254" spans="1:6" x14ac:dyDescent="0.25">
      <c r="A2254" t="str">
        <f>IF(Validator!$C$21&lt;&gt;"GOOD","",'Data staging'!A$84)</f>
        <v/>
      </c>
      <c r="B2254" t="str">
        <f>IF(Validator!$C$21&lt;&gt;"GOOD","",'Data staging'!B$84)</f>
        <v/>
      </c>
      <c r="C2254" t="str">
        <f>IF(Validator!$C$21&lt;&gt;"GOOD","",'State code formula generation'!E454)</f>
        <v/>
      </c>
      <c r="D2254" t="str">
        <f>IF(OR(Validator!$C$21&lt;&gt;"GOOD",'Data staging'!CU$83&lt;&gt;"Sum of UPB"),"",'Data staging'!CU$84)</f>
        <v/>
      </c>
      <c r="E2254" t="str">
        <f>IF(OR(Validator!$C$21&lt;&gt;"GOOD",'Data staging'!CV$83&lt;&gt;"Loan Count"),"",'Data staging'!CV$84)</f>
        <v/>
      </c>
      <c r="F2254" t="str">
        <f>IF(OR(Validator!$C$21&lt;&gt;"GOOD",'Data staging'!CW$83&lt;&gt;"Avg Loan Size"),"",'Data staging'!CW$84)</f>
        <v/>
      </c>
    </row>
    <row r="2255" spans="1:6" x14ac:dyDescent="0.25">
      <c r="A2255" t="str">
        <f>IF(Validator!$C$21&lt;&gt;"GOOD","",'Data staging'!A$84)</f>
        <v/>
      </c>
      <c r="B2255" t="str">
        <f>IF(Validator!$C$21&lt;&gt;"GOOD","",'Data staging'!B$84)</f>
        <v/>
      </c>
      <c r="C2255" t="str">
        <f>IF(Validator!$C$21&lt;&gt;"GOOD","",'State code formula generation'!E455)</f>
        <v/>
      </c>
      <c r="D2255" t="str">
        <f>IF(OR(Validator!$C$21&lt;&gt;"GOOD",'Data staging'!CX$83&lt;&gt;"Sum of UPB"),"",'Data staging'!CX$84)</f>
        <v/>
      </c>
      <c r="E2255" t="str">
        <f>IF(OR(Validator!$C$21&lt;&gt;"GOOD",'Data staging'!CY$83&lt;&gt;"Loan Count"),"",'Data staging'!CY$84)</f>
        <v/>
      </c>
      <c r="F2255" t="str">
        <f>IF(OR(Validator!$C$21&lt;&gt;"GOOD",'Data staging'!CZ$83&lt;&gt;"Avg Loan Size"),"",'Data staging'!CZ$84)</f>
        <v/>
      </c>
    </row>
    <row r="2256" spans="1:6" x14ac:dyDescent="0.25">
      <c r="A2256" t="str">
        <f>IF(Validator!$C$21&lt;&gt;"GOOD","",'Data staging'!A$84)</f>
        <v/>
      </c>
      <c r="B2256" t="str">
        <f>IF(Validator!$C$21&lt;&gt;"GOOD","",'Data staging'!B$84)</f>
        <v/>
      </c>
      <c r="C2256" t="str">
        <f>IF(Validator!$C$21&lt;&gt;"GOOD","",'State code formula generation'!E456)</f>
        <v/>
      </c>
      <c r="D2256" t="str">
        <f>IF(OR(Validator!$C$21&lt;&gt;"GOOD",'Data staging'!DA$83&lt;&gt;"Sum of UPB"),"",'Data staging'!DA$84)</f>
        <v/>
      </c>
      <c r="E2256" t="str">
        <f>IF(OR(Validator!$C$21&lt;&gt;"GOOD",'Data staging'!DB$83&lt;&gt;"Loan Count"),"",'Data staging'!DB$84)</f>
        <v/>
      </c>
      <c r="F2256" t="str">
        <f>IF(OR(Validator!$C$21&lt;&gt;"GOOD",'Data staging'!DC$83&lt;&gt;"Avg Loan Size"),"",'Data staging'!DC$84)</f>
        <v/>
      </c>
    </row>
    <row r="2257" spans="1:6" x14ac:dyDescent="0.25">
      <c r="A2257" t="str">
        <f>IF(Validator!$C$21&lt;&gt;"GOOD","",'Data staging'!A$84)</f>
        <v/>
      </c>
      <c r="B2257" t="str">
        <f>IF(Validator!$C$21&lt;&gt;"GOOD","",'Data staging'!B$84)</f>
        <v/>
      </c>
      <c r="C2257" t="str">
        <f>IF(Validator!$C$21&lt;&gt;"GOOD","",'State code formula generation'!E457)</f>
        <v/>
      </c>
      <c r="D2257" t="str">
        <f>IF(OR(Validator!$C$21&lt;&gt;"GOOD",'Data staging'!DD$83&lt;&gt;"Sum of UPB"),"",'Data staging'!DD$84)</f>
        <v/>
      </c>
      <c r="E2257" t="str">
        <f>IF(OR(Validator!$C$21&lt;&gt;"GOOD",'Data staging'!DE$83&lt;&gt;"Loan Count"),"",'Data staging'!DE$84)</f>
        <v/>
      </c>
      <c r="F2257" t="str">
        <f>IF(OR(Validator!$C$21&lt;&gt;"GOOD",'Data staging'!DF$83&lt;&gt;"Avg Loan Size"),"",'Data staging'!DF$84)</f>
        <v/>
      </c>
    </row>
    <row r="2258" spans="1:6" x14ac:dyDescent="0.25">
      <c r="A2258" t="str">
        <f>IF(Validator!$C$21&lt;&gt;"GOOD","",'Data staging'!A$84)</f>
        <v/>
      </c>
      <c r="B2258" t="str">
        <f>IF(Validator!$C$21&lt;&gt;"GOOD","",'Data staging'!B$84)</f>
        <v/>
      </c>
      <c r="C2258" t="str">
        <f>IF(Validator!$C$21&lt;&gt;"GOOD","",'State code formula generation'!E458)</f>
        <v/>
      </c>
      <c r="D2258" t="str">
        <f>IF(OR(Validator!$C$21&lt;&gt;"GOOD",'Data staging'!DG$83&lt;&gt;"Sum of UPB"),"",'Data staging'!DG$84)</f>
        <v/>
      </c>
      <c r="E2258" t="str">
        <f>IF(OR(Validator!$C$21&lt;&gt;"GOOD",'Data staging'!DH$83&lt;&gt;"Loan Count"),"",'Data staging'!DH$84)</f>
        <v/>
      </c>
      <c r="F2258" t="str">
        <f>IF(OR(Validator!$C$21&lt;&gt;"GOOD",'Data staging'!DI$83&lt;&gt;"Avg Loan Size"),"",'Data staging'!DI$84)</f>
        <v/>
      </c>
    </row>
    <row r="2259" spans="1:6" x14ac:dyDescent="0.25">
      <c r="A2259" t="str">
        <f>IF(Validator!$C$21&lt;&gt;"GOOD","",'Data staging'!A$84)</f>
        <v/>
      </c>
      <c r="B2259" t="str">
        <f>IF(Validator!$C$21&lt;&gt;"GOOD","",'Data staging'!B$84)</f>
        <v/>
      </c>
      <c r="C2259" t="str">
        <f>IF(Validator!$C$21&lt;&gt;"GOOD","",'State code formula generation'!E459)</f>
        <v/>
      </c>
      <c r="D2259" t="str">
        <f>IF(OR(Validator!$C$21&lt;&gt;"GOOD",'Data staging'!DJ$83&lt;&gt;"Sum of UPB"),"",'Data staging'!DJ$84)</f>
        <v/>
      </c>
      <c r="E2259" t="str">
        <f>IF(OR(Validator!$C$21&lt;&gt;"GOOD",'Data staging'!DK$83&lt;&gt;"Loan Count"),"",'Data staging'!DK$84)</f>
        <v/>
      </c>
      <c r="F2259" t="str">
        <f>IF(OR(Validator!$C$21&lt;&gt;"GOOD",'Data staging'!DL$83&lt;&gt;"Avg Loan Size"),"",'Data staging'!DL$84)</f>
        <v/>
      </c>
    </row>
    <row r="2260" spans="1:6" x14ac:dyDescent="0.25">
      <c r="A2260" t="str">
        <f>IF(Validator!$C$21&lt;&gt;"GOOD","",'Data staging'!A$84)</f>
        <v/>
      </c>
      <c r="B2260" t="str">
        <f>IF(Validator!$C$21&lt;&gt;"GOOD","",'Data staging'!B$84)</f>
        <v/>
      </c>
      <c r="C2260" t="str">
        <f>IF(Validator!$C$21&lt;&gt;"GOOD","",'State code formula generation'!E460)</f>
        <v/>
      </c>
      <c r="D2260" t="str">
        <f>IF(OR(Validator!$C$21&lt;&gt;"GOOD",'Data staging'!DM$83&lt;&gt;"Sum of UPB"),"",'Data staging'!DM$84)</f>
        <v/>
      </c>
      <c r="E2260" t="str">
        <f>IF(OR(Validator!$C$21&lt;&gt;"GOOD",'Data staging'!DN$83&lt;&gt;"Loan Count"),"",'Data staging'!DN$84)</f>
        <v/>
      </c>
      <c r="F2260" t="str">
        <f>IF(OR(Validator!$C$21&lt;&gt;"GOOD",'Data staging'!DO$83&lt;&gt;"Avg Loan Size"),"",'Data staging'!DO$84)</f>
        <v/>
      </c>
    </row>
    <row r="2261" spans="1:6" x14ac:dyDescent="0.25">
      <c r="A2261" t="str">
        <f>IF(Validator!$C$21&lt;&gt;"GOOD","",'Data staging'!A$84)</f>
        <v/>
      </c>
      <c r="B2261" t="str">
        <f>IF(Validator!$C$21&lt;&gt;"GOOD","",'Data staging'!B$84)</f>
        <v/>
      </c>
      <c r="C2261" t="str">
        <f>IF(Validator!$C$21&lt;&gt;"GOOD","",'State code formula generation'!E461)</f>
        <v/>
      </c>
      <c r="D2261" t="str">
        <f>IF(OR(Validator!$C$21&lt;&gt;"GOOD",'Data staging'!DP$83&lt;&gt;"Sum of UPB"),"",'Data staging'!DP$84)</f>
        <v/>
      </c>
      <c r="E2261" t="str">
        <f>IF(OR(Validator!$C$21&lt;&gt;"GOOD",'Data staging'!DQ$83&lt;&gt;"Loan Count"),"",'Data staging'!DQ$84)</f>
        <v/>
      </c>
      <c r="F2261" t="str">
        <f>IF(OR(Validator!$C$21&lt;&gt;"GOOD",'Data staging'!DR$83&lt;&gt;"Avg Loan Size"),"",'Data staging'!DR$84)</f>
        <v/>
      </c>
    </row>
    <row r="2262" spans="1:6" x14ac:dyDescent="0.25">
      <c r="A2262" t="str">
        <f>IF(Validator!$C$21&lt;&gt;"GOOD","",'Data staging'!A$84)</f>
        <v/>
      </c>
      <c r="B2262" t="str">
        <f>IF(Validator!$C$21&lt;&gt;"GOOD","",'Data staging'!B$84)</f>
        <v/>
      </c>
      <c r="C2262" t="str">
        <f>IF(Validator!$C$21&lt;&gt;"GOOD","",'State code formula generation'!E462)</f>
        <v/>
      </c>
      <c r="D2262" t="str">
        <f>IF(OR(Validator!$C$21&lt;&gt;"GOOD",'Data staging'!DS$83&lt;&gt;"Sum of UPB"),"",'Data staging'!DS$84)</f>
        <v/>
      </c>
      <c r="E2262" t="str">
        <f>IF(OR(Validator!$C$21&lt;&gt;"GOOD",'Data staging'!DT$83&lt;&gt;"Loan Count"),"",'Data staging'!DT$84)</f>
        <v/>
      </c>
      <c r="F2262" t="str">
        <f>IF(OR(Validator!$C$21&lt;&gt;"GOOD",'Data staging'!DU$83&lt;&gt;"Avg Loan Size"),"",'Data staging'!DU$84)</f>
        <v/>
      </c>
    </row>
    <row r="2263" spans="1:6" x14ac:dyDescent="0.25">
      <c r="A2263" t="str">
        <f>IF(Validator!$C$21&lt;&gt;"GOOD","",'Data staging'!A$84)</f>
        <v/>
      </c>
      <c r="B2263" t="str">
        <f>IF(Validator!$C$21&lt;&gt;"GOOD","",'Data staging'!B$84)</f>
        <v/>
      </c>
      <c r="C2263" t="str">
        <f>IF(Validator!$C$21&lt;&gt;"GOOD","",'State code formula generation'!E463)</f>
        <v/>
      </c>
      <c r="D2263" t="str">
        <f>IF(OR(Validator!$C$21&lt;&gt;"GOOD",'Data staging'!DV$83&lt;&gt;"Sum of UPB"),"",'Data staging'!DV$84)</f>
        <v/>
      </c>
      <c r="E2263" t="str">
        <f>IF(OR(Validator!$C$21&lt;&gt;"GOOD",'Data staging'!DW$83&lt;&gt;"Loan Count"),"",'Data staging'!DW$84)</f>
        <v/>
      </c>
      <c r="F2263" t="str">
        <f>IF(OR(Validator!$C$21&lt;&gt;"GOOD",'Data staging'!DX$83&lt;&gt;"Avg Loan Size"),"",'Data staging'!DX$84)</f>
        <v/>
      </c>
    </row>
    <row r="2264" spans="1:6" x14ac:dyDescent="0.25">
      <c r="A2264" t="str">
        <f>IF(Validator!$C$21&lt;&gt;"GOOD","",'Data staging'!A$84)</f>
        <v/>
      </c>
      <c r="B2264" t="str">
        <f>IF(Validator!$C$21&lt;&gt;"GOOD","",'Data staging'!B$84)</f>
        <v/>
      </c>
      <c r="C2264" t="str">
        <f>IF(Validator!$C$21&lt;&gt;"GOOD","",'State code formula generation'!E464)</f>
        <v/>
      </c>
      <c r="D2264" t="str">
        <f>IF(OR(Validator!$C$21&lt;&gt;"GOOD",'Data staging'!DY$83&lt;&gt;"Sum of UPB"),"",'Data staging'!DY$84)</f>
        <v/>
      </c>
      <c r="E2264" t="str">
        <f>IF(OR(Validator!$C$21&lt;&gt;"GOOD",'Data staging'!DZ$83&lt;&gt;"Loan Count"),"",'Data staging'!DZ$84)</f>
        <v/>
      </c>
      <c r="F2264" t="str">
        <f>IF(OR(Validator!$C$21&lt;&gt;"GOOD",'Data staging'!EA$83&lt;&gt;"Avg Loan Size"),"",'Data staging'!EA$84)</f>
        <v/>
      </c>
    </row>
    <row r="2265" spans="1:6" x14ac:dyDescent="0.25">
      <c r="A2265" t="str">
        <f>IF(Validator!$C$21&lt;&gt;"GOOD","",'Data staging'!A$84)</f>
        <v/>
      </c>
      <c r="B2265" t="str">
        <f>IF(Validator!$C$21&lt;&gt;"GOOD","",'Data staging'!B$84)</f>
        <v/>
      </c>
      <c r="C2265" t="str">
        <f>IF(Validator!$C$21&lt;&gt;"GOOD","",'State code formula generation'!E465)</f>
        <v/>
      </c>
      <c r="D2265" t="str">
        <f>IF(OR(Validator!$C$21&lt;&gt;"GOOD",'Data staging'!EB$83&lt;&gt;"Sum of UPB"),"",'Data staging'!EB$84)</f>
        <v/>
      </c>
      <c r="E2265" t="str">
        <f>IF(OR(Validator!$C$21&lt;&gt;"GOOD",'Data staging'!EC$83&lt;&gt;"Loan Count"),"",'Data staging'!EC$84)</f>
        <v/>
      </c>
      <c r="F2265" t="str">
        <f>IF(OR(Validator!$C$21&lt;&gt;"GOOD",'Data staging'!ED$83&lt;&gt;"Avg Loan Size"),"",'Data staging'!ED$84)</f>
        <v/>
      </c>
    </row>
    <row r="2266" spans="1:6" x14ac:dyDescent="0.25">
      <c r="A2266" t="str">
        <f>IF(Validator!$C$21&lt;&gt;"GOOD","",'Data staging'!A$84)</f>
        <v/>
      </c>
      <c r="B2266" t="str">
        <f>IF(Validator!$C$21&lt;&gt;"GOOD","",'Data staging'!B$84)</f>
        <v/>
      </c>
      <c r="C2266" t="str">
        <f>IF(Validator!$C$21&lt;&gt;"GOOD","",'State code formula generation'!E466)</f>
        <v/>
      </c>
      <c r="D2266" t="str">
        <f>IF(OR(Validator!$C$21&lt;&gt;"GOOD",'Data staging'!EE$83&lt;&gt;"Sum of UPB"),"",'Data staging'!EE$84)</f>
        <v/>
      </c>
      <c r="E2266" t="str">
        <f>IF(OR(Validator!$C$21&lt;&gt;"GOOD",'Data staging'!EF$83&lt;&gt;"Loan Count"),"",'Data staging'!EF$84)</f>
        <v/>
      </c>
      <c r="F2266" t="str">
        <f>IF(OR(Validator!$C$21&lt;&gt;"GOOD",'Data staging'!EG$83&lt;&gt;"Avg Loan Size"),"",'Data staging'!EG$84)</f>
        <v/>
      </c>
    </row>
    <row r="2267" spans="1:6" x14ac:dyDescent="0.25">
      <c r="A2267" t="str">
        <f>IF(Validator!$C$21&lt;&gt;"GOOD","",'Data staging'!A$84)</f>
        <v/>
      </c>
      <c r="B2267" t="str">
        <f>IF(Validator!$C$21&lt;&gt;"GOOD","",'Data staging'!B$84)</f>
        <v/>
      </c>
      <c r="C2267" t="str">
        <f>IF(Validator!$C$21&lt;&gt;"GOOD","",'State code formula generation'!E467)</f>
        <v/>
      </c>
      <c r="D2267" t="str">
        <f>IF(OR(Validator!$C$21&lt;&gt;"GOOD",'Data staging'!EH$83&lt;&gt;"Sum of UPB"),"",'Data staging'!EH$84)</f>
        <v/>
      </c>
      <c r="E2267" t="str">
        <f>IF(OR(Validator!$C$21&lt;&gt;"GOOD",'Data staging'!EI$83&lt;&gt;"Loan Count"),"",'Data staging'!EI$84)</f>
        <v/>
      </c>
      <c r="F2267" t="str">
        <f>IF(OR(Validator!$C$21&lt;&gt;"GOOD",'Data staging'!EJ$83&lt;&gt;"Avg Loan Size"),"",'Data staging'!EJ$84)</f>
        <v/>
      </c>
    </row>
    <row r="2268" spans="1:6" x14ac:dyDescent="0.25">
      <c r="A2268" t="str">
        <f>IF(Validator!$C$21&lt;&gt;"GOOD","",'Data staging'!A$84)</f>
        <v/>
      </c>
      <c r="B2268" t="str">
        <f>IF(Validator!$C$21&lt;&gt;"GOOD","",'Data staging'!B$84)</f>
        <v/>
      </c>
      <c r="C2268" t="str">
        <f>IF(Validator!$C$21&lt;&gt;"GOOD","",'State code formula generation'!E468)</f>
        <v/>
      </c>
      <c r="D2268" t="str">
        <f>IF(OR(Validator!$C$21&lt;&gt;"GOOD",'Data staging'!EK$83&lt;&gt;"Sum of UPB"),"",'Data staging'!EK$84)</f>
        <v/>
      </c>
      <c r="E2268" t="str">
        <f>IF(OR(Validator!$C$21&lt;&gt;"GOOD",'Data staging'!EL$83&lt;&gt;"Loan Count"),"",'Data staging'!EL$84)</f>
        <v/>
      </c>
      <c r="F2268" t="str">
        <f>IF(OR(Validator!$C$21&lt;&gt;"GOOD",'Data staging'!EM$83&lt;&gt;"Avg Loan Size"),"",'Data staging'!EM$84)</f>
        <v/>
      </c>
    </row>
    <row r="2269" spans="1:6" x14ac:dyDescent="0.25">
      <c r="A2269" t="str">
        <f>IF(Validator!$C$21&lt;&gt;"GOOD","",'Data staging'!A$84)</f>
        <v/>
      </c>
      <c r="B2269" t="str">
        <f>IF(Validator!$C$21&lt;&gt;"GOOD","",'Data staging'!B$84)</f>
        <v/>
      </c>
      <c r="C2269" t="str">
        <f>IF(Validator!$C$21&lt;&gt;"GOOD","",'State code formula generation'!E469)</f>
        <v/>
      </c>
      <c r="D2269" t="str">
        <f>IF(OR(Validator!$C$21&lt;&gt;"GOOD",'Data staging'!EN$83&lt;&gt;"Sum of UPB"),"",'Data staging'!EN$84)</f>
        <v/>
      </c>
      <c r="E2269" t="str">
        <f>IF(OR(Validator!$C$21&lt;&gt;"GOOD",'Data staging'!EO$83&lt;&gt;"Loan Count"),"",'Data staging'!EO$84)</f>
        <v/>
      </c>
      <c r="F2269" t="str">
        <f>IF(OR(Validator!$C$21&lt;&gt;"GOOD",'Data staging'!EP$83&lt;&gt;"Avg Loan Size"),"",'Data staging'!EP$84)</f>
        <v/>
      </c>
    </row>
    <row r="2270" spans="1:6" x14ac:dyDescent="0.25">
      <c r="A2270" t="str">
        <f>IF(Validator!$C$21&lt;&gt;"GOOD","",'Data staging'!A$84)</f>
        <v/>
      </c>
      <c r="B2270" t="str">
        <f>IF(Validator!$C$21&lt;&gt;"GOOD","",'Data staging'!B$84)</f>
        <v/>
      </c>
      <c r="C2270" t="str">
        <f>IF(Validator!$C$21&lt;&gt;"GOOD","",'State code formula generation'!E470)</f>
        <v/>
      </c>
      <c r="D2270" t="str">
        <f>IF(OR(Validator!$C$21&lt;&gt;"GOOD",'Data staging'!EQ$83&lt;&gt;"Sum of UPB"),"",'Data staging'!EQ$84)</f>
        <v/>
      </c>
      <c r="E2270" t="str">
        <f>IF(OR(Validator!$C$21&lt;&gt;"GOOD",'Data staging'!ER$83&lt;&gt;"Loan Count"),"",'Data staging'!ER$84)</f>
        <v/>
      </c>
      <c r="F2270" t="str">
        <f>IF(OR(Validator!$C$21&lt;&gt;"GOOD",'Data staging'!ES$83&lt;&gt;"Avg Loan Size"),"",'Data staging'!ES$84)</f>
        <v/>
      </c>
    </row>
    <row r="2271" spans="1:6" x14ac:dyDescent="0.25">
      <c r="A2271" t="str">
        <f>IF(Validator!$C$21&lt;&gt;"GOOD","",'Data staging'!A$84)</f>
        <v/>
      </c>
      <c r="B2271" t="str">
        <f>IF(Validator!$C$21&lt;&gt;"GOOD","",'Data staging'!B$84)</f>
        <v/>
      </c>
      <c r="C2271" t="str">
        <f>IF(Validator!$C$21&lt;&gt;"GOOD","",'State code formula generation'!E471)</f>
        <v/>
      </c>
      <c r="D2271" t="str">
        <f>IF(OR(Validator!$C$21&lt;&gt;"GOOD",'Data staging'!ET$83&lt;&gt;"Sum of UPB"),"",'Data staging'!ET$84)</f>
        <v/>
      </c>
      <c r="E2271" t="str">
        <f>IF(OR(Validator!$C$21&lt;&gt;"GOOD",'Data staging'!EU$83&lt;&gt;"Loan Count"),"",'Data staging'!EU$84)</f>
        <v/>
      </c>
      <c r="F2271" t="str">
        <f>IF(OR(Validator!$C$21&lt;&gt;"GOOD",'Data staging'!EV$83&lt;&gt;"Avg Loan Size"),"",'Data staging'!EV$84)</f>
        <v/>
      </c>
    </row>
    <row r="2272" spans="1:6" x14ac:dyDescent="0.25">
      <c r="A2272" t="str">
        <f>IF(Validator!$C$21&lt;&gt;"GOOD","",'Data staging'!A$84)</f>
        <v/>
      </c>
      <c r="B2272" t="str">
        <f>IF(Validator!$C$21&lt;&gt;"GOOD","",'Data staging'!B$84)</f>
        <v/>
      </c>
      <c r="C2272" t="str">
        <f>IF(Validator!$C$21&lt;&gt;"GOOD","",'State code formula generation'!E472)</f>
        <v/>
      </c>
      <c r="D2272" t="str">
        <f>IF(OR(Validator!$C$21&lt;&gt;"GOOD",'Data staging'!EW$83&lt;&gt;"Sum of UPB"),"",'Data staging'!EW$84)</f>
        <v/>
      </c>
      <c r="E2272" t="str">
        <f>IF(OR(Validator!$C$21&lt;&gt;"GOOD",'Data staging'!EX$83&lt;&gt;"Loan Count"),"",'Data staging'!EX$84)</f>
        <v/>
      </c>
      <c r="F2272" t="str">
        <f>IF(OR(Validator!$C$21&lt;&gt;"GOOD",'Data staging'!EY$83&lt;&gt;"Avg Loan Size"),"",'Data staging'!EY$84)</f>
        <v/>
      </c>
    </row>
    <row r="2273" spans="1:6" x14ac:dyDescent="0.25">
      <c r="A2273" t="str">
        <f>IF(Validator!$C$21&lt;&gt;"GOOD","",'Data staging'!A$84)</f>
        <v/>
      </c>
      <c r="B2273" t="str">
        <f>IF(Validator!$C$21&lt;&gt;"GOOD","",'Data staging'!B$84)</f>
        <v/>
      </c>
      <c r="C2273" t="str">
        <f>IF(Validator!$C$21&lt;&gt;"GOOD","",'State code formula generation'!E473)</f>
        <v/>
      </c>
      <c r="D2273" t="str">
        <f>IF(OR(Validator!$C$21&lt;&gt;"GOOD",'Data staging'!EZ$83&lt;&gt;"Sum of UPB"),"",'Data staging'!EZ$84)</f>
        <v/>
      </c>
      <c r="E2273" t="str">
        <f>IF(OR(Validator!$C$21&lt;&gt;"GOOD",'Data staging'!FA$83&lt;&gt;"Loan Count"),"",'Data staging'!FA$84)</f>
        <v/>
      </c>
      <c r="F2273" t="str">
        <f>IF(OR(Validator!$C$21&lt;&gt;"GOOD",'Data staging'!FB$83&lt;&gt;"Avg Loan Size"),"",'Data staging'!FB$84)</f>
        <v/>
      </c>
    </row>
    <row r="2274" spans="1:6" x14ac:dyDescent="0.25">
      <c r="A2274" t="str">
        <f>IF(Validator!$C$21&lt;&gt;"GOOD","",'Data staging'!A$84)</f>
        <v/>
      </c>
      <c r="B2274" t="str">
        <f>IF(Validator!$C$21&lt;&gt;"GOOD","",'Data staging'!B$84)</f>
        <v/>
      </c>
      <c r="C2274" t="str">
        <f>IF(Validator!$C$21&lt;&gt;"GOOD","",'State code formula generation'!E474)</f>
        <v/>
      </c>
      <c r="D2274" t="str">
        <f>IF(OR(Validator!$C$21&lt;&gt;"GOOD",'Data staging'!FC$83&lt;&gt;"Sum of UPB"),"",'Data staging'!FC$84)</f>
        <v/>
      </c>
      <c r="E2274" t="str">
        <f>IF(OR(Validator!$C$21&lt;&gt;"GOOD",'Data staging'!FD$83&lt;&gt;"Loan Count"),"",'Data staging'!FD$84)</f>
        <v/>
      </c>
      <c r="F2274" t="str">
        <f>IF(OR(Validator!$C$21&lt;&gt;"GOOD",'Data staging'!FE$83&lt;&gt;"Avg Loan Size"),"",'Data staging'!FE$84)</f>
        <v/>
      </c>
    </row>
    <row r="2275" spans="1:6" x14ac:dyDescent="0.25">
      <c r="A2275" t="str">
        <f>IF(Validator!$C$21&lt;&gt;"GOOD","",'Data staging'!A$84)</f>
        <v/>
      </c>
      <c r="B2275" t="str">
        <f>IF(Validator!$C$21&lt;&gt;"GOOD","",'Data staging'!B$84)</f>
        <v/>
      </c>
      <c r="C2275" t="str">
        <f>IF(Validator!$C$21&lt;&gt;"GOOD","",'State code formula generation'!E475)</f>
        <v/>
      </c>
      <c r="D2275" t="str">
        <f>IF(OR(Validator!$C$21&lt;&gt;"GOOD",'Data staging'!FF$83&lt;&gt;"Sum of UPB"),"",'Data staging'!FF$84)</f>
        <v/>
      </c>
      <c r="E2275" t="str">
        <f>IF(OR(Validator!$C$21&lt;&gt;"GOOD",'Data staging'!FG$83&lt;&gt;"Loan Count"),"",'Data staging'!FG$84)</f>
        <v/>
      </c>
      <c r="F2275" t="str">
        <f>IF(OR(Validator!$C$21&lt;&gt;"GOOD",'Data staging'!FH$83&lt;&gt;"Avg Loan Size"),"",'Data staging'!FH$84)</f>
        <v/>
      </c>
    </row>
    <row r="2276" spans="1:6" x14ac:dyDescent="0.25">
      <c r="A2276" t="str">
        <f>IF(Validator!$C$21&lt;&gt;"GOOD","",'Data staging'!A$84)</f>
        <v/>
      </c>
      <c r="B2276" t="str">
        <f>IF(Validator!$C$21&lt;&gt;"GOOD","",'Data staging'!B$84)</f>
        <v/>
      </c>
      <c r="C2276" t="str">
        <f>IF(Validator!$C$21&lt;&gt;"GOOD","",'State code formula generation'!E476)</f>
        <v/>
      </c>
      <c r="D2276" t="str">
        <f>IF(OR(Validator!$C$21&lt;&gt;"GOOD",'Data staging'!FI$83&lt;&gt;"Sum of UPB"),"",'Data staging'!FI$84)</f>
        <v/>
      </c>
      <c r="E2276" t="str">
        <f>IF(OR(Validator!$C$21&lt;&gt;"GOOD",'Data staging'!FJ$83&lt;&gt;"Loan Count"),"",'Data staging'!FJ$84)</f>
        <v/>
      </c>
      <c r="F2276" t="str">
        <f>IF(OR(Validator!$C$21&lt;&gt;"GOOD",'Data staging'!FK$83&lt;&gt;"Avg Loan Size"),"",'Data staging'!FK$84)</f>
        <v/>
      </c>
    </row>
    <row r="2277" spans="1:6" x14ac:dyDescent="0.25">
      <c r="A2277" t="str">
        <f>IF(Validator!$C$21&lt;&gt;"GOOD","",'Data staging'!A$84)</f>
        <v/>
      </c>
      <c r="B2277" t="str">
        <f>IF(Validator!$C$21&lt;&gt;"GOOD","",'Data staging'!B$84)</f>
        <v/>
      </c>
      <c r="C2277" t="str">
        <f>IF(Validator!$C$21&lt;&gt;"GOOD","",'State code formula generation'!E477)</f>
        <v/>
      </c>
      <c r="D2277" t="str">
        <f>IF(OR(Validator!$C$21&lt;&gt;"GOOD",'Data staging'!FL$83&lt;&gt;"Sum of UPB"),"",'Data staging'!FL$84)</f>
        <v/>
      </c>
      <c r="E2277" t="str">
        <f>IF(OR(Validator!$C$21&lt;&gt;"GOOD",'Data staging'!FM$83&lt;&gt;"Loan Count"),"",'Data staging'!FM$84)</f>
        <v/>
      </c>
      <c r="F2277" t="str">
        <f>IF(OR(Validator!$C$21&lt;&gt;"GOOD",'Data staging'!FN$83&lt;&gt;"Avg Loan Size"),"",'Data staging'!FN$84)</f>
        <v/>
      </c>
    </row>
    <row r="2278" spans="1:6" x14ac:dyDescent="0.25">
      <c r="A2278" t="str">
        <f>IF(Validator!$C$21&lt;&gt;"GOOD","",'Data staging'!A$84)</f>
        <v/>
      </c>
      <c r="B2278" t="str">
        <f>IF(Validator!$C$21&lt;&gt;"GOOD","",'Data staging'!B$84)</f>
        <v/>
      </c>
      <c r="C2278" t="str">
        <f>IF(Validator!$C$21&lt;&gt;"GOOD","",'State code formula generation'!E478)</f>
        <v/>
      </c>
      <c r="D2278" t="str">
        <f>IF(OR(Validator!$C$21&lt;&gt;"GOOD",'Data staging'!FO$83&lt;&gt;"Sum of UPB"),"",'Data staging'!FO$84)</f>
        <v/>
      </c>
      <c r="E2278" t="str">
        <f>IF(OR(Validator!$C$21&lt;&gt;"GOOD",'Data staging'!FP$83&lt;&gt;"Loan Count"),"",'Data staging'!FP$84)</f>
        <v/>
      </c>
      <c r="F2278" t="str">
        <f>IF(OR(Validator!$C$21&lt;&gt;"GOOD",'Data staging'!FQ$83&lt;&gt;"Avg Loan Size"),"",'Data staging'!FQ$84)</f>
        <v/>
      </c>
    </row>
    <row r="2279" spans="1:6" x14ac:dyDescent="0.25">
      <c r="A2279" t="str">
        <f>IF(Validator!$C$21&lt;&gt;"GOOD","",'Data staging'!A$84)</f>
        <v/>
      </c>
      <c r="B2279" t="str">
        <f>IF(Validator!$C$21&lt;&gt;"GOOD","",'Data staging'!B$84)</f>
        <v/>
      </c>
      <c r="C2279" t="str">
        <f>IF(Validator!$C$21&lt;&gt;"GOOD","",'State code formula generation'!E479)</f>
        <v/>
      </c>
      <c r="D2279" t="str">
        <f>IF(OR(Validator!$C$21&lt;&gt;"GOOD",'Data staging'!FR$83&lt;&gt;"Sum of UPB"),"",'Data staging'!FR$84)</f>
        <v/>
      </c>
      <c r="E2279" t="str">
        <f>IF(OR(Validator!$C$21&lt;&gt;"GOOD",'Data staging'!FS$83&lt;&gt;"Loan Count"),"",'Data staging'!FS$84)</f>
        <v/>
      </c>
      <c r="F2279" t="str">
        <f>IF(OR(Validator!$C$21&lt;&gt;"GOOD",'Data staging'!FT$83&lt;&gt;"Avg Loan Size"),"",'Data staging'!FT$84)</f>
        <v/>
      </c>
    </row>
    <row r="2280" spans="1:6" x14ac:dyDescent="0.25">
      <c r="A2280" t="str">
        <f>IF(Validator!$C$21&lt;&gt;"GOOD","",'Data staging'!A$84)</f>
        <v/>
      </c>
      <c r="B2280" t="str">
        <f>IF(Validator!$C$21&lt;&gt;"GOOD","",'Data staging'!B$84)</f>
        <v/>
      </c>
      <c r="C2280" t="str">
        <f>IF(Validator!$C$21&lt;&gt;"GOOD","",'State code formula generation'!E480)</f>
        <v/>
      </c>
      <c r="D2280" t="str">
        <f>IF(OR(Validator!$C$21&lt;&gt;"GOOD",'Data staging'!FU$83&lt;&gt;"Sum of UPB"),"",'Data staging'!FU$84)</f>
        <v/>
      </c>
      <c r="E2280" t="str">
        <f>IF(OR(Validator!$C$21&lt;&gt;"GOOD",'Data staging'!FV$83&lt;&gt;"Loan Count"),"",'Data staging'!FV$84)</f>
        <v/>
      </c>
      <c r="F2280" t="str">
        <f>IF(OR(Validator!$C$21&lt;&gt;"GOOD",'Data staging'!FW$83&lt;&gt;"Avg Loan Size"),"",'Data staging'!FW$84)</f>
        <v/>
      </c>
    </row>
    <row r="2281" spans="1:6" x14ac:dyDescent="0.25">
      <c r="A2281" t="str">
        <f>IF(Validator!$C$21&lt;&gt;"GOOD","",'Data staging'!A$84)</f>
        <v/>
      </c>
      <c r="B2281" t="str">
        <f>IF(Validator!$C$21&lt;&gt;"GOOD","",'Data staging'!B$84)</f>
        <v/>
      </c>
      <c r="C2281" t="str">
        <f>IF(Validator!$C$21&lt;&gt;"GOOD","",'State code formula generation'!E481)</f>
        <v/>
      </c>
      <c r="D2281" t="str">
        <f>IF(OR(Validator!$C$21&lt;&gt;"GOOD",'Data staging'!FX$83&lt;&gt;"Sum of UPB"),"",'Data staging'!FX$84)</f>
        <v/>
      </c>
      <c r="E2281" t="str">
        <f>IF(OR(Validator!$C$21&lt;&gt;"GOOD",'Data staging'!FY$83&lt;&gt;"Loan Count"),"",'Data staging'!FY$84)</f>
        <v/>
      </c>
      <c r="F2281" t="str">
        <f>IF(OR(Validator!$C$21&lt;&gt;"GOOD",'Data staging'!FZ$83&lt;&gt;"Avg Loan Size"),"",'Data staging'!FZ$84)</f>
        <v/>
      </c>
    </row>
    <row r="2282" spans="1:6" x14ac:dyDescent="0.25">
      <c r="A2282" t="str">
        <f>IF(Validator!$C$21&lt;&gt;"GOOD","",'Data staging'!A$85)</f>
        <v/>
      </c>
      <c r="B2282" t="str">
        <f>IF(Validator!$C$21&lt;&gt;"GOOD","",'Data staging'!B$85)</f>
        <v/>
      </c>
      <c r="C2282" t="str">
        <f>IF(Validator!$C$21&lt;&gt;"GOOD","",'State code formula generation'!E422)</f>
        <v/>
      </c>
      <c r="D2282" t="str">
        <f>IF(OR(Validator!$C$21&lt;&gt;"GOOD",'Data staging'!C$83&lt;&gt;"Sum of UPB"),"",'Data staging'!C$85)</f>
        <v/>
      </c>
      <c r="E2282" t="str">
        <f>IF(OR(Validator!$C$21&lt;&gt;"GOOD",'Data staging'!D$83&lt;&gt;"Loan Count"),"",'Data staging'!D$85)</f>
        <v/>
      </c>
      <c r="F2282" t="str">
        <f>IF(OR(Validator!$C$21&lt;&gt;"GOOD",'Data staging'!E$83&lt;&gt;"Avg Loan Size"),"",'Data staging'!E$85)</f>
        <v/>
      </c>
    </row>
    <row r="2283" spans="1:6" x14ac:dyDescent="0.25">
      <c r="A2283" t="str">
        <f>IF(Validator!$C$21&lt;&gt;"GOOD","",'Data staging'!A$85)</f>
        <v/>
      </c>
      <c r="B2283" t="str">
        <f>IF(Validator!$C$21&lt;&gt;"GOOD","",'Data staging'!B$85)</f>
        <v/>
      </c>
      <c r="C2283" t="str">
        <f>IF(Validator!$C$21&lt;&gt;"GOOD","",'State code formula generation'!E423)</f>
        <v/>
      </c>
      <c r="D2283" t="str">
        <f>IF(OR(Validator!$C$21&lt;&gt;"GOOD",'Data staging'!F$83&lt;&gt;"Sum of UPB"),"",'Data staging'!F$85)</f>
        <v/>
      </c>
      <c r="E2283" t="str">
        <f>IF(OR(Validator!$C$21&lt;&gt;"GOOD",'Data staging'!G$83&lt;&gt;"Loan Count"),"",'Data staging'!G$85)</f>
        <v/>
      </c>
      <c r="F2283" t="str">
        <f>IF(OR(Validator!$C$21&lt;&gt;"GOOD",'Data staging'!H$83&lt;&gt;"Avg Loan Size"),"",'Data staging'!H$85)</f>
        <v/>
      </c>
    </row>
    <row r="2284" spans="1:6" x14ac:dyDescent="0.25">
      <c r="A2284" t="str">
        <f>IF(Validator!$C$21&lt;&gt;"GOOD","",'Data staging'!A$85)</f>
        <v/>
      </c>
      <c r="B2284" t="str">
        <f>IF(Validator!$C$21&lt;&gt;"GOOD","",'Data staging'!B$85)</f>
        <v/>
      </c>
      <c r="C2284" t="str">
        <f>IF(Validator!$C$21&lt;&gt;"GOOD","",'State code formula generation'!E424)</f>
        <v/>
      </c>
      <c r="D2284" t="str">
        <f>IF(OR(Validator!$C$21&lt;&gt;"GOOD",'Data staging'!I$83&lt;&gt;"Sum of UPB"),"",'Data staging'!I$85)</f>
        <v/>
      </c>
      <c r="E2284" t="str">
        <f>IF(OR(Validator!$C$21&lt;&gt;"GOOD",'Data staging'!J$83&lt;&gt;"Loan Count"),"",'Data staging'!J$85)</f>
        <v/>
      </c>
      <c r="F2284" t="str">
        <f>IF(OR(Validator!$C$21&lt;&gt;"GOOD",'Data staging'!K$83&lt;&gt;"Avg Loan Size"),"",'Data staging'!K$85)</f>
        <v/>
      </c>
    </row>
    <row r="2285" spans="1:6" x14ac:dyDescent="0.25">
      <c r="A2285" t="str">
        <f>IF(Validator!$C$21&lt;&gt;"GOOD","",'Data staging'!A$85)</f>
        <v/>
      </c>
      <c r="B2285" t="str">
        <f>IF(Validator!$C$21&lt;&gt;"GOOD","",'Data staging'!B$85)</f>
        <v/>
      </c>
      <c r="C2285" t="str">
        <f>IF(Validator!$C$21&lt;&gt;"GOOD","",'State code formula generation'!E425)</f>
        <v/>
      </c>
      <c r="D2285" t="str">
        <f>IF(OR(Validator!$C$21&lt;&gt;"GOOD",'Data staging'!L$83&lt;&gt;"Sum of UPB"),"",'Data staging'!L$85)</f>
        <v/>
      </c>
      <c r="E2285" t="str">
        <f>IF(OR(Validator!$C$21&lt;&gt;"GOOD",'Data staging'!M$83&lt;&gt;"Loan Count"),"",'Data staging'!M$85)</f>
        <v/>
      </c>
      <c r="F2285" t="str">
        <f>IF(OR(Validator!$C$21&lt;&gt;"GOOD",'Data staging'!N$83&lt;&gt;"Avg Loan Size"),"",'Data staging'!N$85)</f>
        <v/>
      </c>
    </row>
    <row r="2286" spans="1:6" x14ac:dyDescent="0.25">
      <c r="A2286" t="str">
        <f>IF(Validator!$C$21&lt;&gt;"GOOD","",'Data staging'!A$85)</f>
        <v/>
      </c>
      <c r="B2286" t="str">
        <f>IF(Validator!$C$21&lt;&gt;"GOOD","",'Data staging'!B$85)</f>
        <v/>
      </c>
      <c r="C2286" t="str">
        <f>IF(Validator!$C$21&lt;&gt;"GOOD","",'State code formula generation'!E426)</f>
        <v/>
      </c>
      <c r="D2286" t="str">
        <f>IF(OR(Validator!$C$21&lt;&gt;"GOOD",'Data staging'!O$83&lt;&gt;"Sum of UPB"),"",'Data staging'!O$85)</f>
        <v/>
      </c>
      <c r="E2286" t="str">
        <f>IF(OR(Validator!$C$21&lt;&gt;"GOOD",'Data staging'!P$83&lt;&gt;"Loan Count"),"",'Data staging'!P$85)</f>
        <v/>
      </c>
      <c r="F2286" t="str">
        <f>IF(OR(Validator!$C$21&lt;&gt;"GOOD",'Data staging'!Q$83&lt;&gt;"Avg Loan Size"),"",'Data staging'!Q$85)</f>
        <v/>
      </c>
    </row>
    <row r="2287" spans="1:6" x14ac:dyDescent="0.25">
      <c r="A2287" t="str">
        <f>IF(Validator!$C$21&lt;&gt;"GOOD","",'Data staging'!A$85)</f>
        <v/>
      </c>
      <c r="B2287" t="str">
        <f>IF(Validator!$C$21&lt;&gt;"GOOD","",'Data staging'!B$85)</f>
        <v/>
      </c>
      <c r="C2287" t="str">
        <f>IF(Validator!$C$21&lt;&gt;"GOOD","",'State code formula generation'!E427)</f>
        <v/>
      </c>
      <c r="D2287" t="str">
        <f>IF(OR(Validator!$C$21&lt;&gt;"GOOD",'Data staging'!R$83&lt;&gt;"Sum of UPB"),"",'Data staging'!R$85)</f>
        <v/>
      </c>
      <c r="E2287" t="str">
        <f>IF(OR(Validator!$C$21&lt;&gt;"GOOD",'Data staging'!S$83&lt;&gt;"Loan Count"),"",'Data staging'!S$85)</f>
        <v/>
      </c>
      <c r="F2287" t="str">
        <f>IF(OR(Validator!$C$21&lt;&gt;"GOOD",'Data staging'!T$83&lt;&gt;"Avg Loan Size"),"",'Data staging'!T$85)</f>
        <v/>
      </c>
    </row>
    <row r="2288" spans="1:6" x14ac:dyDescent="0.25">
      <c r="A2288" t="str">
        <f>IF(Validator!$C$21&lt;&gt;"GOOD","",'Data staging'!A$85)</f>
        <v/>
      </c>
      <c r="B2288" t="str">
        <f>IF(Validator!$C$21&lt;&gt;"GOOD","",'Data staging'!B$85)</f>
        <v/>
      </c>
      <c r="C2288" t="str">
        <f>IF(Validator!$C$21&lt;&gt;"GOOD","",'State code formula generation'!E428)</f>
        <v/>
      </c>
      <c r="D2288" t="str">
        <f>IF(OR(Validator!$C$21&lt;&gt;"GOOD",'Data staging'!U$83&lt;&gt;"Sum of UPB"),"",'Data staging'!U$85)</f>
        <v/>
      </c>
      <c r="E2288" t="str">
        <f>IF(OR(Validator!$C$21&lt;&gt;"GOOD",'Data staging'!V$83&lt;&gt;"Loan Count"),"",'Data staging'!V$85)</f>
        <v/>
      </c>
      <c r="F2288" t="str">
        <f>IF(OR(Validator!$C$21&lt;&gt;"GOOD",'Data staging'!W$83&lt;&gt;"Avg Loan Size"),"",'Data staging'!W$85)</f>
        <v/>
      </c>
    </row>
    <row r="2289" spans="1:6" x14ac:dyDescent="0.25">
      <c r="A2289" t="str">
        <f>IF(Validator!$C$21&lt;&gt;"GOOD","",'Data staging'!A$85)</f>
        <v/>
      </c>
      <c r="B2289" t="str">
        <f>IF(Validator!$C$21&lt;&gt;"GOOD","",'Data staging'!B$85)</f>
        <v/>
      </c>
      <c r="C2289" t="str">
        <f>IF(Validator!$C$21&lt;&gt;"GOOD","",'State code formula generation'!E429)</f>
        <v/>
      </c>
      <c r="D2289" t="str">
        <f>IF(OR(Validator!$C$21&lt;&gt;"GOOD",'Data staging'!X$83&lt;&gt;"Sum of UPB"),"",'Data staging'!X$85)</f>
        <v/>
      </c>
      <c r="E2289" t="str">
        <f>IF(OR(Validator!$C$21&lt;&gt;"GOOD",'Data staging'!Y$83&lt;&gt;"Loan Count"),"",'Data staging'!Y$85)</f>
        <v/>
      </c>
      <c r="F2289" t="str">
        <f>IF(OR(Validator!$C$21&lt;&gt;"GOOD",'Data staging'!Z$83&lt;&gt;"Avg Loan Size"),"",'Data staging'!Z$85)</f>
        <v/>
      </c>
    </row>
    <row r="2290" spans="1:6" x14ac:dyDescent="0.25">
      <c r="A2290" t="str">
        <f>IF(Validator!$C$21&lt;&gt;"GOOD","",'Data staging'!A$85)</f>
        <v/>
      </c>
      <c r="B2290" t="str">
        <f>IF(Validator!$C$21&lt;&gt;"GOOD","",'Data staging'!B$85)</f>
        <v/>
      </c>
      <c r="C2290" t="str">
        <f>IF(Validator!$C$21&lt;&gt;"GOOD","",'State code formula generation'!E430)</f>
        <v/>
      </c>
      <c r="D2290" t="str">
        <f>IF(OR(Validator!$C$21&lt;&gt;"GOOD",'Data staging'!AA$83&lt;&gt;"Sum of UPB"),"",'Data staging'!AA$85)</f>
        <v/>
      </c>
      <c r="E2290" t="str">
        <f>IF(OR(Validator!$C$21&lt;&gt;"GOOD",'Data staging'!AB$83&lt;&gt;"Loan Count"),"",'Data staging'!AB$85)</f>
        <v/>
      </c>
      <c r="F2290" t="str">
        <f>IF(OR(Validator!$C$21&lt;&gt;"GOOD",'Data staging'!AC$83&lt;&gt;"Avg Loan Size"),"",'Data staging'!AC$85)</f>
        <v/>
      </c>
    </row>
    <row r="2291" spans="1:6" x14ac:dyDescent="0.25">
      <c r="A2291" t="str">
        <f>IF(Validator!$C$21&lt;&gt;"GOOD","",'Data staging'!A$85)</f>
        <v/>
      </c>
      <c r="B2291" t="str">
        <f>IF(Validator!$C$21&lt;&gt;"GOOD","",'Data staging'!B$85)</f>
        <v/>
      </c>
      <c r="C2291" t="str">
        <f>IF(Validator!$C$21&lt;&gt;"GOOD","",'State code formula generation'!E431)</f>
        <v/>
      </c>
      <c r="D2291" t="str">
        <f>IF(OR(Validator!$C$21&lt;&gt;"GOOD",'Data staging'!AD$83&lt;&gt;"Sum of UPB"),"",'Data staging'!AD$85)</f>
        <v/>
      </c>
      <c r="E2291" t="str">
        <f>IF(OR(Validator!$C$21&lt;&gt;"GOOD",'Data staging'!AE$83&lt;&gt;"Loan Count"),"",'Data staging'!AE$85)</f>
        <v/>
      </c>
      <c r="F2291" t="str">
        <f>IF(OR(Validator!$C$21&lt;&gt;"GOOD",'Data staging'!AF$83&lt;&gt;"Avg Loan Size"),"",'Data staging'!AF$85)</f>
        <v/>
      </c>
    </row>
    <row r="2292" spans="1:6" x14ac:dyDescent="0.25">
      <c r="A2292" t="str">
        <f>IF(Validator!$C$21&lt;&gt;"GOOD","",'Data staging'!A$85)</f>
        <v/>
      </c>
      <c r="B2292" t="str">
        <f>IF(Validator!$C$21&lt;&gt;"GOOD","",'Data staging'!B$85)</f>
        <v/>
      </c>
      <c r="C2292" t="str">
        <f>IF(Validator!$C$21&lt;&gt;"GOOD","",'State code formula generation'!E432)</f>
        <v/>
      </c>
      <c r="D2292" t="str">
        <f>IF(OR(Validator!$C$21&lt;&gt;"GOOD",'Data staging'!AG$83&lt;&gt;"Sum of UPB"),"",'Data staging'!AG$85)</f>
        <v/>
      </c>
      <c r="E2292" t="str">
        <f>IF(OR(Validator!$C$21&lt;&gt;"GOOD",'Data staging'!AH$83&lt;&gt;"Loan Count"),"",'Data staging'!AH$85)</f>
        <v/>
      </c>
      <c r="F2292" t="str">
        <f>IF(OR(Validator!$C$21&lt;&gt;"GOOD",'Data staging'!AI$83&lt;&gt;"Avg Loan Size"),"",'Data staging'!AI$85)</f>
        <v/>
      </c>
    </row>
    <row r="2293" spans="1:6" x14ac:dyDescent="0.25">
      <c r="A2293" t="str">
        <f>IF(Validator!$C$21&lt;&gt;"GOOD","",'Data staging'!A$85)</f>
        <v/>
      </c>
      <c r="B2293" t="str">
        <f>IF(Validator!$C$21&lt;&gt;"GOOD","",'Data staging'!B$85)</f>
        <v/>
      </c>
      <c r="C2293" t="str">
        <f>IF(Validator!$C$21&lt;&gt;"GOOD","",'State code formula generation'!E433)</f>
        <v/>
      </c>
      <c r="D2293" t="str">
        <f>IF(OR(Validator!$C$21&lt;&gt;"GOOD",'Data staging'!AJ$83&lt;&gt;"Sum of UPB"),"",'Data staging'!AJ$85)</f>
        <v/>
      </c>
      <c r="E2293" t="str">
        <f>IF(OR(Validator!$C$21&lt;&gt;"GOOD",'Data staging'!AK$83&lt;&gt;"Loan Count"),"",'Data staging'!AK$85)</f>
        <v/>
      </c>
      <c r="F2293" t="str">
        <f>IF(OR(Validator!$C$21&lt;&gt;"GOOD",'Data staging'!AL$83&lt;&gt;"Avg Loan Size"),"",'Data staging'!AL$85)</f>
        <v/>
      </c>
    </row>
    <row r="2294" spans="1:6" x14ac:dyDescent="0.25">
      <c r="A2294" t="str">
        <f>IF(Validator!$C$21&lt;&gt;"GOOD","",'Data staging'!A$85)</f>
        <v/>
      </c>
      <c r="B2294" t="str">
        <f>IF(Validator!$C$21&lt;&gt;"GOOD","",'Data staging'!B$85)</f>
        <v/>
      </c>
      <c r="C2294" t="str">
        <f>IF(Validator!$C$21&lt;&gt;"GOOD","",'State code formula generation'!E434)</f>
        <v/>
      </c>
      <c r="D2294" t="str">
        <f>IF(OR(Validator!$C$21&lt;&gt;"GOOD",'Data staging'!AM$83&lt;&gt;"Sum of UPB"),"",'Data staging'!AM$85)</f>
        <v/>
      </c>
      <c r="E2294" t="str">
        <f>IF(OR(Validator!$C$21&lt;&gt;"GOOD",'Data staging'!AN$83&lt;&gt;"Loan Count"),"",'Data staging'!AN$85)</f>
        <v/>
      </c>
      <c r="F2294" t="str">
        <f>IF(OR(Validator!$C$21&lt;&gt;"GOOD",'Data staging'!AO$83&lt;&gt;"Avg Loan Size"),"",'Data staging'!AO$85)</f>
        <v/>
      </c>
    </row>
    <row r="2295" spans="1:6" x14ac:dyDescent="0.25">
      <c r="A2295" t="str">
        <f>IF(Validator!$C$21&lt;&gt;"GOOD","",'Data staging'!A$85)</f>
        <v/>
      </c>
      <c r="B2295" t="str">
        <f>IF(Validator!$C$21&lt;&gt;"GOOD","",'Data staging'!B$85)</f>
        <v/>
      </c>
      <c r="C2295" t="str">
        <f>IF(Validator!$C$21&lt;&gt;"GOOD","",'State code formula generation'!E435)</f>
        <v/>
      </c>
      <c r="D2295" t="str">
        <f>IF(OR(Validator!$C$21&lt;&gt;"GOOD",'Data staging'!AP$83&lt;&gt;"Sum of UPB"),"",'Data staging'!AP$85)</f>
        <v/>
      </c>
      <c r="E2295" t="str">
        <f>IF(OR(Validator!$C$21&lt;&gt;"GOOD",'Data staging'!AQ$83&lt;&gt;"Loan Count"),"",'Data staging'!AQ$85)</f>
        <v/>
      </c>
      <c r="F2295" t="str">
        <f>IF(OR(Validator!$C$21&lt;&gt;"GOOD",'Data staging'!AR$83&lt;&gt;"Avg Loan Size"),"",'Data staging'!AR$85)</f>
        <v/>
      </c>
    </row>
    <row r="2296" spans="1:6" x14ac:dyDescent="0.25">
      <c r="A2296" t="str">
        <f>IF(Validator!$C$21&lt;&gt;"GOOD","",'Data staging'!A$85)</f>
        <v/>
      </c>
      <c r="B2296" t="str">
        <f>IF(Validator!$C$21&lt;&gt;"GOOD","",'Data staging'!B$85)</f>
        <v/>
      </c>
      <c r="C2296" t="str">
        <f>IF(Validator!$C$21&lt;&gt;"GOOD","",'State code formula generation'!E436)</f>
        <v/>
      </c>
      <c r="D2296" t="str">
        <f>IF(OR(Validator!$C$21&lt;&gt;"GOOD",'Data staging'!AS$83&lt;&gt;"Sum of UPB"),"",'Data staging'!AS$85)</f>
        <v/>
      </c>
      <c r="E2296" t="str">
        <f>IF(OR(Validator!$C$21&lt;&gt;"GOOD",'Data staging'!AT$83&lt;&gt;"Loan Count"),"",'Data staging'!AT$85)</f>
        <v/>
      </c>
      <c r="F2296" t="str">
        <f>IF(OR(Validator!$C$21&lt;&gt;"GOOD",'Data staging'!AU$83&lt;&gt;"Avg Loan Size"),"",'Data staging'!AU$85)</f>
        <v/>
      </c>
    </row>
    <row r="2297" spans="1:6" x14ac:dyDescent="0.25">
      <c r="A2297" t="str">
        <f>IF(Validator!$C$21&lt;&gt;"GOOD","",'Data staging'!A$85)</f>
        <v/>
      </c>
      <c r="B2297" t="str">
        <f>IF(Validator!$C$21&lt;&gt;"GOOD","",'Data staging'!B$85)</f>
        <v/>
      </c>
      <c r="C2297" t="str">
        <f>IF(Validator!$C$21&lt;&gt;"GOOD","",'State code formula generation'!E437)</f>
        <v/>
      </c>
      <c r="D2297" t="str">
        <f>IF(OR(Validator!$C$21&lt;&gt;"GOOD",'Data staging'!AV$83&lt;&gt;"Sum of UPB"),"",'Data staging'!AV$85)</f>
        <v/>
      </c>
      <c r="E2297" t="str">
        <f>IF(OR(Validator!$C$21&lt;&gt;"GOOD",'Data staging'!AW$83&lt;&gt;"Loan Count"),"",'Data staging'!AW$85)</f>
        <v/>
      </c>
      <c r="F2297" t="str">
        <f>IF(OR(Validator!$C$21&lt;&gt;"GOOD",'Data staging'!AX$83&lt;&gt;"Avg Loan Size"),"",'Data staging'!AX$85)</f>
        <v/>
      </c>
    </row>
    <row r="2298" spans="1:6" x14ac:dyDescent="0.25">
      <c r="A2298" t="str">
        <f>IF(Validator!$C$21&lt;&gt;"GOOD","",'Data staging'!A$85)</f>
        <v/>
      </c>
      <c r="B2298" t="str">
        <f>IF(Validator!$C$21&lt;&gt;"GOOD","",'Data staging'!B$85)</f>
        <v/>
      </c>
      <c r="C2298" t="str">
        <f>IF(Validator!$C$21&lt;&gt;"GOOD","",'State code formula generation'!E438)</f>
        <v/>
      </c>
      <c r="D2298" t="str">
        <f>IF(OR(Validator!$C$21&lt;&gt;"GOOD",'Data staging'!AY$83&lt;&gt;"Sum of UPB"),"",'Data staging'!AY$85)</f>
        <v/>
      </c>
      <c r="E2298" t="str">
        <f>IF(OR(Validator!$C$21&lt;&gt;"GOOD",'Data staging'!AZ$83&lt;&gt;"Loan Count"),"",'Data staging'!AZ$85)</f>
        <v/>
      </c>
      <c r="F2298" t="str">
        <f>IF(OR(Validator!$C$21&lt;&gt;"GOOD",'Data staging'!BA$83&lt;&gt;"Avg Loan Size"),"",'Data staging'!BA$85)</f>
        <v/>
      </c>
    </row>
    <row r="2299" spans="1:6" x14ac:dyDescent="0.25">
      <c r="A2299" t="str">
        <f>IF(Validator!$C$21&lt;&gt;"GOOD","",'Data staging'!A$85)</f>
        <v/>
      </c>
      <c r="B2299" t="str">
        <f>IF(Validator!$C$21&lt;&gt;"GOOD","",'Data staging'!B$85)</f>
        <v/>
      </c>
      <c r="C2299" t="str">
        <f>IF(Validator!$C$21&lt;&gt;"GOOD","",'State code formula generation'!E439)</f>
        <v/>
      </c>
      <c r="D2299" t="str">
        <f>IF(OR(Validator!$C$21&lt;&gt;"GOOD",'Data staging'!BB$83&lt;&gt;"Sum of UPB"),"",'Data staging'!BB$85)</f>
        <v/>
      </c>
      <c r="E2299" t="str">
        <f>IF(OR(Validator!$C$21&lt;&gt;"GOOD",'Data staging'!BC$83&lt;&gt;"Loan Count"),"",'Data staging'!BC$85)</f>
        <v/>
      </c>
      <c r="F2299" t="str">
        <f>IF(OR(Validator!$C$21&lt;&gt;"GOOD",'Data staging'!BD$83&lt;&gt;"Avg Loan Size"),"",'Data staging'!BD$85)</f>
        <v/>
      </c>
    </row>
    <row r="2300" spans="1:6" x14ac:dyDescent="0.25">
      <c r="A2300" t="str">
        <f>IF(Validator!$C$21&lt;&gt;"GOOD","",'Data staging'!A$85)</f>
        <v/>
      </c>
      <c r="B2300" t="str">
        <f>IF(Validator!$C$21&lt;&gt;"GOOD","",'Data staging'!B$85)</f>
        <v/>
      </c>
      <c r="C2300" t="str">
        <f>IF(Validator!$C$21&lt;&gt;"GOOD","",'State code formula generation'!E440)</f>
        <v/>
      </c>
      <c r="D2300" t="str">
        <f>IF(OR(Validator!$C$21&lt;&gt;"GOOD",'Data staging'!BE$83&lt;&gt;"Sum of UPB"),"",'Data staging'!BE$85)</f>
        <v/>
      </c>
      <c r="E2300" t="str">
        <f>IF(OR(Validator!$C$21&lt;&gt;"GOOD",'Data staging'!BF$83&lt;&gt;"Loan Count"),"",'Data staging'!BF$85)</f>
        <v/>
      </c>
      <c r="F2300" t="str">
        <f>IF(OR(Validator!$C$21&lt;&gt;"GOOD",'Data staging'!BG$83&lt;&gt;"Avg Loan Size"),"",'Data staging'!BG$85)</f>
        <v/>
      </c>
    </row>
    <row r="2301" spans="1:6" x14ac:dyDescent="0.25">
      <c r="A2301" t="str">
        <f>IF(Validator!$C$21&lt;&gt;"GOOD","",'Data staging'!A$85)</f>
        <v/>
      </c>
      <c r="B2301" t="str">
        <f>IF(Validator!$C$21&lt;&gt;"GOOD","",'Data staging'!B$85)</f>
        <v/>
      </c>
      <c r="C2301" t="str">
        <f>IF(Validator!$C$21&lt;&gt;"GOOD","",'State code formula generation'!E441)</f>
        <v/>
      </c>
      <c r="D2301" t="str">
        <f>IF(OR(Validator!$C$21&lt;&gt;"GOOD",'Data staging'!BH$83&lt;&gt;"Sum of UPB"),"",'Data staging'!BH$85)</f>
        <v/>
      </c>
      <c r="E2301" t="str">
        <f>IF(OR(Validator!$C$21&lt;&gt;"GOOD",'Data staging'!BI$83&lt;&gt;"Loan Count"),"",'Data staging'!BI$85)</f>
        <v/>
      </c>
      <c r="F2301" t="str">
        <f>IF(OR(Validator!$C$21&lt;&gt;"GOOD",'Data staging'!BJ$83&lt;&gt;"Avg Loan Size"),"",'Data staging'!BJ$85)</f>
        <v/>
      </c>
    </row>
    <row r="2302" spans="1:6" x14ac:dyDescent="0.25">
      <c r="A2302" t="str">
        <f>IF(Validator!$C$21&lt;&gt;"GOOD","",'Data staging'!A$85)</f>
        <v/>
      </c>
      <c r="B2302" t="str">
        <f>IF(Validator!$C$21&lt;&gt;"GOOD","",'Data staging'!B$85)</f>
        <v/>
      </c>
      <c r="C2302" t="str">
        <f>IF(Validator!$C$21&lt;&gt;"GOOD","",'State code formula generation'!E442)</f>
        <v/>
      </c>
      <c r="D2302" t="str">
        <f>IF(OR(Validator!$C$21&lt;&gt;"GOOD",'Data staging'!BK$83&lt;&gt;"Sum of UPB"),"",'Data staging'!BK$85)</f>
        <v/>
      </c>
      <c r="E2302" t="str">
        <f>IF(OR(Validator!$C$21&lt;&gt;"GOOD",'Data staging'!BL$83&lt;&gt;"Loan Count"),"",'Data staging'!BL$85)</f>
        <v/>
      </c>
      <c r="F2302" t="str">
        <f>IF(OR(Validator!$C$21&lt;&gt;"GOOD",'Data staging'!BM$83&lt;&gt;"Avg Loan Size"),"",'Data staging'!BM$85)</f>
        <v/>
      </c>
    </row>
    <row r="2303" spans="1:6" x14ac:dyDescent="0.25">
      <c r="A2303" t="str">
        <f>IF(Validator!$C$21&lt;&gt;"GOOD","",'Data staging'!A$85)</f>
        <v/>
      </c>
      <c r="B2303" t="str">
        <f>IF(Validator!$C$21&lt;&gt;"GOOD","",'Data staging'!B$85)</f>
        <v/>
      </c>
      <c r="C2303" t="str">
        <f>IF(Validator!$C$21&lt;&gt;"GOOD","",'State code formula generation'!E443)</f>
        <v/>
      </c>
      <c r="D2303" t="str">
        <f>IF(OR(Validator!$C$21&lt;&gt;"GOOD",'Data staging'!BN$83&lt;&gt;"Sum of UPB"),"",'Data staging'!BN$85)</f>
        <v/>
      </c>
      <c r="E2303" t="str">
        <f>IF(OR(Validator!$C$21&lt;&gt;"GOOD",'Data staging'!BO$83&lt;&gt;"Loan Count"),"",'Data staging'!BO$85)</f>
        <v/>
      </c>
      <c r="F2303" t="str">
        <f>IF(OR(Validator!$C$21&lt;&gt;"GOOD",'Data staging'!BP$83&lt;&gt;"Avg Loan Size"),"",'Data staging'!BP$85)</f>
        <v/>
      </c>
    </row>
    <row r="2304" spans="1:6" x14ac:dyDescent="0.25">
      <c r="A2304" t="str">
        <f>IF(Validator!$C$21&lt;&gt;"GOOD","",'Data staging'!A$85)</f>
        <v/>
      </c>
      <c r="B2304" t="str">
        <f>IF(Validator!$C$21&lt;&gt;"GOOD","",'Data staging'!B$85)</f>
        <v/>
      </c>
      <c r="C2304" t="str">
        <f>IF(Validator!$C$21&lt;&gt;"GOOD","",'State code formula generation'!E444)</f>
        <v/>
      </c>
      <c r="D2304" t="str">
        <f>IF(OR(Validator!$C$21&lt;&gt;"GOOD",'Data staging'!BQ$83&lt;&gt;"Sum of UPB"),"",'Data staging'!BQ$85)</f>
        <v/>
      </c>
      <c r="E2304" t="str">
        <f>IF(OR(Validator!$C$21&lt;&gt;"GOOD",'Data staging'!BR$83&lt;&gt;"Loan Count"),"",'Data staging'!BR$85)</f>
        <v/>
      </c>
      <c r="F2304" t="str">
        <f>IF(OR(Validator!$C$21&lt;&gt;"GOOD",'Data staging'!BS$83&lt;&gt;"Avg Loan Size"),"",'Data staging'!BS$85)</f>
        <v/>
      </c>
    </row>
    <row r="2305" spans="1:6" x14ac:dyDescent="0.25">
      <c r="A2305" t="str">
        <f>IF(Validator!$C$21&lt;&gt;"GOOD","",'Data staging'!A$85)</f>
        <v/>
      </c>
      <c r="B2305" t="str">
        <f>IF(Validator!$C$21&lt;&gt;"GOOD","",'Data staging'!B$85)</f>
        <v/>
      </c>
      <c r="C2305" t="str">
        <f>IF(Validator!$C$21&lt;&gt;"GOOD","",'State code formula generation'!E445)</f>
        <v/>
      </c>
      <c r="D2305" t="str">
        <f>IF(OR(Validator!$C$21&lt;&gt;"GOOD",'Data staging'!BT$83&lt;&gt;"Sum of UPB"),"",'Data staging'!BT$85)</f>
        <v/>
      </c>
      <c r="E2305" t="str">
        <f>IF(OR(Validator!$C$21&lt;&gt;"GOOD",'Data staging'!BU$83&lt;&gt;"Loan Count"),"",'Data staging'!BU$85)</f>
        <v/>
      </c>
      <c r="F2305" t="str">
        <f>IF(OR(Validator!$C$21&lt;&gt;"GOOD",'Data staging'!BV$83&lt;&gt;"Avg Loan Size"),"",'Data staging'!BV$85)</f>
        <v/>
      </c>
    </row>
    <row r="2306" spans="1:6" x14ac:dyDescent="0.25">
      <c r="A2306" t="str">
        <f>IF(Validator!$C$21&lt;&gt;"GOOD","",'Data staging'!A$85)</f>
        <v/>
      </c>
      <c r="B2306" t="str">
        <f>IF(Validator!$C$21&lt;&gt;"GOOD","",'Data staging'!B$85)</f>
        <v/>
      </c>
      <c r="C2306" t="str">
        <f>IF(Validator!$C$21&lt;&gt;"GOOD","",'State code formula generation'!E446)</f>
        <v/>
      </c>
      <c r="D2306" t="str">
        <f>IF(OR(Validator!$C$21&lt;&gt;"GOOD",'Data staging'!BW$83&lt;&gt;"Sum of UPB"),"",'Data staging'!BW$85)</f>
        <v/>
      </c>
      <c r="E2306" t="str">
        <f>IF(OR(Validator!$C$21&lt;&gt;"GOOD",'Data staging'!BX$83&lt;&gt;"Loan Count"),"",'Data staging'!BX$85)</f>
        <v/>
      </c>
      <c r="F2306" t="str">
        <f>IF(OR(Validator!$C$21&lt;&gt;"GOOD",'Data staging'!BY$83&lt;&gt;"Avg Loan Size"),"",'Data staging'!BY$85)</f>
        <v/>
      </c>
    </row>
    <row r="2307" spans="1:6" x14ac:dyDescent="0.25">
      <c r="A2307" t="str">
        <f>IF(Validator!$C$21&lt;&gt;"GOOD","",'Data staging'!A$85)</f>
        <v/>
      </c>
      <c r="B2307" t="str">
        <f>IF(Validator!$C$21&lt;&gt;"GOOD","",'Data staging'!B$85)</f>
        <v/>
      </c>
      <c r="C2307" t="str">
        <f>IF(Validator!$C$21&lt;&gt;"GOOD","",'State code formula generation'!E447)</f>
        <v/>
      </c>
      <c r="D2307" t="str">
        <f>IF(OR(Validator!$C$21&lt;&gt;"GOOD",'Data staging'!BZ$83&lt;&gt;"Sum of UPB"),"",'Data staging'!BZ$85)</f>
        <v/>
      </c>
      <c r="E2307" t="str">
        <f>IF(OR(Validator!$C$21&lt;&gt;"GOOD",'Data staging'!CA$83&lt;&gt;"Loan Count"),"",'Data staging'!CA$85)</f>
        <v/>
      </c>
      <c r="F2307" t="str">
        <f>IF(OR(Validator!$C$21&lt;&gt;"GOOD",'Data staging'!CB$83&lt;&gt;"Avg Loan Size"),"",'Data staging'!CB$85)</f>
        <v/>
      </c>
    </row>
    <row r="2308" spans="1:6" x14ac:dyDescent="0.25">
      <c r="A2308" t="str">
        <f>IF(Validator!$C$21&lt;&gt;"GOOD","",'Data staging'!A$85)</f>
        <v/>
      </c>
      <c r="B2308" t="str">
        <f>IF(Validator!$C$21&lt;&gt;"GOOD","",'Data staging'!B$85)</f>
        <v/>
      </c>
      <c r="C2308" t="str">
        <f>IF(Validator!$C$21&lt;&gt;"GOOD","",'State code formula generation'!E448)</f>
        <v/>
      </c>
      <c r="D2308" t="str">
        <f>IF(OR(Validator!$C$21&lt;&gt;"GOOD",'Data staging'!CC$83&lt;&gt;"Sum of UPB"),"",'Data staging'!CC$85)</f>
        <v/>
      </c>
      <c r="E2308" t="str">
        <f>IF(OR(Validator!$C$21&lt;&gt;"GOOD",'Data staging'!CD$83&lt;&gt;"Loan Count"),"",'Data staging'!CD$85)</f>
        <v/>
      </c>
      <c r="F2308" t="str">
        <f>IF(OR(Validator!$C$21&lt;&gt;"GOOD",'Data staging'!CE$83&lt;&gt;"Avg Loan Size"),"",'Data staging'!CE$85)</f>
        <v/>
      </c>
    </row>
    <row r="2309" spans="1:6" x14ac:dyDescent="0.25">
      <c r="A2309" t="str">
        <f>IF(Validator!$C$21&lt;&gt;"GOOD","",'Data staging'!A$85)</f>
        <v/>
      </c>
      <c r="B2309" t="str">
        <f>IF(Validator!$C$21&lt;&gt;"GOOD","",'Data staging'!B$85)</f>
        <v/>
      </c>
      <c r="C2309" t="str">
        <f>IF(Validator!$C$21&lt;&gt;"GOOD","",'State code formula generation'!E449)</f>
        <v/>
      </c>
      <c r="D2309" t="str">
        <f>IF(OR(Validator!$C$21&lt;&gt;"GOOD",'Data staging'!CF$83&lt;&gt;"Sum of UPB"),"",'Data staging'!CF$85)</f>
        <v/>
      </c>
      <c r="E2309" t="str">
        <f>IF(OR(Validator!$C$21&lt;&gt;"GOOD",'Data staging'!CG$83&lt;&gt;"Loan Count"),"",'Data staging'!CG$85)</f>
        <v/>
      </c>
      <c r="F2309" t="str">
        <f>IF(OR(Validator!$C$21&lt;&gt;"GOOD",'Data staging'!CH$83&lt;&gt;"Avg Loan Size"),"",'Data staging'!CH$85)</f>
        <v/>
      </c>
    </row>
    <row r="2310" spans="1:6" x14ac:dyDescent="0.25">
      <c r="A2310" t="str">
        <f>IF(Validator!$C$21&lt;&gt;"GOOD","",'Data staging'!A$85)</f>
        <v/>
      </c>
      <c r="B2310" t="str">
        <f>IF(Validator!$C$21&lt;&gt;"GOOD","",'Data staging'!B$85)</f>
        <v/>
      </c>
      <c r="C2310" t="str">
        <f>IF(Validator!$C$21&lt;&gt;"GOOD","",'State code formula generation'!E450)</f>
        <v/>
      </c>
      <c r="D2310" t="str">
        <f>IF(OR(Validator!$C$21&lt;&gt;"GOOD",'Data staging'!CI$83&lt;&gt;"Sum of UPB"),"",'Data staging'!CI$85)</f>
        <v/>
      </c>
      <c r="E2310" t="str">
        <f>IF(OR(Validator!$C$21&lt;&gt;"GOOD",'Data staging'!CJ$83&lt;&gt;"Loan Count"),"",'Data staging'!CJ$85)</f>
        <v/>
      </c>
      <c r="F2310" t="str">
        <f>IF(OR(Validator!$C$21&lt;&gt;"GOOD",'Data staging'!CK$83&lt;&gt;"Avg Loan Size"),"",'Data staging'!CK$85)</f>
        <v/>
      </c>
    </row>
    <row r="2311" spans="1:6" x14ac:dyDescent="0.25">
      <c r="A2311" t="str">
        <f>IF(Validator!$C$21&lt;&gt;"GOOD","",'Data staging'!A$85)</f>
        <v/>
      </c>
      <c r="B2311" t="str">
        <f>IF(Validator!$C$21&lt;&gt;"GOOD","",'Data staging'!B$85)</f>
        <v/>
      </c>
      <c r="C2311" t="str">
        <f>IF(Validator!$C$21&lt;&gt;"GOOD","",'State code formula generation'!E451)</f>
        <v/>
      </c>
      <c r="D2311" t="str">
        <f>IF(OR(Validator!$C$21&lt;&gt;"GOOD",'Data staging'!CL$83&lt;&gt;"Sum of UPB"),"",'Data staging'!CL$85)</f>
        <v/>
      </c>
      <c r="E2311" t="str">
        <f>IF(OR(Validator!$C$21&lt;&gt;"GOOD",'Data staging'!CM$83&lt;&gt;"Loan Count"),"",'Data staging'!CM$85)</f>
        <v/>
      </c>
      <c r="F2311" t="str">
        <f>IF(OR(Validator!$C$21&lt;&gt;"GOOD",'Data staging'!CN$83&lt;&gt;"Avg Loan Size"),"",'Data staging'!CN$85)</f>
        <v/>
      </c>
    </row>
    <row r="2312" spans="1:6" x14ac:dyDescent="0.25">
      <c r="A2312" t="str">
        <f>IF(Validator!$C$21&lt;&gt;"GOOD","",'Data staging'!A$85)</f>
        <v/>
      </c>
      <c r="B2312" t="str">
        <f>IF(Validator!$C$21&lt;&gt;"GOOD","",'Data staging'!B$85)</f>
        <v/>
      </c>
      <c r="C2312" t="str">
        <f>IF(Validator!$C$21&lt;&gt;"GOOD","",'State code formula generation'!E452)</f>
        <v/>
      </c>
      <c r="D2312" t="str">
        <f>IF(OR(Validator!$C$21&lt;&gt;"GOOD",'Data staging'!CO$83&lt;&gt;"Sum of UPB"),"",'Data staging'!CO$85)</f>
        <v/>
      </c>
      <c r="E2312" t="str">
        <f>IF(OR(Validator!$C$21&lt;&gt;"GOOD",'Data staging'!CP$83&lt;&gt;"Loan Count"),"",'Data staging'!CP$85)</f>
        <v/>
      </c>
      <c r="F2312" t="str">
        <f>IF(OR(Validator!$C$21&lt;&gt;"GOOD",'Data staging'!CQ$83&lt;&gt;"Avg Loan Size"),"",'Data staging'!CQ$85)</f>
        <v/>
      </c>
    </row>
    <row r="2313" spans="1:6" x14ac:dyDescent="0.25">
      <c r="A2313" t="str">
        <f>IF(Validator!$C$21&lt;&gt;"GOOD","",'Data staging'!A$85)</f>
        <v/>
      </c>
      <c r="B2313" t="str">
        <f>IF(Validator!$C$21&lt;&gt;"GOOD","",'Data staging'!B$85)</f>
        <v/>
      </c>
      <c r="C2313" t="str">
        <f>IF(Validator!$C$21&lt;&gt;"GOOD","",'State code formula generation'!E453)</f>
        <v/>
      </c>
      <c r="D2313" t="str">
        <f>IF(OR(Validator!$C$21&lt;&gt;"GOOD",'Data staging'!CR$83&lt;&gt;"Sum of UPB"),"",'Data staging'!CR$85)</f>
        <v/>
      </c>
      <c r="E2313" t="str">
        <f>IF(OR(Validator!$C$21&lt;&gt;"GOOD",'Data staging'!CS$83&lt;&gt;"Loan Count"),"",'Data staging'!CS$85)</f>
        <v/>
      </c>
      <c r="F2313" t="str">
        <f>IF(OR(Validator!$C$21&lt;&gt;"GOOD",'Data staging'!CT$83&lt;&gt;"Avg Loan Size"),"",'Data staging'!CT$85)</f>
        <v/>
      </c>
    </row>
    <row r="2314" spans="1:6" x14ac:dyDescent="0.25">
      <c r="A2314" t="str">
        <f>IF(Validator!$C$21&lt;&gt;"GOOD","",'Data staging'!A$85)</f>
        <v/>
      </c>
      <c r="B2314" t="str">
        <f>IF(Validator!$C$21&lt;&gt;"GOOD","",'Data staging'!B$85)</f>
        <v/>
      </c>
      <c r="C2314" t="str">
        <f>IF(Validator!$C$21&lt;&gt;"GOOD","",'State code formula generation'!E454)</f>
        <v/>
      </c>
      <c r="D2314" t="str">
        <f>IF(OR(Validator!$C$21&lt;&gt;"GOOD",'Data staging'!CU$83&lt;&gt;"Sum of UPB"),"",'Data staging'!CU$85)</f>
        <v/>
      </c>
      <c r="E2314" t="str">
        <f>IF(OR(Validator!$C$21&lt;&gt;"GOOD",'Data staging'!CV$83&lt;&gt;"Loan Count"),"",'Data staging'!CV$85)</f>
        <v/>
      </c>
      <c r="F2314" t="str">
        <f>IF(OR(Validator!$C$21&lt;&gt;"GOOD",'Data staging'!CW$83&lt;&gt;"Avg Loan Size"),"",'Data staging'!CW$85)</f>
        <v/>
      </c>
    </row>
    <row r="2315" spans="1:6" x14ac:dyDescent="0.25">
      <c r="A2315" t="str">
        <f>IF(Validator!$C$21&lt;&gt;"GOOD","",'Data staging'!A$85)</f>
        <v/>
      </c>
      <c r="B2315" t="str">
        <f>IF(Validator!$C$21&lt;&gt;"GOOD","",'Data staging'!B$85)</f>
        <v/>
      </c>
      <c r="C2315" t="str">
        <f>IF(Validator!$C$21&lt;&gt;"GOOD","",'State code formula generation'!E455)</f>
        <v/>
      </c>
      <c r="D2315" t="str">
        <f>IF(OR(Validator!$C$21&lt;&gt;"GOOD",'Data staging'!CX$83&lt;&gt;"Sum of UPB"),"",'Data staging'!CX$85)</f>
        <v/>
      </c>
      <c r="E2315" t="str">
        <f>IF(OR(Validator!$C$21&lt;&gt;"GOOD",'Data staging'!CY$83&lt;&gt;"Loan Count"),"",'Data staging'!CY$85)</f>
        <v/>
      </c>
      <c r="F2315" t="str">
        <f>IF(OR(Validator!$C$21&lt;&gt;"GOOD",'Data staging'!CZ$83&lt;&gt;"Avg Loan Size"),"",'Data staging'!CZ$85)</f>
        <v/>
      </c>
    </row>
    <row r="2316" spans="1:6" x14ac:dyDescent="0.25">
      <c r="A2316" t="str">
        <f>IF(Validator!$C$21&lt;&gt;"GOOD","",'Data staging'!A$85)</f>
        <v/>
      </c>
      <c r="B2316" t="str">
        <f>IF(Validator!$C$21&lt;&gt;"GOOD","",'Data staging'!B$85)</f>
        <v/>
      </c>
      <c r="C2316" t="str">
        <f>IF(Validator!$C$21&lt;&gt;"GOOD","",'State code formula generation'!E456)</f>
        <v/>
      </c>
      <c r="D2316" t="str">
        <f>IF(OR(Validator!$C$21&lt;&gt;"GOOD",'Data staging'!DA$83&lt;&gt;"Sum of UPB"),"",'Data staging'!DA$85)</f>
        <v/>
      </c>
      <c r="E2316" t="str">
        <f>IF(OR(Validator!$C$21&lt;&gt;"GOOD",'Data staging'!DB$83&lt;&gt;"Loan Count"),"",'Data staging'!DB$85)</f>
        <v/>
      </c>
      <c r="F2316" t="str">
        <f>IF(OR(Validator!$C$21&lt;&gt;"GOOD",'Data staging'!DC$83&lt;&gt;"Avg Loan Size"),"",'Data staging'!DC$85)</f>
        <v/>
      </c>
    </row>
    <row r="2317" spans="1:6" x14ac:dyDescent="0.25">
      <c r="A2317" t="str">
        <f>IF(Validator!$C$21&lt;&gt;"GOOD","",'Data staging'!A$85)</f>
        <v/>
      </c>
      <c r="B2317" t="str">
        <f>IF(Validator!$C$21&lt;&gt;"GOOD","",'Data staging'!B$85)</f>
        <v/>
      </c>
      <c r="C2317" t="str">
        <f>IF(Validator!$C$21&lt;&gt;"GOOD","",'State code formula generation'!E457)</f>
        <v/>
      </c>
      <c r="D2317" t="str">
        <f>IF(OR(Validator!$C$21&lt;&gt;"GOOD",'Data staging'!DD$83&lt;&gt;"Sum of UPB"),"",'Data staging'!DD$85)</f>
        <v/>
      </c>
      <c r="E2317" t="str">
        <f>IF(OR(Validator!$C$21&lt;&gt;"GOOD",'Data staging'!DE$83&lt;&gt;"Loan Count"),"",'Data staging'!DE$85)</f>
        <v/>
      </c>
      <c r="F2317" t="str">
        <f>IF(OR(Validator!$C$21&lt;&gt;"GOOD",'Data staging'!DF$83&lt;&gt;"Avg Loan Size"),"",'Data staging'!DF$85)</f>
        <v/>
      </c>
    </row>
    <row r="2318" spans="1:6" x14ac:dyDescent="0.25">
      <c r="A2318" t="str">
        <f>IF(Validator!$C$21&lt;&gt;"GOOD","",'Data staging'!A$85)</f>
        <v/>
      </c>
      <c r="B2318" t="str">
        <f>IF(Validator!$C$21&lt;&gt;"GOOD","",'Data staging'!B$85)</f>
        <v/>
      </c>
      <c r="C2318" t="str">
        <f>IF(Validator!$C$21&lt;&gt;"GOOD","",'State code formula generation'!E458)</f>
        <v/>
      </c>
      <c r="D2318" t="str">
        <f>IF(OR(Validator!$C$21&lt;&gt;"GOOD",'Data staging'!DG$83&lt;&gt;"Sum of UPB"),"",'Data staging'!DG$85)</f>
        <v/>
      </c>
      <c r="E2318" t="str">
        <f>IF(OR(Validator!$C$21&lt;&gt;"GOOD",'Data staging'!DH$83&lt;&gt;"Loan Count"),"",'Data staging'!DH$85)</f>
        <v/>
      </c>
      <c r="F2318" t="str">
        <f>IF(OR(Validator!$C$21&lt;&gt;"GOOD",'Data staging'!DI$83&lt;&gt;"Avg Loan Size"),"",'Data staging'!DI$85)</f>
        <v/>
      </c>
    </row>
    <row r="2319" spans="1:6" x14ac:dyDescent="0.25">
      <c r="A2319" t="str">
        <f>IF(Validator!$C$21&lt;&gt;"GOOD","",'Data staging'!A$85)</f>
        <v/>
      </c>
      <c r="B2319" t="str">
        <f>IF(Validator!$C$21&lt;&gt;"GOOD","",'Data staging'!B$85)</f>
        <v/>
      </c>
      <c r="C2319" t="str">
        <f>IF(Validator!$C$21&lt;&gt;"GOOD","",'State code formula generation'!E459)</f>
        <v/>
      </c>
      <c r="D2319" t="str">
        <f>IF(OR(Validator!$C$21&lt;&gt;"GOOD",'Data staging'!DJ$83&lt;&gt;"Sum of UPB"),"",'Data staging'!DJ$85)</f>
        <v/>
      </c>
      <c r="E2319" t="str">
        <f>IF(OR(Validator!$C$21&lt;&gt;"GOOD",'Data staging'!DK$83&lt;&gt;"Loan Count"),"",'Data staging'!DK$85)</f>
        <v/>
      </c>
      <c r="F2319" t="str">
        <f>IF(OR(Validator!$C$21&lt;&gt;"GOOD",'Data staging'!DL$83&lt;&gt;"Avg Loan Size"),"",'Data staging'!DL$85)</f>
        <v/>
      </c>
    </row>
    <row r="2320" spans="1:6" x14ac:dyDescent="0.25">
      <c r="A2320" t="str">
        <f>IF(Validator!$C$21&lt;&gt;"GOOD","",'Data staging'!A$85)</f>
        <v/>
      </c>
      <c r="B2320" t="str">
        <f>IF(Validator!$C$21&lt;&gt;"GOOD","",'Data staging'!B$85)</f>
        <v/>
      </c>
      <c r="C2320" t="str">
        <f>IF(Validator!$C$21&lt;&gt;"GOOD","",'State code formula generation'!E460)</f>
        <v/>
      </c>
      <c r="D2320" t="str">
        <f>IF(OR(Validator!$C$21&lt;&gt;"GOOD",'Data staging'!DM$83&lt;&gt;"Sum of UPB"),"",'Data staging'!DM$85)</f>
        <v/>
      </c>
      <c r="E2320" t="str">
        <f>IF(OR(Validator!$C$21&lt;&gt;"GOOD",'Data staging'!DN$83&lt;&gt;"Loan Count"),"",'Data staging'!DN$85)</f>
        <v/>
      </c>
      <c r="F2320" t="str">
        <f>IF(OR(Validator!$C$21&lt;&gt;"GOOD",'Data staging'!DO$83&lt;&gt;"Avg Loan Size"),"",'Data staging'!DO$85)</f>
        <v/>
      </c>
    </row>
    <row r="2321" spans="1:6" x14ac:dyDescent="0.25">
      <c r="A2321" t="str">
        <f>IF(Validator!$C$21&lt;&gt;"GOOD","",'Data staging'!A$85)</f>
        <v/>
      </c>
      <c r="B2321" t="str">
        <f>IF(Validator!$C$21&lt;&gt;"GOOD","",'Data staging'!B$85)</f>
        <v/>
      </c>
      <c r="C2321" t="str">
        <f>IF(Validator!$C$21&lt;&gt;"GOOD","",'State code formula generation'!E461)</f>
        <v/>
      </c>
      <c r="D2321" t="str">
        <f>IF(OR(Validator!$C$21&lt;&gt;"GOOD",'Data staging'!DP$83&lt;&gt;"Sum of UPB"),"",'Data staging'!DP$85)</f>
        <v/>
      </c>
      <c r="E2321" t="str">
        <f>IF(OR(Validator!$C$21&lt;&gt;"GOOD",'Data staging'!DQ$83&lt;&gt;"Loan Count"),"",'Data staging'!DQ$85)</f>
        <v/>
      </c>
      <c r="F2321" t="str">
        <f>IF(OR(Validator!$C$21&lt;&gt;"GOOD",'Data staging'!DR$83&lt;&gt;"Avg Loan Size"),"",'Data staging'!DR$85)</f>
        <v/>
      </c>
    </row>
    <row r="2322" spans="1:6" x14ac:dyDescent="0.25">
      <c r="A2322" t="str">
        <f>IF(Validator!$C$21&lt;&gt;"GOOD","",'Data staging'!A$85)</f>
        <v/>
      </c>
      <c r="B2322" t="str">
        <f>IF(Validator!$C$21&lt;&gt;"GOOD","",'Data staging'!B$85)</f>
        <v/>
      </c>
      <c r="C2322" t="str">
        <f>IF(Validator!$C$21&lt;&gt;"GOOD","",'State code formula generation'!E462)</f>
        <v/>
      </c>
      <c r="D2322" t="str">
        <f>IF(OR(Validator!$C$21&lt;&gt;"GOOD",'Data staging'!DS$83&lt;&gt;"Sum of UPB"),"",'Data staging'!DS$85)</f>
        <v/>
      </c>
      <c r="E2322" t="str">
        <f>IF(OR(Validator!$C$21&lt;&gt;"GOOD",'Data staging'!DT$83&lt;&gt;"Loan Count"),"",'Data staging'!DT$85)</f>
        <v/>
      </c>
      <c r="F2322" t="str">
        <f>IF(OR(Validator!$C$21&lt;&gt;"GOOD",'Data staging'!DU$83&lt;&gt;"Avg Loan Size"),"",'Data staging'!DU$85)</f>
        <v/>
      </c>
    </row>
    <row r="2323" spans="1:6" x14ac:dyDescent="0.25">
      <c r="A2323" t="str">
        <f>IF(Validator!$C$21&lt;&gt;"GOOD","",'Data staging'!A$85)</f>
        <v/>
      </c>
      <c r="B2323" t="str">
        <f>IF(Validator!$C$21&lt;&gt;"GOOD","",'Data staging'!B$85)</f>
        <v/>
      </c>
      <c r="C2323" t="str">
        <f>IF(Validator!$C$21&lt;&gt;"GOOD","",'State code formula generation'!E463)</f>
        <v/>
      </c>
      <c r="D2323" t="str">
        <f>IF(OR(Validator!$C$21&lt;&gt;"GOOD",'Data staging'!DV$83&lt;&gt;"Sum of UPB"),"",'Data staging'!DV$85)</f>
        <v/>
      </c>
      <c r="E2323" t="str">
        <f>IF(OR(Validator!$C$21&lt;&gt;"GOOD",'Data staging'!DW$83&lt;&gt;"Loan Count"),"",'Data staging'!DW$85)</f>
        <v/>
      </c>
      <c r="F2323" t="str">
        <f>IF(OR(Validator!$C$21&lt;&gt;"GOOD",'Data staging'!DX$83&lt;&gt;"Avg Loan Size"),"",'Data staging'!DX$85)</f>
        <v/>
      </c>
    </row>
    <row r="2324" spans="1:6" x14ac:dyDescent="0.25">
      <c r="A2324" t="str">
        <f>IF(Validator!$C$21&lt;&gt;"GOOD","",'Data staging'!A$85)</f>
        <v/>
      </c>
      <c r="B2324" t="str">
        <f>IF(Validator!$C$21&lt;&gt;"GOOD","",'Data staging'!B$85)</f>
        <v/>
      </c>
      <c r="C2324" t="str">
        <f>IF(Validator!$C$21&lt;&gt;"GOOD","",'State code formula generation'!E464)</f>
        <v/>
      </c>
      <c r="D2324" t="str">
        <f>IF(OR(Validator!$C$21&lt;&gt;"GOOD",'Data staging'!DY$83&lt;&gt;"Sum of UPB"),"",'Data staging'!DY$85)</f>
        <v/>
      </c>
      <c r="E2324" t="str">
        <f>IF(OR(Validator!$C$21&lt;&gt;"GOOD",'Data staging'!DZ$83&lt;&gt;"Loan Count"),"",'Data staging'!DZ$85)</f>
        <v/>
      </c>
      <c r="F2324" t="str">
        <f>IF(OR(Validator!$C$21&lt;&gt;"GOOD",'Data staging'!EA$83&lt;&gt;"Avg Loan Size"),"",'Data staging'!EA$85)</f>
        <v/>
      </c>
    </row>
    <row r="2325" spans="1:6" x14ac:dyDescent="0.25">
      <c r="A2325" t="str">
        <f>IF(Validator!$C$21&lt;&gt;"GOOD","",'Data staging'!A$85)</f>
        <v/>
      </c>
      <c r="B2325" t="str">
        <f>IF(Validator!$C$21&lt;&gt;"GOOD","",'Data staging'!B$85)</f>
        <v/>
      </c>
      <c r="C2325" t="str">
        <f>IF(Validator!$C$21&lt;&gt;"GOOD","",'State code formula generation'!E465)</f>
        <v/>
      </c>
      <c r="D2325" t="str">
        <f>IF(OR(Validator!$C$21&lt;&gt;"GOOD",'Data staging'!EB$83&lt;&gt;"Sum of UPB"),"",'Data staging'!EB$85)</f>
        <v/>
      </c>
      <c r="E2325" t="str">
        <f>IF(OR(Validator!$C$21&lt;&gt;"GOOD",'Data staging'!EC$83&lt;&gt;"Loan Count"),"",'Data staging'!EC$85)</f>
        <v/>
      </c>
      <c r="F2325" t="str">
        <f>IF(OR(Validator!$C$21&lt;&gt;"GOOD",'Data staging'!ED$83&lt;&gt;"Avg Loan Size"),"",'Data staging'!ED$85)</f>
        <v/>
      </c>
    </row>
    <row r="2326" spans="1:6" x14ac:dyDescent="0.25">
      <c r="A2326" t="str">
        <f>IF(Validator!$C$21&lt;&gt;"GOOD","",'Data staging'!A$85)</f>
        <v/>
      </c>
      <c r="B2326" t="str">
        <f>IF(Validator!$C$21&lt;&gt;"GOOD","",'Data staging'!B$85)</f>
        <v/>
      </c>
      <c r="C2326" t="str">
        <f>IF(Validator!$C$21&lt;&gt;"GOOD","",'State code formula generation'!E466)</f>
        <v/>
      </c>
      <c r="D2326" t="str">
        <f>IF(OR(Validator!$C$21&lt;&gt;"GOOD",'Data staging'!EE$83&lt;&gt;"Sum of UPB"),"",'Data staging'!EE$85)</f>
        <v/>
      </c>
      <c r="E2326" t="str">
        <f>IF(OR(Validator!$C$21&lt;&gt;"GOOD",'Data staging'!EF$83&lt;&gt;"Loan Count"),"",'Data staging'!EF$85)</f>
        <v/>
      </c>
      <c r="F2326" t="str">
        <f>IF(OR(Validator!$C$21&lt;&gt;"GOOD",'Data staging'!EG$83&lt;&gt;"Avg Loan Size"),"",'Data staging'!EG$85)</f>
        <v/>
      </c>
    </row>
    <row r="2327" spans="1:6" x14ac:dyDescent="0.25">
      <c r="A2327" t="str">
        <f>IF(Validator!$C$21&lt;&gt;"GOOD","",'Data staging'!A$85)</f>
        <v/>
      </c>
      <c r="B2327" t="str">
        <f>IF(Validator!$C$21&lt;&gt;"GOOD","",'Data staging'!B$85)</f>
        <v/>
      </c>
      <c r="C2327" t="str">
        <f>IF(Validator!$C$21&lt;&gt;"GOOD","",'State code formula generation'!E467)</f>
        <v/>
      </c>
      <c r="D2327" t="str">
        <f>IF(OR(Validator!$C$21&lt;&gt;"GOOD",'Data staging'!EH$83&lt;&gt;"Sum of UPB"),"",'Data staging'!EH$85)</f>
        <v/>
      </c>
      <c r="E2327" t="str">
        <f>IF(OR(Validator!$C$21&lt;&gt;"GOOD",'Data staging'!EI$83&lt;&gt;"Loan Count"),"",'Data staging'!EI$85)</f>
        <v/>
      </c>
      <c r="F2327" t="str">
        <f>IF(OR(Validator!$C$21&lt;&gt;"GOOD",'Data staging'!EJ$83&lt;&gt;"Avg Loan Size"),"",'Data staging'!EJ$85)</f>
        <v/>
      </c>
    </row>
    <row r="2328" spans="1:6" x14ac:dyDescent="0.25">
      <c r="A2328" t="str">
        <f>IF(Validator!$C$21&lt;&gt;"GOOD","",'Data staging'!A$85)</f>
        <v/>
      </c>
      <c r="B2328" t="str">
        <f>IF(Validator!$C$21&lt;&gt;"GOOD","",'Data staging'!B$85)</f>
        <v/>
      </c>
      <c r="C2328" t="str">
        <f>IF(Validator!$C$21&lt;&gt;"GOOD","",'State code formula generation'!E468)</f>
        <v/>
      </c>
      <c r="D2328" t="str">
        <f>IF(OR(Validator!$C$21&lt;&gt;"GOOD",'Data staging'!EK$83&lt;&gt;"Sum of UPB"),"",'Data staging'!EK$85)</f>
        <v/>
      </c>
      <c r="E2328" t="str">
        <f>IF(OR(Validator!$C$21&lt;&gt;"GOOD",'Data staging'!EL$83&lt;&gt;"Loan Count"),"",'Data staging'!EL$85)</f>
        <v/>
      </c>
      <c r="F2328" t="str">
        <f>IF(OR(Validator!$C$21&lt;&gt;"GOOD",'Data staging'!EM$83&lt;&gt;"Avg Loan Size"),"",'Data staging'!EM$85)</f>
        <v/>
      </c>
    </row>
    <row r="2329" spans="1:6" x14ac:dyDescent="0.25">
      <c r="A2329" t="str">
        <f>IF(Validator!$C$21&lt;&gt;"GOOD","",'Data staging'!A$85)</f>
        <v/>
      </c>
      <c r="B2329" t="str">
        <f>IF(Validator!$C$21&lt;&gt;"GOOD","",'Data staging'!B$85)</f>
        <v/>
      </c>
      <c r="C2329" t="str">
        <f>IF(Validator!$C$21&lt;&gt;"GOOD","",'State code formula generation'!E469)</f>
        <v/>
      </c>
      <c r="D2329" t="str">
        <f>IF(OR(Validator!$C$21&lt;&gt;"GOOD",'Data staging'!EN$83&lt;&gt;"Sum of UPB"),"",'Data staging'!EN$85)</f>
        <v/>
      </c>
      <c r="E2329" t="str">
        <f>IF(OR(Validator!$C$21&lt;&gt;"GOOD",'Data staging'!EO$83&lt;&gt;"Loan Count"),"",'Data staging'!EO$85)</f>
        <v/>
      </c>
      <c r="F2329" t="str">
        <f>IF(OR(Validator!$C$21&lt;&gt;"GOOD",'Data staging'!EP$83&lt;&gt;"Avg Loan Size"),"",'Data staging'!EP$85)</f>
        <v/>
      </c>
    </row>
    <row r="2330" spans="1:6" x14ac:dyDescent="0.25">
      <c r="A2330" t="str">
        <f>IF(Validator!$C$21&lt;&gt;"GOOD","",'Data staging'!A$85)</f>
        <v/>
      </c>
      <c r="B2330" t="str">
        <f>IF(Validator!$C$21&lt;&gt;"GOOD","",'Data staging'!B$85)</f>
        <v/>
      </c>
      <c r="C2330" t="str">
        <f>IF(Validator!$C$21&lt;&gt;"GOOD","",'State code formula generation'!E470)</f>
        <v/>
      </c>
      <c r="D2330" t="str">
        <f>IF(OR(Validator!$C$21&lt;&gt;"GOOD",'Data staging'!EQ$83&lt;&gt;"Sum of UPB"),"",'Data staging'!EQ$85)</f>
        <v/>
      </c>
      <c r="E2330" t="str">
        <f>IF(OR(Validator!$C$21&lt;&gt;"GOOD",'Data staging'!ER$83&lt;&gt;"Loan Count"),"",'Data staging'!ER$85)</f>
        <v/>
      </c>
      <c r="F2330" t="str">
        <f>IF(OR(Validator!$C$21&lt;&gt;"GOOD",'Data staging'!ES$83&lt;&gt;"Avg Loan Size"),"",'Data staging'!ES$85)</f>
        <v/>
      </c>
    </row>
    <row r="2331" spans="1:6" x14ac:dyDescent="0.25">
      <c r="A2331" t="str">
        <f>IF(Validator!$C$21&lt;&gt;"GOOD","",'Data staging'!A$85)</f>
        <v/>
      </c>
      <c r="B2331" t="str">
        <f>IF(Validator!$C$21&lt;&gt;"GOOD","",'Data staging'!B$85)</f>
        <v/>
      </c>
      <c r="C2331" t="str">
        <f>IF(Validator!$C$21&lt;&gt;"GOOD","",'State code formula generation'!E471)</f>
        <v/>
      </c>
      <c r="D2331" t="str">
        <f>IF(OR(Validator!$C$21&lt;&gt;"GOOD",'Data staging'!ET$83&lt;&gt;"Sum of UPB"),"",'Data staging'!ET$85)</f>
        <v/>
      </c>
      <c r="E2331" t="str">
        <f>IF(OR(Validator!$C$21&lt;&gt;"GOOD",'Data staging'!EU$83&lt;&gt;"Loan Count"),"",'Data staging'!EU$85)</f>
        <v/>
      </c>
      <c r="F2331" t="str">
        <f>IF(OR(Validator!$C$21&lt;&gt;"GOOD",'Data staging'!EV$83&lt;&gt;"Avg Loan Size"),"",'Data staging'!EV$85)</f>
        <v/>
      </c>
    </row>
    <row r="2332" spans="1:6" x14ac:dyDescent="0.25">
      <c r="A2332" t="str">
        <f>IF(Validator!$C$21&lt;&gt;"GOOD","",'Data staging'!A$85)</f>
        <v/>
      </c>
      <c r="B2332" t="str">
        <f>IF(Validator!$C$21&lt;&gt;"GOOD","",'Data staging'!B$85)</f>
        <v/>
      </c>
      <c r="C2332" t="str">
        <f>IF(Validator!$C$21&lt;&gt;"GOOD","",'State code formula generation'!E472)</f>
        <v/>
      </c>
      <c r="D2332" t="str">
        <f>IF(OR(Validator!$C$21&lt;&gt;"GOOD",'Data staging'!EW$83&lt;&gt;"Sum of UPB"),"",'Data staging'!EW$85)</f>
        <v/>
      </c>
      <c r="E2332" t="str">
        <f>IF(OR(Validator!$C$21&lt;&gt;"GOOD",'Data staging'!EX$83&lt;&gt;"Loan Count"),"",'Data staging'!EX$85)</f>
        <v/>
      </c>
      <c r="F2332" t="str">
        <f>IF(OR(Validator!$C$21&lt;&gt;"GOOD",'Data staging'!EY$83&lt;&gt;"Avg Loan Size"),"",'Data staging'!EY$85)</f>
        <v/>
      </c>
    </row>
    <row r="2333" spans="1:6" x14ac:dyDescent="0.25">
      <c r="A2333" t="str">
        <f>IF(Validator!$C$21&lt;&gt;"GOOD","",'Data staging'!A$85)</f>
        <v/>
      </c>
      <c r="B2333" t="str">
        <f>IF(Validator!$C$21&lt;&gt;"GOOD","",'Data staging'!B$85)</f>
        <v/>
      </c>
      <c r="C2333" t="str">
        <f>IF(Validator!$C$21&lt;&gt;"GOOD","",'State code formula generation'!E473)</f>
        <v/>
      </c>
      <c r="D2333" t="str">
        <f>IF(OR(Validator!$C$21&lt;&gt;"GOOD",'Data staging'!EZ$83&lt;&gt;"Sum of UPB"),"",'Data staging'!EZ$85)</f>
        <v/>
      </c>
      <c r="E2333" t="str">
        <f>IF(OR(Validator!$C$21&lt;&gt;"GOOD",'Data staging'!FA$83&lt;&gt;"Loan Count"),"",'Data staging'!FA$85)</f>
        <v/>
      </c>
      <c r="F2333" t="str">
        <f>IF(OR(Validator!$C$21&lt;&gt;"GOOD",'Data staging'!FB$83&lt;&gt;"Avg Loan Size"),"",'Data staging'!FB$85)</f>
        <v/>
      </c>
    </row>
    <row r="2334" spans="1:6" x14ac:dyDescent="0.25">
      <c r="A2334" t="str">
        <f>IF(Validator!$C$21&lt;&gt;"GOOD","",'Data staging'!A$85)</f>
        <v/>
      </c>
      <c r="B2334" t="str">
        <f>IF(Validator!$C$21&lt;&gt;"GOOD","",'Data staging'!B$85)</f>
        <v/>
      </c>
      <c r="C2334" t="str">
        <f>IF(Validator!$C$21&lt;&gt;"GOOD","",'State code formula generation'!E474)</f>
        <v/>
      </c>
      <c r="D2334" t="str">
        <f>IF(OR(Validator!$C$21&lt;&gt;"GOOD",'Data staging'!FC$83&lt;&gt;"Sum of UPB"),"",'Data staging'!FC$85)</f>
        <v/>
      </c>
      <c r="E2334" t="str">
        <f>IF(OR(Validator!$C$21&lt;&gt;"GOOD",'Data staging'!FD$83&lt;&gt;"Loan Count"),"",'Data staging'!FD$85)</f>
        <v/>
      </c>
      <c r="F2334" t="str">
        <f>IF(OR(Validator!$C$21&lt;&gt;"GOOD",'Data staging'!FE$83&lt;&gt;"Avg Loan Size"),"",'Data staging'!FE$85)</f>
        <v/>
      </c>
    </row>
    <row r="2335" spans="1:6" x14ac:dyDescent="0.25">
      <c r="A2335" t="str">
        <f>IF(Validator!$C$21&lt;&gt;"GOOD","",'Data staging'!A$85)</f>
        <v/>
      </c>
      <c r="B2335" t="str">
        <f>IF(Validator!$C$21&lt;&gt;"GOOD","",'Data staging'!B$85)</f>
        <v/>
      </c>
      <c r="C2335" t="str">
        <f>IF(Validator!$C$21&lt;&gt;"GOOD","",'State code formula generation'!E475)</f>
        <v/>
      </c>
      <c r="D2335" t="str">
        <f>IF(OR(Validator!$C$21&lt;&gt;"GOOD",'Data staging'!FF$83&lt;&gt;"Sum of UPB"),"",'Data staging'!FF$85)</f>
        <v/>
      </c>
      <c r="E2335" t="str">
        <f>IF(OR(Validator!$C$21&lt;&gt;"GOOD",'Data staging'!FG$83&lt;&gt;"Loan Count"),"",'Data staging'!FG$85)</f>
        <v/>
      </c>
      <c r="F2335" t="str">
        <f>IF(OR(Validator!$C$21&lt;&gt;"GOOD",'Data staging'!FH$83&lt;&gt;"Avg Loan Size"),"",'Data staging'!FH$85)</f>
        <v/>
      </c>
    </row>
    <row r="2336" spans="1:6" x14ac:dyDescent="0.25">
      <c r="A2336" t="str">
        <f>IF(Validator!$C$21&lt;&gt;"GOOD","",'Data staging'!A$85)</f>
        <v/>
      </c>
      <c r="B2336" t="str">
        <f>IF(Validator!$C$21&lt;&gt;"GOOD","",'Data staging'!B$85)</f>
        <v/>
      </c>
      <c r="C2336" t="str">
        <f>IF(Validator!$C$21&lt;&gt;"GOOD","",'State code formula generation'!E476)</f>
        <v/>
      </c>
      <c r="D2336" t="str">
        <f>IF(OR(Validator!$C$21&lt;&gt;"GOOD",'Data staging'!FI$83&lt;&gt;"Sum of UPB"),"",'Data staging'!FI$85)</f>
        <v/>
      </c>
      <c r="E2336" t="str">
        <f>IF(OR(Validator!$C$21&lt;&gt;"GOOD",'Data staging'!FJ$83&lt;&gt;"Loan Count"),"",'Data staging'!FJ$85)</f>
        <v/>
      </c>
      <c r="F2336" t="str">
        <f>IF(OR(Validator!$C$21&lt;&gt;"GOOD",'Data staging'!FK$83&lt;&gt;"Avg Loan Size"),"",'Data staging'!FK$85)</f>
        <v/>
      </c>
    </row>
    <row r="2337" spans="1:6" x14ac:dyDescent="0.25">
      <c r="A2337" t="str">
        <f>IF(Validator!$C$21&lt;&gt;"GOOD","",'Data staging'!A$85)</f>
        <v/>
      </c>
      <c r="B2337" t="str">
        <f>IF(Validator!$C$21&lt;&gt;"GOOD","",'Data staging'!B$85)</f>
        <v/>
      </c>
      <c r="C2337" t="str">
        <f>IF(Validator!$C$21&lt;&gt;"GOOD","",'State code formula generation'!E477)</f>
        <v/>
      </c>
      <c r="D2337" t="str">
        <f>IF(OR(Validator!$C$21&lt;&gt;"GOOD",'Data staging'!FL$83&lt;&gt;"Sum of UPB"),"",'Data staging'!FL$85)</f>
        <v/>
      </c>
      <c r="E2337" t="str">
        <f>IF(OR(Validator!$C$21&lt;&gt;"GOOD",'Data staging'!FM$83&lt;&gt;"Loan Count"),"",'Data staging'!FM$85)</f>
        <v/>
      </c>
      <c r="F2337" t="str">
        <f>IF(OR(Validator!$C$21&lt;&gt;"GOOD",'Data staging'!FN$83&lt;&gt;"Avg Loan Size"),"",'Data staging'!FN$85)</f>
        <v/>
      </c>
    </row>
    <row r="2338" spans="1:6" x14ac:dyDescent="0.25">
      <c r="A2338" t="str">
        <f>IF(Validator!$C$21&lt;&gt;"GOOD","",'Data staging'!A$85)</f>
        <v/>
      </c>
      <c r="B2338" t="str">
        <f>IF(Validator!$C$21&lt;&gt;"GOOD","",'Data staging'!B$85)</f>
        <v/>
      </c>
      <c r="C2338" t="str">
        <f>IF(Validator!$C$21&lt;&gt;"GOOD","",'State code formula generation'!E478)</f>
        <v/>
      </c>
      <c r="D2338" t="str">
        <f>IF(OR(Validator!$C$21&lt;&gt;"GOOD",'Data staging'!FO$83&lt;&gt;"Sum of UPB"),"",'Data staging'!FO$85)</f>
        <v/>
      </c>
      <c r="E2338" t="str">
        <f>IF(OR(Validator!$C$21&lt;&gt;"GOOD",'Data staging'!FP$83&lt;&gt;"Loan Count"),"",'Data staging'!FP$85)</f>
        <v/>
      </c>
      <c r="F2338" t="str">
        <f>IF(OR(Validator!$C$21&lt;&gt;"GOOD",'Data staging'!FQ$83&lt;&gt;"Avg Loan Size"),"",'Data staging'!FQ$85)</f>
        <v/>
      </c>
    </row>
    <row r="2339" spans="1:6" x14ac:dyDescent="0.25">
      <c r="A2339" t="str">
        <f>IF(Validator!$C$21&lt;&gt;"GOOD","",'Data staging'!A$85)</f>
        <v/>
      </c>
      <c r="B2339" t="str">
        <f>IF(Validator!$C$21&lt;&gt;"GOOD","",'Data staging'!B$85)</f>
        <v/>
      </c>
      <c r="C2339" t="str">
        <f>IF(Validator!$C$21&lt;&gt;"GOOD","",'State code formula generation'!E479)</f>
        <v/>
      </c>
      <c r="D2339" t="str">
        <f>IF(OR(Validator!$C$21&lt;&gt;"GOOD",'Data staging'!FR$83&lt;&gt;"Sum of UPB"),"",'Data staging'!FR$85)</f>
        <v/>
      </c>
      <c r="E2339" t="str">
        <f>IF(OR(Validator!$C$21&lt;&gt;"GOOD",'Data staging'!FS$83&lt;&gt;"Loan Count"),"",'Data staging'!FS$85)</f>
        <v/>
      </c>
      <c r="F2339" t="str">
        <f>IF(OR(Validator!$C$21&lt;&gt;"GOOD",'Data staging'!FT$83&lt;&gt;"Avg Loan Size"),"",'Data staging'!FT$85)</f>
        <v/>
      </c>
    </row>
    <row r="2340" spans="1:6" x14ac:dyDescent="0.25">
      <c r="A2340" t="str">
        <f>IF(Validator!$C$21&lt;&gt;"GOOD","",'Data staging'!A$85)</f>
        <v/>
      </c>
      <c r="B2340" t="str">
        <f>IF(Validator!$C$21&lt;&gt;"GOOD","",'Data staging'!B$85)</f>
        <v/>
      </c>
      <c r="C2340" t="str">
        <f>IF(Validator!$C$21&lt;&gt;"GOOD","",'State code formula generation'!E480)</f>
        <v/>
      </c>
      <c r="D2340" t="str">
        <f>IF(OR(Validator!$C$21&lt;&gt;"GOOD",'Data staging'!FU$83&lt;&gt;"Sum of UPB"),"",'Data staging'!FU$85)</f>
        <v/>
      </c>
      <c r="E2340" t="str">
        <f>IF(OR(Validator!$C$21&lt;&gt;"GOOD",'Data staging'!FV$83&lt;&gt;"Loan Count"),"",'Data staging'!FV$85)</f>
        <v/>
      </c>
      <c r="F2340" t="str">
        <f>IF(OR(Validator!$C$21&lt;&gt;"GOOD",'Data staging'!FW$83&lt;&gt;"Avg Loan Size"),"",'Data staging'!FW$85)</f>
        <v/>
      </c>
    </row>
    <row r="2341" spans="1:6" x14ac:dyDescent="0.25">
      <c r="A2341" t="str">
        <f>IF(Validator!$C$21&lt;&gt;"GOOD","",'Data staging'!A$85)</f>
        <v/>
      </c>
      <c r="B2341" t="str">
        <f>IF(Validator!$C$21&lt;&gt;"GOOD","",'Data staging'!B$85)</f>
        <v/>
      </c>
      <c r="C2341" t="str">
        <f>IF(Validator!$C$21&lt;&gt;"GOOD","",'State code formula generation'!E481)</f>
        <v/>
      </c>
      <c r="D2341" t="str">
        <f>IF(OR(Validator!$C$21&lt;&gt;"GOOD",'Data staging'!FX$83&lt;&gt;"Sum of UPB"),"",'Data staging'!FX$85)</f>
        <v/>
      </c>
      <c r="E2341" t="str">
        <f>IF(OR(Validator!$C$21&lt;&gt;"GOOD",'Data staging'!FY$83&lt;&gt;"Loan Count"),"",'Data staging'!FY$85)</f>
        <v/>
      </c>
      <c r="F2341" t="str">
        <f>IF(OR(Validator!$C$21&lt;&gt;"GOOD",'Data staging'!FZ$83&lt;&gt;"Avg Loan Size"),"",'Data staging'!FZ$85)</f>
        <v/>
      </c>
    </row>
    <row r="2342" spans="1:6" x14ac:dyDescent="0.25">
      <c r="A2342" t="str">
        <f>IF(Validator!$C$21&lt;&gt;"GOOD","",'Data staging'!A$86)</f>
        <v/>
      </c>
      <c r="B2342" t="str">
        <f>IF(Validator!$C$21&lt;&gt;"GOOD","",'Data staging'!B$86)</f>
        <v/>
      </c>
      <c r="C2342" t="str">
        <f>IF(Validator!$C$21&lt;&gt;"GOOD","",'State code formula generation'!E422)</f>
        <v/>
      </c>
      <c r="D2342" t="str">
        <f>IF(OR(Validator!$C$21&lt;&gt;"GOOD",'Data staging'!C$83&lt;&gt;"Sum of UPB"),"",'Data staging'!C$86)</f>
        <v/>
      </c>
      <c r="E2342" t="str">
        <f>IF(OR(Validator!$C$21&lt;&gt;"GOOD",'Data staging'!D$83&lt;&gt;"Loan Count"),"",'Data staging'!D$86)</f>
        <v/>
      </c>
      <c r="F2342" t="str">
        <f>IF(OR(Validator!$C$21&lt;&gt;"GOOD",'Data staging'!E$83&lt;&gt;"Avg Loan Size"),"",'Data staging'!E$86)</f>
        <v/>
      </c>
    </row>
    <row r="2343" spans="1:6" x14ac:dyDescent="0.25">
      <c r="A2343" t="str">
        <f>IF(Validator!$C$21&lt;&gt;"GOOD","",'Data staging'!A$86)</f>
        <v/>
      </c>
      <c r="B2343" t="str">
        <f>IF(Validator!$C$21&lt;&gt;"GOOD","",'Data staging'!B$86)</f>
        <v/>
      </c>
      <c r="C2343" t="str">
        <f>IF(Validator!$C$21&lt;&gt;"GOOD","",'State code formula generation'!E423)</f>
        <v/>
      </c>
      <c r="D2343" t="str">
        <f>IF(OR(Validator!$C$21&lt;&gt;"GOOD",'Data staging'!F$83&lt;&gt;"Sum of UPB"),"",'Data staging'!F$86)</f>
        <v/>
      </c>
      <c r="E2343" t="str">
        <f>IF(OR(Validator!$C$21&lt;&gt;"GOOD",'Data staging'!G$83&lt;&gt;"Loan Count"),"",'Data staging'!G$86)</f>
        <v/>
      </c>
      <c r="F2343" t="str">
        <f>IF(OR(Validator!$C$21&lt;&gt;"GOOD",'Data staging'!H$83&lt;&gt;"Avg Loan Size"),"",'Data staging'!H$86)</f>
        <v/>
      </c>
    </row>
    <row r="2344" spans="1:6" x14ac:dyDescent="0.25">
      <c r="A2344" t="str">
        <f>IF(Validator!$C$21&lt;&gt;"GOOD","",'Data staging'!A$86)</f>
        <v/>
      </c>
      <c r="B2344" t="str">
        <f>IF(Validator!$C$21&lt;&gt;"GOOD","",'Data staging'!B$86)</f>
        <v/>
      </c>
      <c r="C2344" t="str">
        <f>IF(Validator!$C$21&lt;&gt;"GOOD","",'State code formula generation'!E424)</f>
        <v/>
      </c>
      <c r="D2344" t="str">
        <f>IF(OR(Validator!$C$21&lt;&gt;"GOOD",'Data staging'!I$83&lt;&gt;"Sum of UPB"),"",'Data staging'!I$86)</f>
        <v/>
      </c>
      <c r="E2344" t="str">
        <f>IF(OR(Validator!$C$21&lt;&gt;"GOOD",'Data staging'!J$83&lt;&gt;"Loan Count"),"",'Data staging'!J$86)</f>
        <v/>
      </c>
      <c r="F2344" t="str">
        <f>IF(OR(Validator!$C$21&lt;&gt;"GOOD",'Data staging'!K$83&lt;&gt;"Avg Loan Size"),"",'Data staging'!K$86)</f>
        <v/>
      </c>
    </row>
    <row r="2345" spans="1:6" x14ac:dyDescent="0.25">
      <c r="A2345" t="str">
        <f>IF(Validator!$C$21&lt;&gt;"GOOD","",'Data staging'!A$86)</f>
        <v/>
      </c>
      <c r="B2345" t="str">
        <f>IF(Validator!$C$21&lt;&gt;"GOOD","",'Data staging'!B$86)</f>
        <v/>
      </c>
      <c r="C2345" t="str">
        <f>IF(Validator!$C$21&lt;&gt;"GOOD","",'State code formula generation'!E425)</f>
        <v/>
      </c>
      <c r="D2345" t="str">
        <f>IF(OR(Validator!$C$21&lt;&gt;"GOOD",'Data staging'!L$83&lt;&gt;"Sum of UPB"),"",'Data staging'!L$86)</f>
        <v/>
      </c>
      <c r="E2345" t="str">
        <f>IF(OR(Validator!$C$21&lt;&gt;"GOOD",'Data staging'!M$83&lt;&gt;"Loan Count"),"",'Data staging'!M$86)</f>
        <v/>
      </c>
      <c r="F2345" t="str">
        <f>IF(OR(Validator!$C$21&lt;&gt;"GOOD",'Data staging'!N$83&lt;&gt;"Avg Loan Size"),"",'Data staging'!N$86)</f>
        <v/>
      </c>
    </row>
    <row r="2346" spans="1:6" x14ac:dyDescent="0.25">
      <c r="A2346" t="str">
        <f>IF(Validator!$C$21&lt;&gt;"GOOD","",'Data staging'!A$86)</f>
        <v/>
      </c>
      <c r="B2346" t="str">
        <f>IF(Validator!$C$21&lt;&gt;"GOOD","",'Data staging'!B$86)</f>
        <v/>
      </c>
      <c r="C2346" t="str">
        <f>IF(Validator!$C$21&lt;&gt;"GOOD","",'State code formula generation'!E426)</f>
        <v/>
      </c>
      <c r="D2346" t="str">
        <f>IF(OR(Validator!$C$21&lt;&gt;"GOOD",'Data staging'!O$83&lt;&gt;"Sum of UPB"),"",'Data staging'!O$86)</f>
        <v/>
      </c>
      <c r="E2346" t="str">
        <f>IF(OR(Validator!$C$21&lt;&gt;"GOOD",'Data staging'!P$83&lt;&gt;"Loan Count"),"",'Data staging'!P$86)</f>
        <v/>
      </c>
      <c r="F2346" t="str">
        <f>IF(OR(Validator!$C$21&lt;&gt;"GOOD",'Data staging'!Q$83&lt;&gt;"Avg Loan Size"),"",'Data staging'!Q$86)</f>
        <v/>
      </c>
    </row>
    <row r="2347" spans="1:6" x14ac:dyDescent="0.25">
      <c r="A2347" t="str">
        <f>IF(Validator!$C$21&lt;&gt;"GOOD","",'Data staging'!A$86)</f>
        <v/>
      </c>
      <c r="B2347" t="str">
        <f>IF(Validator!$C$21&lt;&gt;"GOOD","",'Data staging'!B$86)</f>
        <v/>
      </c>
      <c r="C2347" t="str">
        <f>IF(Validator!$C$21&lt;&gt;"GOOD","",'State code formula generation'!E427)</f>
        <v/>
      </c>
      <c r="D2347" t="str">
        <f>IF(OR(Validator!$C$21&lt;&gt;"GOOD",'Data staging'!R$83&lt;&gt;"Sum of UPB"),"",'Data staging'!R$86)</f>
        <v/>
      </c>
      <c r="E2347" t="str">
        <f>IF(OR(Validator!$C$21&lt;&gt;"GOOD",'Data staging'!S$83&lt;&gt;"Loan Count"),"",'Data staging'!S$86)</f>
        <v/>
      </c>
      <c r="F2347" t="str">
        <f>IF(OR(Validator!$C$21&lt;&gt;"GOOD",'Data staging'!T$83&lt;&gt;"Avg Loan Size"),"",'Data staging'!T$86)</f>
        <v/>
      </c>
    </row>
    <row r="2348" spans="1:6" x14ac:dyDescent="0.25">
      <c r="A2348" t="str">
        <f>IF(Validator!$C$21&lt;&gt;"GOOD","",'Data staging'!A$86)</f>
        <v/>
      </c>
      <c r="B2348" t="str">
        <f>IF(Validator!$C$21&lt;&gt;"GOOD","",'Data staging'!B$86)</f>
        <v/>
      </c>
      <c r="C2348" t="str">
        <f>IF(Validator!$C$21&lt;&gt;"GOOD","",'State code formula generation'!E428)</f>
        <v/>
      </c>
      <c r="D2348" t="str">
        <f>IF(OR(Validator!$C$21&lt;&gt;"GOOD",'Data staging'!U$83&lt;&gt;"Sum of UPB"),"",'Data staging'!U$86)</f>
        <v/>
      </c>
      <c r="E2348" t="str">
        <f>IF(OR(Validator!$C$21&lt;&gt;"GOOD",'Data staging'!V$83&lt;&gt;"Loan Count"),"",'Data staging'!V$86)</f>
        <v/>
      </c>
      <c r="F2348" t="str">
        <f>IF(OR(Validator!$C$21&lt;&gt;"GOOD",'Data staging'!W$83&lt;&gt;"Avg Loan Size"),"",'Data staging'!W$86)</f>
        <v/>
      </c>
    </row>
    <row r="2349" spans="1:6" x14ac:dyDescent="0.25">
      <c r="A2349" t="str">
        <f>IF(Validator!$C$21&lt;&gt;"GOOD","",'Data staging'!A$86)</f>
        <v/>
      </c>
      <c r="B2349" t="str">
        <f>IF(Validator!$C$21&lt;&gt;"GOOD","",'Data staging'!B$86)</f>
        <v/>
      </c>
      <c r="C2349" t="str">
        <f>IF(Validator!$C$21&lt;&gt;"GOOD","",'State code formula generation'!E429)</f>
        <v/>
      </c>
      <c r="D2349" t="str">
        <f>IF(OR(Validator!$C$21&lt;&gt;"GOOD",'Data staging'!X$83&lt;&gt;"Sum of UPB"),"",'Data staging'!X$86)</f>
        <v/>
      </c>
      <c r="E2349" t="str">
        <f>IF(OR(Validator!$C$21&lt;&gt;"GOOD",'Data staging'!Y$83&lt;&gt;"Loan Count"),"",'Data staging'!Y$86)</f>
        <v/>
      </c>
      <c r="F2349" t="str">
        <f>IF(OR(Validator!$C$21&lt;&gt;"GOOD",'Data staging'!Z$83&lt;&gt;"Avg Loan Size"),"",'Data staging'!Z$86)</f>
        <v/>
      </c>
    </row>
    <row r="2350" spans="1:6" x14ac:dyDescent="0.25">
      <c r="A2350" t="str">
        <f>IF(Validator!$C$21&lt;&gt;"GOOD","",'Data staging'!A$86)</f>
        <v/>
      </c>
      <c r="B2350" t="str">
        <f>IF(Validator!$C$21&lt;&gt;"GOOD","",'Data staging'!B$86)</f>
        <v/>
      </c>
      <c r="C2350" t="str">
        <f>IF(Validator!$C$21&lt;&gt;"GOOD","",'State code formula generation'!E430)</f>
        <v/>
      </c>
      <c r="D2350" t="str">
        <f>IF(OR(Validator!$C$21&lt;&gt;"GOOD",'Data staging'!AA$83&lt;&gt;"Sum of UPB"),"",'Data staging'!AA$86)</f>
        <v/>
      </c>
      <c r="E2350" t="str">
        <f>IF(OR(Validator!$C$21&lt;&gt;"GOOD",'Data staging'!AB$83&lt;&gt;"Loan Count"),"",'Data staging'!AB$86)</f>
        <v/>
      </c>
      <c r="F2350" t="str">
        <f>IF(OR(Validator!$C$21&lt;&gt;"GOOD",'Data staging'!AC$83&lt;&gt;"Avg Loan Size"),"",'Data staging'!AC$86)</f>
        <v/>
      </c>
    </row>
    <row r="2351" spans="1:6" x14ac:dyDescent="0.25">
      <c r="A2351" t="str">
        <f>IF(Validator!$C$21&lt;&gt;"GOOD","",'Data staging'!A$86)</f>
        <v/>
      </c>
      <c r="B2351" t="str">
        <f>IF(Validator!$C$21&lt;&gt;"GOOD","",'Data staging'!B$86)</f>
        <v/>
      </c>
      <c r="C2351" t="str">
        <f>IF(Validator!$C$21&lt;&gt;"GOOD","",'State code formula generation'!E431)</f>
        <v/>
      </c>
      <c r="D2351" t="str">
        <f>IF(OR(Validator!$C$21&lt;&gt;"GOOD",'Data staging'!AD$83&lt;&gt;"Sum of UPB"),"",'Data staging'!AD$86)</f>
        <v/>
      </c>
      <c r="E2351" t="str">
        <f>IF(OR(Validator!$C$21&lt;&gt;"GOOD",'Data staging'!AE$83&lt;&gt;"Loan Count"),"",'Data staging'!AE$86)</f>
        <v/>
      </c>
      <c r="F2351" t="str">
        <f>IF(OR(Validator!$C$21&lt;&gt;"GOOD",'Data staging'!AF$83&lt;&gt;"Avg Loan Size"),"",'Data staging'!AF$86)</f>
        <v/>
      </c>
    </row>
    <row r="2352" spans="1:6" x14ac:dyDescent="0.25">
      <c r="A2352" t="str">
        <f>IF(Validator!$C$21&lt;&gt;"GOOD","",'Data staging'!A$86)</f>
        <v/>
      </c>
      <c r="B2352" t="str">
        <f>IF(Validator!$C$21&lt;&gt;"GOOD","",'Data staging'!B$86)</f>
        <v/>
      </c>
      <c r="C2352" t="str">
        <f>IF(Validator!$C$21&lt;&gt;"GOOD","",'State code formula generation'!E432)</f>
        <v/>
      </c>
      <c r="D2352" t="str">
        <f>IF(OR(Validator!$C$21&lt;&gt;"GOOD",'Data staging'!AG$83&lt;&gt;"Sum of UPB"),"",'Data staging'!AG$86)</f>
        <v/>
      </c>
      <c r="E2352" t="str">
        <f>IF(OR(Validator!$C$21&lt;&gt;"GOOD",'Data staging'!AH$83&lt;&gt;"Loan Count"),"",'Data staging'!AH$86)</f>
        <v/>
      </c>
      <c r="F2352" t="str">
        <f>IF(OR(Validator!$C$21&lt;&gt;"GOOD",'Data staging'!AI$83&lt;&gt;"Avg Loan Size"),"",'Data staging'!AI$86)</f>
        <v/>
      </c>
    </row>
    <row r="2353" spans="1:6" x14ac:dyDescent="0.25">
      <c r="A2353" t="str">
        <f>IF(Validator!$C$21&lt;&gt;"GOOD","",'Data staging'!A$86)</f>
        <v/>
      </c>
      <c r="B2353" t="str">
        <f>IF(Validator!$C$21&lt;&gt;"GOOD","",'Data staging'!B$86)</f>
        <v/>
      </c>
      <c r="C2353" t="str">
        <f>IF(Validator!$C$21&lt;&gt;"GOOD","",'State code formula generation'!E433)</f>
        <v/>
      </c>
      <c r="D2353" t="str">
        <f>IF(OR(Validator!$C$21&lt;&gt;"GOOD",'Data staging'!AJ$83&lt;&gt;"Sum of UPB"),"",'Data staging'!AJ$86)</f>
        <v/>
      </c>
      <c r="E2353" t="str">
        <f>IF(OR(Validator!$C$21&lt;&gt;"GOOD",'Data staging'!AK$83&lt;&gt;"Loan Count"),"",'Data staging'!AK$86)</f>
        <v/>
      </c>
      <c r="F2353" t="str">
        <f>IF(OR(Validator!$C$21&lt;&gt;"GOOD",'Data staging'!AL$83&lt;&gt;"Avg Loan Size"),"",'Data staging'!AL$86)</f>
        <v/>
      </c>
    </row>
    <row r="2354" spans="1:6" x14ac:dyDescent="0.25">
      <c r="A2354" t="str">
        <f>IF(Validator!$C$21&lt;&gt;"GOOD","",'Data staging'!A$86)</f>
        <v/>
      </c>
      <c r="B2354" t="str">
        <f>IF(Validator!$C$21&lt;&gt;"GOOD","",'Data staging'!B$86)</f>
        <v/>
      </c>
      <c r="C2354" t="str">
        <f>IF(Validator!$C$21&lt;&gt;"GOOD","",'State code formula generation'!E434)</f>
        <v/>
      </c>
      <c r="D2354" t="str">
        <f>IF(OR(Validator!$C$21&lt;&gt;"GOOD",'Data staging'!AM$83&lt;&gt;"Sum of UPB"),"",'Data staging'!AM$86)</f>
        <v/>
      </c>
      <c r="E2354" t="str">
        <f>IF(OR(Validator!$C$21&lt;&gt;"GOOD",'Data staging'!AN$83&lt;&gt;"Loan Count"),"",'Data staging'!AN$86)</f>
        <v/>
      </c>
      <c r="F2354" t="str">
        <f>IF(OR(Validator!$C$21&lt;&gt;"GOOD",'Data staging'!AO$83&lt;&gt;"Avg Loan Size"),"",'Data staging'!AO$86)</f>
        <v/>
      </c>
    </row>
    <row r="2355" spans="1:6" x14ac:dyDescent="0.25">
      <c r="A2355" t="str">
        <f>IF(Validator!$C$21&lt;&gt;"GOOD","",'Data staging'!A$86)</f>
        <v/>
      </c>
      <c r="B2355" t="str">
        <f>IF(Validator!$C$21&lt;&gt;"GOOD","",'Data staging'!B$86)</f>
        <v/>
      </c>
      <c r="C2355" t="str">
        <f>IF(Validator!$C$21&lt;&gt;"GOOD","",'State code formula generation'!E435)</f>
        <v/>
      </c>
      <c r="D2355" t="str">
        <f>IF(OR(Validator!$C$21&lt;&gt;"GOOD",'Data staging'!AP$83&lt;&gt;"Sum of UPB"),"",'Data staging'!AP$86)</f>
        <v/>
      </c>
      <c r="E2355" t="str">
        <f>IF(OR(Validator!$C$21&lt;&gt;"GOOD",'Data staging'!AQ$83&lt;&gt;"Loan Count"),"",'Data staging'!AQ$86)</f>
        <v/>
      </c>
      <c r="F2355" t="str">
        <f>IF(OR(Validator!$C$21&lt;&gt;"GOOD",'Data staging'!AR$83&lt;&gt;"Avg Loan Size"),"",'Data staging'!AR$86)</f>
        <v/>
      </c>
    </row>
    <row r="2356" spans="1:6" x14ac:dyDescent="0.25">
      <c r="A2356" t="str">
        <f>IF(Validator!$C$21&lt;&gt;"GOOD","",'Data staging'!A$86)</f>
        <v/>
      </c>
      <c r="B2356" t="str">
        <f>IF(Validator!$C$21&lt;&gt;"GOOD","",'Data staging'!B$86)</f>
        <v/>
      </c>
      <c r="C2356" t="str">
        <f>IF(Validator!$C$21&lt;&gt;"GOOD","",'State code formula generation'!E436)</f>
        <v/>
      </c>
      <c r="D2356" t="str">
        <f>IF(OR(Validator!$C$21&lt;&gt;"GOOD",'Data staging'!AS$83&lt;&gt;"Sum of UPB"),"",'Data staging'!AS$86)</f>
        <v/>
      </c>
      <c r="E2356" t="str">
        <f>IF(OR(Validator!$C$21&lt;&gt;"GOOD",'Data staging'!AT$83&lt;&gt;"Loan Count"),"",'Data staging'!AT$86)</f>
        <v/>
      </c>
      <c r="F2356" t="str">
        <f>IF(OR(Validator!$C$21&lt;&gt;"GOOD",'Data staging'!AU$83&lt;&gt;"Avg Loan Size"),"",'Data staging'!AU$86)</f>
        <v/>
      </c>
    </row>
    <row r="2357" spans="1:6" x14ac:dyDescent="0.25">
      <c r="A2357" t="str">
        <f>IF(Validator!$C$21&lt;&gt;"GOOD","",'Data staging'!A$86)</f>
        <v/>
      </c>
      <c r="B2357" t="str">
        <f>IF(Validator!$C$21&lt;&gt;"GOOD","",'Data staging'!B$86)</f>
        <v/>
      </c>
      <c r="C2357" t="str">
        <f>IF(Validator!$C$21&lt;&gt;"GOOD","",'State code formula generation'!E437)</f>
        <v/>
      </c>
      <c r="D2357" t="str">
        <f>IF(OR(Validator!$C$21&lt;&gt;"GOOD",'Data staging'!AV$83&lt;&gt;"Sum of UPB"),"",'Data staging'!AV$86)</f>
        <v/>
      </c>
      <c r="E2357" t="str">
        <f>IF(OR(Validator!$C$21&lt;&gt;"GOOD",'Data staging'!AW$83&lt;&gt;"Loan Count"),"",'Data staging'!AW$86)</f>
        <v/>
      </c>
      <c r="F2357" t="str">
        <f>IF(OR(Validator!$C$21&lt;&gt;"GOOD",'Data staging'!AX$83&lt;&gt;"Avg Loan Size"),"",'Data staging'!AX$86)</f>
        <v/>
      </c>
    </row>
    <row r="2358" spans="1:6" x14ac:dyDescent="0.25">
      <c r="A2358" t="str">
        <f>IF(Validator!$C$21&lt;&gt;"GOOD","",'Data staging'!A$86)</f>
        <v/>
      </c>
      <c r="B2358" t="str">
        <f>IF(Validator!$C$21&lt;&gt;"GOOD","",'Data staging'!B$86)</f>
        <v/>
      </c>
      <c r="C2358" t="str">
        <f>IF(Validator!$C$21&lt;&gt;"GOOD","",'State code formula generation'!E438)</f>
        <v/>
      </c>
      <c r="D2358" t="str">
        <f>IF(OR(Validator!$C$21&lt;&gt;"GOOD",'Data staging'!AY$83&lt;&gt;"Sum of UPB"),"",'Data staging'!AY$86)</f>
        <v/>
      </c>
      <c r="E2358" t="str">
        <f>IF(OR(Validator!$C$21&lt;&gt;"GOOD",'Data staging'!AZ$83&lt;&gt;"Loan Count"),"",'Data staging'!AZ$86)</f>
        <v/>
      </c>
      <c r="F2358" t="str">
        <f>IF(OR(Validator!$C$21&lt;&gt;"GOOD",'Data staging'!BA$83&lt;&gt;"Avg Loan Size"),"",'Data staging'!BA$86)</f>
        <v/>
      </c>
    </row>
    <row r="2359" spans="1:6" x14ac:dyDescent="0.25">
      <c r="A2359" t="str">
        <f>IF(Validator!$C$21&lt;&gt;"GOOD","",'Data staging'!A$86)</f>
        <v/>
      </c>
      <c r="B2359" t="str">
        <f>IF(Validator!$C$21&lt;&gt;"GOOD","",'Data staging'!B$86)</f>
        <v/>
      </c>
      <c r="C2359" t="str">
        <f>IF(Validator!$C$21&lt;&gt;"GOOD","",'State code formula generation'!E439)</f>
        <v/>
      </c>
      <c r="D2359" t="str">
        <f>IF(OR(Validator!$C$21&lt;&gt;"GOOD",'Data staging'!BB$83&lt;&gt;"Sum of UPB"),"",'Data staging'!BB$86)</f>
        <v/>
      </c>
      <c r="E2359" t="str">
        <f>IF(OR(Validator!$C$21&lt;&gt;"GOOD",'Data staging'!BC$83&lt;&gt;"Loan Count"),"",'Data staging'!BC$86)</f>
        <v/>
      </c>
      <c r="F2359" t="str">
        <f>IF(OR(Validator!$C$21&lt;&gt;"GOOD",'Data staging'!BD$83&lt;&gt;"Avg Loan Size"),"",'Data staging'!BD$86)</f>
        <v/>
      </c>
    </row>
    <row r="2360" spans="1:6" x14ac:dyDescent="0.25">
      <c r="A2360" t="str">
        <f>IF(Validator!$C$21&lt;&gt;"GOOD","",'Data staging'!A$86)</f>
        <v/>
      </c>
      <c r="B2360" t="str">
        <f>IF(Validator!$C$21&lt;&gt;"GOOD","",'Data staging'!B$86)</f>
        <v/>
      </c>
      <c r="C2360" t="str">
        <f>IF(Validator!$C$21&lt;&gt;"GOOD","",'State code formula generation'!E440)</f>
        <v/>
      </c>
      <c r="D2360" t="str">
        <f>IF(OR(Validator!$C$21&lt;&gt;"GOOD",'Data staging'!BE$83&lt;&gt;"Sum of UPB"),"",'Data staging'!BE$86)</f>
        <v/>
      </c>
      <c r="E2360" t="str">
        <f>IF(OR(Validator!$C$21&lt;&gt;"GOOD",'Data staging'!BF$83&lt;&gt;"Loan Count"),"",'Data staging'!BF$86)</f>
        <v/>
      </c>
      <c r="F2360" t="str">
        <f>IF(OR(Validator!$C$21&lt;&gt;"GOOD",'Data staging'!BG$83&lt;&gt;"Avg Loan Size"),"",'Data staging'!BG$86)</f>
        <v/>
      </c>
    </row>
    <row r="2361" spans="1:6" x14ac:dyDescent="0.25">
      <c r="A2361" t="str">
        <f>IF(Validator!$C$21&lt;&gt;"GOOD","",'Data staging'!A$86)</f>
        <v/>
      </c>
      <c r="B2361" t="str">
        <f>IF(Validator!$C$21&lt;&gt;"GOOD","",'Data staging'!B$86)</f>
        <v/>
      </c>
      <c r="C2361" t="str">
        <f>IF(Validator!$C$21&lt;&gt;"GOOD","",'State code formula generation'!E441)</f>
        <v/>
      </c>
      <c r="D2361" t="str">
        <f>IF(OR(Validator!$C$21&lt;&gt;"GOOD",'Data staging'!BH$83&lt;&gt;"Sum of UPB"),"",'Data staging'!BH$86)</f>
        <v/>
      </c>
      <c r="E2361" t="str">
        <f>IF(OR(Validator!$C$21&lt;&gt;"GOOD",'Data staging'!BI$83&lt;&gt;"Loan Count"),"",'Data staging'!BI$86)</f>
        <v/>
      </c>
      <c r="F2361" t="str">
        <f>IF(OR(Validator!$C$21&lt;&gt;"GOOD",'Data staging'!BJ$83&lt;&gt;"Avg Loan Size"),"",'Data staging'!BJ$86)</f>
        <v/>
      </c>
    </row>
    <row r="2362" spans="1:6" x14ac:dyDescent="0.25">
      <c r="A2362" t="str">
        <f>IF(Validator!$C$21&lt;&gt;"GOOD","",'Data staging'!A$86)</f>
        <v/>
      </c>
      <c r="B2362" t="str">
        <f>IF(Validator!$C$21&lt;&gt;"GOOD","",'Data staging'!B$86)</f>
        <v/>
      </c>
      <c r="C2362" t="str">
        <f>IF(Validator!$C$21&lt;&gt;"GOOD","",'State code formula generation'!E442)</f>
        <v/>
      </c>
      <c r="D2362" t="str">
        <f>IF(OR(Validator!$C$21&lt;&gt;"GOOD",'Data staging'!BK$83&lt;&gt;"Sum of UPB"),"",'Data staging'!BK$86)</f>
        <v/>
      </c>
      <c r="E2362" t="str">
        <f>IF(OR(Validator!$C$21&lt;&gt;"GOOD",'Data staging'!BL$83&lt;&gt;"Loan Count"),"",'Data staging'!BL$86)</f>
        <v/>
      </c>
      <c r="F2362" t="str">
        <f>IF(OR(Validator!$C$21&lt;&gt;"GOOD",'Data staging'!BM$83&lt;&gt;"Avg Loan Size"),"",'Data staging'!BM$86)</f>
        <v/>
      </c>
    </row>
    <row r="2363" spans="1:6" x14ac:dyDescent="0.25">
      <c r="A2363" t="str">
        <f>IF(Validator!$C$21&lt;&gt;"GOOD","",'Data staging'!A$86)</f>
        <v/>
      </c>
      <c r="B2363" t="str">
        <f>IF(Validator!$C$21&lt;&gt;"GOOD","",'Data staging'!B$86)</f>
        <v/>
      </c>
      <c r="C2363" t="str">
        <f>IF(Validator!$C$21&lt;&gt;"GOOD","",'State code formula generation'!E443)</f>
        <v/>
      </c>
      <c r="D2363" t="str">
        <f>IF(OR(Validator!$C$21&lt;&gt;"GOOD",'Data staging'!BN$83&lt;&gt;"Sum of UPB"),"",'Data staging'!BN$86)</f>
        <v/>
      </c>
      <c r="E2363" t="str">
        <f>IF(OR(Validator!$C$21&lt;&gt;"GOOD",'Data staging'!BO$83&lt;&gt;"Loan Count"),"",'Data staging'!BO$86)</f>
        <v/>
      </c>
      <c r="F2363" t="str">
        <f>IF(OR(Validator!$C$21&lt;&gt;"GOOD",'Data staging'!BP$83&lt;&gt;"Avg Loan Size"),"",'Data staging'!BP$86)</f>
        <v/>
      </c>
    </row>
    <row r="2364" spans="1:6" x14ac:dyDescent="0.25">
      <c r="A2364" t="str">
        <f>IF(Validator!$C$21&lt;&gt;"GOOD","",'Data staging'!A$86)</f>
        <v/>
      </c>
      <c r="B2364" t="str">
        <f>IF(Validator!$C$21&lt;&gt;"GOOD","",'Data staging'!B$86)</f>
        <v/>
      </c>
      <c r="C2364" t="str">
        <f>IF(Validator!$C$21&lt;&gt;"GOOD","",'State code formula generation'!E444)</f>
        <v/>
      </c>
      <c r="D2364" t="str">
        <f>IF(OR(Validator!$C$21&lt;&gt;"GOOD",'Data staging'!BQ$83&lt;&gt;"Sum of UPB"),"",'Data staging'!BQ$86)</f>
        <v/>
      </c>
      <c r="E2364" t="str">
        <f>IF(OR(Validator!$C$21&lt;&gt;"GOOD",'Data staging'!BR$83&lt;&gt;"Loan Count"),"",'Data staging'!BR$86)</f>
        <v/>
      </c>
      <c r="F2364" t="str">
        <f>IF(OR(Validator!$C$21&lt;&gt;"GOOD",'Data staging'!BS$83&lt;&gt;"Avg Loan Size"),"",'Data staging'!BS$86)</f>
        <v/>
      </c>
    </row>
    <row r="2365" spans="1:6" x14ac:dyDescent="0.25">
      <c r="A2365" t="str">
        <f>IF(Validator!$C$21&lt;&gt;"GOOD","",'Data staging'!A$86)</f>
        <v/>
      </c>
      <c r="B2365" t="str">
        <f>IF(Validator!$C$21&lt;&gt;"GOOD","",'Data staging'!B$86)</f>
        <v/>
      </c>
      <c r="C2365" t="str">
        <f>IF(Validator!$C$21&lt;&gt;"GOOD","",'State code formula generation'!E445)</f>
        <v/>
      </c>
      <c r="D2365" t="str">
        <f>IF(OR(Validator!$C$21&lt;&gt;"GOOD",'Data staging'!BT$83&lt;&gt;"Sum of UPB"),"",'Data staging'!BT$86)</f>
        <v/>
      </c>
      <c r="E2365" t="str">
        <f>IF(OR(Validator!$C$21&lt;&gt;"GOOD",'Data staging'!BU$83&lt;&gt;"Loan Count"),"",'Data staging'!BU$86)</f>
        <v/>
      </c>
      <c r="F2365" t="str">
        <f>IF(OR(Validator!$C$21&lt;&gt;"GOOD",'Data staging'!BV$83&lt;&gt;"Avg Loan Size"),"",'Data staging'!BV$86)</f>
        <v/>
      </c>
    </row>
    <row r="2366" spans="1:6" x14ac:dyDescent="0.25">
      <c r="A2366" t="str">
        <f>IF(Validator!$C$21&lt;&gt;"GOOD","",'Data staging'!A$86)</f>
        <v/>
      </c>
      <c r="B2366" t="str">
        <f>IF(Validator!$C$21&lt;&gt;"GOOD","",'Data staging'!B$86)</f>
        <v/>
      </c>
      <c r="C2366" t="str">
        <f>IF(Validator!$C$21&lt;&gt;"GOOD","",'State code formula generation'!E446)</f>
        <v/>
      </c>
      <c r="D2366" t="str">
        <f>IF(OR(Validator!$C$21&lt;&gt;"GOOD",'Data staging'!BW$83&lt;&gt;"Sum of UPB"),"",'Data staging'!BW$86)</f>
        <v/>
      </c>
      <c r="E2366" t="str">
        <f>IF(OR(Validator!$C$21&lt;&gt;"GOOD",'Data staging'!BX$83&lt;&gt;"Loan Count"),"",'Data staging'!BX$86)</f>
        <v/>
      </c>
      <c r="F2366" t="str">
        <f>IF(OR(Validator!$C$21&lt;&gt;"GOOD",'Data staging'!BY$83&lt;&gt;"Avg Loan Size"),"",'Data staging'!BY$86)</f>
        <v/>
      </c>
    </row>
    <row r="2367" spans="1:6" x14ac:dyDescent="0.25">
      <c r="A2367" t="str">
        <f>IF(Validator!$C$21&lt;&gt;"GOOD","",'Data staging'!A$86)</f>
        <v/>
      </c>
      <c r="B2367" t="str">
        <f>IF(Validator!$C$21&lt;&gt;"GOOD","",'Data staging'!B$86)</f>
        <v/>
      </c>
      <c r="C2367" t="str">
        <f>IF(Validator!$C$21&lt;&gt;"GOOD","",'State code formula generation'!E447)</f>
        <v/>
      </c>
      <c r="D2367" t="str">
        <f>IF(OR(Validator!$C$21&lt;&gt;"GOOD",'Data staging'!BZ$83&lt;&gt;"Sum of UPB"),"",'Data staging'!BZ$86)</f>
        <v/>
      </c>
      <c r="E2367" t="str">
        <f>IF(OR(Validator!$C$21&lt;&gt;"GOOD",'Data staging'!CA$83&lt;&gt;"Loan Count"),"",'Data staging'!CA$86)</f>
        <v/>
      </c>
      <c r="F2367" t="str">
        <f>IF(OR(Validator!$C$21&lt;&gt;"GOOD",'Data staging'!CB$83&lt;&gt;"Avg Loan Size"),"",'Data staging'!CB$86)</f>
        <v/>
      </c>
    </row>
    <row r="2368" spans="1:6" x14ac:dyDescent="0.25">
      <c r="A2368" t="str">
        <f>IF(Validator!$C$21&lt;&gt;"GOOD","",'Data staging'!A$86)</f>
        <v/>
      </c>
      <c r="B2368" t="str">
        <f>IF(Validator!$C$21&lt;&gt;"GOOD","",'Data staging'!B$86)</f>
        <v/>
      </c>
      <c r="C2368" t="str">
        <f>IF(Validator!$C$21&lt;&gt;"GOOD","",'State code formula generation'!E448)</f>
        <v/>
      </c>
      <c r="D2368" t="str">
        <f>IF(OR(Validator!$C$21&lt;&gt;"GOOD",'Data staging'!CC$83&lt;&gt;"Sum of UPB"),"",'Data staging'!CC$86)</f>
        <v/>
      </c>
      <c r="E2368" t="str">
        <f>IF(OR(Validator!$C$21&lt;&gt;"GOOD",'Data staging'!CD$83&lt;&gt;"Loan Count"),"",'Data staging'!CD$86)</f>
        <v/>
      </c>
      <c r="F2368" t="str">
        <f>IF(OR(Validator!$C$21&lt;&gt;"GOOD",'Data staging'!CE$83&lt;&gt;"Avg Loan Size"),"",'Data staging'!CE$86)</f>
        <v/>
      </c>
    </row>
    <row r="2369" spans="1:6" x14ac:dyDescent="0.25">
      <c r="A2369" t="str">
        <f>IF(Validator!$C$21&lt;&gt;"GOOD","",'Data staging'!A$86)</f>
        <v/>
      </c>
      <c r="B2369" t="str">
        <f>IF(Validator!$C$21&lt;&gt;"GOOD","",'Data staging'!B$86)</f>
        <v/>
      </c>
      <c r="C2369" t="str">
        <f>IF(Validator!$C$21&lt;&gt;"GOOD","",'State code formula generation'!E449)</f>
        <v/>
      </c>
      <c r="D2369" t="str">
        <f>IF(OR(Validator!$C$21&lt;&gt;"GOOD",'Data staging'!CF$83&lt;&gt;"Sum of UPB"),"",'Data staging'!CF$86)</f>
        <v/>
      </c>
      <c r="E2369" t="str">
        <f>IF(OR(Validator!$C$21&lt;&gt;"GOOD",'Data staging'!CG$83&lt;&gt;"Loan Count"),"",'Data staging'!CG$86)</f>
        <v/>
      </c>
      <c r="F2369" t="str">
        <f>IF(OR(Validator!$C$21&lt;&gt;"GOOD",'Data staging'!CH$83&lt;&gt;"Avg Loan Size"),"",'Data staging'!CH$86)</f>
        <v/>
      </c>
    </row>
    <row r="2370" spans="1:6" x14ac:dyDescent="0.25">
      <c r="A2370" t="str">
        <f>IF(Validator!$C$21&lt;&gt;"GOOD","",'Data staging'!A$86)</f>
        <v/>
      </c>
      <c r="B2370" t="str">
        <f>IF(Validator!$C$21&lt;&gt;"GOOD","",'Data staging'!B$86)</f>
        <v/>
      </c>
      <c r="C2370" t="str">
        <f>IF(Validator!$C$21&lt;&gt;"GOOD","",'State code formula generation'!E450)</f>
        <v/>
      </c>
      <c r="D2370" t="str">
        <f>IF(OR(Validator!$C$21&lt;&gt;"GOOD",'Data staging'!CI$83&lt;&gt;"Sum of UPB"),"",'Data staging'!CI$86)</f>
        <v/>
      </c>
      <c r="E2370" t="str">
        <f>IF(OR(Validator!$C$21&lt;&gt;"GOOD",'Data staging'!CJ$83&lt;&gt;"Loan Count"),"",'Data staging'!CJ$86)</f>
        <v/>
      </c>
      <c r="F2370" t="str">
        <f>IF(OR(Validator!$C$21&lt;&gt;"GOOD",'Data staging'!CK$83&lt;&gt;"Avg Loan Size"),"",'Data staging'!CK$86)</f>
        <v/>
      </c>
    </row>
    <row r="2371" spans="1:6" x14ac:dyDescent="0.25">
      <c r="A2371" t="str">
        <f>IF(Validator!$C$21&lt;&gt;"GOOD","",'Data staging'!A$86)</f>
        <v/>
      </c>
      <c r="B2371" t="str">
        <f>IF(Validator!$C$21&lt;&gt;"GOOD","",'Data staging'!B$86)</f>
        <v/>
      </c>
      <c r="C2371" t="str">
        <f>IF(Validator!$C$21&lt;&gt;"GOOD","",'State code formula generation'!E451)</f>
        <v/>
      </c>
      <c r="D2371" t="str">
        <f>IF(OR(Validator!$C$21&lt;&gt;"GOOD",'Data staging'!CL$83&lt;&gt;"Sum of UPB"),"",'Data staging'!CL$86)</f>
        <v/>
      </c>
      <c r="E2371" t="str">
        <f>IF(OR(Validator!$C$21&lt;&gt;"GOOD",'Data staging'!CM$83&lt;&gt;"Loan Count"),"",'Data staging'!CM$86)</f>
        <v/>
      </c>
      <c r="F2371" t="str">
        <f>IF(OR(Validator!$C$21&lt;&gt;"GOOD",'Data staging'!CN$83&lt;&gt;"Avg Loan Size"),"",'Data staging'!CN$86)</f>
        <v/>
      </c>
    </row>
    <row r="2372" spans="1:6" x14ac:dyDescent="0.25">
      <c r="A2372" t="str">
        <f>IF(Validator!$C$21&lt;&gt;"GOOD","",'Data staging'!A$86)</f>
        <v/>
      </c>
      <c r="B2372" t="str">
        <f>IF(Validator!$C$21&lt;&gt;"GOOD","",'Data staging'!B$86)</f>
        <v/>
      </c>
      <c r="C2372" t="str">
        <f>IF(Validator!$C$21&lt;&gt;"GOOD","",'State code formula generation'!E452)</f>
        <v/>
      </c>
      <c r="D2372" t="str">
        <f>IF(OR(Validator!$C$21&lt;&gt;"GOOD",'Data staging'!CO$83&lt;&gt;"Sum of UPB"),"",'Data staging'!CO$86)</f>
        <v/>
      </c>
      <c r="E2372" t="str">
        <f>IF(OR(Validator!$C$21&lt;&gt;"GOOD",'Data staging'!CP$83&lt;&gt;"Loan Count"),"",'Data staging'!CP$86)</f>
        <v/>
      </c>
      <c r="F2372" t="str">
        <f>IF(OR(Validator!$C$21&lt;&gt;"GOOD",'Data staging'!CQ$83&lt;&gt;"Avg Loan Size"),"",'Data staging'!CQ$86)</f>
        <v/>
      </c>
    </row>
    <row r="2373" spans="1:6" x14ac:dyDescent="0.25">
      <c r="A2373" t="str">
        <f>IF(Validator!$C$21&lt;&gt;"GOOD","",'Data staging'!A$86)</f>
        <v/>
      </c>
      <c r="B2373" t="str">
        <f>IF(Validator!$C$21&lt;&gt;"GOOD","",'Data staging'!B$86)</f>
        <v/>
      </c>
      <c r="C2373" t="str">
        <f>IF(Validator!$C$21&lt;&gt;"GOOD","",'State code formula generation'!E453)</f>
        <v/>
      </c>
      <c r="D2373" t="str">
        <f>IF(OR(Validator!$C$21&lt;&gt;"GOOD",'Data staging'!CR$83&lt;&gt;"Sum of UPB"),"",'Data staging'!CR$86)</f>
        <v/>
      </c>
      <c r="E2373" t="str">
        <f>IF(OR(Validator!$C$21&lt;&gt;"GOOD",'Data staging'!CS$83&lt;&gt;"Loan Count"),"",'Data staging'!CS$86)</f>
        <v/>
      </c>
      <c r="F2373" t="str">
        <f>IF(OR(Validator!$C$21&lt;&gt;"GOOD",'Data staging'!CT$83&lt;&gt;"Avg Loan Size"),"",'Data staging'!CT$86)</f>
        <v/>
      </c>
    </row>
    <row r="2374" spans="1:6" x14ac:dyDescent="0.25">
      <c r="A2374" t="str">
        <f>IF(Validator!$C$21&lt;&gt;"GOOD","",'Data staging'!A$86)</f>
        <v/>
      </c>
      <c r="B2374" t="str">
        <f>IF(Validator!$C$21&lt;&gt;"GOOD","",'Data staging'!B$86)</f>
        <v/>
      </c>
      <c r="C2374" t="str">
        <f>IF(Validator!$C$21&lt;&gt;"GOOD","",'State code formula generation'!E454)</f>
        <v/>
      </c>
      <c r="D2374" t="str">
        <f>IF(OR(Validator!$C$21&lt;&gt;"GOOD",'Data staging'!CU$83&lt;&gt;"Sum of UPB"),"",'Data staging'!CU$86)</f>
        <v/>
      </c>
      <c r="E2374" t="str">
        <f>IF(OR(Validator!$C$21&lt;&gt;"GOOD",'Data staging'!CV$83&lt;&gt;"Loan Count"),"",'Data staging'!CV$86)</f>
        <v/>
      </c>
      <c r="F2374" t="str">
        <f>IF(OR(Validator!$C$21&lt;&gt;"GOOD",'Data staging'!CW$83&lt;&gt;"Avg Loan Size"),"",'Data staging'!CW$86)</f>
        <v/>
      </c>
    </row>
    <row r="2375" spans="1:6" x14ac:dyDescent="0.25">
      <c r="A2375" t="str">
        <f>IF(Validator!$C$21&lt;&gt;"GOOD","",'Data staging'!A$86)</f>
        <v/>
      </c>
      <c r="B2375" t="str">
        <f>IF(Validator!$C$21&lt;&gt;"GOOD","",'Data staging'!B$86)</f>
        <v/>
      </c>
      <c r="C2375" t="str">
        <f>IF(Validator!$C$21&lt;&gt;"GOOD","",'State code formula generation'!E455)</f>
        <v/>
      </c>
      <c r="D2375" t="str">
        <f>IF(OR(Validator!$C$21&lt;&gt;"GOOD",'Data staging'!CX$83&lt;&gt;"Sum of UPB"),"",'Data staging'!CX$86)</f>
        <v/>
      </c>
      <c r="E2375" t="str">
        <f>IF(OR(Validator!$C$21&lt;&gt;"GOOD",'Data staging'!CY$83&lt;&gt;"Loan Count"),"",'Data staging'!CY$86)</f>
        <v/>
      </c>
      <c r="F2375" t="str">
        <f>IF(OR(Validator!$C$21&lt;&gt;"GOOD",'Data staging'!CZ$83&lt;&gt;"Avg Loan Size"),"",'Data staging'!CZ$86)</f>
        <v/>
      </c>
    </row>
    <row r="2376" spans="1:6" x14ac:dyDescent="0.25">
      <c r="A2376" t="str">
        <f>IF(Validator!$C$21&lt;&gt;"GOOD","",'Data staging'!A$86)</f>
        <v/>
      </c>
      <c r="B2376" t="str">
        <f>IF(Validator!$C$21&lt;&gt;"GOOD","",'Data staging'!B$86)</f>
        <v/>
      </c>
      <c r="C2376" t="str">
        <f>IF(Validator!$C$21&lt;&gt;"GOOD","",'State code formula generation'!E456)</f>
        <v/>
      </c>
      <c r="D2376" t="str">
        <f>IF(OR(Validator!$C$21&lt;&gt;"GOOD",'Data staging'!DA$83&lt;&gt;"Sum of UPB"),"",'Data staging'!DA$86)</f>
        <v/>
      </c>
      <c r="E2376" t="str">
        <f>IF(OR(Validator!$C$21&lt;&gt;"GOOD",'Data staging'!DB$83&lt;&gt;"Loan Count"),"",'Data staging'!DB$86)</f>
        <v/>
      </c>
      <c r="F2376" t="str">
        <f>IF(OR(Validator!$C$21&lt;&gt;"GOOD",'Data staging'!DC$83&lt;&gt;"Avg Loan Size"),"",'Data staging'!DC$86)</f>
        <v/>
      </c>
    </row>
    <row r="2377" spans="1:6" x14ac:dyDescent="0.25">
      <c r="A2377" t="str">
        <f>IF(Validator!$C$21&lt;&gt;"GOOD","",'Data staging'!A$86)</f>
        <v/>
      </c>
      <c r="B2377" t="str">
        <f>IF(Validator!$C$21&lt;&gt;"GOOD","",'Data staging'!B$86)</f>
        <v/>
      </c>
      <c r="C2377" t="str">
        <f>IF(Validator!$C$21&lt;&gt;"GOOD","",'State code formula generation'!E457)</f>
        <v/>
      </c>
      <c r="D2377" t="str">
        <f>IF(OR(Validator!$C$21&lt;&gt;"GOOD",'Data staging'!DD$83&lt;&gt;"Sum of UPB"),"",'Data staging'!DD$86)</f>
        <v/>
      </c>
      <c r="E2377" t="str">
        <f>IF(OR(Validator!$C$21&lt;&gt;"GOOD",'Data staging'!DE$83&lt;&gt;"Loan Count"),"",'Data staging'!DE$86)</f>
        <v/>
      </c>
      <c r="F2377" t="str">
        <f>IF(OR(Validator!$C$21&lt;&gt;"GOOD",'Data staging'!DF$83&lt;&gt;"Avg Loan Size"),"",'Data staging'!DF$86)</f>
        <v/>
      </c>
    </row>
    <row r="2378" spans="1:6" x14ac:dyDescent="0.25">
      <c r="A2378" t="str">
        <f>IF(Validator!$C$21&lt;&gt;"GOOD","",'Data staging'!A$86)</f>
        <v/>
      </c>
      <c r="B2378" t="str">
        <f>IF(Validator!$C$21&lt;&gt;"GOOD","",'Data staging'!B$86)</f>
        <v/>
      </c>
      <c r="C2378" t="str">
        <f>IF(Validator!$C$21&lt;&gt;"GOOD","",'State code formula generation'!E458)</f>
        <v/>
      </c>
      <c r="D2378" t="str">
        <f>IF(OR(Validator!$C$21&lt;&gt;"GOOD",'Data staging'!DG$83&lt;&gt;"Sum of UPB"),"",'Data staging'!DG$86)</f>
        <v/>
      </c>
      <c r="E2378" t="str">
        <f>IF(OR(Validator!$C$21&lt;&gt;"GOOD",'Data staging'!DH$83&lt;&gt;"Loan Count"),"",'Data staging'!DH$86)</f>
        <v/>
      </c>
      <c r="F2378" t="str">
        <f>IF(OR(Validator!$C$21&lt;&gt;"GOOD",'Data staging'!DI$83&lt;&gt;"Avg Loan Size"),"",'Data staging'!DI$86)</f>
        <v/>
      </c>
    </row>
    <row r="2379" spans="1:6" x14ac:dyDescent="0.25">
      <c r="A2379" t="str">
        <f>IF(Validator!$C$21&lt;&gt;"GOOD","",'Data staging'!A$86)</f>
        <v/>
      </c>
      <c r="B2379" t="str">
        <f>IF(Validator!$C$21&lt;&gt;"GOOD","",'Data staging'!B$86)</f>
        <v/>
      </c>
      <c r="C2379" t="str">
        <f>IF(Validator!$C$21&lt;&gt;"GOOD","",'State code formula generation'!E459)</f>
        <v/>
      </c>
      <c r="D2379" t="str">
        <f>IF(OR(Validator!$C$21&lt;&gt;"GOOD",'Data staging'!DJ$83&lt;&gt;"Sum of UPB"),"",'Data staging'!DJ$86)</f>
        <v/>
      </c>
      <c r="E2379" t="str">
        <f>IF(OR(Validator!$C$21&lt;&gt;"GOOD",'Data staging'!DK$83&lt;&gt;"Loan Count"),"",'Data staging'!DK$86)</f>
        <v/>
      </c>
      <c r="F2379" t="str">
        <f>IF(OR(Validator!$C$21&lt;&gt;"GOOD",'Data staging'!DL$83&lt;&gt;"Avg Loan Size"),"",'Data staging'!DL$86)</f>
        <v/>
      </c>
    </row>
    <row r="2380" spans="1:6" x14ac:dyDescent="0.25">
      <c r="A2380" t="str">
        <f>IF(Validator!$C$21&lt;&gt;"GOOD","",'Data staging'!A$86)</f>
        <v/>
      </c>
      <c r="B2380" t="str">
        <f>IF(Validator!$C$21&lt;&gt;"GOOD","",'Data staging'!B$86)</f>
        <v/>
      </c>
      <c r="C2380" t="str">
        <f>IF(Validator!$C$21&lt;&gt;"GOOD","",'State code formula generation'!E460)</f>
        <v/>
      </c>
      <c r="D2380" t="str">
        <f>IF(OR(Validator!$C$21&lt;&gt;"GOOD",'Data staging'!DM$83&lt;&gt;"Sum of UPB"),"",'Data staging'!DM$86)</f>
        <v/>
      </c>
      <c r="E2380" t="str">
        <f>IF(OR(Validator!$C$21&lt;&gt;"GOOD",'Data staging'!DN$83&lt;&gt;"Loan Count"),"",'Data staging'!DN$86)</f>
        <v/>
      </c>
      <c r="F2380" t="str">
        <f>IF(OR(Validator!$C$21&lt;&gt;"GOOD",'Data staging'!DO$83&lt;&gt;"Avg Loan Size"),"",'Data staging'!DO$86)</f>
        <v/>
      </c>
    </row>
    <row r="2381" spans="1:6" x14ac:dyDescent="0.25">
      <c r="A2381" t="str">
        <f>IF(Validator!$C$21&lt;&gt;"GOOD","",'Data staging'!A$86)</f>
        <v/>
      </c>
      <c r="B2381" t="str">
        <f>IF(Validator!$C$21&lt;&gt;"GOOD","",'Data staging'!B$86)</f>
        <v/>
      </c>
      <c r="C2381" t="str">
        <f>IF(Validator!$C$21&lt;&gt;"GOOD","",'State code formula generation'!E461)</f>
        <v/>
      </c>
      <c r="D2381" t="str">
        <f>IF(OR(Validator!$C$21&lt;&gt;"GOOD",'Data staging'!DP$83&lt;&gt;"Sum of UPB"),"",'Data staging'!DP$86)</f>
        <v/>
      </c>
      <c r="E2381" t="str">
        <f>IF(OR(Validator!$C$21&lt;&gt;"GOOD",'Data staging'!DQ$83&lt;&gt;"Loan Count"),"",'Data staging'!DQ$86)</f>
        <v/>
      </c>
      <c r="F2381" t="str">
        <f>IF(OR(Validator!$C$21&lt;&gt;"GOOD",'Data staging'!DR$83&lt;&gt;"Avg Loan Size"),"",'Data staging'!DR$86)</f>
        <v/>
      </c>
    </row>
    <row r="2382" spans="1:6" x14ac:dyDescent="0.25">
      <c r="A2382" t="str">
        <f>IF(Validator!$C$21&lt;&gt;"GOOD","",'Data staging'!A$86)</f>
        <v/>
      </c>
      <c r="B2382" t="str">
        <f>IF(Validator!$C$21&lt;&gt;"GOOD","",'Data staging'!B$86)</f>
        <v/>
      </c>
      <c r="C2382" t="str">
        <f>IF(Validator!$C$21&lt;&gt;"GOOD","",'State code formula generation'!E462)</f>
        <v/>
      </c>
      <c r="D2382" t="str">
        <f>IF(OR(Validator!$C$21&lt;&gt;"GOOD",'Data staging'!DS$83&lt;&gt;"Sum of UPB"),"",'Data staging'!DS$86)</f>
        <v/>
      </c>
      <c r="E2382" t="str">
        <f>IF(OR(Validator!$C$21&lt;&gt;"GOOD",'Data staging'!DT$83&lt;&gt;"Loan Count"),"",'Data staging'!DT$86)</f>
        <v/>
      </c>
      <c r="F2382" t="str">
        <f>IF(OR(Validator!$C$21&lt;&gt;"GOOD",'Data staging'!DU$83&lt;&gt;"Avg Loan Size"),"",'Data staging'!DU$86)</f>
        <v/>
      </c>
    </row>
    <row r="2383" spans="1:6" x14ac:dyDescent="0.25">
      <c r="A2383" t="str">
        <f>IF(Validator!$C$21&lt;&gt;"GOOD","",'Data staging'!A$86)</f>
        <v/>
      </c>
      <c r="B2383" t="str">
        <f>IF(Validator!$C$21&lt;&gt;"GOOD","",'Data staging'!B$86)</f>
        <v/>
      </c>
      <c r="C2383" t="str">
        <f>IF(Validator!$C$21&lt;&gt;"GOOD","",'State code formula generation'!E463)</f>
        <v/>
      </c>
      <c r="D2383" t="str">
        <f>IF(OR(Validator!$C$21&lt;&gt;"GOOD",'Data staging'!DV$83&lt;&gt;"Sum of UPB"),"",'Data staging'!DV$86)</f>
        <v/>
      </c>
      <c r="E2383" t="str">
        <f>IF(OR(Validator!$C$21&lt;&gt;"GOOD",'Data staging'!DW$83&lt;&gt;"Loan Count"),"",'Data staging'!DW$86)</f>
        <v/>
      </c>
      <c r="F2383" t="str">
        <f>IF(OR(Validator!$C$21&lt;&gt;"GOOD",'Data staging'!DX$83&lt;&gt;"Avg Loan Size"),"",'Data staging'!DX$86)</f>
        <v/>
      </c>
    </row>
    <row r="2384" spans="1:6" x14ac:dyDescent="0.25">
      <c r="A2384" t="str">
        <f>IF(Validator!$C$21&lt;&gt;"GOOD","",'Data staging'!A$86)</f>
        <v/>
      </c>
      <c r="B2384" t="str">
        <f>IF(Validator!$C$21&lt;&gt;"GOOD","",'Data staging'!B$86)</f>
        <v/>
      </c>
      <c r="C2384" t="str">
        <f>IF(Validator!$C$21&lt;&gt;"GOOD","",'State code formula generation'!E464)</f>
        <v/>
      </c>
      <c r="D2384" t="str">
        <f>IF(OR(Validator!$C$21&lt;&gt;"GOOD",'Data staging'!DY$83&lt;&gt;"Sum of UPB"),"",'Data staging'!DY$86)</f>
        <v/>
      </c>
      <c r="E2384" t="str">
        <f>IF(OR(Validator!$C$21&lt;&gt;"GOOD",'Data staging'!DZ$83&lt;&gt;"Loan Count"),"",'Data staging'!DZ$86)</f>
        <v/>
      </c>
      <c r="F2384" t="str">
        <f>IF(OR(Validator!$C$21&lt;&gt;"GOOD",'Data staging'!EA$83&lt;&gt;"Avg Loan Size"),"",'Data staging'!EA$86)</f>
        <v/>
      </c>
    </row>
    <row r="2385" spans="1:6" x14ac:dyDescent="0.25">
      <c r="A2385" t="str">
        <f>IF(Validator!$C$21&lt;&gt;"GOOD","",'Data staging'!A$86)</f>
        <v/>
      </c>
      <c r="B2385" t="str">
        <f>IF(Validator!$C$21&lt;&gt;"GOOD","",'Data staging'!B$86)</f>
        <v/>
      </c>
      <c r="C2385" t="str">
        <f>IF(Validator!$C$21&lt;&gt;"GOOD","",'State code formula generation'!E465)</f>
        <v/>
      </c>
      <c r="D2385" t="str">
        <f>IF(OR(Validator!$C$21&lt;&gt;"GOOD",'Data staging'!EB$83&lt;&gt;"Sum of UPB"),"",'Data staging'!EB$86)</f>
        <v/>
      </c>
      <c r="E2385" t="str">
        <f>IF(OR(Validator!$C$21&lt;&gt;"GOOD",'Data staging'!EC$83&lt;&gt;"Loan Count"),"",'Data staging'!EC$86)</f>
        <v/>
      </c>
      <c r="F2385" t="str">
        <f>IF(OR(Validator!$C$21&lt;&gt;"GOOD",'Data staging'!ED$83&lt;&gt;"Avg Loan Size"),"",'Data staging'!ED$86)</f>
        <v/>
      </c>
    </row>
    <row r="2386" spans="1:6" x14ac:dyDescent="0.25">
      <c r="A2386" t="str">
        <f>IF(Validator!$C$21&lt;&gt;"GOOD","",'Data staging'!A$86)</f>
        <v/>
      </c>
      <c r="B2386" t="str">
        <f>IF(Validator!$C$21&lt;&gt;"GOOD","",'Data staging'!B$86)</f>
        <v/>
      </c>
      <c r="C2386" t="str">
        <f>IF(Validator!$C$21&lt;&gt;"GOOD","",'State code formula generation'!E466)</f>
        <v/>
      </c>
      <c r="D2386" t="str">
        <f>IF(OR(Validator!$C$21&lt;&gt;"GOOD",'Data staging'!EE$83&lt;&gt;"Sum of UPB"),"",'Data staging'!EE$86)</f>
        <v/>
      </c>
      <c r="E2386" t="str">
        <f>IF(OR(Validator!$C$21&lt;&gt;"GOOD",'Data staging'!EF$83&lt;&gt;"Loan Count"),"",'Data staging'!EF$86)</f>
        <v/>
      </c>
      <c r="F2386" t="str">
        <f>IF(OR(Validator!$C$21&lt;&gt;"GOOD",'Data staging'!EG$83&lt;&gt;"Avg Loan Size"),"",'Data staging'!EG$86)</f>
        <v/>
      </c>
    </row>
    <row r="2387" spans="1:6" x14ac:dyDescent="0.25">
      <c r="A2387" t="str">
        <f>IF(Validator!$C$21&lt;&gt;"GOOD","",'Data staging'!A$86)</f>
        <v/>
      </c>
      <c r="B2387" t="str">
        <f>IF(Validator!$C$21&lt;&gt;"GOOD","",'Data staging'!B$86)</f>
        <v/>
      </c>
      <c r="C2387" t="str">
        <f>IF(Validator!$C$21&lt;&gt;"GOOD","",'State code formula generation'!E467)</f>
        <v/>
      </c>
      <c r="D2387" t="str">
        <f>IF(OR(Validator!$C$21&lt;&gt;"GOOD",'Data staging'!EH$83&lt;&gt;"Sum of UPB"),"",'Data staging'!EH$86)</f>
        <v/>
      </c>
      <c r="E2387" t="str">
        <f>IF(OR(Validator!$C$21&lt;&gt;"GOOD",'Data staging'!EI$83&lt;&gt;"Loan Count"),"",'Data staging'!EI$86)</f>
        <v/>
      </c>
      <c r="F2387" t="str">
        <f>IF(OR(Validator!$C$21&lt;&gt;"GOOD",'Data staging'!EJ$83&lt;&gt;"Avg Loan Size"),"",'Data staging'!EJ$86)</f>
        <v/>
      </c>
    </row>
    <row r="2388" spans="1:6" x14ac:dyDescent="0.25">
      <c r="A2388" t="str">
        <f>IF(Validator!$C$21&lt;&gt;"GOOD","",'Data staging'!A$86)</f>
        <v/>
      </c>
      <c r="B2388" t="str">
        <f>IF(Validator!$C$21&lt;&gt;"GOOD","",'Data staging'!B$86)</f>
        <v/>
      </c>
      <c r="C2388" t="str">
        <f>IF(Validator!$C$21&lt;&gt;"GOOD","",'State code formula generation'!E468)</f>
        <v/>
      </c>
      <c r="D2388" t="str">
        <f>IF(OR(Validator!$C$21&lt;&gt;"GOOD",'Data staging'!EK$83&lt;&gt;"Sum of UPB"),"",'Data staging'!EK$86)</f>
        <v/>
      </c>
      <c r="E2388" t="str">
        <f>IF(OR(Validator!$C$21&lt;&gt;"GOOD",'Data staging'!EL$83&lt;&gt;"Loan Count"),"",'Data staging'!EL$86)</f>
        <v/>
      </c>
      <c r="F2388" t="str">
        <f>IF(OR(Validator!$C$21&lt;&gt;"GOOD",'Data staging'!EM$83&lt;&gt;"Avg Loan Size"),"",'Data staging'!EM$86)</f>
        <v/>
      </c>
    </row>
    <row r="2389" spans="1:6" x14ac:dyDescent="0.25">
      <c r="A2389" t="str">
        <f>IF(Validator!$C$21&lt;&gt;"GOOD","",'Data staging'!A$86)</f>
        <v/>
      </c>
      <c r="B2389" t="str">
        <f>IF(Validator!$C$21&lt;&gt;"GOOD","",'Data staging'!B$86)</f>
        <v/>
      </c>
      <c r="C2389" t="str">
        <f>IF(Validator!$C$21&lt;&gt;"GOOD","",'State code formula generation'!E469)</f>
        <v/>
      </c>
      <c r="D2389" t="str">
        <f>IF(OR(Validator!$C$21&lt;&gt;"GOOD",'Data staging'!EN$83&lt;&gt;"Sum of UPB"),"",'Data staging'!EN$86)</f>
        <v/>
      </c>
      <c r="E2389" t="str">
        <f>IF(OR(Validator!$C$21&lt;&gt;"GOOD",'Data staging'!EO$83&lt;&gt;"Loan Count"),"",'Data staging'!EO$86)</f>
        <v/>
      </c>
      <c r="F2389" t="str">
        <f>IF(OR(Validator!$C$21&lt;&gt;"GOOD",'Data staging'!EP$83&lt;&gt;"Avg Loan Size"),"",'Data staging'!EP$86)</f>
        <v/>
      </c>
    </row>
    <row r="2390" spans="1:6" x14ac:dyDescent="0.25">
      <c r="A2390" t="str">
        <f>IF(Validator!$C$21&lt;&gt;"GOOD","",'Data staging'!A$86)</f>
        <v/>
      </c>
      <c r="B2390" t="str">
        <f>IF(Validator!$C$21&lt;&gt;"GOOD","",'Data staging'!B$86)</f>
        <v/>
      </c>
      <c r="C2390" t="str">
        <f>IF(Validator!$C$21&lt;&gt;"GOOD","",'State code formula generation'!E470)</f>
        <v/>
      </c>
      <c r="D2390" t="str">
        <f>IF(OR(Validator!$C$21&lt;&gt;"GOOD",'Data staging'!EQ$83&lt;&gt;"Sum of UPB"),"",'Data staging'!EQ$86)</f>
        <v/>
      </c>
      <c r="E2390" t="str">
        <f>IF(OR(Validator!$C$21&lt;&gt;"GOOD",'Data staging'!ER$83&lt;&gt;"Loan Count"),"",'Data staging'!ER$86)</f>
        <v/>
      </c>
      <c r="F2390" t="str">
        <f>IF(OR(Validator!$C$21&lt;&gt;"GOOD",'Data staging'!ES$83&lt;&gt;"Avg Loan Size"),"",'Data staging'!ES$86)</f>
        <v/>
      </c>
    </row>
    <row r="2391" spans="1:6" x14ac:dyDescent="0.25">
      <c r="A2391" t="str">
        <f>IF(Validator!$C$21&lt;&gt;"GOOD","",'Data staging'!A$86)</f>
        <v/>
      </c>
      <c r="B2391" t="str">
        <f>IF(Validator!$C$21&lt;&gt;"GOOD","",'Data staging'!B$86)</f>
        <v/>
      </c>
      <c r="C2391" t="str">
        <f>IF(Validator!$C$21&lt;&gt;"GOOD","",'State code formula generation'!E471)</f>
        <v/>
      </c>
      <c r="D2391" t="str">
        <f>IF(OR(Validator!$C$21&lt;&gt;"GOOD",'Data staging'!ET$83&lt;&gt;"Sum of UPB"),"",'Data staging'!ET$86)</f>
        <v/>
      </c>
      <c r="E2391" t="str">
        <f>IF(OR(Validator!$C$21&lt;&gt;"GOOD",'Data staging'!EU$83&lt;&gt;"Loan Count"),"",'Data staging'!EU$86)</f>
        <v/>
      </c>
      <c r="F2391" t="str">
        <f>IF(OR(Validator!$C$21&lt;&gt;"GOOD",'Data staging'!EV$83&lt;&gt;"Avg Loan Size"),"",'Data staging'!EV$86)</f>
        <v/>
      </c>
    </row>
    <row r="2392" spans="1:6" x14ac:dyDescent="0.25">
      <c r="A2392" t="str">
        <f>IF(Validator!$C$21&lt;&gt;"GOOD","",'Data staging'!A$86)</f>
        <v/>
      </c>
      <c r="B2392" t="str">
        <f>IF(Validator!$C$21&lt;&gt;"GOOD","",'Data staging'!B$86)</f>
        <v/>
      </c>
      <c r="C2392" t="str">
        <f>IF(Validator!$C$21&lt;&gt;"GOOD","",'State code formula generation'!E472)</f>
        <v/>
      </c>
      <c r="D2392" t="str">
        <f>IF(OR(Validator!$C$21&lt;&gt;"GOOD",'Data staging'!EW$83&lt;&gt;"Sum of UPB"),"",'Data staging'!EW$86)</f>
        <v/>
      </c>
      <c r="E2392" t="str">
        <f>IF(OR(Validator!$C$21&lt;&gt;"GOOD",'Data staging'!EX$83&lt;&gt;"Loan Count"),"",'Data staging'!EX$86)</f>
        <v/>
      </c>
      <c r="F2392" t="str">
        <f>IF(OR(Validator!$C$21&lt;&gt;"GOOD",'Data staging'!EY$83&lt;&gt;"Avg Loan Size"),"",'Data staging'!EY$86)</f>
        <v/>
      </c>
    </row>
    <row r="2393" spans="1:6" x14ac:dyDescent="0.25">
      <c r="A2393" t="str">
        <f>IF(Validator!$C$21&lt;&gt;"GOOD","",'Data staging'!A$86)</f>
        <v/>
      </c>
      <c r="B2393" t="str">
        <f>IF(Validator!$C$21&lt;&gt;"GOOD","",'Data staging'!B$86)</f>
        <v/>
      </c>
      <c r="C2393" t="str">
        <f>IF(Validator!$C$21&lt;&gt;"GOOD","",'State code formula generation'!E473)</f>
        <v/>
      </c>
      <c r="D2393" t="str">
        <f>IF(OR(Validator!$C$21&lt;&gt;"GOOD",'Data staging'!EZ$83&lt;&gt;"Sum of UPB"),"",'Data staging'!EZ$86)</f>
        <v/>
      </c>
      <c r="E2393" t="str">
        <f>IF(OR(Validator!$C$21&lt;&gt;"GOOD",'Data staging'!FA$83&lt;&gt;"Loan Count"),"",'Data staging'!FA$86)</f>
        <v/>
      </c>
      <c r="F2393" t="str">
        <f>IF(OR(Validator!$C$21&lt;&gt;"GOOD",'Data staging'!FB$83&lt;&gt;"Avg Loan Size"),"",'Data staging'!FB$86)</f>
        <v/>
      </c>
    </row>
    <row r="2394" spans="1:6" x14ac:dyDescent="0.25">
      <c r="A2394" t="str">
        <f>IF(Validator!$C$21&lt;&gt;"GOOD","",'Data staging'!A$86)</f>
        <v/>
      </c>
      <c r="B2394" t="str">
        <f>IF(Validator!$C$21&lt;&gt;"GOOD","",'Data staging'!B$86)</f>
        <v/>
      </c>
      <c r="C2394" t="str">
        <f>IF(Validator!$C$21&lt;&gt;"GOOD","",'State code formula generation'!E474)</f>
        <v/>
      </c>
      <c r="D2394" t="str">
        <f>IF(OR(Validator!$C$21&lt;&gt;"GOOD",'Data staging'!FC$83&lt;&gt;"Sum of UPB"),"",'Data staging'!FC$86)</f>
        <v/>
      </c>
      <c r="E2394" t="str">
        <f>IF(OR(Validator!$C$21&lt;&gt;"GOOD",'Data staging'!FD$83&lt;&gt;"Loan Count"),"",'Data staging'!FD$86)</f>
        <v/>
      </c>
      <c r="F2394" t="str">
        <f>IF(OR(Validator!$C$21&lt;&gt;"GOOD",'Data staging'!FE$83&lt;&gt;"Avg Loan Size"),"",'Data staging'!FE$86)</f>
        <v/>
      </c>
    </row>
    <row r="2395" spans="1:6" x14ac:dyDescent="0.25">
      <c r="A2395" t="str">
        <f>IF(Validator!$C$21&lt;&gt;"GOOD","",'Data staging'!A$86)</f>
        <v/>
      </c>
      <c r="B2395" t="str">
        <f>IF(Validator!$C$21&lt;&gt;"GOOD","",'Data staging'!B$86)</f>
        <v/>
      </c>
      <c r="C2395" t="str">
        <f>IF(Validator!$C$21&lt;&gt;"GOOD","",'State code formula generation'!E475)</f>
        <v/>
      </c>
      <c r="D2395" t="str">
        <f>IF(OR(Validator!$C$21&lt;&gt;"GOOD",'Data staging'!FF$83&lt;&gt;"Sum of UPB"),"",'Data staging'!FF$86)</f>
        <v/>
      </c>
      <c r="E2395" t="str">
        <f>IF(OR(Validator!$C$21&lt;&gt;"GOOD",'Data staging'!FG$83&lt;&gt;"Loan Count"),"",'Data staging'!FG$86)</f>
        <v/>
      </c>
      <c r="F2395" t="str">
        <f>IF(OR(Validator!$C$21&lt;&gt;"GOOD",'Data staging'!FH$83&lt;&gt;"Avg Loan Size"),"",'Data staging'!FH$86)</f>
        <v/>
      </c>
    </row>
    <row r="2396" spans="1:6" x14ac:dyDescent="0.25">
      <c r="A2396" t="str">
        <f>IF(Validator!$C$21&lt;&gt;"GOOD","",'Data staging'!A$86)</f>
        <v/>
      </c>
      <c r="B2396" t="str">
        <f>IF(Validator!$C$21&lt;&gt;"GOOD","",'Data staging'!B$86)</f>
        <v/>
      </c>
      <c r="C2396" t="str">
        <f>IF(Validator!$C$21&lt;&gt;"GOOD","",'State code formula generation'!E476)</f>
        <v/>
      </c>
      <c r="D2396" t="str">
        <f>IF(OR(Validator!$C$21&lt;&gt;"GOOD",'Data staging'!FI$83&lt;&gt;"Sum of UPB"),"",'Data staging'!FI$86)</f>
        <v/>
      </c>
      <c r="E2396" t="str">
        <f>IF(OR(Validator!$C$21&lt;&gt;"GOOD",'Data staging'!FJ$83&lt;&gt;"Loan Count"),"",'Data staging'!FJ$86)</f>
        <v/>
      </c>
      <c r="F2396" t="str">
        <f>IF(OR(Validator!$C$21&lt;&gt;"GOOD",'Data staging'!FK$83&lt;&gt;"Avg Loan Size"),"",'Data staging'!FK$86)</f>
        <v/>
      </c>
    </row>
    <row r="2397" spans="1:6" x14ac:dyDescent="0.25">
      <c r="A2397" t="str">
        <f>IF(Validator!$C$21&lt;&gt;"GOOD","",'Data staging'!A$86)</f>
        <v/>
      </c>
      <c r="B2397" t="str">
        <f>IF(Validator!$C$21&lt;&gt;"GOOD","",'Data staging'!B$86)</f>
        <v/>
      </c>
      <c r="C2397" t="str">
        <f>IF(Validator!$C$21&lt;&gt;"GOOD","",'State code formula generation'!E477)</f>
        <v/>
      </c>
      <c r="D2397" t="str">
        <f>IF(OR(Validator!$C$21&lt;&gt;"GOOD",'Data staging'!FL$83&lt;&gt;"Sum of UPB"),"",'Data staging'!FL$86)</f>
        <v/>
      </c>
      <c r="E2397" t="str">
        <f>IF(OR(Validator!$C$21&lt;&gt;"GOOD",'Data staging'!FM$83&lt;&gt;"Loan Count"),"",'Data staging'!FM$86)</f>
        <v/>
      </c>
      <c r="F2397" t="str">
        <f>IF(OR(Validator!$C$21&lt;&gt;"GOOD",'Data staging'!FN$83&lt;&gt;"Avg Loan Size"),"",'Data staging'!FN$86)</f>
        <v/>
      </c>
    </row>
    <row r="2398" spans="1:6" x14ac:dyDescent="0.25">
      <c r="A2398" t="str">
        <f>IF(Validator!$C$21&lt;&gt;"GOOD","",'Data staging'!A$86)</f>
        <v/>
      </c>
      <c r="B2398" t="str">
        <f>IF(Validator!$C$21&lt;&gt;"GOOD","",'Data staging'!B$86)</f>
        <v/>
      </c>
      <c r="C2398" t="str">
        <f>IF(Validator!$C$21&lt;&gt;"GOOD","",'State code formula generation'!E478)</f>
        <v/>
      </c>
      <c r="D2398" t="str">
        <f>IF(OR(Validator!$C$21&lt;&gt;"GOOD",'Data staging'!FO$83&lt;&gt;"Sum of UPB"),"",'Data staging'!FO$86)</f>
        <v/>
      </c>
      <c r="E2398" t="str">
        <f>IF(OR(Validator!$C$21&lt;&gt;"GOOD",'Data staging'!FP$83&lt;&gt;"Loan Count"),"",'Data staging'!FP$86)</f>
        <v/>
      </c>
      <c r="F2398" t="str">
        <f>IF(OR(Validator!$C$21&lt;&gt;"GOOD",'Data staging'!FQ$83&lt;&gt;"Avg Loan Size"),"",'Data staging'!FQ$86)</f>
        <v/>
      </c>
    </row>
    <row r="2399" spans="1:6" x14ac:dyDescent="0.25">
      <c r="A2399" t="str">
        <f>IF(Validator!$C$21&lt;&gt;"GOOD","",'Data staging'!A$86)</f>
        <v/>
      </c>
      <c r="B2399" t="str">
        <f>IF(Validator!$C$21&lt;&gt;"GOOD","",'Data staging'!B$86)</f>
        <v/>
      </c>
      <c r="C2399" t="str">
        <f>IF(Validator!$C$21&lt;&gt;"GOOD","",'State code formula generation'!E479)</f>
        <v/>
      </c>
      <c r="D2399" t="str">
        <f>IF(OR(Validator!$C$21&lt;&gt;"GOOD",'Data staging'!FR$83&lt;&gt;"Sum of UPB"),"",'Data staging'!FR$86)</f>
        <v/>
      </c>
      <c r="E2399" t="str">
        <f>IF(OR(Validator!$C$21&lt;&gt;"GOOD",'Data staging'!FS$83&lt;&gt;"Loan Count"),"",'Data staging'!FS$86)</f>
        <v/>
      </c>
      <c r="F2399" t="str">
        <f>IF(OR(Validator!$C$21&lt;&gt;"GOOD",'Data staging'!FT$83&lt;&gt;"Avg Loan Size"),"",'Data staging'!FT$86)</f>
        <v/>
      </c>
    </row>
    <row r="2400" spans="1:6" x14ac:dyDescent="0.25">
      <c r="A2400" t="str">
        <f>IF(Validator!$C$21&lt;&gt;"GOOD","",'Data staging'!A$86)</f>
        <v/>
      </c>
      <c r="B2400" t="str">
        <f>IF(Validator!$C$21&lt;&gt;"GOOD","",'Data staging'!B$86)</f>
        <v/>
      </c>
      <c r="C2400" t="str">
        <f>IF(Validator!$C$21&lt;&gt;"GOOD","",'State code formula generation'!E480)</f>
        <v/>
      </c>
      <c r="D2400" t="str">
        <f>IF(OR(Validator!$C$21&lt;&gt;"GOOD",'Data staging'!FU$83&lt;&gt;"Sum of UPB"),"",'Data staging'!FU$86)</f>
        <v/>
      </c>
      <c r="E2400" t="str">
        <f>IF(OR(Validator!$C$21&lt;&gt;"GOOD",'Data staging'!FV$83&lt;&gt;"Loan Count"),"",'Data staging'!FV$86)</f>
        <v/>
      </c>
      <c r="F2400" t="str">
        <f>IF(OR(Validator!$C$21&lt;&gt;"GOOD",'Data staging'!FW$83&lt;&gt;"Avg Loan Size"),"",'Data staging'!FW$86)</f>
        <v/>
      </c>
    </row>
    <row r="2401" spans="1:6" x14ac:dyDescent="0.25">
      <c r="A2401" t="str">
        <f>IF(Validator!$C$21&lt;&gt;"GOOD","",'Data staging'!A$86)</f>
        <v/>
      </c>
      <c r="B2401" t="str">
        <f>IF(Validator!$C$21&lt;&gt;"GOOD","",'Data staging'!B$86)</f>
        <v/>
      </c>
      <c r="C2401" t="str">
        <f>IF(Validator!$C$21&lt;&gt;"GOOD","",'State code formula generation'!E481)</f>
        <v/>
      </c>
      <c r="D2401" t="str">
        <f>IF(OR(Validator!$C$21&lt;&gt;"GOOD",'Data staging'!FX$83&lt;&gt;"Sum of UPB"),"",'Data staging'!FX$86)</f>
        <v/>
      </c>
      <c r="E2401" t="str">
        <f>IF(OR(Validator!$C$21&lt;&gt;"GOOD",'Data staging'!FY$83&lt;&gt;"Loan Count"),"",'Data staging'!FY$86)</f>
        <v/>
      </c>
      <c r="F2401" t="str">
        <f>IF(OR(Validator!$C$21&lt;&gt;"GOOD",'Data staging'!FZ$83&lt;&gt;"Avg Loan Size"),"",'Data staging'!FZ$86)</f>
        <v/>
      </c>
    </row>
    <row r="2402" spans="1:6" x14ac:dyDescent="0.25">
      <c r="A2402" t="str">
        <f>IF(Validator!$C$21&lt;&gt;"GOOD","",'Data staging'!A$90)</f>
        <v/>
      </c>
      <c r="B2402" t="str">
        <f>IF(Validator!$C$21&lt;&gt;"GOOD","",'Data staging'!B$90)</f>
        <v/>
      </c>
      <c r="C2402" t="str">
        <f>IF(Validator!$C$21&lt;&gt;"GOOD","",'State code formula generation'!E482)</f>
        <v/>
      </c>
      <c r="D2402" t="str">
        <f>IF(OR(Validator!$C$21&lt;&gt;"GOOD",'Data staging'!C$89&lt;&gt;"Sum of UPB"),"",'Data staging'!C$90)</f>
        <v/>
      </c>
      <c r="E2402" t="str">
        <f>IF(OR(Validator!$C$21&lt;&gt;"GOOD",'Data staging'!D$89&lt;&gt;"Loan Count"),"",'Data staging'!D$90)</f>
        <v/>
      </c>
      <c r="F2402" t="str">
        <f>IF(OR(Validator!$C$21&lt;&gt;"GOOD",'Data staging'!E$89&lt;&gt;"Avg Loan Size"),"",'Data staging'!E$90)</f>
        <v/>
      </c>
    </row>
    <row r="2403" spans="1:6" x14ac:dyDescent="0.25">
      <c r="A2403" t="str">
        <f>IF(Validator!$C$21&lt;&gt;"GOOD","",'Data staging'!A$90)</f>
        <v/>
      </c>
      <c r="B2403" t="str">
        <f>IF(Validator!$C$21&lt;&gt;"GOOD","",'Data staging'!B$90)</f>
        <v/>
      </c>
      <c r="C2403" t="str">
        <f>IF(Validator!$C$21&lt;&gt;"GOOD","",'State code formula generation'!E483)</f>
        <v/>
      </c>
      <c r="D2403" t="str">
        <f>IF(OR(Validator!$C$21&lt;&gt;"GOOD",'Data staging'!F$89&lt;&gt;"Sum of UPB"),"",'Data staging'!F$90)</f>
        <v/>
      </c>
      <c r="E2403" t="str">
        <f>IF(OR(Validator!$C$21&lt;&gt;"GOOD",'Data staging'!G$89&lt;&gt;"Loan Count"),"",'Data staging'!G$90)</f>
        <v/>
      </c>
      <c r="F2403" t="str">
        <f>IF(OR(Validator!$C$21&lt;&gt;"GOOD",'Data staging'!H$89&lt;&gt;"Avg Loan Size"),"",'Data staging'!H$90)</f>
        <v/>
      </c>
    </row>
    <row r="2404" spans="1:6" x14ac:dyDescent="0.25">
      <c r="A2404" t="str">
        <f>IF(Validator!$C$21&lt;&gt;"GOOD","",'Data staging'!A$90)</f>
        <v/>
      </c>
      <c r="B2404" t="str">
        <f>IF(Validator!$C$21&lt;&gt;"GOOD","",'Data staging'!B$90)</f>
        <v/>
      </c>
      <c r="C2404" t="str">
        <f>IF(Validator!$C$21&lt;&gt;"GOOD","",'State code formula generation'!E484)</f>
        <v/>
      </c>
      <c r="D2404" t="str">
        <f>IF(OR(Validator!$C$21&lt;&gt;"GOOD",'Data staging'!I$89&lt;&gt;"Sum of UPB"),"",'Data staging'!I$90)</f>
        <v/>
      </c>
      <c r="E2404" t="str">
        <f>IF(OR(Validator!$C$21&lt;&gt;"GOOD",'Data staging'!J$89&lt;&gt;"Loan Count"),"",'Data staging'!J$90)</f>
        <v/>
      </c>
      <c r="F2404" t="str">
        <f>IF(OR(Validator!$C$21&lt;&gt;"GOOD",'Data staging'!K$89&lt;&gt;"Avg Loan Size"),"",'Data staging'!K$90)</f>
        <v/>
      </c>
    </row>
    <row r="2405" spans="1:6" x14ac:dyDescent="0.25">
      <c r="A2405" t="str">
        <f>IF(Validator!$C$21&lt;&gt;"GOOD","",'Data staging'!A$90)</f>
        <v/>
      </c>
      <c r="B2405" t="str">
        <f>IF(Validator!$C$21&lt;&gt;"GOOD","",'Data staging'!B$90)</f>
        <v/>
      </c>
      <c r="C2405" t="str">
        <f>IF(Validator!$C$21&lt;&gt;"GOOD","",'State code formula generation'!E485)</f>
        <v/>
      </c>
      <c r="D2405" t="str">
        <f>IF(OR(Validator!$C$21&lt;&gt;"GOOD",'Data staging'!L$89&lt;&gt;"Sum of UPB"),"",'Data staging'!L$90)</f>
        <v/>
      </c>
      <c r="E2405" t="str">
        <f>IF(OR(Validator!$C$21&lt;&gt;"GOOD",'Data staging'!M$89&lt;&gt;"Loan Count"),"",'Data staging'!M$90)</f>
        <v/>
      </c>
      <c r="F2405" t="str">
        <f>IF(OR(Validator!$C$21&lt;&gt;"GOOD",'Data staging'!N$89&lt;&gt;"Avg Loan Size"),"",'Data staging'!N$90)</f>
        <v/>
      </c>
    </row>
    <row r="2406" spans="1:6" x14ac:dyDescent="0.25">
      <c r="A2406" t="str">
        <f>IF(Validator!$C$21&lt;&gt;"GOOD","",'Data staging'!A$90)</f>
        <v/>
      </c>
      <c r="B2406" t="str">
        <f>IF(Validator!$C$21&lt;&gt;"GOOD","",'Data staging'!B$90)</f>
        <v/>
      </c>
      <c r="C2406" t="str">
        <f>IF(Validator!$C$21&lt;&gt;"GOOD","",'State code formula generation'!E486)</f>
        <v/>
      </c>
      <c r="D2406" t="str">
        <f>IF(OR(Validator!$C$21&lt;&gt;"GOOD",'Data staging'!O$89&lt;&gt;"Sum of UPB"),"",'Data staging'!O$90)</f>
        <v/>
      </c>
      <c r="E2406" t="str">
        <f>IF(OR(Validator!$C$21&lt;&gt;"GOOD",'Data staging'!P$89&lt;&gt;"Loan Count"),"",'Data staging'!P$90)</f>
        <v/>
      </c>
      <c r="F2406" t="str">
        <f>IF(OR(Validator!$C$21&lt;&gt;"GOOD",'Data staging'!Q$89&lt;&gt;"Avg Loan Size"),"",'Data staging'!Q$90)</f>
        <v/>
      </c>
    </row>
    <row r="2407" spans="1:6" x14ac:dyDescent="0.25">
      <c r="A2407" t="str">
        <f>IF(Validator!$C$21&lt;&gt;"GOOD","",'Data staging'!A$90)</f>
        <v/>
      </c>
      <c r="B2407" t="str">
        <f>IF(Validator!$C$21&lt;&gt;"GOOD","",'Data staging'!B$90)</f>
        <v/>
      </c>
      <c r="C2407" t="str">
        <f>IF(Validator!$C$21&lt;&gt;"GOOD","",'State code formula generation'!E487)</f>
        <v/>
      </c>
      <c r="D2407" t="str">
        <f>IF(OR(Validator!$C$21&lt;&gt;"GOOD",'Data staging'!R$89&lt;&gt;"Sum of UPB"),"",'Data staging'!R$90)</f>
        <v/>
      </c>
      <c r="E2407" t="str">
        <f>IF(OR(Validator!$C$21&lt;&gt;"GOOD",'Data staging'!S$89&lt;&gt;"Loan Count"),"",'Data staging'!S$90)</f>
        <v/>
      </c>
      <c r="F2407" t="str">
        <f>IF(OR(Validator!$C$21&lt;&gt;"GOOD",'Data staging'!T$89&lt;&gt;"Avg Loan Size"),"",'Data staging'!T$90)</f>
        <v/>
      </c>
    </row>
    <row r="2408" spans="1:6" x14ac:dyDescent="0.25">
      <c r="A2408" t="str">
        <f>IF(Validator!$C$21&lt;&gt;"GOOD","",'Data staging'!A$90)</f>
        <v/>
      </c>
      <c r="B2408" t="str">
        <f>IF(Validator!$C$21&lt;&gt;"GOOD","",'Data staging'!B$90)</f>
        <v/>
      </c>
      <c r="C2408" t="str">
        <f>IF(Validator!$C$21&lt;&gt;"GOOD","",'State code formula generation'!E488)</f>
        <v/>
      </c>
      <c r="D2408" t="str">
        <f>IF(OR(Validator!$C$21&lt;&gt;"GOOD",'Data staging'!U$89&lt;&gt;"Sum of UPB"),"",'Data staging'!U$90)</f>
        <v/>
      </c>
      <c r="E2408" t="str">
        <f>IF(OR(Validator!$C$21&lt;&gt;"GOOD",'Data staging'!V$89&lt;&gt;"Loan Count"),"",'Data staging'!V$90)</f>
        <v/>
      </c>
      <c r="F2408" t="str">
        <f>IF(OR(Validator!$C$21&lt;&gt;"GOOD",'Data staging'!W$89&lt;&gt;"Avg Loan Size"),"",'Data staging'!W$90)</f>
        <v/>
      </c>
    </row>
    <row r="2409" spans="1:6" x14ac:dyDescent="0.25">
      <c r="A2409" t="str">
        <f>IF(Validator!$C$21&lt;&gt;"GOOD","",'Data staging'!A$90)</f>
        <v/>
      </c>
      <c r="B2409" t="str">
        <f>IF(Validator!$C$21&lt;&gt;"GOOD","",'Data staging'!B$90)</f>
        <v/>
      </c>
      <c r="C2409" t="str">
        <f>IF(Validator!$C$21&lt;&gt;"GOOD","",'State code formula generation'!E489)</f>
        <v/>
      </c>
      <c r="D2409" t="str">
        <f>IF(OR(Validator!$C$21&lt;&gt;"GOOD",'Data staging'!X$89&lt;&gt;"Sum of UPB"),"",'Data staging'!X$90)</f>
        <v/>
      </c>
      <c r="E2409" t="str">
        <f>IF(OR(Validator!$C$21&lt;&gt;"GOOD",'Data staging'!Y$89&lt;&gt;"Loan Count"),"",'Data staging'!Y$90)</f>
        <v/>
      </c>
      <c r="F2409" t="str">
        <f>IF(OR(Validator!$C$21&lt;&gt;"GOOD",'Data staging'!Z$89&lt;&gt;"Avg Loan Size"),"",'Data staging'!Z$90)</f>
        <v/>
      </c>
    </row>
    <row r="2410" spans="1:6" x14ac:dyDescent="0.25">
      <c r="A2410" t="str">
        <f>IF(Validator!$C$21&lt;&gt;"GOOD","",'Data staging'!A$90)</f>
        <v/>
      </c>
      <c r="B2410" t="str">
        <f>IF(Validator!$C$21&lt;&gt;"GOOD","",'Data staging'!B$90)</f>
        <v/>
      </c>
      <c r="C2410" t="str">
        <f>IF(Validator!$C$21&lt;&gt;"GOOD","",'State code formula generation'!E490)</f>
        <v/>
      </c>
      <c r="D2410" t="str">
        <f>IF(OR(Validator!$C$21&lt;&gt;"GOOD",'Data staging'!AA$89&lt;&gt;"Sum of UPB"),"",'Data staging'!AA$90)</f>
        <v/>
      </c>
      <c r="E2410" t="str">
        <f>IF(OR(Validator!$C$21&lt;&gt;"GOOD",'Data staging'!AB$89&lt;&gt;"Loan Count"),"",'Data staging'!AB$90)</f>
        <v/>
      </c>
      <c r="F2410" t="str">
        <f>IF(OR(Validator!$C$21&lt;&gt;"GOOD",'Data staging'!AC$89&lt;&gt;"Avg Loan Size"),"",'Data staging'!AC$90)</f>
        <v/>
      </c>
    </row>
    <row r="2411" spans="1:6" x14ac:dyDescent="0.25">
      <c r="A2411" t="str">
        <f>IF(Validator!$C$21&lt;&gt;"GOOD","",'Data staging'!A$90)</f>
        <v/>
      </c>
      <c r="B2411" t="str">
        <f>IF(Validator!$C$21&lt;&gt;"GOOD","",'Data staging'!B$90)</f>
        <v/>
      </c>
      <c r="C2411" t="str">
        <f>IF(Validator!$C$21&lt;&gt;"GOOD","",'State code formula generation'!E491)</f>
        <v/>
      </c>
      <c r="D2411" t="str">
        <f>IF(OR(Validator!$C$21&lt;&gt;"GOOD",'Data staging'!AD$89&lt;&gt;"Sum of UPB"),"",'Data staging'!AD$90)</f>
        <v/>
      </c>
      <c r="E2411" t="str">
        <f>IF(OR(Validator!$C$21&lt;&gt;"GOOD",'Data staging'!AE$89&lt;&gt;"Loan Count"),"",'Data staging'!AE$90)</f>
        <v/>
      </c>
      <c r="F2411" t="str">
        <f>IF(OR(Validator!$C$21&lt;&gt;"GOOD",'Data staging'!AF$89&lt;&gt;"Avg Loan Size"),"",'Data staging'!AF$90)</f>
        <v/>
      </c>
    </row>
    <row r="2412" spans="1:6" x14ac:dyDescent="0.25">
      <c r="A2412" t="str">
        <f>IF(Validator!$C$21&lt;&gt;"GOOD","",'Data staging'!A$90)</f>
        <v/>
      </c>
      <c r="B2412" t="str">
        <f>IF(Validator!$C$21&lt;&gt;"GOOD","",'Data staging'!B$90)</f>
        <v/>
      </c>
      <c r="C2412" t="str">
        <f>IF(Validator!$C$21&lt;&gt;"GOOD","",'State code formula generation'!E492)</f>
        <v/>
      </c>
      <c r="D2412" t="str">
        <f>IF(OR(Validator!$C$21&lt;&gt;"GOOD",'Data staging'!AG$89&lt;&gt;"Sum of UPB"),"",'Data staging'!AG$90)</f>
        <v/>
      </c>
      <c r="E2412" t="str">
        <f>IF(OR(Validator!$C$21&lt;&gt;"GOOD",'Data staging'!AH$89&lt;&gt;"Loan Count"),"",'Data staging'!AH$90)</f>
        <v/>
      </c>
      <c r="F2412" t="str">
        <f>IF(OR(Validator!$C$21&lt;&gt;"GOOD",'Data staging'!AI$89&lt;&gt;"Avg Loan Size"),"",'Data staging'!AI$90)</f>
        <v/>
      </c>
    </row>
    <row r="2413" spans="1:6" x14ac:dyDescent="0.25">
      <c r="A2413" t="str">
        <f>IF(Validator!$C$21&lt;&gt;"GOOD","",'Data staging'!A$90)</f>
        <v/>
      </c>
      <c r="B2413" t="str">
        <f>IF(Validator!$C$21&lt;&gt;"GOOD","",'Data staging'!B$90)</f>
        <v/>
      </c>
      <c r="C2413" t="str">
        <f>IF(Validator!$C$21&lt;&gt;"GOOD","",'State code formula generation'!E493)</f>
        <v/>
      </c>
      <c r="D2413" t="str">
        <f>IF(OR(Validator!$C$21&lt;&gt;"GOOD",'Data staging'!AJ$89&lt;&gt;"Sum of UPB"),"",'Data staging'!AJ$90)</f>
        <v/>
      </c>
      <c r="E2413" t="str">
        <f>IF(OR(Validator!$C$21&lt;&gt;"GOOD",'Data staging'!AK$89&lt;&gt;"Loan Count"),"",'Data staging'!AK$90)</f>
        <v/>
      </c>
      <c r="F2413" t="str">
        <f>IF(OR(Validator!$C$21&lt;&gt;"GOOD",'Data staging'!AL$89&lt;&gt;"Avg Loan Size"),"",'Data staging'!AL$90)</f>
        <v/>
      </c>
    </row>
    <row r="2414" spans="1:6" x14ac:dyDescent="0.25">
      <c r="A2414" t="str">
        <f>IF(Validator!$C$21&lt;&gt;"GOOD","",'Data staging'!A$90)</f>
        <v/>
      </c>
      <c r="B2414" t="str">
        <f>IF(Validator!$C$21&lt;&gt;"GOOD","",'Data staging'!B$90)</f>
        <v/>
      </c>
      <c r="C2414" t="str">
        <f>IF(Validator!$C$21&lt;&gt;"GOOD","",'State code formula generation'!E494)</f>
        <v/>
      </c>
      <c r="D2414" t="str">
        <f>IF(OR(Validator!$C$21&lt;&gt;"GOOD",'Data staging'!AM$89&lt;&gt;"Sum of UPB"),"",'Data staging'!AM$90)</f>
        <v/>
      </c>
      <c r="E2414" t="str">
        <f>IF(OR(Validator!$C$21&lt;&gt;"GOOD",'Data staging'!AN$89&lt;&gt;"Loan Count"),"",'Data staging'!AN$90)</f>
        <v/>
      </c>
      <c r="F2414" t="str">
        <f>IF(OR(Validator!$C$21&lt;&gt;"GOOD",'Data staging'!AO$89&lt;&gt;"Avg Loan Size"),"",'Data staging'!AO$90)</f>
        <v/>
      </c>
    </row>
    <row r="2415" spans="1:6" x14ac:dyDescent="0.25">
      <c r="A2415" t="str">
        <f>IF(Validator!$C$21&lt;&gt;"GOOD","",'Data staging'!A$90)</f>
        <v/>
      </c>
      <c r="B2415" t="str">
        <f>IF(Validator!$C$21&lt;&gt;"GOOD","",'Data staging'!B$90)</f>
        <v/>
      </c>
      <c r="C2415" t="str">
        <f>IF(Validator!$C$21&lt;&gt;"GOOD","",'State code formula generation'!E495)</f>
        <v/>
      </c>
      <c r="D2415" t="str">
        <f>IF(OR(Validator!$C$21&lt;&gt;"GOOD",'Data staging'!AP$89&lt;&gt;"Sum of UPB"),"",'Data staging'!AP$90)</f>
        <v/>
      </c>
      <c r="E2415" t="str">
        <f>IF(OR(Validator!$C$21&lt;&gt;"GOOD",'Data staging'!AQ$89&lt;&gt;"Loan Count"),"",'Data staging'!AQ$90)</f>
        <v/>
      </c>
      <c r="F2415" t="str">
        <f>IF(OR(Validator!$C$21&lt;&gt;"GOOD",'Data staging'!AR$89&lt;&gt;"Avg Loan Size"),"",'Data staging'!AR$90)</f>
        <v/>
      </c>
    </row>
    <row r="2416" spans="1:6" x14ac:dyDescent="0.25">
      <c r="A2416" t="str">
        <f>IF(Validator!$C$21&lt;&gt;"GOOD","",'Data staging'!A$90)</f>
        <v/>
      </c>
      <c r="B2416" t="str">
        <f>IF(Validator!$C$21&lt;&gt;"GOOD","",'Data staging'!B$90)</f>
        <v/>
      </c>
      <c r="C2416" t="str">
        <f>IF(Validator!$C$21&lt;&gt;"GOOD","",'State code formula generation'!E496)</f>
        <v/>
      </c>
      <c r="D2416" t="str">
        <f>IF(OR(Validator!$C$21&lt;&gt;"GOOD",'Data staging'!AS$89&lt;&gt;"Sum of UPB"),"",'Data staging'!AS$90)</f>
        <v/>
      </c>
      <c r="E2416" t="str">
        <f>IF(OR(Validator!$C$21&lt;&gt;"GOOD",'Data staging'!AT$89&lt;&gt;"Loan Count"),"",'Data staging'!AT$90)</f>
        <v/>
      </c>
      <c r="F2416" t="str">
        <f>IF(OR(Validator!$C$21&lt;&gt;"GOOD",'Data staging'!AU$89&lt;&gt;"Avg Loan Size"),"",'Data staging'!AU$90)</f>
        <v/>
      </c>
    </row>
    <row r="2417" spans="1:6" x14ac:dyDescent="0.25">
      <c r="A2417" t="str">
        <f>IF(Validator!$C$21&lt;&gt;"GOOD","",'Data staging'!A$90)</f>
        <v/>
      </c>
      <c r="B2417" t="str">
        <f>IF(Validator!$C$21&lt;&gt;"GOOD","",'Data staging'!B$90)</f>
        <v/>
      </c>
      <c r="C2417" t="str">
        <f>IF(Validator!$C$21&lt;&gt;"GOOD","",'State code formula generation'!E497)</f>
        <v/>
      </c>
      <c r="D2417" t="str">
        <f>IF(OR(Validator!$C$21&lt;&gt;"GOOD",'Data staging'!AV$89&lt;&gt;"Sum of UPB"),"",'Data staging'!AV$90)</f>
        <v/>
      </c>
      <c r="E2417" t="str">
        <f>IF(OR(Validator!$C$21&lt;&gt;"GOOD",'Data staging'!AW$89&lt;&gt;"Loan Count"),"",'Data staging'!AW$90)</f>
        <v/>
      </c>
      <c r="F2417" t="str">
        <f>IF(OR(Validator!$C$21&lt;&gt;"GOOD",'Data staging'!AX$89&lt;&gt;"Avg Loan Size"),"",'Data staging'!AX$90)</f>
        <v/>
      </c>
    </row>
    <row r="2418" spans="1:6" x14ac:dyDescent="0.25">
      <c r="A2418" t="str">
        <f>IF(Validator!$C$21&lt;&gt;"GOOD","",'Data staging'!A$90)</f>
        <v/>
      </c>
      <c r="B2418" t="str">
        <f>IF(Validator!$C$21&lt;&gt;"GOOD","",'Data staging'!B$90)</f>
        <v/>
      </c>
      <c r="C2418" t="str">
        <f>IF(Validator!$C$21&lt;&gt;"GOOD","",'State code formula generation'!E498)</f>
        <v/>
      </c>
      <c r="D2418" t="str">
        <f>IF(OR(Validator!$C$21&lt;&gt;"GOOD",'Data staging'!AY$89&lt;&gt;"Sum of UPB"),"",'Data staging'!AY$90)</f>
        <v/>
      </c>
      <c r="E2418" t="str">
        <f>IF(OR(Validator!$C$21&lt;&gt;"GOOD",'Data staging'!AZ$89&lt;&gt;"Loan Count"),"",'Data staging'!AZ$90)</f>
        <v/>
      </c>
      <c r="F2418" t="str">
        <f>IF(OR(Validator!$C$21&lt;&gt;"GOOD",'Data staging'!BA$89&lt;&gt;"Avg Loan Size"),"",'Data staging'!BA$90)</f>
        <v/>
      </c>
    </row>
    <row r="2419" spans="1:6" x14ac:dyDescent="0.25">
      <c r="A2419" t="str">
        <f>IF(Validator!$C$21&lt;&gt;"GOOD","",'Data staging'!A$90)</f>
        <v/>
      </c>
      <c r="B2419" t="str">
        <f>IF(Validator!$C$21&lt;&gt;"GOOD","",'Data staging'!B$90)</f>
        <v/>
      </c>
      <c r="C2419" t="str">
        <f>IF(Validator!$C$21&lt;&gt;"GOOD","",'State code formula generation'!E499)</f>
        <v/>
      </c>
      <c r="D2419" t="str">
        <f>IF(OR(Validator!$C$21&lt;&gt;"GOOD",'Data staging'!BB$89&lt;&gt;"Sum of UPB"),"",'Data staging'!BB$90)</f>
        <v/>
      </c>
      <c r="E2419" t="str">
        <f>IF(OR(Validator!$C$21&lt;&gt;"GOOD",'Data staging'!BC$89&lt;&gt;"Loan Count"),"",'Data staging'!BC$90)</f>
        <v/>
      </c>
      <c r="F2419" t="str">
        <f>IF(OR(Validator!$C$21&lt;&gt;"GOOD",'Data staging'!BD$89&lt;&gt;"Avg Loan Size"),"",'Data staging'!BD$90)</f>
        <v/>
      </c>
    </row>
    <row r="2420" spans="1:6" x14ac:dyDescent="0.25">
      <c r="A2420" t="str">
        <f>IF(Validator!$C$21&lt;&gt;"GOOD","",'Data staging'!A$90)</f>
        <v/>
      </c>
      <c r="B2420" t="str">
        <f>IF(Validator!$C$21&lt;&gt;"GOOD","",'Data staging'!B$90)</f>
        <v/>
      </c>
      <c r="C2420" t="str">
        <f>IF(Validator!$C$21&lt;&gt;"GOOD","",'State code formula generation'!E500)</f>
        <v/>
      </c>
      <c r="D2420" t="str">
        <f>IF(OR(Validator!$C$21&lt;&gt;"GOOD",'Data staging'!BE$89&lt;&gt;"Sum of UPB"),"",'Data staging'!BE$90)</f>
        <v/>
      </c>
      <c r="E2420" t="str">
        <f>IF(OR(Validator!$C$21&lt;&gt;"GOOD",'Data staging'!BF$89&lt;&gt;"Loan Count"),"",'Data staging'!BF$90)</f>
        <v/>
      </c>
      <c r="F2420" t="str">
        <f>IF(OR(Validator!$C$21&lt;&gt;"GOOD",'Data staging'!BG$89&lt;&gt;"Avg Loan Size"),"",'Data staging'!BG$90)</f>
        <v/>
      </c>
    </row>
    <row r="2421" spans="1:6" x14ac:dyDescent="0.25">
      <c r="A2421" t="str">
        <f>IF(Validator!$C$21&lt;&gt;"GOOD","",'Data staging'!A$90)</f>
        <v/>
      </c>
      <c r="B2421" t="str">
        <f>IF(Validator!$C$21&lt;&gt;"GOOD","",'Data staging'!B$90)</f>
        <v/>
      </c>
      <c r="C2421" t="str">
        <f>IF(Validator!$C$21&lt;&gt;"GOOD","",'State code formula generation'!E501)</f>
        <v/>
      </c>
      <c r="D2421" t="str">
        <f>IF(OR(Validator!$C$21&lt;&gt;"GOOD",'Data staging'!BH$89&lt;&gt;"Sum of UPB"),"",'Data staging'!BH$90)</f>
        <v/>
      </c>
      <c r="E2421" t="str">
        <f>IF(OR(Validator!$C$21&lt;&gt;"GOOD",'Data staging'!BI$89&lt;&gt;"Loan Count"),"",'Data staging'!BI$90)</f>
        <v/>
      </c>
      <c r="F2421" t="str">
        <f>IF(OR(Validator!$C$21&lt;&gt;"GOOD",'Data staging'!BJ$89&lt;&gt;"Avg Loan Size"),"",'Data staging'!BJ$90)</f>
        <v/>
      </c>
    </row>
    <row r="2422" spans="1:6" x14ac:dyDescent="0.25">
      <c r="A2422" t="str">
        <f>IF(Validator!$C$21&lt;&gt;"GOOD","",'Data staging'!A$90)</f>
        <v/>
      </c>
      <c r="B2422" t="str">
        <f>IF(Validator!$C$21&lt;&gt;"GOOD","",'Data staging'!B$90)</f>
        <v/>
      </c>
      <c r="C2422" t="str">
        <f>IF(Validator!$C$21&lt;&gt;"GOOD","",'State code formula generation'!E502)</f>
        <v/>
      </c>
      <c r="D2422" t="str">
        <f>IF(OR(Validator!$C$21&lt;&gt;"GOOD",'Data staging'!BK$89&lt;&gt;"Sum of UPB"),"",'Data staging'!BK$90)</f>
        <v/>
      </c>
      <c r="E2422" t="str">
        <f>IF(OR(Validator!$C$21&lt;&gt;"GOOD",'Data staging'!BL$89&lt;&gt;"Loan Count"),"",'Data staging'!BL$90)</f>
        <v/>
      </c>
      <c r="F2422" t="str">
        <f>IF(OR(Validator!$C$21&lt;&gt;"GOOD",'Data staging'!BM$89&lt;&gt;"Avg Loan Size"),"",'Data staging'!BM$90)</f>
        <v/>
      </c>
    </row>
    <row r="2423" spans="1:6" x14ac:dyDescent="0.25">
      <c r="A2423" t="str">
        <f>IF(Validator!$C$21&lt;&gt;"GOOD","",'Data staging'!A$90)</f>
        <v/>
      </c>
      <c r="B2423" t="str">
        <f>IF(Validator!$C$21&lt;&gt;"GOOD","",'Data staging'!B$90)</f>
        <v/>
      </c>
      <c r="C2423" t="str">
        <f>IF(Validator!$C$21&lt;&gt;"GOOD","",'State code formula generation'!E503)</f>
        <v/>
      </c>
      <c r="D2423" t="str">
        <f>IF(OR(Validator!$C$21&lt;&gt;"GOOD",'Data staging'!BN$89&lt;&gt;"Sum of UPB"),"",'Data staging'!BN$90)</f>
        <v/>
      </c>
      <c r="E2423" t="str">
        <f>IF(OR(Validator!$C$21&lt;&gt;"GOOD",'Data staging'!BO$89&lt;&gt;"Loan Count"),"",'Data staging'!BO$90)</f>
        <v/>
      </c>
      <c r="F2423" t="str">
        <f>IF(OR(Validator!$C$21&lt;&gt;"GOOD",'Data staging'!BP$89&lt;&gt;"Avg Loan Size"),"",'Data staging'!BP$90)</f>
        <v/>
      </c>
    </row>
    <row r="2424" spans="1:6" x14ac:dyDescent="0.25">
      <c r="A2424" t="str">
        <f>IF(Validator!$C$21&lt;&gt;"GOOD","",'Data staging'!A$90)</f>
        <v/>
      </c>
      <c r="B2424" t="str">
        <f>IF(Validator!$C$21&lt;&gt;"GOOD","",'Data staging'!B$90)</f>
        <v/>
      </c>
      <c r="C2424" t="str">
        <f>IF(Validator!$C$21&lt;&gt;"GOOD","",'State code formula generation'!E504)</f>
        <v/>
      </c>
      <c r="D2424" t="str">
        <f>IF(OR(Validator!$C$21&lt;&gt;"GOOD",'Data staging'!BQ$89&lt;&gt;"Sum of UPB"),"",'Data staging'!BQ$90)</f>
        <v/>
      </c>
      <c r="E2424" t="str">
        <f>IF(OR(Validator!$C$21&lt;&gt;"GOOD",'Data staging'!BR$89&lt;&gt;"Loan Count"),"",'Data staging'!BR$90)</f>
        <v/>
      </c>
      <c r="F2424" t="str">
        <f>IF(OR(Validator!$C$21&lt;&gt;"GOOD",'Data staging'!BS$89&lt;&gt;"Avg Loan Size"),"",'Data staging'!BS$90)</f>
        <v/>
      </c>
    </row>
    <row r="2425" spans="1:6" x14ac:dyDescent="0.25">
      <c r="A2425" t="str">
        <f>IF(Validator!$C$21&lt;&gt;"GOOD","",'Data staging'!A$90)</f>
        <v/>
      </c>
      <c r="B2425" t="str">
        <f>IF(Validator!$C$21&lt;&gt;"GOOD","",'Data staging'!B$90)</f>
        <v/>
      </c>
      <c r="C2425" t="str">
        <f>IF(Validator!$C$21&lt;&gt;"GOOD","",'State code formula generation'!E505)</f>
        <v/>
      </c>
      <c r="D2425" t="str">
        <f>IF(OR(Validator!$C$21&lt;&gt;"GOOD",'Data staging'!BT$89&lt;&gt;"Sum of UPB"),"",'Data staging'!BT$90)</f>
        <v/>
      </c>
      <c r="E2425" t="str">
        <f>IF(OR(Validator!$C$21&lt;&gt;"GOOD",'Data staging'!BU$89&lt;&gt;"Loan Count"),"",'Data staging'!BU$90)</f>
        <v/>
      </c>
      <c r="F2425" t="str">
        <f>IF(OR(Validator!$C$21&lt;&gt;"GOOD",'Data staging'!BV$89&lt;&gt;"Avg Loan Size"),"",'Data staging'!BV$90)</f>
        <v/>
      </c>
    </row>
    <row r="2426" spans="1:6" x14ac:dyDescent="0.25">
      <c r="A2426" t="str">
        <f>IF(Validator!$C$21&lt;&gt;"GOOD","",'Data staging'!A$90)</f>
        <v/>
      </c>
      <c r="B2426" t="str">
        <f>IF(Validator!$C$21&lt;&gt;"GOOD","",'Data staging'!B$90)</f>
        <v/>
      </c>
      <c r="C2426" t="str">
        <f>IF(Validator!$C$21&lt;&gt;"GOOD","",'State code formula generation'!E506)</f>
        <v/>
      </c>
      <c r="D2426" t="str">
        <f>IF(OR(Validator!$C$21&lt;&gt;"GOOD",'Data staging'!BW$89&lt;&gt;"Sum of UPB"),"",'Data staging'!BW$90)</f>
        <v/>
      </c>
      <c r="E2426" t="str">
        <f>IF(OR(Validator!$C$21&lt;&gt;"GOOD",'Data staging'!BX$89&lt;&gt;"Loan Count"),"",'Data staging'!BX$90)</f>
        <v/>
      </c>
      <c r="F2426" t="str">
        <f>IF(OR(Validator!$C$21&lt;&gt;"GOOD",'Data staging'!BY$89&lt;&gt;"Avg Loan Size"),"",'Data staging'!BY$90)</f>
        <v/>
      </c>
    </row>
    <row r="2427" spans="1:6" x14ac:dyDescent="0.25">
      <c r="A2427" t="str">
        <f>IF(Validator!$C$21&lt;&gt;"GOOD","",'Data staging'!A$90)</f>
        <v/>
      </c>
      <c r="B2427" t="str">
        <f>IF(Validator!$C$21&lt;&gt;"GOOD","",'Data staging'!B$90)</f>
        <v/>
      </c>
      <c r="C2427" t="str">
        <f>IF(Validator!$C$21&lt;&gt;"GOOD","",'State code formula generation'!E507)</f>
        <v/>
      </c>
      <c r="D2427" t="str">
        <f>IF(OR(Validator!$C$21&lt;&gt;"GOOD",'Data staging'!BZ$89&lt;&gt;"Sum of UPB"),"",'Data staging'!BZ$90)</f>
        <v/>
      </c>
      <c r="E2427" t="str">
        <f>IF(OR(Validator!$C$21&lt;&gt;"GOOD",'Data staging'!CA$89&lt;&gt;"Loan Count"),"",'Data staging'!CA$90)</f>
        <v/>
      </c>
      <c r="F2427" t="str">
        <f>IF(OR(Validator!$C$21&lt;&gt;"GOOD",'Data staging'!CB$89&lt;&gt;"Avg Loan Size"),"",'Data staging'!CB$90)</f>
        <v/>
      </c>
    </row>
    <row r="2428" spans="1:6" x14ac:dyDescent="0.25">
      <c r="A2428" t="str">
        <f>IF(Validator!$C$21&lt;&gt;"GOOD","",'Data staging'!A$90)</f>
        <v/>
      </c>
      <c r="B2428" t="str">
        <f>IF(Validator!$C$21&lt;&gt;"GOOD","",'Data staging'!B$90)</f>
        <v/>
      </c>
      <c r="C2428" t="str">
        <f>IF(Validator!$C$21&lt;&gt;"GOOD","",'State code formula generation'!E508)</f>
        <v/>
      </c>
      <c r="D2428" t="str">
        <f>IF(OR(Validator!$C$21&lt;&gt;"GOOD",'Data staging'!CC$89&lt;&gt;"Sum of UPB"),"",'Data staging'!CC$90)</f>
        <v/>
      </c>
      <c r="E2428" t="str">
        <f>IF(OR(Validator!$C$21&lt;&gt;"GOOD",'Data staging'!CD$89&lt;&gt;"Loan Count"),"",'Data staging'!CD$90)</f>
        <v/>
      </c>
      <c r="F2428" t="str">
        <f>IF(OR(Validator!$C$21&lt;&gt;"GOOD",'Data staging'!CE$89&lt;&gt;"Avg Loan Size"),"",'Data staging'!CE$90)</f>
        <v/>
      </c>
    </row>
    <row r="2429" spans="1:6" x14ac:dyDescent="0.25">
      <c r="A2429" t="str">
        <f>IF(Validator!$C$21&lt;&gt;"GOOD","",'Data staging'!A$90)</f>
        <v/>
      </c>
      <c r="B2429" t="str">
        <f>IF(Validator!$C$21&lt;&gt;"GOOD","",'Data staging'!B$90)</f>
        <v/>
      </c>
      <c r="C2429" t="str">
        <f>IF(Validator!$C$21&lt;&gt;"GOOD","",'State code formula generation'!E509)</f>
        <v/>
      </c>
      <c r="D2429" t="str">
        <f>IF(OR(Validator!$C$21&lt;&gt;"GOOD",'Data staging'!CF$89&lt;&gt;"Sum of UPB"),"",'Data staging'!CF$90)</f>
        <v/>
      </c>
      <c r="E2429" t="str">
        <f>IF(OR(Validator!$C$21&lt;&gt;"GOOD",'Data staging'!CG$89&lt;&gt;"Loan Count"),"",'Data staging'!CG$90)</f>
        <v/>
      </c>
      <c r="F2429" t="str">
        <f>IF(OR(Validator!$C$21&lt;&gt;"GOOD",'Data staging'!CH$89&lt;&gt;"Avg Loan Size"),"",'Data staging'!CH$90)</f>
        <v/>
      </c>
    </row>
    <row r="2430" spans="1:6" x14ac:dyDescent="0.25">
      <c r="A2430" t="str">
        <f>IF(Validator!$C$21&lt;&gt;"GOOD","",'Data staging'!A$90)</f>
        <v/>
      </c>
      <c r="B2430" t="str">
        <f>IF(Validator!$C$21&lt;&gt;"GOOD","",'Data staging'!B$90)</f>
        <v/>
      </c>
      <c r="C2430" t="str">
        <f>IF(Validator!$C$21&lt;&gt;"GOOD","",'State code formula generation'!E510)</f>
        <v/>
      </c>
      <c r="D2430" t="str">
        <f>IF(OR(Validator!$C$21&lt;&gt;"GOOD",'Data staging'!CI$89&lt;&gt;"Sum of UPB"),"",'Data staging'!CI$90)</f>
        <v/>
      </c>
      <c r="E2430" t="str">
        <f>IF(OR(Validator!$C$21&lt;&gt;"GOOD",'Data staging'!CJ$89&lt;&gt;"Loan Count"),"",'Data staging'!CJ$90)</f>
        <v/>
      </c>
      <c r="F2430" t="str">
        <f>IF(OR(Validator!$C$21&lt;&gt;"GOOD",'Data staging'!CK$89&lt;&gt;"Avg Loan Size"),"",'Data staging'!CK$90)</f>
        <v/>
      </c>
    </row>
    <row r="2431" spans="1:6" x14ac:dyDescent="0.25">
      <c r="A2431" t="str">
        <f>IF(Validator!$C$21&lt;&gt;"GOOD","",'Data staging'!A$90)</f>
        <v/>
      </c>
      <c r="B2431" t="str">
        <f>IF(Validator!$C$21&lt;&gt;"GOOD","",'Data staging'!B$90)</f>
        <v/>
      </c>
      <c r="C2431" t="str">
        <f>IF(Validator!$C$21&lt;&gt;"GOOD","",'State code formula generation'!E511)</f>
        <v/>
      </c>
      <c r="D2431" t="str">
        <f>IF(OR(Validator!$C$21&lt;&gt;"GOOD",'Data staging'!CL$89&lt;&gt;"Sum of UPB"),"",'Data staging'!CL$90)</f>
        <v/>
      </c>
      <c r="E2431" t="str">
        <f>IF(OR(Validator!$C$21&lt;&gt;"GOOD",'Data staging'!CM$89&lt;&gt;"Loan Count"),"",'Data staging'!CM$90)</f>
        <v/>
      </c>
      <c r="F2431" t="str">
        <f>IF(OR(Validator!$C$21&lt;&gt;"GOOD",'Data staging'!CN$89&lt;&gt;"Avg Loan Size"),"",'Data staging'!CN$90)</f>
        <v/>
      </c>
    </row>
    <row r="2432" spans="1:6" x14ac:dyDescent="0.25">
      <c r="A2432" t="str">
        <f>IF(Validator!$C$21&lt;&gt;"GOOD","",'Data staging'!A$90)</f>
        <v/>
      </c>
      <c r="B2432" t="str">
        <f>IF(Validator!$C$21&lt;&gt;"GOOD","",'Data staging'!B$90)</f>
        <v/>
      </c>
      <c r="C2432" t="str">
        <f>IF(Validator!$C$21&lt;&gt;"GOOD","",'State code formula generation'!E512)</f>
        <v/>
      </c>
      <c r="D2432" t="str">
        <f>IF(OR(Validator!$C$21&lt;&gt;"GOOD",'Data staging'!CO$89&lt;&gt;"Sum of UPB"),"",'Data staging'!CO$90)</f>
        <v/>
      </c>
      <c r="E2432" t="str">
        <f>IF(OR(Validator!$C$21&lt;&gt;"GOOD",'Data staging'!CP$89&lt;&gt;"Loan Count"),"",'Data staging'!CP$90)</f>
        <v/>
      </c>
      <c r="F2432" t="str">
        <f>IF(OR(Validator!$C$21&lt;&gt;"GOOD",'Data staging'!CQ$89&lt;&gt;"Avg Loan Size"),"",'Data staging'!CQ$90)</f>
        <v/>
      </c>
    </row>
    <row r="2433" spans="1:6" x14ac:dyDescent="0.25">
      <c r="A2433" t="str">
        <f>IF(Validator!$C$21&lt;&gt;"GOOD","",'Data staging'!A$90)</f>
        <v/>
      </c>
      <c r="B2433" t="str">
        <f>IF(Validator!$C$21&lt;&gt;"GOOD","",'Data staging'!B$90)</f>
        <v/>
      </c>
      <c r="C2433" t="str">
        <f>IF(Validator!$C$21&lt;&gt;"GOOD","",'State code formula generation'!E513)</f>
        <v/>
      </c>
      <c r="D2433" t="str">
        <f>IF(OR(Validator!$C$21&lt;&gt;"GOOD",'Data staging'!CR$89&lt;&gt;"Sum of UPB"),"",'Data staging'!CR$90)</f>
        <v/>
      </c>
      <c r="E2433" t="str">
        <f>IF(OR(Validator!$C$21&lt;&gt;"GOOD",'Data staging'!CS$89&lt;&gt;"Loan Count"),"",'Data staging'!CS$90)</f>
        <v/>
      </c>
      <c r="F2433" t="str">
        <f>IF(OR(Validator!$C$21&lt;&gt;"GOOD",'Data staging'!CT$89&lt;&gt;"Avg Loan Size"),"",'Data staging'!CT$90)</f>
        <v/>
      </c>
    </row>
    <row r="2434" spans="1:6" x14ac:dyDescent="0.25">
      <c r="A2434" t="str">
        <f>IF(Validator!$C$21&lt;&gt;"GOOD","",'Data staging'!A$90)</f>
        <v/>
      </c>
      <c r="B2434" t="str">
        <f>IF(Validator!$C$21&lt;&gt;"GOOD","",'Data staging'!B$90)</f>
        <v/>
      </c>
      <c r="C2434" t="str">
        <f>IF(Validator!$C$21&lt;&gt;"GOOD","",'State code formula generation'!E514)</f>
        <v/>
      </c>
      <c r="D2434" t="str">
        <f>IF(OR(Validator!$C$21&lt;&gt;"GOOD",'Data staging'!CU$89&lt;&gt;"Sum of UPB"),"",'Data staging'!CU$90)</f>
        <v/>
      </c>
      <c r="E2434" t="str">
        <f>IF(OR(Validator!$C$21&lt;&gt;"GOOD",'Data staging'!CV$89&lt;&gt;"Loan Count"),"",'Data staging'!CV$90)</f>
        <v/>
      </c>
      <c r="F2434" t="str">
        <f>IF(OR(Validator!$C$21&lt;&gt;"GOOD",'Data staging'!CW$89&lt;&gt;"Avg Loan Size"),"",'Data staging'!CW$90)</f>
        <v/>
      </c>
    </row>
    <row r="2435" spans="1:6" x14ac:dyDescent="0.25">
      <c r="A2435" t="str">
        <f>IF(Validator!$C$21&lt;&gt;"GOOD","",'Data staging'!A$90)</f>
        <v/>
      </c>
      <c r="B2435" t="str">
        <f>IF(Validator!$C$21&lt;&gt;"GOOD","",'Data staging'!B$90)</f>
        <v/>
      </c>
      <c r="C2435" t="str">
        <f>IF(Validator!$C$21&lt;&gt;"GOOD","",'State code formula generation'!E515)</f>
        <v/>
      </c>
      <c r="D2435" t="str">
        <f>IF(OR(Validator!$C$21&lt;&gt;"GOOD",'Data staging'!CX$89&lt;&gt;"Sum of UPB"),"",'Data staging'!CX$90)</f>
        <v/>
      </c>
      <c r="E2435" t="str">
        <f>IF(OR(Validator!$C$21&lt;&gt;"GOOD",'Data staging'!CY$89&lt;&gt;"Loan Count"),"",'Data staging'!CY$90)</f>
        <v/>
      </c>
      <c r="F2435" t="str">
        <f>IF(OR(Validator!$C$21&lt;&gt;"GOOD",'Data staging'!CZ$89&lt;&gt;"Avg Loan Size"),"",'Data staging'!CZ$90)</f>
        <v/>
      </c>
    </row>
    <row r="2436" spans="1:6" x14ac:dyDescent="0.25">
      <c r="A2436" t="str">
        <f>IF(Validator!$C$21&lt;&gt;"GOOD","",'Data staging'!A$90)</f>
        <v/>
      </c>
      <c r="B2436" t="str">
        <f>IF(Validator!$C$21&lt;&gt;"GOOD","",'Data staging'!B$90)</f>
        <v/>
      </c>
      <c r="C2436" t="str">
        <f>IF(Validator!$C$21&lt;&gt;"GOOD","",'State code formula generation'!E516)</f>
        <v/>
      </c>
      <c r="D2436" t="str">
        <f>IF(OR(Validator!$C$21&lt;&gt;"GOOD",'Data staging'!DA$89&lt;&gt;"Sum of UPB"),"",'Data staging'!DA$90)</f>
        <v/>
      </c>
      <c r="E2436" t="str">
        <f>IF(OR(Validator!$C$21&lt;&gt;"GOOD",'Data staging'!DB$89&lt;&gt;"Loan Count"),"",'Data staging'!DB$90)</f>
        <v/>
      </c>
      <c r="F2436" t="str">
        <f>IF(OR(Validator!$C$21&lt;&gt;"GOOD",'Data staging'!DC$89&lt;&gt;"Avg Loan Size"),"",'Data staging'!DC$90)</f>
        <v/>
      </c>
    </row>
    <row r="2437" spans="1:6" x14ac:dyDescent="0.25">
      <c r="A2437" t="str">
        <f>IF(Validator!$C$21&lt;&gt;"GOOD","",'Data staging'!A$90)</f>
        <v/>
      </c>
      <c r="B2437" t="str">
        <f>IF(Validator!$C$21&lt;&gt;"GOOD","",'Data staging'!B$90)</f>
        <v/>
      </c>
      <c r="C2437" t="str">
        <f>IF(Validator!$C$21&lt;&gt;"GOOD","",'State code formula generation'!E517)</f>
        <v/>
      </c>
      <c r="D2437" t="str">
        <f>IF(OR(Validator!$C$21&lt;&gt;"GOOD",'Data staging'!DD$89&lt;&gt;"Sum of UPB"),"",'Data staging'!DD$90)</f>
        <v/>
      </c>
      <c r="E2437" t="str">
        <f>IF(OR(Validator!$C$21&lt;&gt;"GOOD",'Data staging'!DE$89&lt;&gt;"Loan Count"),"",'Data staging'!DE$90)</f>
        <v/>
      </c>
      <c r="F2437" t="str">
        <f>IF(OR(Validator!$C$21&lt;&gt;"GOOD",'Data staging'!DF$89&lt;&gt;"Avg Loan Size"),"",'Data staging'!DF$90)</f>
        <v/>
      </c>
    </row>
    <row r="2438" spans="1:6" x14ac:dyDescent="0.25">
      <c r="A2438" t="str">
        <f>IF(Validator!$C$21&lt;&gt;"GOOD","",'Data staging'!A$90)</f>
        <v/>
      </c>
      <c r="B2438" t="str">
        <f>IF(Validator!$C$21&lt;&gt;"GOOD","",'Data staging'!B$90)</f>
        <v/>
      </c>
      <c r="C2438" t="str">
        <f>IF(Validator!$C$21&lt;&gt;"GOOD","",'State code formula generation'!E518)</f>
        <v/>
      </c>
      <c r="D2438" t="str">
        <f>IF(OR(Validator!$C$21&lt;&gt;"GOOD",'Data staging'!DG$89&lt;&gt;"Sum of UPB"),"",'Data staging'!DG$90)</f>
        <v/>
      </c>
      <c r="E2438" t="str">
        <f>IF(OR(Validator!$C$21&lt;&gt;"GOOD",'Data staging'!DH$89&lt;&gt;"Loan Count"),"",'Data staging'!DH$90)</f>
        <v/>
      </c>
      <c r="F2438" t="str">
        <f>IF(OR(Validator!$C$21&lt;&gt;"GOOD",'Data staging'!DI$89&lt;&gt;"Avg Loan Size"),"",'Data staging'!DI$90)</f>
        <v/>
      </c>
    </row>
    <row r="2439" spans="1:6" x14ac:dyDescent="0.25">
      <c r="A2439" t="str">
        <f>IF(Validator!$C$21&lt;&gt;"GOOD","",'Data staging'!A$90)</f>
        <v/>
      </c>
      <c r="B2439" t="str">
        <f>IF(Validator!$C$21&lt;&gt;"GOOD","",'Data staging'!B$90)</f>
        <v/>
      </c>
      <c r="C2439" t="str">
        <f>IF(Validator!$C$21&lt;&gt;"GOOD","",'State code formula generation'!E519)</f>
        <v/>
      </c>
      <c r="D2439" t="str">
        <f>IF(OR(Validator!$C$21&lt;&gt;"GOOD",'Data staging'!DJ$89&lt;&gt;"Sum of UPB"),"",'Data staging'!DJ$90)</f>
        <v/>
      </c>
      <c r="E2439" t="str">
        <f>IF(OR(Validator!$C$21&lt;&gt;"GOOD",'Data staging'!DK$89&lt;&gt;"Loan Count"),"",'Data staging'!DK$90)</f>
        <v/>
      </c>
      <c r="F2439" t="str">
        <f>IF(OR(Validator!$C$21&lt;&gt;"GOOD",'Data staging'!DL$89&lt;&gt;"Avg Loan Size"),"",'Data staging'!DL$90)</f>
        <v/>
      </c>
    </row>
    <row r="2440" spans="1:6" x14ac:dyDescent="0.25">
      <c r="A2440" t="str">
        <f>IF(Validator!$C$21&lt;&gt;"GOOD","",'Data staging'!A$90)</f>
        <v/>
      </c>
      <c r="B2440" t="str">
        <f>IF(Validator!$C$21&lt;&gt;"GOOD","",'Data staging'!B$90)</f>
        <v/>
      </c>
      <c r="C2440" t="str">
        <f>IF(Validator!$C$21&lt;&gt;"GOOD","",'State code formula generation'!E520)</f>
        <v/>
      </c>
      <c r="D2440" t="str">
        <f>IF(OR(Validator!$C$21&lt;&gt;"GOOD",'Data staging'!DM$89&lt;&gt;"Sum of UPB"),"",'Data staging'!DM$90)</f>
        <v/>
      </c>
      <c r="E2440" t="str">
        <f>IF(OR(Validator!$C$21&lt;&gt;"GOOD",'Data staging'!DN$89&lt;&gt;"Loan Count"),"",'Data staging'!DN$90)</f>
        <v/>
      </c>
      <c r="F2440" t="str">
        <f>IF(OR(Validator!$C$21&lt;&gt;"GOOD",'Data staging'!DO$89&lt;&gt;"Avg Loan Size"),"",'Data staging'!DO$90)</f>
        <v/>
      </c>
    </row>
    <row r="2441" spans="1:6" x14ac:dyDescent="0.25">
      <c r="A2441" t="str">
        <f>IF(Validator!$C$21&lt;&gt;"GOOD","",'Data staging'!A$90)</f>
        <v/>
      </c>
      <c r="B2441" t="str">
        <f>IF(Validator!$C$21&lt;&gt;"GOOD","",'Data staging'!B$90)</f>
        <v/>
      </c>
      <c r="C2441" t="str">
        <f>IF(Validator!$C$21&lt;&gt;"GOOD","",'State code formula generation'!E521)</f>
        <v/>
      </c>
      <c r="D2441" t="str">
        <f>IF(OR(Validator!$C$21&lt;&gt;"GOOD",'Data staging'!DP$89&lt;&gt;"Sum of UPB"),"",'Data staging'!DP$90)</f>
        <v/>
      </c>
      <c r="E2441" t="str">
        <f>IF(OR(Validator!$C$21&lt;&gt;"GOOD",'Data staging'!DQ$89&lt;&gt;"Loan Count"),"",'Data staging'!DQ$90)</f>
        <v/>
      </c>
      <c r="F2441" t="str">
        <f>IF(OR(Validator!$C$21&lt;&gt;"GOOD",'Data staging'!DR$89&lt;&gt;"Avg Loan Size"),"",'Data staging'!DR$90)</f>
        <v/>
      </c>
    </row>
    <row r="2442" spans="1:6" x14ac:dyDescent="0.25">
      <c r="A2442" t="str">
        <f>IF(Validator!$C$21&lt;&gt;"GOOD","",'Data staging'!A$90)</f>
        <v/>
      </c>
      <c r="B2442" t="str">
        <f>IF(Validator!$C$21&lt;&gt;"GOOD","",'Data staging'!B$90)</f>
        <v/>
      </c>
      <c r="C2442" t="str">
        <f>IF(Validator!$C$21&lt;&gt;"GOOD","",'State code formula generation'!E522)</f>
        <v/>
      </c>
      <c r="D2442" t="str">
        <f>IF(OR(Validator!$C$21&lt;&gt;"GOOD",'Data staging'!DS$89&lt;&gt;"Sum of UPB"),"",'Data staging'!DS$90)</f>
        <v/>
      </c>
      <c r="E2442" t="str">
        <f>IF(OR(Validator!$C$21&lt;&gt;"GOOD",'Data staging'!DT$89&lt;&gt;"Loan Count"),"",'Data staging'!DT$90)</f>
        <v/>
      </c>
      <c r="F2442" t="str">
        <f>IF(OR(Validator!$C$21&lt;&gt;"GOOD",'Data staging'!DU$89&lt;&gt;"Avg Loan Size"),"",'Data staging'!DU$90)</f>
        <v/>
      </c>
    </row>
    <row r="2443" spans="1:6" x14ac:dyDescent="0.25">
      <c r="A2443" t="str">
        <f>IF(Validator!$C$21&lt;&gt;"GOOD","",'Data staging'!A$90)</f>
        <v/>
      </c>
      <c r="B2443" t="str">
        <f>IF(Validator!$C$21&lt;&gt;"GOOD","",'Data staging'!B$90)</f>
        <v/>
      </c>
      <c r="C2443" t="str">
        <f>IF(Validator!$C$21&lt;&gt;"GOOD","",'State code formula generation'!E523)</f>
        <v/>
      </c>
      <c r="D2443" t="str">
        <f>IF(OR(Validator!$C$21&lt;&gt;"GOOD",'Data staging'!DV$89&lt;&gt;"Sum of UPB"),"",'Data staging'!DV$90)</f>
        <v/>
      </c>
      <c r="E2443" t="str">
        <f>IF(OR(Validator!$C$21&lt;&gt;"GOOD",'Data staging'!DW$89&lt;&gt;"Loan Count"),"",'Data staging'!DW$90)</f>
        <v/>
      </c>
      <c r="F2443" t="str">
        <f>IF(OR(Validator!$C$21&lt;&gt;"GOOD",'Data staging'!DX$89&lt;&gt;"Avg Loan Size"),"",'Data staging'!DX$90)</f>
        <v/>
      </c>
    </row>
    <row r="2444" spans="1:6" x14ac:dyDescent="0.25">
      <c r="A2444" t="str">
        <f>IF(Validator!$C$21&lt;&gt;"GOOD","",'Data staging'!A$90)</f>
        <v/>
      </c>
      <c r="B2444" t="str">
        <f>IF(Validator!$C$21&lt;&gt;"GOOD","",'Data staging'!B$90)</f>
        <v/>
      </c>
      <c r="C2444" t="str">
        <f>IF(Validator!$C$21&lt;&gt;"GOOD","",'State code formula generation'!E524)</f>
        <v/>
      </c>
      <c r="D2444" t="str">
        <f>IF(OR(Validator!$C$21&lt;&gt;"GOOD",'Data staging'!DY$89&lt;&gt;"Sum of UPB"),"",'Data staging'!DY$90)</f>
        <v/>
      </c>
      <c r="E2444" t="str">
        <f>IF(OR(Validator!$C$21&lt;&gt;"GOOD",'Data staging'!DZ$89&lt;&gt;"Loan Count"),"",'Data staging'!DZ$90)</f>
        <v/>
      </c>
      <c r="F2444" t="str">
        <f>IF(OR(Validator!$C$21&lt;&gt;"GOOD",'Data staging'!EA$89&lt;&gt;"Avg Loan Size"),"",'Data staging'!EA$90)</f>
        <v/>
      </c>
    </row>
    <row r="2445" spans="1:6" x14ac:dyDescent="0.25">
      <c r="A2445" t="str">
        <f>IF(Validator!$C$21&lt;&gt;"GOOD","",'Data staging'!A$90)</f>
        <v/>
      </c>
      <c r="B2445" t="str">
        <f>IF(Validator!$C$21&lt;&gt;"GOOD","",'Data staging'!B$90)</f>
        <v/>
      </c>
      <c r="C2445" t="str">
        <f>IF(Validator!$C$21&lt;&gt;"GOOD","",'State code formula generation'!E525)</f>
        <v/>
      </c>
      <c r="D2445" t="str">
        <f>IF(OR(Validator!$C$21&lt;&gt;"GOOD",'Data staging'!EB$89&lt;&gt;"Sum of UPB"),"",'Data staging'!EB$90)</f>
        <v/>
      </c>
      <c r="E2445" t="str">
        <f>IF(OR(Validator!$C$21&lt;&gt;"GOOD",'Data staging'!EC$89&lt;&gt;"Loan Count"),"",'Data staging'!EC$90)</f>
        <v/>
      </c>
      <c r="F2445" t="str">
        <f>IF(OR(Validator!$C$21&lt;&gt;"GOOD",'Data staging'!ED$89&lt;&gt;"Avg Loan Size"),"",'Data staging'!ED$90)</f>
        <v/>
      </c>
    </row>
    <row r="2446" spans="1:6" x14ac:dyDescent="0.25">
      <c r="A2446" t="str">
        <f>IF(Validator!$C$21&lt;&gt;"GOOD","",'Data staging'!A$90)</f>
        <v/>
      </c>
      <c r="B2446" t="str">
        <f>IF(Validator!$C$21&lt;&gt;"GOOD","",'Data staging'!B$90)</f>
        <v/>
      </c>
      <c r="C2446" t="str">
        <f>IF(Validator!$C$21&lt;&gt;"GOOD","",'State code formula generation'!E526)</f>
        <v/>
      </c>
      <c r="D2446" t="str">
        <f>IF(OR(Validator!$C$21&lt;&gt;"GOOD",'Data staging'!EE$89&lt;&gt;"Sum of UPB"),"",'Data staging'!EE$90)</f>
        <v/>
      </c>
      <c r="E2446" t="str">
        <f>IF(OR(Validator!$C$21&lt;&gt;"GOOD",'Data staging'!EF$89&lt;&gt;"Loan Count"),"",'Data staging'!EF$90)</f>
        <v/>
      </c>
      <c r="F2446" t="str">
        <f>IF(OR(Validator!$C$21&lt;&gt;"GOOD",'Data staging'!EG$89&lt;&gt;"Avg Loan Size"),"",'Data staging'!EG$90)</f>
        <v/>
      </c>
    </row>
    <row r="2447" spans="1:6" x14ac:dyDescent="0.25">
      <c r="A2447" t="str">
        <f>IF(Validator!$C$21&lt;&gt;"GOOD","",'Data staging'!A$90)</f>
        <v/>
      </c>
      <c r="B2447" t="str">
        <f>IF(Validator!$C$21&lt;&gt;"GOOD","",'Data staging'!B$90)</f>
        <v/>
      </c>
      <c r="C2447" t="str">
        <f>IF(Validator!$C$21&lt;&gt;"GOOD","",'State code formula generation'!E527)</f>
        <v/>
      </c>
      <c r="D2447" t="str">
        <f>IF(OR(Validator!$C$21&lt;&gt;"GOOD",'Data staging'!EH$89&lt;&gt;"Sum of UPB"),"",'Data staging'!EH$90)</f>
        <v/>
      </c>
      <c r="E2447" t="str">
        <f>IF(OR(Validator!$C$21&lt;&gt;"GOOD",'Data staging'!EI$89&lt;&gt;"Loan Count"),"",'Data staging'!EI$90)</f>
        <v/>
      </c>
      <c r="F2447" t="str">
        <f>IF(OR(Validator!$C$21&lt;&gt;"GOOD",'Data staging'!EJ$89&lt;&gt;"Avg Loan Size"),"",'Data staging'!EJ$90)</f>
        <v/>
      </c>
    </row>
    <row r="2448" spans="1:6" x14ac:dyDescent="0.25">
      <c r="A2448" t="str">
        <f>IF(Validator!$C$21&lt;&gt;"GOOD","",'Data staging'!A$90)</f>
        <v/>
      </c>
      <c r="B2448" t="str">
        <f>IF(Validator!$C$21&lt;&gt;"GOOD","",'Data staging'!B$90)</f>
        <v/>
      </c>
      <c r="C2448" t="str">
        <f>IF(Validator!$C$21&lt;&gt;"GOOD","",'State code formula generation'!E528)</f>
        <v/>
      </c>
      <c r="D2448" t="str">
        <f>IF(OR(Validator!$C$21&lt;&gt;"GOOD",'Data staging'!EK$89&lt;&gt;"Sum of UPB"),"",'Data staging'!EK$90)</f>
        <v/>
      </c>
      <c r="E2448" t="str">
        <f>IF(OR(Validator!$C$21&lt;&gt;"GOOD",'Data staging'!EL$89&lt;&gt;"Loan Count"),"",'Data staging'!EL$90)</f>
        <v/>
      </c>
      <c r="F2448" t="str">
        <f>IF(OR(Validator!$C$21&lt;&gt;"GOOD",'Data staging'!EM$89&lt;&gt;"Avg Loan Size"),"",'Data staging'!EM$90)</f>
        <v/>
      </c>
    </row>
    <row r="2449" spans="1:6" x14ac:dyDescent="0.25">
      <c r="A2449" t="str">
        <f>IF(Validator!$C$21&lt;&gt;"GOOD","",'Data staging'!A$90)</f>
        <v/>
      </c>
      <c r="B2449" t="str">
        <f>IF(Validator!$C$21&lt;&gt;"GOOD","",'Data staging'!B$90)</f>
        <v/>
      </c>
      <c r="C2449" t="str">
        <f>IF(Validator!$C$21&lt;&gt;"GOOD","",'State code formula generation'!E529)</f>
        <v/>
      </c>
      <c r="D2449" t="str">
        <f>IF(OR(Validator!$C$21&lt;&gt;"GOOD",'Data staging'!EN$89&lt;&gt;"Sum of UPB"),"",'Data staging'!EN$90)</f>
        <v/>
      </c>
      <c r="E2449" t="str">
        <f>IF(OR(Validator!$C$21&lt;&gt;"GOOD",'Data staging'!EO$89&lt;&gt;"Loan Count"),"",'Data staging'!EO$90)</f>
        <v/>
      </c>
      <c r="F2449" t="str">
        <f>IF(OR(Validator!$C$21&lt;&gt;"GOOD",'Data staging'!EP$89&lt;&gt;"Avg Loan Size"),"",'Data staging'!EP$90)</f>
        <v/>
      </c>
    </row>
    <row r="2450" spans="1:6" x14ac:dyDescent="0.25">
      <c r="A2450" t="str">
        <f>IF(Validator!$C$21&lt;&gt;"GOOD","",'Data staging'!A$90)</f>
        <v/>
      </c>
      <c r="B2450" t="str">
        <f>IF(Validator!$C$21&lt;&gt;"GOOD","",'Data staging'!B$90)</f>
        <v/>
      </c>
      <c r="C2450" t="str">
        <f>IF(Validator!$C$21&lt;&gt;"GOOD","",'State code formula generation'!E530)</f>
        <v/>
      </c>
      <c r="D2450" t="str">
        <f>IF(OR(Validator!$C$21&lt;&gt;"GOOD",'Data staging'!EQ$89&lt;&gt;"Sum of UPB"),"",'Data staging'!EQ$90)</f>
        <v/>
      </c>
      <c r="E2450" t="str">
        <f>IF(OR(Validator!$C$21&lt;&gt;"GOOD",'Data staging'!ER$89&lt;&gt;"Loan Count"),"",'Data staging'!ER$90)</f>
        <v/>
      </c>
      <c r="F2450" t="str">
        <f>IF(OR(Validator!$C$21&lt;&gt;"GOOD",'Data staging'!ES$89&lt;&gt;"Avg Loan Size"),"",'Data staging'!ES$90)</f>
        <v/>
      </c>
    </row>
    <row r="2451" spans="1:6" x14ac:dyDescent="0.25">
      <c r="A2451" t="str">
        <f>IF(Validator!$C$21&lt;&gt;"GOOD","",'Data staging'!A$90)</f>
        <v/>
      </c>
      <c r="B2451" t="str">
        <f>IF(Validator!$C$21&lt;&gt;"GOOD","",'Data staging'!B$90)</f>
        <v/>
      </c>
      <c r="C2451" t="str">
        <f>IF(Validator!$C$21&lt;&gt;"GOOD","",'State code formula generation'!E531)</f>
        <v/>
      </c>
      <c r="D2451" t="str">
        <f>IF(OR(Validator!$C$21&lt;&gt;"GOOD",'Data staging'!ET$89&lt;&gt;"Sum of UPB"),"",'Data staging'!ET$90)</f>
        <v/>
      </c>
      <c r="E2451" t="str">
        <f>IF(OR(Validator!$C$21&lt;&gt;"GOOD",'Data staging'!EU$89&lt;&gt;"Loan Count"),"",'Data staging'!EU$90)</f>
        <v/>
      </c>
      <c r="F2451" t="str">
        <f>IF(OR(Validator!$C$21&lt;&gt;"GOOD",'Data staging'!EV$89&lt;&gt;"Avg Loan Size"),"",'Data staging'!EV$90)</f>
        <v/>
      </c>
    </row>
    <row r="2452" spans="1:6" x14ac:dyDescent="0.25">
      <c r="A2452" t="str">
        <f>IF(Validator!$C$21&lt;&gt;"GOOD","",'Data staging'!A$90)</f>
        <v/>
      </c>
      <c r="B2452" t="str">
        <f>IF(Validator!$C$21&lt;&gt;"GOOD","",'Data staging'!B$90)</f>
        <v/>
      </c>
      <c r="C2452" t="str">
        <f>IF(Validator!$C$21&lt;&gt;"GOOD","",'State code formula generation'!E532)</f>
        <v/>
      </c>
      <c r="D2452" t="str">
        <f>IF(OR(Validator!$C$21&lt;&gt;"GOOD",'Data staging'!EW$89&lt;&gt;"Sum of UPB"),"",'Data staging'!EW$90)</f>
        <v/>
      </c>
      <c r="E2452" t="str">
        <f>IF(OR(Validator!$C$21&lt;&gt;"GOOD",'Data staging'!EX$89&lt;&gt;"Loan Count"),"",'Data staging'!EX$90)</f>
        <v/>
      </c>
      <c r="F2452" t="str">
        <f>IF(OR(Validator!$C$21&lt;&gt;"GOOD",'Data staging'!EY$89&lt;&gt;"Avg Loan Size"),"",'Data staging'!EY$90)</f>
        <v/>
      </c>
    </row>
    <row r="2453" spans="1:6" x14ac:dyDescent="0.25">
      <c r="A2453" t="str">
        <f>IF(Validator!$C$21&lt;&gt;"GOOD","",'Data staging'!A$90)</f>
        <v/>
      </c>
      <c r="B2453" t="str">
        <f>IF(Validator!$C$21&lt;&gt;"GOOD","",'Data staging'!B$90)</f>
        <v/>
      </c>
      <c r="C2453" t="str">
        <f>IF(Validator!$C$21&lt;&gt;"GOOD","",'State code formula generation'!E533)</f>
        <v/>
      </c>
      <c r="D2453" t="str">
        <f>IF(OR(Validator!$C$21&lt;&gt;"GOOD",'Data staging'!EZ$89&lt;&gt;"Sum of UPB"),"",'Data staging'!EZ$90)</f>
        <v/>
      </c>
      <c r="E2453" t="str">
        <f>IF(OR(Validator!$C$21&lt;&gt;"GOOD",'Data staging'!FA$89&lt;&gt;"Loan Count"),"",'Data staging'!FA$90)</f>
        <v/>
      </c>
      <c r="F2453" t="str">
        <f>IF(OR(Validator!$C$21&lt;&gt;"GOOD",'Data staging'!FB$89&lt;&gt;"Avg Loan Size"),"",'Data staging'!FB$90)</f>
        <v/>
      </c>
    </row>
    <row r="2454" spans="1:6" x14ac:dyDescent="0.25">
      <c r="A2454" t="str">
        <f>IF(Validator!$C$21&lt;&gt;"GOOD","",'Data staging'!A$90)</f>
        <v/>
      </c>
      <c r="B2454" t="str">
        <f>IF(Validator!$C$21&lt;&gt;"GOOD","",'Data staging'!B$90)</f>
        <v/>
      </c>
      <c r="C2454" t="str">
        <f>IF(Validator!$C$21&lt;&gt;"GOOD","",'State code formula generation'!E534)</f>
        <v/>
      </c>
      <c r="D2454" t="str">
        <f>IF(OR(Validator!$C$21&lt;&gt;"GOOD",'Data staging'!FC$89&lt;&gt;"Sum of UPB"),"",'Data staging'!FC$90)</f>
        <v/>
      </c>
      <c r="E2454" t="str">
        <f>IF(OR(Validator!$C$21&lt;&gt;"GOOD",'Data staging'!FD$89&lt;&gt;"Loan Count"),"",'Data staging'!FD$90)</f>
        <v/>
      </c>
      <c r="F2454" t="str">
        <f>IF(OR(Validator!$C$21&lt;&gt;"GOOD",'Data staging'!FE$89&lt;&gt;"Avg Loan Size"),"",'Data staging'!FE$90)</f>
        <v/>
      </c>
    </row>
    <row r="2455" spans="1:6" x14ac:dyDescent="0.25">
      <c r="A2455" t="str">
        <f>IF(Validator!$C$21&lt;&gt;"GOOD","",'Data staging'!A$90)</f>
        <v/>
      </c>
      <c r="B2455" t="str">
        <f>IF(Validator!$C$21&lt;&gt;"GOOD","",'Data staging'!B$90)</f>
        <v/>
      </c>
      <c r="C2455" t="str">
        <f>IF(Validator!$C$21&lt;&gt;"GOOD","",'State code formula generation'!E535)</f>
        <v/>
      </c>
      <c r="D2455" t="str">
        <f>IF(OR(Validator!$C$21&lt;&gt;"GOOD",'Data staging'!FF$89&lt;&gt;"Sum of UPB"),"",'Data staging'!FF$90)</f>
        <v/>
      </c>
      <c r="E2455" t="str">
        <f>IF(OR(Validator!$C$21&lt;&gt;"GOOD",'Data staging'!FG$89&lt;&gt;"Loan Count"),"",'Data staging'!FG$90)</f>
        <v/>
      </c>
      <c r="F2455" t="str">
        <f>IF(OR(Validator!$C$21&lt;&gt;"GOOD",'Data staging'!FH$89&lt;&gt;"Avg Loan Size"),"",'Data staging'!FH$90)</f>
        <v/>
      </c>
    </row>
    <row r="2456" spans="1:6" x14ac:dyDescent="0.25">
      <c r="A2456" t="str">
        <f>IF(Validator!$C$21&lt;&gt;"GOOD","",'Data staging'!A$90)</f>
        <v/>
      </c>
      <c r="B2456" t="str">
        <f>IF(Validator!$C$21&lt;&gt;"GOOD","",'Data staging'!B$90)</f>
        <v/>
      </c>
      <c r="C2456" t="str">
        <f>IF(Validator!$C$21&lt;&gt;"GOOD","",'State code formula generation'!E536)</f>
        <v/>
      </c>
      <c r="D2456" t="str">
        <f>IF(OR(Validator!$C$21&lt;&gt;"GOOD",'Data staging'!FI$89&lt;&gt;"Sum of UPB"),"",'Data staging'!FI$90)</f>
        <v/>
      </c>
      <c r="E2456" t="str">
        <f>IF(OR(Validator!$C$21&lt;&gt;"GOOD",'Data staging'!FJ$89&lt;&gt;"Loan Count"),"",'Data staging'!FJ$90)</f>
        <v/>
      </c>
      <c r="F2456" t="str">
        <f>IF(OR(Validator!$C$21&lt;&gt;"GOOD",'Data staging'!FK$89&lt;&gt;"Avg Loan Size"),"",'Data staging'!FK$90)</f>
        <v/>
      </c>
    </row>
    <row r="2457" spans="1:6" x14ac:dyDescent="0.25">
      <c r="A2457" t="str">
        <f>IF(Validator!$C$21&lt;&gt;"GOOD","",'Data staging'!A$90)</f>
        <v/>
      </c>
      <c r="B2457" t="str">
        <f>IF(Validator!$C$21&lt;&gt;"GOOD","",'Data staging'!B$90)</f>
        <v/>
      </c>
      <c r="C2457" t="str">
        <f>IF(Validator!$C$21&lt;&gt;"GOOD","",'State code formula generation'!E537)</f>
        <v/>
      </c>
      <c r="D2457" t="str">
        <f>IF(OR(Validator!$C$21&lt;&gt;"GOOD",'Data staging'!FL$89&lt;&gt;"Sum of UPB"),"",'Data staging'!FL$90)</f>
        <v/>
      </c>
      <c r="E2457" t="str">
        <f>IF(OR(Validator!$C$21&lt;&gt;"GOOD",'Data staging'!FM$89&lt;&gt;"Loan Count"),"",'Data staging'!FM$90)</f>
        <v/>
      </c>
      <c r="F2457" t="str">
        <f>IF(OR(Validator!$C$21&lt;&gt;"GOOD",'Data staging'!FN$89&lt;&gt;"Avg Loan Size"),"",'Data staging'!FN$90)</f>
        <v/>
      </c>
    </row>
    <row r="2458" spans="1:6" x14ac:dyDescent="0.25">
      <c r="A2458" t="str">
        <f>IF(Validator!$C$21&lt;&gt;"GOOD","",'Data staging'!A$90)</f>
        <v/>
      </c>
      <c r="B2458" t="str">
        <f>IF(Validator!$C$21&lt;&gt;"GOOD","",'Data staging'!B$90)</f>
        <v/>
      </c>
      <c r="C2458" t="str">
        <f>IF(Validator!$C$21&lt;&gt;"GOOD","",'State code formula generation'!E538)</f>
        <v/>
      </c>
      <c r="D2458" t="str">
        <f>IF(OR(Validator!$C$21&lt;&gt;"GOOD",'Data staging'!FO$89&lt;&gt;"Sum of UPB"),"",'Data staging'!FO$90)</f>
        <v/>
      </c>
      <c r="E2458" t="str">
        <f>IF(OR(Validator!$C$21&lt;&gt;"GOOD",'Data staging'!FP$89&lt;&gt;"Loan Count"),"",'Data staging'!FP$90)</f>
        <v/>
      </c>
      <c r="F2458" t="str">
        <f>IF(OR(Validator!$C$21&lt;&gt;"GOOD",'Data staging'!FQ$89&lt;&gt;"Avg Loan Size"),"",'Data staging'!FQ$90)</f>
        <v/>
      </c>
    </row>
    <row r="2459" spans="1:6" x14ac:dyDescent="0.25">
      <c r="A2459" t="str">
        <f>IF(Validator!$C$21&lt;&gt;"GOOD","",'Data staging'!A$90)</f>
        <v/>
      </c>
      <c r="B2459" t="str">
        <f>IF(Validator!$C$21&lt;&gt;"GOOD","",'Data staging'!B$90)</f>
        <v/>
      </c>
      <c r="C2459" t="str">
        <f>IF(Validator!$C$21&lt;&gt;"GOOD","",'State code formula generation'!E539)</f>
        <v/>
      </c>
      <c r="D2459" t="str">
        <f>IF(OR(Validator!$C$21&lt;&gt;"GOOD",'Data staging'!FR$89&lt;&gt;"Sum of UPB"),"",'Data staging'!FR$90)</f>
        <v/>
      </c>
      <c r="E2459" t="str">
        <f>IF(OR(Validator!$C$21&lt;&gt;"GOOD",'Data staging'!FS$89&lt;&gt;"Loan Count"),"",'Data staging'!FS$90)</f>
        <v/>
      </c>
      <c r="F2459" t="str">
        <f>IF(OR(Validator!$C$21&lt;&gt;"GOOD",'Data staging'!FT$89&lt;&gt;"Avg Loan Size"),"",'Data staging'!FT$90)</f>
        <v/>
      </c>
    </row>
    <row r="2460" spans="1:6" x14ac:dyDescent="0.25">
      <c r="A2460" t="str">
        <f>IF(Validator!$C$21&lt;&gt;"GOOD","",'Data staging'!A$90)</f>
        <v/>
      </c>
      <c r="B2460" t="str">
        <f>IF(Validator!$C$21&lt;&gt;"GOOD","",'Data staging'!B$90)</f>
        <v/>
      </c>
      <c r="C2460" t="str">
        <f>IF(Validator!$C$21&lt;&gt;"GOOD","",'State code formula generation'!E540)</f>
        <v/>
      </c>
      <c r="D2460" t="str">
        <f>IF(OR(Validator!$C$21&lt;&gt;"GOOD",'Data staging'!FU$89&lt;&gt;"Sum of UPB"),"",'Data staging'!FU$90)</f>
        <v/>
      </c>
      <c r="E2460" t="str">
        <f>IF(OR(Validator!$C$21&lt;&gt;"GOOD",'Data staging'!FV$89&lt;&gt;"Loan Count"),"",'Data staging'!FV$90)</f>
        <v/>
      </c>
      <c r="F2460" t="str">
        <f>IF(OR(Validator!$C$21&lt;&gt;"GOOD",'Data staging'!FW$89&lt;&gt;"Avg Loan Size"),"",'Data staging'!FW$90)</f>
        <v/>
      </c>
    </row>
    <row r="2461" spans="1:6" x14ac:dyDescent="0.25">
      <c r="A2461" t="str">
        <f>IF(Validator!$C$21&lt;&gt;"GOOD","",'Data staging'!A$90)</f>
        <v/>
      </c>
      <c r="B2461" t="str">
        <f>IF(Validator!$C$21&lt;&gt;"GOOD","",'Data staging'!B$90)</f>
        <v/>
      </c>
      <c r="C2461" t="str">
        <f>IF(Validator!$C$21&lt;&gt;"GOOD","",'State code formula generation'!E541)</f>
        <v/>
      </c>
      <c r="D2461" t="str">
        <f>IF(OR(Validator!$C$21&lt;&gt;"GOOD",'Data staging'!FX$89&lt;&gt;"Sum of UPB"),"",'Data staging'!FX$90)</f>
        <v/>
      </c>
      <c r="E2461" t="str">
        <f>IF(OR(Validator!$C$21&lt;&gt;"GOOD",'Data staging'!FY$89&lt;&gt;"Loan Count"),"",'Data staging'!FY$90)</f>
        <v/>
      </c>
      <c r="F2461" t="str">
        <f>IF(OR(Validator!$C$21&lt;&gt;"GOOD",'Data staging'!FZ$89&lt;&gt;"Avg Loan Size"),"",'Data staging'!FZ$90)</f>
        <v/>
      </c>
    </row>
    <row r="2462" spans="1:6" x14ac:dyDescent="0.25">
      <c r="A2462" t="str">
        <f>IF(Validator!$C$21&lt;&gt;"GOOD","",'Data staging'!A$91)</f>
        <v/>
      </c>
      <c r="B2462" t="str">
        <f>IF(Validator!$C$21&lt;&gt;"GOOD","",'Data staging'!B$91)</f>
        <v/>
      </c>
      <c r="C2462" t="str">
        <f>IF(Validator!$C$21&lt;&gt;"GOOD","",'State code formula generation'!E482)</f>
        <v/>
      </c>
      <c r="D2462" t="str">
        <f>IF(OR(Validator!$C$21&lt;&gt;"GOOD",'Data staging'!C$89&lt;&gt;"Sum of UPB"),"",'Data staging'!C$91)</f>
        <v/>
      </c>
      <c r="E2462" t="str">
        <f>IF(OR(Validator!$C$21&lt;&gt;"GOOD",'Data staging'!D$89&lt;&gt;"Loan Count"),"",'Data staging'!D$91)</f>
        <v/>
      </c>
      <c r="F2462" t="str">
        <f>IF(OR(Validator!$C$21&lt;&gt;"GOOD",'Data staging'!E$89&lt;&gt;"Avg Loan Size"),"",'Data staging'!E$91)</f>
        <v/>
      </c>
    </row>
    <row r="2463" spans="1:6" x14ac:dyDescent="0.25">
      <c r="A2463" t="str">
        <f>IF(Validator!$C$21&lt;&gt;"GOOD","",'Data staging'!A$91)</f>
        <v/>
      </c>
      <c r="B2463" t="str">
        <f>IF(Validator!$C$21&lt;&gt;"GOOD","",'Data staging'!B$91)</f>
        <v/>
      </c>
      <c r="C2463" t="str">
        <f>IF(Validator!$C$21&lt;&gt;"GOOD","",'State code formula generation'!E483)</f>
        <v/>
      </c>
      <c r="D2463" t="str">
        <f>IF(OR(Validator!$C$21&lt;&gt;"GOOD",'Data staging'!F$89&lt;&gt;"Sum of UPB"),"",'Data staging'!F$91)</f>
        <v/>
      </c>
      <c r="E2463" t="str">
        <f>IF(OR(Validator!$C$21&lt;&gt;"GOOD",'Data staging'!G$89&lt;&gt;"Loan Count"),"",'Data staging'!G$91)</f>
        <v/>
      </c>
      <c r="F2463" t="str">
        <f>IF(OR(Validator!$C$21&lt;&gt;"GOOD",'Data staging'!H$89&lt;&gt;"Avg Loan Size"),"",'Data staging'!H$91)</f>
        <v/>
      </c>
    </row>
    <row r="2464" spans="1:6" x14ac:dyDescent="0.25">
      <c r="A2464" t="str">
        <f>IF(Validator!$C$21&lt;&gt;"GOOD","",'Data staging'!A$91)</f>
        <v/>
      </c>
      <c r="B2464" t="str">
        <f>IF(Validator!$C$21&lt;&gt;"GOOD","",'Data staging'!B$91)</f>
        <v/>
      </c>
      <c r="C2464" t="str">
        <f>IF(Validator!$C$21&lt;&gt;"GOOD","",'State code formula generation'!E484)</f>
        <v/>
      </c>
      <c r="D2464" t="str">
        <f>IF(OR(Validator!$C$21&lt;&gt;"GOOD",'Data staging'!I$89&lt;&gt;"Sum of UPB"),"",'Data staging'!I$91)</f>
        <v/>
      </c>
      <c r="E2464" t="str">
        <f>IF(OR(Validator!$C$21&lt;&gt;"GOOD",'Data staging'!J$89&lt;&gt;"Loan Count"),"",'Data staging'!J$91)</f>
        <v/>
      </c>
      <c r="F2464" t="str">
        <f>IF(OR(Validator!$C$21&lt;&gt;"GOOD",'Data staging'!K$89&lt;&gt;"Avg Loan Size"),"",'Data staging'!K$91)</f>
        <v/>
      </c>
    </row>
    <row r="2465" spans="1:6" x14ac:dyDescent="0.25">
      <c r="A2465" t="str">
        <f>IF(Validator!$C$21&lt;&gt;"GOOD","",'Data staging'!A$91)</f>
        <v/>
      </c>
      <c r="B2465" t="str">
        <f>IF(Validator!$C$21&lt;&gt;"GOOD","",'Data staging'!B$91)</f>
        <v/>
      </c>
      <c r="C2465" t="str">
        <f>IF(Validator!$C$21&lt;&gt;"GOOD","",'State code formula generation'!E485)</f>
        <v/>
      </c>
      <c r="D2465" t="str">
        <f>IF(OR(Validator!$C$21&lt;&gt;"GOOD",'Data staging'!L$89&lt;&gt;"Sum of UPB"),"",'Data staging'!L$91)</f>
        <v/>
      </c>
      <c r="E2465" t="str">
        <f>IF(OR(Validator!$C$21&lt;&gt;"GOOD",'Data staging'!M$89&lt;&gt;"Loan Count"),"",'Data staging'!M$91)</f>
        <v/>
      </c>
      <c r="F2465" t="str">
        <f>IF(OR(Validator!$C$21&lt;&gt;"GOOD",'Data staging'!N$89&lt;&gt;"Avg Loan Size"),"",'Data staging'!N$91)</f>
        <v/>
      </c>
    </row>
    <row r="2466" spans="1:6" x14ac:dyDescent="0.25">
      <c r="A2466" t="str">
        <f>IF(Validator!$C$21&lt;&gt;"GOOD","",'Data staging'!A$91)</f>
        <v/>
      </c>
      <c r="B2466" t="str">
        <f>IF(Validator!$C$21&lt;&gt;"GOOD","",'Data staging'!B$91)</f>
        <v/>
      </c>
      <c r="C2466" t="str">
        <f>IF(Validator!$C$21&lt;&gt;"GOOD","",'State code formula generation'!E486)</f>
        <v/>
      </c>
      <c r="D2466" t="str">
        <f>IF(OR(Validator!$C$21&lt;&gt;"GOOD",'Data staging'!O$89&lt;&gt;"Sum of UPB"),"",'Data staging'!O$91)</f>
        <v/>
      </c>
      <c r="E2466" t="str">
        <f>IF(OR(Validator!$C$21&lt;&gt;"GOOD",'Data staging'!P$89&lt;&gt;"Loan Count"),"",'Data staging'!P$91)</f>
        <v/>
      </c>
      <c r="F2466" t="str">
        <f>IF(OR(Validator!$C$21&lt;&gt;"GOOD",'Data staging'!Q$89&lt;&gt;"Avg Loan Size"),"",'Data staging'!Q$91)</f>
        <v/>
      </c>
    </row>
    <row r="2467" spans="1:6" x14ac:dyDescent="0.25">
      <c r="A2467" t="str">
        <f>IF(Validator!$C$21&lt;&gt;"GOOD","",'Data staging'!A$91)</f>
        <v/>
      </c>
      <c r="B2467" t="str">
        <f>IF(Validator!$C$21&lt;&gt;"GOOD","",'Data staging'!B$91)</f>
        <v/>
      </c>
      <c r="C2467" t="str">
        <f>IF(Validator!$C$21&lt;&gt;"GOOD","",'State code formula generation'!E487)</f>
        <v/>
      </c>
      <c r="D2467" t="str">
        <f>IF(OR(Validator!$C$21&lt;&gt;"GOOD",'Data staging'!R$89&lt;&gt;"Sum of UPB"),"",'Data staging'!R$91)</f>
        <v/>
      </c>
      <c r="E2467" t="str">
        <f>IF(OR(Validator!$C$21&lt;&gt;"GOOD",'Data staging'!S$89&lt;&gt;"Loan Count"),"",'Data staging'!S$91)</f>
        <v/>
      </c>
      <c r="F2467" t="str">
        <f>IF(OR(Validator!$C$21&lt;&gt;"GOOD",'Data staging'!T$89&lt;&gt;"Avg Loan Size"),"",'Data staging'!T$91)</f>
        <v/>
      </c>
    </row>
    <row r="2468" spans="1:6" x14ac:dyDescent="0.25">
      <c r="A2468" t="str">
        <f>IF(Validator!$C$21&lt;&gt;"GOOD","",'Data staging'!A$91)</f>
        <v/>
      </c>
      <c r="B2468" t="str">
        <f>IF(Validator!$C$21&lt;&gt;"GOOD","",'Data staging'!B$91)</f>
        <v/>
      </c>
      <c r="C2468" t="str">
        <f>IF(Validator!$C$21&lt;&gt;"GOOD","",'State code formula generation'!E488)</f>
        <v/>
      </c>
      <c r="D2468" t="str">
        <f>IF(OR(Validator!$C$21&lt;&gt;"GOOD",'Data staging'!U$89&lt;&gt;"Sum of UPB"),"",'Data staging'!U$91)</f>
        <v/>
      </c>
      <c r="E2468" t="str">
        <f>IF(OR(Validator!$C$21&lt;&gt;"GOOD",'Data staging'!V$89&lt;&gt;"Loan Count"),"",'Data staging'!V$91)</f>
        <v/>
      </c>
      <c r="F2468" t="str">
        <f>IF(OR(Validator!$C$21&lt;&gt;"GOOD",'Data staging'!W$89&lt;&gt;"Avg Loan Size"),"",'Data staging'!W$91)</f>
        <v/>
      </c>
    </row>
    <row r="2469" spans="1:6" x14ac:dyDescent="0.25">
      <c r="A2469" t="str">
        <f>IF(Validator!$C$21&lt;&gt;"GOOD","",'Data staging'!A$91)</f>
        <v/>
      </c>
      <c r="B2469" t="str">
        <f>IF(Validator!$C$21&lt;&gt;"GOOD","",'Data staging'!B$91)</f>
        <v/>
      </c>
      <c r="C2469" t="str">
        <f>IF(Validator!$C$21&lt;&gt;"GOOD","",'State code formula generation'!E489)</f>
        <v/>
      </c>
      <c r="D2469" t="str">
        <f>IF(OR(Validator!$C$21&lt;&gt;"GOOD",'Data staging'!X$89&lt;&gt;"Sum of UPB"),"",'Data staging'!X$91)</f>
        <v/>
      </c>
      <c r="E2469" t="str">
        <f>IF(OR(Validator!$C$21&lt;&gt;"GOOD",'Data staging'!Y$89&lt;&gt;"Loan Count"),"",'Data staging'!Y$91)</f>
        <v/>
      </c>
      <c r="F2469" t="str">
        <f>IF(OR(Validator!$C$21&lt;&gt;"GOOD",'Data staging'!Z$89&lt;&gt;"Avg Loan Size"),"",'Data staging'!Z$91)</f>
        <v/>
      </c>
    </row>
    <row r="2470" spans="1:6" x14ac:dyDescent="0.25">
      <c r="A2470" t="str">
        <f>IF(Validator!$C$21&lt;&gt;"GOOD","",'Data staging'!A$91)</f>
        <v/>
      </c>
      <c r="B2470" t="str">
        <f>IF(Validator!$C$21&lt;&gt;"GOOD","",'Data staging'!B$91)</f>
        <v/>
      </c>
      <c r="C2470" t="str">
        <f>IF(Validator!$C$21&lt;&gt;"GOOD","",'State code formula generation'!E490)</f>
        <v/>
      </c>
      <c r="D2470" t="str">
        <f>IF(OR(Validator!$C$21&lt;&gt;"GOOD",'Data staging'!AA$89&lt;&gt;"Sum of UPB"),"",'Data staging'!AA$91)</f>
        <v/>
      </c>
      <c r="E2470" t="str">
        <f>IF(OR(Validator!$C$21&lt;&gt;"GOOD",'Data staging'!AB$89&lt;&gt;"Loan Count"),"",'Data staging'!AB$91)</f>
        <v/>
      </c>
      <c r="F2470" t="str">
        <f>IF(OR(Validator!$C$21&lt;&gt;"GOOD",'Data staging'!AC$89&lt;&gt;"Avg Loan Size"),"",'Data staging'!AC$91)</f>
        <v/>
      </c>
    </row>
    <row r="2471" spans="1:6" x14ac:dyDescent="0.25">
      <c r="A2471" t="str">
        <f>IF(Validator!$C$21&lt;&gt;"GOOD","",'Data staging'!A$91)</f>
        <v/>
      </c>
      <c r="B2471" t="str">
        <f>IF(Validator!$C$21&lt;&gt;"GOOD","",'Data staging'!B$91)</f>
        <v/>
      </c>
      <c r="C2471" t="str">
        <f>IF(Validator!$C$21&lt;&gt;"GOOD","",'State code formula generation'!E491)</f>
        <v/>
      </c>
      <c r="D2471" t="str">
        <f>IF(OR(Validator!$C$21&lt;&gt;"GOOD",'Data staging'!AD$89&lt;&gt;"Sum of UPB"),"",'Data staging'!AD$91)</f>
        <v/>
      </c>
      <c r="E2471" t="str">
        <f>IF(OR(Validator!$C$21&lt;&gt;"GOOD",'Data staging'!AE$89&lt;&gt;"Loan Count"),"",'Data staging'!AE$91)</f>
        <v/>
      </c>
      <c r="F2471" t="str">
        <f>IF(OR(Validator!$C$21&lt;&gt;"GOOD",'Data staging'!AF$89&lt;&gt;"Avg Loan Size"),"",'Data staging'!AF$91)</f>
        <v/>
      </c>
    </row>
    <row r="2472" spans="1:6" x14ac:dyDescent="0.25">
      <c r="A2472" t="str">
        <f>IF(Validator!$C$21&lt;&gt;"GOOD","",'Data staging'!A$91)</f>
        <v/>
      </c>
      <c r="B2472" t="str">
        <f>IF(Validator!$C$21&lt;&gt;"GOOD","",'Data staging'!B$91)</f>
        <v/>
      </c>
      <c r="C2472" t="str">
        <f>IF(Validator!$C$21&lt;&gt;"GOOD","",'State code formula generation'!E492)</f>
        <v/>
      </c>
      <c r="D2472" t="str">
        <f>IF(OR(Validator!$C$21&lt;&gt;"GOOD",'Data staging'!AG$89&lt;&gt;"Sum of UPB"),"",'Data staging'!AG$91)</f>
        <v/>
      </c>
      <c r="E2472" t="str">
        <f>IF(OR(Validator!$C$21&lt;&gt;"GOOD",'Data staging'!AH$89&lt;&gt;"Loan Count"),"",'Data staging'!AH$91)</f>
        <v/>
      </c>
      <c r="F2472" t="str">
        <f>IF(OR(Validator!$C$21&lt;&gt;"GOOD",'Data staging'!AI$89&lt;&gt;"Avg Loan Size"),"",'Data staging'!AI$91)</f>
        <v/>
      </c>
    </row>
    <row r="2473" spans="1:6" x14ac:dyDescent="0.25">
      <c r="A2473" t="str">
        <f>IF(Validator!$C$21&lt;&gt;"GOOD","",'Data staging'!A$91)</f>
        <v/>
      </c>
      <c r="B2473" t="str">
        <f>IF(Validator!$C$21&lt;&gt;"GOOD","",'Data staging'!B$91)</f>
        <v/>
      </c>
      <c r="C2473" t="str">
        <f>IF(Validator!$C$21&lt;&gt;"GOOD","",'State code formula generation'!E493)</f>
        <v/>
      </c>
      <c r="D2473" t="str">
        <f>IF(OR(Validator!$C$21&lt;&gt;"GOOD",'Data staging'!AJ$89&lt;&gt;"Sum of UPB"),"",'Data staging'!AJ$91)</f>
        <v/>
      </c>
      <c r="E2473" t="str">
        <f>IF(OR(Validator!$C$21&lt;&gt;"GOOD",'Data staging'!AK$89&lt;&gt;"Loan Count"),"",'Data staging'!AK$91)</f>
        <v/>
      </c>
      <c r="F2473" t="str">
        <f>IF(OR(Validator!$C$21&lt;&gt;"GOOD",'Data staging'!AL$89&lt;&gt;"Avg Loan Size"),"",'Data staging'!AL$91)</f>
        <v/>
      </c>
    </row>
    <row r="2474" spans="1:6" x14ac:dyDescent="0.25">
      <c r="A2474" t="str">
        <f>IF(Validator!$C$21&lt;&gt;"GOOD","",'Data staging'!A$91)</f>
        <v/>
      </c>
      <c r="B2474" t="str">
        <f>IF(Validator!$C$21&lt;&gt;"GOOD","",'Data staging'!B$91)</f>
        <v/>
      </c>
      <c r="C2474" t="str">
        <f>IF(Validator!$C$21&lt;&gt;"GOOD","",'State code formula generation'!E494)</f>
        <v/>
      </c>
      <c r="D2474" t="str">
        <f>IF(OR(Validator!$C$21&lt;&gt;"GOOD",'Data staging'!AM$89&lt;&gt;"Sum of UPB"),"",'Data staging'!AM$91)</f>
        <v/>
      </c>
      <c r="E2474" t="str">
        <f>IF(OR(Validator!$C$21&lt;&gt;"GOOD",'Data staging'!AN$89&lt;&gt;"Loan Count"),"",'Data staging'!AN$91)</f>
        <v/>
      </c>
      <c r="F2474" t="str">
        <f>IF(OR(Validator!$C$21&lt;&gt;"GOOD",'Data staging'!AO$89&lt;&gt;"Avg Loan Size"),"",'Data staging'!AO$91)</f>
        <v/>
      </c>
    </row>
    <row r="2475" spans="1:6" x14ac:dyDescent="0.25">
      <c r="A2475" t="str">
        <f>IF(Validator!$C$21&lt;&gt;"GOOD","",'Data staging'!A$91)</f>
        <v/>
      </c>
      <c r="B2475" t="str">
        <f>IF(Validator!$C$21&lt;&gt;"GOOD","",'Data staging'!B$91)</f>
        <v/>
      </c>
      <c r="C2475" t="str">
        <f>IF(Validator!$C$21&lt;&gt;"GOOD","",'State code formula generation'!E495)</f>
        <v/>
      </c>
      <c r="D2475" t="str">
        <f>IF(OR(Validator!$C$21&lt;&gt;"GOOD",'Data staging'!AP$89&lt;&gt;"Sum of UPB"),"",'Data staging'!AP$91)</f>
        <v/>
      </c>
      <c r="E2475" t="str">
        <f>IF(OR(Validator!$C$21&lt;&gt;"GOOD",'Data staging'!AQ$89&lt;&gt;"Loan Count"),"",'Data staging'!AQ$91)</f>
        <v/>
      </c>
      <c r="F2475" t="str">
        <f>IF(OR(Validator!$C$21&lt;&gt;"GOOD",'Data staging'!AR$89&lt;&gt;"Avg Loan Size"),"",'Data staging'!AR$91)</f>
        <v/>
      </c>
    </row>
    <row r="2476" spans="1:6" x14ac:dyDescent="0.25">
      <c r="A2476" t="str">
        <f>IF(Validator!$C$21&lt;&gt;"GOOD","",'Data staging'!A$91)</f>
        <v/>
      </c>
      <c r="B2476" t="str">
        <f>IF(Validator!$C$21&lt;&gt;"GOOD","",'Data staging'!B$91)</f>
        <v/>
      </c>
      <c r="C2476" t="str">
        <f>IF(Validator!$C$21&lt;&gt;"GOOD","",'State code formula generation'!E496)</f>
        <v/>
      </c>
      <c r="D2476" t="str">
        <f>IF(OR(Validator!$C$21&lt;&gt;"GOOD",'Data staging'!AS$89&lt;&gt;"Sum of UPB"),"",'Data staging'!AS$91)</f>
        <v/>
      </c>
      <c r="E2476" t="str">
        <f>IF(OR(Validator!$C$21&lt;&gt;"GOOD",'Data staging'!AT$89&lt;&gt;"Loan Count"),"",'Data staging'!AT$91)</f>
        <v/>
      </c>
      <c r="F2476" t="str">
        <f>IF(OR(Validator!$C$21&lt;&gt;"GOOD",'Data staging'!AU$89&lt;&gt;"Avg Loan Size"),"",'Data staging'!AU$91)</f>
        <v/>
      </c>
    </row>
    <row r="2477" spans="1:6" x14ac:dyDescent="0.25">
      <c r="A2477" t="str">
        <f>IF(Validator!$C$21&lt;&gt;"GOOD","",'Data staging'!A$91)</f>
        <v/>
      </c>
      <c r="B2477" t="str">
        <f>IF(Validator!$C$21&lt;&gt;"GOOD","",'Data staging'!B$91)</f>
        <v/>
      </c>
      <c r="C2477" t="str">
        <f>IF(Validator!$C$21&lt;&gt;"GOOD","",'State code formula generation'!E497)</f>
        <v/>
      </c>
      <c r="D2477" t="str">
        <f>IF(OR(Validator!$C$21&lt;&gt;"GOOD",'Data staging'!AV$89&lt;&gt;"Sum of UPB"),"",'Data staging'!AV$91)</f>
        <v/>
      </c>
      <c r="E2477" t="str">
        <f>IF(OR(Validator!$C$21&lt;&gt;"GOOD",'Data staging'!AW$89&lt;&gt;"Loan Count"),"",'Data staging'!AW$91)</f>
        <v/>
      </c>
      <c r="F2477" t="str">
        <f>IF(OR(Validator!$C$21&lt;&gt;"GOOD",'Data staging'!AX$89&lt;&gt;"Avg Loan Size"),"",'Data staging'!AX$91)</f>
        <v/>
      </c>
    </row>
    <row r="2478" spans="1:6" x14ac:dyDescent="0.25">
      <c r="A2478" t="str">
        <f>IF(Validator!$C$21&lt;&gt;"GOOD","",'Data staging'!A$91)</f>
        <v/>
      </c>
      <c r="B2478" t="str">
        <f>IF(Validator!$C$21&lt;&gt;"GOOD","",'Data staging'!B$91)</f>
        <v/>
      </c>
      <c r="C2478" t="str">
        <f>IF(Validator!$C$21&lt;&gt;"GOOD","",'State code formula generation'!E498)</f>
        <v/>
      </c>
      <c r="D2478" t="str">
        <f>IF(OR(Validator!$C$21&lt;&gt;"GOOD",'Data staging'!AY$89&lt;&gt;"Sum of UPB"),"",'Data staging'!AY$91)</f>
        <v/>
      </c>
      <c r="E2478" t="str">
        <f>IF(OR(Validator!$C$21&lt;&gt;"GOOD",'Data staging'!AZ$89&lt;&gt;"Loan Count"),"",'Data staging'!AZ$91)</f>
        <v/>
      </c>
      <c r="F2478" t="str">
        <f>IF(OR(Validator!$C$21&lt;&gt;"GOOD",'Data staging'!BA$89&lt;&gt;"Avg Loan Size"),"",'Data staging'!BA$91)</f>
        <v/>
      </c>
    </row>
    <row r="2479" spans="1:6" x14ac:dyDescent="0.25">
      <c r="A2479" t="str">
        <f>IF(Validator!$C$21&lt;&gt;"GOOD","",'Data staging'!A$91)</f>
        <v/>
      </c>
      <c r="B2479" t="str">
        <f>IF(Validator!$C$21&lt;&gt;"GOOD","",'Data staging'!B$91)</f>
        <v/>
      </c>
      <c r="C2479" t="str">
        <f>IF(Validator!$C$21&lt;&gt;"GOOD","",'State code formula generation'!E499)</f>
        <v/>
      </c>
      <c r="D2479" t="str">
        <f>IF(OR(Validator!$C$21&lt;&gt;"GOOD",'Data staging'!BB$89&lt;&gt;"Sum of UPB"),"",'Data staging'!BB$91)</f>
        <v/>
      </c>
      <c r="E2479" t="str">
        <f>IF(OR(Validator!$C$21&lt;&gt;"GOOD",'Data staging'!BC$89&lt;&gt;"Loan Count"),"",'Data staging'!BC$91)</f>
        <v/>
      </c>
      <c r="F2479" t="str">
        <f>IF(OR(Validator!$C$21&lt;&gt;"GOOD",'Data staging'!BD$89&lt;&gt;"Avg Loan Size"),"",'Data staging'!BD$91)</f>
        <v/>
      </c>
    </row>
    <row r="2480" spans="1:6" x14ac:dyDescent="0.25">
      <c r="A2480" t="str">
        <f>IF(Validator!$C$21&lt;&gt;"GOOD","",'Data staging'!A$91)</f>
        <v/>
      </c>
      <c r="B2480" t="str">
        <f>IF(Validator!$C$21&lt;&gt;"GOOD","",'Data staging'!B$91)</f>
        <v/>
      </c>
      <c r="C2480" t="str">
        <f>IF(Validator!$C$21&lt;&gt;"GOOD","",'State code formula generation'!E500)</f>
        <v/>
      </c>
      <c r="D2480" t="str">
        <f>IF(OR(Validator!$C$21&lt;&gt;"GOOD",'Data staging'!BE$89&lt;&gt;"Sum of UPB"),"",'Data staging'!BE$91)</f>
        <v/>
      </c>
      <c r="E2480" t="str">
        <f>IF(OR(Validator!$C$21&lt;&gt;"GOOD",'Data staging'!BF$89&lt;&gt;"Loan Count"),"",'Data staging'!BF$91)</f>
        <v/>
      </c>
      <c r="F2480" t="str">
        <f>IF(OR(Validator!$C$21&lt;&gt;"GOOD",'Data staging'!BG$89&lt;&gt;"Avg Loan Size"),"",'Data staging'!BG$91)</f>
        <v/>
      </c>
    </row>
    <row r="2481" spans="1:6" x14ac:dyDescent="0.25">
      <c r="A2481" t="str">
        <f>IF(Validator!$C$21&lt;&gt;"GOOD","",'Data staging'!A$91)</f>
        <v/>
      </c>
      <c r="B2481" t="str">
        <f>IF(Validator!$C$21&lt;&gt;"GOOD","",'Data staging'!B$91)</f>
        <v/>
      </c>
      <c r="C2481" t="str">
        <f>IF(Validator!$C$21&lt;&gt;"GOOD","",'State code formula generation'!E501)</f>
        <v/>
      </c>
      <c r="D2481" t="str">
        <f>IF(OR(Validator!$C$21&lt;&gt;"GOOD",'Data staging'!BH$89&lt;&gt;"Sum of UPB"),"",'Data staging'!BH$91)</f>
        <v/>
      </c>
      <c r="E2481" t="str">
        <f>IF(OR(Validator!$C$21&lt;&gt;"GOOD",'Data staging'!BI$89&lt;&gt;"Loan Count"),"",'Data staging'!BI$91)</f>
        <v/>
      </c>
      <c r="F2481" t="str">
        <f>IF(OR(Validator!$C$21&lt;&gt;"GOOD",'Data staging'!BJ$89&lt;&gt;"Avg Loan Size"),"",'Data staging'!BJ$91)</f>
        <v/>
      </c>
    </row>
    <row r="2482" spans="1:6" x14ac:dyDescent="0.25">
      <c r="A2482" t="str">
        <f>IF(Validator!$C$21&lt;&gt;"GOOD","",'Data staging'!A$91)</f>
        <v/>
      </c>
      <c r="B2482" t="str">
        <f>IF(Validator!$C$21&lt;&gt;"GOOD","",'Data staging'!B$91)</f>
        <v/>
      </c>
      <c r="C2482" t="str">
        <f>IF(Validator!$C$21&lt;&gt;"GOOD","",'State code formula generation'!E502)</f>
        <v/>
      </c>
      <c r="D2482" t="str">
        <f>IF(OR(Validator!$C$21&lt;&gt;"GOOD",'Data staging'!BK$89&lt;&gt;"Sum of UPB"),"",'Data staging'!BK$91)</f>
        <v/>
      </c>
      <c r="E2482" t="str">
        <f>IF(OR(Validator!$C$21&lt;&gt;"GOOD",'Data staging'!BL$89&lt;&gt;"Loan Count"),"",'Data staging'!BL$91)</f>
        <v/>
      </c>
      <c r="F2482" t="str">
        <f>IF(OR(Validator!$C$21&lt;&gt;"GOOD",'Data staging'!BM$89&lt;&gt;"Avg Loan Size"),"",'Data staging'!BM$91)</f>
        <v/>
      </c>
    </row>
    <row r="2483" spans="1:6" x14ac:dyDescent="0.25">
      <c r="A2483" t="str">
        <f>IF(Validator!$C$21&lt;&gt;"GOOD","",'Data staging'!A$91)</f>
        <v/>
      </c>
      <c r="B2483" t="str">
        <f>IF(Validator!$C$21&lt;&gt;"GOOD","",'Data staging'!B$91)</f>
        <v/>
      </c>
      <c r="C2483" t="str">
        <f>IF(Validator!$C$21&lt;&gt;"GOOD","",'State code formula generation'!E503)</f>
        <v/>
      </c>
      <c r="D2483" t="str">
        <f>IF(OR(Validator!$C$21&lt;&gt;"GOOD",'Data staging'!BN$89&lt;&gt;"Sum of UPB"),"",'Data staging'!BN$91)</f>
        <v/>
      </c>
      <c r="E2483" t="str">
        <f>IF(OR(Validator!$C$21&lt;&gt;"GOOD",'Data staging'!BO$89&lt;&gt;"Loan Count"),"",'Data staging'!BO$91)</f>
        <v/>
      </c>
      <c r="F2483" t="str">
        <f>IF(OR(Validator!$C$21&lt;&gt;"GOOD",'Data staging'!BP$89&lt;&gt;"Avg Loan Size"),"",'Data staging'!BP$91)</f>
        <v/>
      </c>
    </row>
    <row r="2484" spans="1:6" x14ac:dyDescent="0.25">
      <c r="A2484" t="str">
        <f>IF(Validator!$C$21&lt;&gt;"GOOD","",'Data staging'!A$91)</f>
        <v/>
      </c>
      <c r="B2484" t="str">
        <f>IF(Validator!$C$21&lt;&gt;"GOOD","",'Data staging'!B$91)</f>
        <v/>
      </c>
      <c r="C2484" t="str">
        <f>IF(Validator!$C$21&lt;&gt;"GOOD","",'State code formula generation'!E504)</f>
        <v/>
      </c>
      <c r="D2484" t="str">
        <f>IF(OR(Validator!$C$21&lt;&gt;"GOOD",'Data staging'!BQ$89&lt;&gt;"Sum of UPB"),"",'Data staging'!BQ$91)</f>
        <v/>
      </c>
      <c r="E2484" t="str">
        <f>IF(OR(Validator!$C$21&lt;&gt;"GOOD",'Data staging'!BR$89&lt;&gt;"Loan Count"),"",'Data staging'!BR$91)</f>
        <v/>
      </c>
      <c r="F2484" t="str">
        <f>IF(OR(Validator!$C$21&lt;&gt;"GOOD",'Data staging'!BS$89&lt;&gt;"Avg Loan Size"),"",'Data staging'!BS$91)</f>
        <v/>
      </c>
    </row>
    <row r="2485" spans="1:6" x14ac:dyDescent="0.25">
      <c r="A2485" t="str">
        <f>IF(Validator!$C$21&lt;&gt;"GOOD","",'Data staging'!A$91)</f>
        <v/>
      </c>
      <c r="B2485" t="str">
        <f>IF(Validator!$C$21&lt;&gt;"GOOD","",'Data staging'!B$91)</f>
        <v/>
      </c>
      <c r="C2485" t="str">
        <f>IF(Validator!$C$21&lt;&gt;"GOOD","",'State code formula generation'!E505)</f>
        <v/>
      </c>
      <c r="D2485" t="str">
        <f>IF(OR(Validator!$C$21&lt;&gt;"GOOD",'Data staging'!BT$89&lt;&gt;"Sum of UPB"),"",'Data staging'!BT$91)</f>
        <v/>
      </c>
      <c r="E2485" t="str">
        <f>IF(OR(Validator!$C$21&lt;&gt;"GOOD",'Data staging'!BU$89&lt;&gt;"Loan Count"),"",'Data staging'!BU$91)</f>
        <v/>
      </c>
      <c r="F2485" t="str">
        <f>IF(OR(Validator!$C$21&lt;&gt;"GOOD",'Data staging'!BV$89&lt;&gt;"Avg Loan Size"),"",'Data staging'!BV$91)</f>
        <v/>
      </c>
    </row>
    <row r="2486" spans="1:6" x14ac:dyDescent="0.25">
      <c r="A2486" t="str">
        <f>IF(Validator!$C$21&lt;&gt;"GOOD","",'Data staging'!A$91)</f>
        <v/>
      </c>
      <c r="B2486" t="str">
        <f>IF(Validator!$C$21&lt;&gt;"GOOD","",'Data staging'!B$91)</f>
        <v/>
      </c>
      <c r="C2486" t="str">
        <f>IF(Validator!$C$21&lt;&gt;"GOOD","",'State code formula generation'!E506)</f>
        <v/>
      </c>
      <c r="D2486" t="str">
        <f>IF(OR(Validator!$C$21&lt;&gt;"GOOD",'Data staging'!BW$89&lt;&gt;"Sum of UPB"),"",'Data staging'!BW$91)</f>
        <v/>
      </c>
      <c r="E2486" t="str">
        <f>IF(OR(Validator!$C$21&lt;&gt;"GOOD",'Data staging'!BX$89&lt;&gt;"Loan Count"),"",'Data staging'!BX$91)</f>
        <v/>
      </c>
      <c r="F2486" t="str">
        <f>IF(OR(Validator!$C$21&lt;&gt;"GOOD",'Data staging'!BY$89&lt;&gt;"Avg Loan Size"),"",'Data staging'!BY$91)</f>
        <v/>
      </c>
    </row>
    <row r="2487" spans="1:6" x14ac:dyDescent="0.25">
      <c r="A2487" t="str">
        <f>IF(Validator!$C$21&lt;&gt;"GOOD","",'Data staging'!A$91)</f>
        <v/>
      </c>
      <c r="B2487" t="str">
        <f>IF(Validator!$C$21&lt;&gt;"GOOD","",'Data staging'!B$91)</f>
        <v/>
      </c>
      <c r="C2487" t="str">
        <f>IF(Validator!$C$21&lt;&gt;"GOOD","",'State code formula generation'!E507)</f>
        <v/>
      </c>
      <c r="D2487" t="str">
        <f>IF(OR(Validator!$C$21&lt;&gt;"GOOD",'Data staging'!BZ$89&lt;&gt;"Sum of UPB"),"",'Data staging'!BZ$91)</f>
        <v/>
      </c>
      <c r="E2487" t="str">
        <f>IF(OR(Validator!$C$21&lt;&gt;"GOOD",'Data staging'!CA$89&lt;&gt;"Loan Count"),"",'Data staging'!CA$91)</f>
        <v/>
      </c>
      <c r="F2487" t="str">
        <f>IF(OR(Validator!$C$21&lt;&gt;"GOOD",'Data staging'!CB$89&lt;&gt;"Avg Loan Size"),"",'Data staging'!CB$91)</f>
        <v/>
      </c>
    </row>
    <row r="2488" spans="1:6" x14ac:dyDescent="0.25">
      <c r="A2488" t="str">
        <f>IF(Validator!$C$21&lt;&gt;"GOOD","",'Data staging'!A$91)</f>
        <v/>
      </c>
      <c r="B2488" t="str">
        <f>IF(Validator!$C$21&lt;&gt;"GOOD","",'Data staging'!B$91)</f>
        <v/>
      </c>
      <c r="C2488" t="str">
        <f>IF(Validator!$C$21&lt;&gt;"GOOD","",'State code formula generation'!E508)</f>
        <v/>
      </c>
      <c r="D2488" t="str">
        <f>IF(OR(Validator!$C$21&lt;&gt;"GOOD",'Data staging'!CC$89&lt;&gt;"Sum of UPB"),"",'Data staging'!CC$91)</f>
        <v/>
      </c>
      <c r="E2488" t="str">
        <f>IF(OR(Validator!$C$21&lt;&gt;"GOOD",'Data staging'!CD$89&lt;&gt;"Loan Count"),"",'Data staging'!CD$91)</f>
        <v/>
      </c>
      <c r="F2488" t="str">
        <f>IF(OR(Validator!$C$21&lt;&gt;"GOOD",'Data staging'!CE$89&lt;&gt;"Avg Loan Size"),"",'Data staging'!CE$91)</f>
        <v/>
      </c>
    </row>
    <row r="2489" spans="1:6" x14ac:dyDescent="0.25">
      <c r="A2489" t="str">
        <f>IF(Validator!$C$21&lt;&gt;"GOOD","",'Data staging'!A$91)</f>
        <v/>
      </c>
      <c r="B2489" t="str">
        <f>IF(Validator!$C$21&lt;&gt;"GOOD","",'Data staging'!B$91)</f>
        <v/>
      </c>
      <c r="C2489" t="str">
        <f>IF(Validator!$C$21&lt;&gt;"GOOD","",'State code formula generation'!E509)</f>
        <v/>
      </c>
      <c r="D2489" t="str">
        <f>IF(OR(Validator!$C$21&lt;&gt;"GOOD",'Data staging'!CF$89&lt;&gt;"Sum of UPB"),"",'Data staging'!CF$91)</f>
        <v/>
      </c>
      <c r="E2489" t="str">
        <f>IF(OR(Validator!$C$21&lt;&gt;"GOOD",'Data staging'!CG$89&lt;&gt;"Loan Count"),"",'Data staging'!CG$91)</f>
        <v/>
      </c>
      <c r="F2489" t="str">
        <f>IF(OR(Validator!$C$21&lt;&gt;"GOOD",'Data staging'!CH$89&lt;&gt;"Avg Loan Size"),"",'Data staging'!CH$91)</f>
        <v/>
      </c>
    </row>
    <row r="2490" spans="1:6" x14ac:dyDescent="0.25">
      <c r="A2490" t="str">
        <f>IF(Validator!$C$21&lt;&gt;"GOOD","",'Data staging'!A$91)</f>
        <v/>
      </c>
      <c r="B2490" t="str">
        <f>IF(Validator!$C$21&lt;&gt;"GOOD","",'Data staging'!B$91)</f>
        <v/>
      </c>
      <c r="C2490" t="str">
        <f>IF(Validator!$C$21&lt;&gt;"GOOD","",'State code formula generation'!E510)</f>
        <v/>
      </c>
      <c r="D2490" t="str">
        <f>IF(OR(Validator!$C$21&lt;&gt;"GOOD",'Data staging'!CI$89&lt;&gt;"Sum of UPB"),"",'Data staging'!CI$91)</f>
        <v/>
      </c>
      <c r="E2490" t="str">
        <f>IF(OR(Validator!$C$21&lt;&gt;"GOOD",'Data staging'!CJ$89&lt;&gt;"Loan Count"),"",'Data staging'!CJ$91)</f>
        <v/>
      </c>
      <c r="F2490" t="str">
        <f>IF(OR(Validator!$C$21&lt;&gt;"GOOD",'Data staging'!CK$89&lt;&gt;"Avg Loan Size"),"",'Data staging'!CK$91)</f>
        <v/>
      </c>
    </row>
    <row r="2491" spans="1:6" x14ac:dyDescent="0.25">
      <c r="A2491" t="str">
        <f>IF(Validator!$C$21&lt;&gt;"GOOD","",'Data staging'!A$91)</f>
        <v/>
      </c>
      <c r="B2491" t="str">
        <f>IF(Validator!$C$21&lt;&gt;"GOOD","",'Data staging'!B$91)</f>
        <v/>
      </c>
      <c r="C2491" t="str">
        <f>IF(Validator!$C$21&lt;&gt;"GOOD","",'State code formula generation'!E511)</f>
        <v/>
      </c>
      <c r="D2491" t="str">
        <f>IF(OR(Validator!$C$21&lt;&gt;"GOOD",'Data staging'!CL$89&lt;&gt;"Sum of UPB"),"",'Data staging'!CL$91)</f>
        <v/>
      </c>
      <c r="E2491" t="str">
        <f>IF(OR(Validator!$C$21&lt;&gt;"GOOD",'Data staging'!CM$89&lt;&gt;"Loan Count"),"",'Data staging'!CM$91)</f>
        <v/>
      </c>
      <c r="F2491" t="str">
        <f>IF(OR(Validator!$C$21&lt;&gt;"GOOD",'Data staging'!CN$89&lt;&gt;"Avg Loan Size"),"",'Data staging'!CN$91)</f>
        <v/>
      </c>
    </row>
    <row r="2492" spans="1:6" x14ac:dyDescent="0.25">
      <c r="A2492" t="str">
        <f>IF(Validator!$C$21&lt;&gt;"GOOD","",'Data staging'!A$91)</f>
        <v/>
      </c>
      <c r="B2492" t="str">
        <f>IF(Validator!$C$21&lt;&gt;"GOOD","",'Data staging'!B$91)</f>
        <v/>
      </c>
      <c r="C2492" t="str">
        <f>IF(Validator!$C$21&lt;&gt;"GOOD","",'State code formula generation'!E512)</f>
        <v/>
      </c>
      <c r="D2492" t="str">
        <f>IF(OR(Validator!$C$21&lt;&gt;"GOOD",'Data staging'!CO$89&lt;&gt;"Sum of UPB"),"",'Data staging'!CO$91)</f>
        <v/>
      </c>
      <c r="E2492" t="str">
        <f>IF(OR(Validator!$C$21&lt;&gt;"GOOD",'Data staging'!CP$89&lt;&gt;"Loan Count"),"",'Data staging'!CP$91)</f>
        <v/>
      </c>
      <c r="F2492" t="str">
        <f>IF(OR(Validator!$C$21&lt;&gt;"GOOD",'Data staging'!CQ$89&lt;&gt;"Avg Loan Size"),"",'Data staging'!CQ$91)</f>
        <v/>
      </c>
    </row>
    <row r="2493" spans="1:6" x14ac:dyDescent="0.25">
      <c r="A2493" t="str">
        <f>IF(Validator!$C$21&lt;&gt;"GOOD","",'Data staging'!A$91)</f>
        <v/>
      </c>
      <c r="B2493" t="str">
        <f>IF(Validator!$C$21&lt;&gt;"GOOD","",'Data staging'!B$91)</f>
        <v/>
      </c>
      <c r="C2493" t="str">
        <f>IF(Validator!$C$21&lt;&gt;"GOOD","",'State code formula generation'!E513)</f>
        <v/>
      </c>
      <c r="D2493" t="str">
        <f>IF(OR(Validator!$C$21&lt;&gt;"GOOD",'Data staging'!CR$89&lt;&gt;"Sum of UPB"),"",'Data staging'!CR$91)</f>
        <v/>
      </c>
      <c r="E2493" t="str">
        <f>IF(OR(Validator!$C$21&lt;&gt;"GOOD",'Data staging'!CS$89&lt;&gt;"Loan Count"),"",'Data staging'!CS$91)</f>
        <v/>
      </c>
      <c r="F2493" t="str">
        <f>IF(OR(Validator!$C$21&lt;&gt;"GOOD",'Data staging'!CT$89&lt;&gt;"Avg Loan Size"),"",'Data staging'!CT$91)</f>
        <v/>
      </c>
    </row>
    <row r="2494" spans="1:6" x14ac:dyDescent="0.25">
      <c r="A2494" t="str">
        <f>IF(Validator!$C$21&lt;&gt;"GOOD","",'Data staging'!A$91)</f>
        <v/>
      </c>
      <c r="B2494" t="str">
        <f>IF(Validator!$C$21&lt;&gt;"GOOD","",'Data staging'!B$91)</f>
        <v/>
      </c>
      <c r="C2494" t="str">
        <f>IF(Validator!$C$21&lt;&gt;"GOOD","",'State code formula generation'!E514)</f>
        <v/>
      </c>
      <c r="D2494" t="str">
        <f>IF(OR(Validator!$C$21&lt;&gt;"GOOD",'Data staging'!CU$89&lt;&gt;"Sum of UPB"),"",'Data staging'!CU$91)</f>
        <v/>
      </c>
      <c r="E2494" t="str">
        <f>IF(OR(Validator!$C$21&lt;&gt;"GOOD",'Data staging'!CV$89&lt;&gt;"Loan Count"),"",'Data staging'!CV$91)</f>
        <v/>
      </c>
      <c r="F2494" t="str">
        <f>IF(OR(Validator!$C$21&lt;&gt;"GOOD",'Data staging'!CW$89&lt;&gt;"Avg Loan Size"),"",'Data staging'!CW$91)</f>
        <v/>
      </c>
    </row>
    <row r="2495" spans="1:6" x14ac:dyDescent="0.25">
      <c r="A2495" t="str">
        <f>IF(Validator!$C$21&lt;&gt;"GOOD","",'Data staging'!A$91)</f>
        <v/>
      </c>
      <c r="B2495" t="str">
        <f>IF(Validator!$C$21&lt;&gt;"GOOD","",'Data staging'!B$91)</f>
        <v/>
      </c>
      <c r="C2495" t="str">
        <f>IF(Validator!$C$21&lt;&gt;"GOOD","",'State code formula generation'!E515)</f>
        <v/>
      </c>
      <c r="D2495" t="str">
        <f>IF(OR(Validator!$C$21&lt;&gt;"GOOD",'Data staging'!CX$89&lt;&gt;"Sum of UPB"),"",'Data staging'!CX$91)</f>
        <v/>
      </c>
      <c r="E2495" t="str">
        <f>IF(OR(Validator!$C$21&lt;&gt;"GOOD",'Data staging'!CY$89&lt;&gt;"Loan Count"),"",'Data staging'!CY$91)</f>
        <v/>
      </c>
      <c r="F2495" t="str">
        <f>IF(OR(Validator!$C$21&lt;&gt;"GOOD",'Data staging'!CZ$89&lt;&gt;"Avg Loan Size"),"",'Data staging'!CZ$91)</f>
        <v/>
      </c>
    </row>
    <row r="2496" spans="1:6" x14ac:dyDescent="0.25">
      <c r="A2496" t="str">
        <f>IF(Validator!$C$21&lt;&gt;"GOOD","",'Data staging'!A$91)</f>
        <v/>
      </c>
      <c r="B2496" t="str">
        <f>IF(Validator!$C$21&lt;&gt;"GOOD","",'Data staging'!B$91)</f>
        <v/>
      </c>
      <c r="C2496" t="str">
        <f>IF(Validator!$C$21&lt;&gt;"GOOD","",'State code formula generation'!E516)</f>
        <v/>
      </c>
      <c r="D2496" t="str">
        <f>IF(OR(Validator!$C$21&lt;&gt;"GOOD",'Data staging'!DA$89&lt;&gt;"Sum of UPB"),"",'Data staging'!DA$91)</f>
        <v/>
      </c>
      <c r="E2496" t="str">
        <f>IF(OR(Validator!$C$21&lt;&gt;"GOOD",'Data staging'!DB$89&lt;&gt;"Loan Count"),"",'Data staging'!DB$91)</f>
        <v/>
      </c>
      <c r="F2496" t="str">
        <f>IF(OR(Validator!$C$21&lt;&gt;"GOOD",'Data staging'!DC$89&lt;&gt;"Avg Loan Size"),"",'Data staging'!DC$91)</f>
        <v/>
      </c>
    </row>
    <row r="2497" spans="1:6" x14ac:dyDescent="0.25">
      <c r="A2497" t="str">
        <f>IF(Validator!$C$21&lt;&gt;"GOOD","",'Data staging'!A$91)</f>
        <v/>
      </c>
      <c r="B2497" t="str">
        <f>IF(Validator!$C$21&lt;&gt;"GOOD","",'Data staging'!B$91)</f>
        <v/>
      </c>
      <c r="C2497" t="str">
        <f>IF(Validator!$C$21&lt;&gt;"GOOD","",'State code formula generation'!E517)</f>
        <v/>
      </c>
      <c r="D2497" t="str">
        <f>IF(OR(Validator!$C$21&lt;&gt;"GOOD",'Data staging'!DD$89&lt;&gt;"Sum of UPB"),"",'Data staging'!DD$91)</f>
        <v/>
      </c>
      <c r="E2497" t="str">
        <f>IF(OR(Validator!$C$21&lt;&gt;"GOOD",'Data staging'!DE$89&lt;&gt;"Loan Count"),"",'Data staging'!DE$91)</f>
        <v/>
      </c>
      <c r="F2497" t="str">
        <f>IF(OR(Validator!$C$21&lt;&gt;"GOOD",'Data staging'!DF$89&lt;&gt;"Avg Loan Size"),"",'Data staging'!DF$91)</f>
        <v/>
      </c>
    </row>
    <row r="2498" spans="1:6" x14ac:dyDescent="0.25">
      <c r="A2498" t="str">
        <f>IF(Validator!$C$21&lt;&gt;"GOOD","",'Data staging'!A$91)</f>
        <v/>
      </c>
      <c r="B2498" t="str">
        <f>IF(Validator!$C$21&lt;&gt;"GOOD","",'Data staging'!B$91)</f>
        <v/>
      </c>
      <c r="C2498" t="str">
        <f>IF(Validator!$C$21&lt;&gt;"GOOD","",'State code formula generation'!E518)</f>
        <v/>
      </c>
      <c r="D2498" t="str">
        <f>IF(OR(Validator!$C$21&lt;&gt;"GOOD",'Data staging'!DG$89&lt;&gt;"Sum of UPB"),"",'Data staging'!DG$91)</f>
        <v/>
      </c>
      <c r="E2498" t="str">
        <f>IF(OR(Validator!$C$21&lt;&gt;"GOOD",'Data staging'!DH$89&lt;&gt;"Loan Count"),"",'Data staging'!DH$91)</f>
        <v/>
      </c>
      <c r="F2498" t="str">
        <f>IF(OR(Validator!$C$21&lt;&gt;"GOOD",'Data staging'!DI$89&lt;&gt;"Avg Loan Size"),"",'Data staging'!DI$91)</f>
        <v/>
      </c>
    </row>
    <row r="2499" spans="1:6" x14ac:dyDescent="0.25">
      <c r="A2499" t="str">
        <f>IF(Validator!$C$21&lt;&gt;"GOOD","",'Data staging'!A$91)</f>
        <v/>
      </c>
      <c r="B2499" t="str">
        <f>IF(Validator!$C$21&lt;&gt;"GOOD","",'Data staging'!B$91)</f>
        <v/>
      </c>
      <c r="C2499" t="str">
        <f>IF(Validator!$C$21&lt;&gt;"GOOD","",'State code formula generation'!E519)</f>
        <v/>
      </c>
      <c r="D2499" t="str">
        <f>IF(OR(Validator!$C$21&lt;&gt;"GOOD",'Data staging'!DJ$89&lt;&gt;"Sum of UPB"),"",'Data staging'!DJ$91)</f>
        <v/>
      </c>
      <c r="E2499" t="str">
        <f>IF(OR(Validator!$C$21&lt;&gt;"GOOD",'Data staging'!DK$89&lt;&gt;"Loan Count"),"",'Data staging'!DK$91)</f>
        <v/>
      </c>
      <c r="F2499" t="str">
        <f>IF(OR(Validator!$C$21&lt;&gt;"GOOD",'Data staging'!DL$89&lt;&gt;"Avg Loan Size"),"",'Data staging'!DL$91)</f>
        <v/>
      </c>
    </row>
    <row r="2500" spans="1:6" x14ac:dyDescent="0.25">
      <c r="A2500" t="str">
        <f>IF(Validator!$C$21&lt;&gt;"GOOD","",'Data staging'!A$91)</f>
        <v/>
      </c>
      <c r="B2500" t="str">
        <f>IF(Validator!$C$21&lt;&gt;"GOOD","",'Data staging'!B$91)</f>
        <v/>
      </c>
      <c r="C2500" t="str">
        <f>IF(Validator!$C$21&lt;&gt;"GOOD","",'State code formula generation'!E520)</f>
        <v/>
      </c>
      <c r="D2500" t="str">
        <f>IF(OR(Validator!$C$21&lt;&gt;"GOOD",'Data staging'!DM$89&lt;&gt;"Sum of UPB"),"",'Data staging'!DM$91)</f>
        <v/>
      </c>
      <c r="E2500" t="str">
        <f>IF(OR(Validator!$C$21&lt;&gt;"GOOD",'Data staging'!DN$89&lt;&gt;"Loan Count"),"",'Data staging'!DN$91)</f>
        <v/>
      </c>
      <c r="F2500" t="str">
        <f>IF(OR(Validator!$C$21&lt;&gt;"GOOD",'Data staging'!DO$89&lt;&gt;"Avg Loan Size"),"",'Data staging'!DO$91)</f>
        <v/>
      </c>
    </row>
    <row r="2501" spans="1:6" x14ac:dyDescent="0.25">
      <c r="A2501" t="str">
        <f>IF(Validator!$C$21&lt;&gt;"GOOD","",'Data staging'!A$91)</f>
        <v/>
      </c>
      <c r="B2501" t="str">
        <f>IF(Validator!$C$21&lt;&gt;"GOOD","",'Data staging'!B$91)</f>
        <v/>
      </c>
      <c r="C2501" t="str">
        <f>IF(Validator!$C$21&lt;&gt;"GOOD","",'State code formula generation'!E521)</f>
        <v/>
      </c>
      <c r="D2501" t="str">
        <f>IF(OR(Validator!$C$21&lt;&gt;"GOOD",'Data staging'!DP$89&lt;&gt;"Sum of UPB"),"",'Data staging'!DP$91)</f>
        <v/>
      </c>
      <c r="E2501" t="str">
        <f>IF(OR(Validator!$C$21&lt;&gt;"GOOD",'Data staging'!DQ$89&lt;&gt;"Loan Count"),"",'Data staging'!DQ$91)</f>
        <v/>
      </c>
      <c r="F2501" t="str">
        <f>IF(OR(Validator!$C$21&lt;&gt;"GOOD",'Data staging'!DR$89&lt;&gt;"Avg Loan Size"),"",'Data staging'!DR$91)</f>
        <v/>
      </c>
    </row>
    <row r="2502" spans="1:6" x14ac:dyDescent="0.25">
      <c r="A2502" t="str">
        <f>IF(Validator!$C$21&lt;&gt;"GOOD","",'Data staging'!A$91)</f>
        <v/>
      </c>
      <c r="B2502" t="str">
        <f>IF(Validator!$C$21&lt;&gt;"GOOD","",'Data staging'!B$91)</f>
        <v/>
      </c>
      <c r="C2502" t="str">
        <f>IF(Validator!$C$21&lt;&gt;"GOOD","",'State code formula generation'!E522)</f>
        <v/>
      </c>
      <c r="D2502" t="str">
        <f>IF(OR(Validator!$C$21&lt;&gt;"GOOD",'Data staging'!DS$89&lt;&gt;"Sum of UPB"),"",'Data staging'!DS$91)</f>
        <v/>
      </c>
      <c r="E2502" t="str">
        <f>IF(OR(Validator!$C$21&lt;&gt;"GOOD",'Data staging'!DT$89&lt;&gt;"Loan Count"),"",'Data staging'!DT$91)</f>
        <v/>
      </c>
      <c r="F2502" t="str">
        <f>IF(OR(Validator!$C$21&lt;&gt;"GOOD",'Data staging'!DU$89&lt;&gt;"Avg Loan Size"),"",'Data staging'!DU$91)</f>
        <v/>
      </c>
    </row>
    <row r="2503" spans="1:6" x14ac:dyDescent="0.25">
      <c r="A2503" t="str">
        <f>IF(Validator!$C$21&lt;&gt;"GOOD","",'Data staging'!A$91)</f>
        <v/>
      </c>
      <c r="B2503" t="str">
        <f>IF(Validator!$C$21&lt;&gt;"GOOD","",'Data staging'!B$91)</f>
        <v/>
      </c>
      <c r="C2503" t="str">
        <f>IF(Validator!$C$21&lt;&gt;"GOOD","",'State code formula generation'!E523)</f>
        <v/>
      </c>
      <c r="D2503" t="str">
        <f>IF(OR(Validator!$C$21&lt;&gt;"GOOD",'Data staging'!DV$89&lt;&gt;"Sum of UPB"),"",'Data staging'!DV$91)</f>
        <v/>
      </c>
      <c r="E2503" t="str">
        <f>IF(OR(Validator!$C$21&lt;&gt;"GOOD",'Data staging'!DW$89&lt;&gt;"Loan Count"),"",'Data staging'!DW$91)</f>
        <v/>
      </c>
      <c r="F2503" t="str">
        <f>IF(OR(Validator!$C$21&lt;&gt;"GOOD",'Data staging'!DX$89&lt;&gt;"Avg Loan Size"),"",'Data staging'!DX$91)</f>
        <v/>
      </c>
    </row>
    <row r="2504" spans="1:6" x14ac:dyDescent="0.25">
      <c r="A2504" t="str">
        <f>IF(Validator!$C$21&lt;&gt;"GOOD","",'Data staging'!A$91)</f>
        <v/>
      </c>
      <c r="B2504" t="str">
        <f>IF(Validator!$C$21&lt;&gt;"GOOD","",'Data staging'!B$91)</f>
        <v/>
      </c>
      <c r="C2504" t="str">
        <f>IF(Validator!$C$21&lt;&gt;"GOOD","",'State code formula generation'!E524)</f>
        <v/>
      </c>
      <c r="D2504" t="str">
        <f>IF(OR(Validator!$C$21&lt;&gt;"GOOD",'Data staging'!DY$89&lt;&gt;"Sum of UPB"),"",'Data staging'!DY$91)</f>
        <v/>
      </c>
      <c r="E2504" t="str">
        <f>IF(OR(Validator!$C$21&lt;&gt;"GOOD",'Data staging'!DZ$89&lt;&gt;"Loan Count"),"",'Data staging'!DZ$91)</f>
        <v/>
      </c>
      <c r="F2504" t="str">
        <f>IF(OR(Validator!$C$21&lt;&gt;"GOOD",'Data staging'!EA$89&lt;&gt;"Avg Loan Size"),"",'Data staging'!EA$91)</f>
        <v/>
      </c>
    </row>
    <row r="2505" spans="1:6" x14ac:dyDescent="0.25">
      <c r="A2505" t="str">
        <f>IF(Validator!$C$21&lt;&gt;"GOOD","",'Data staging'!A$91)</f>
        <v/>
      </c>
      <c r="B2505" t="str">
        <f>IF(Validator!$C$21&lt;&gt;"GOOD","",'Data staging'!B$91)</f>
        <v/>
      </c>
      <c r="C2505" t="str">
        <f>IF(Validator!$C$21&lt;&gt;"GOOD","",'State code formula generation'!E525)</f>
        <v/>
      </c>
      <c r="D2505" t="str">
        <f>IF(OR(Validator!$C$21&lt;&gt;"GOOD",'Data staging'!EB$89&lt;&gt;"Sum of UPB"),"",'Data staging'!EB$91)</f>
        <v/>
      </c>
      <c r="E2505" t="str">
        <f>IF(OR(Validator!$C$21&lt;&gt;"GOOD",'Data staging'!EC$89&lt;&gt;"Loan Count"),"",'Data staging'!EC$91)</f>
        <v/>
      </c>
      <c r="F2505" t="str">
        <f>IF(OR(Validator!$C$21&lt;&gt;"GOOD",'Data staging'!ED$89&lt;&gt;"Avg Loan Size"),"",'Data staging'!ED$91)</f>
        <v/>
      </c>
    </row>
    <row r="2506" spans="1:6" x14ac:dyDescent="0.25">
      <c r="A2506" t="str">
        <f>IF(Validator!$C$21&lt;&gt;"GOOD","",'Data staging'!A$91)</f>
        <v/>
      </c>
      <c r="B2506" t="str">
        <f>IF(Validator!$C$21&lt;&gt;"GOOD","",'Data staging'!B$91)</f>
        <v/>
      </c>
      <c r="C2506" t="str">
        <f>IF(Validator!$C$21&lt;&gt;"GOOD","",'State code formula generation'!E526)</f>
        <v/>
      </c>
      <c r="D2506" t="str">
        <f>IF(OR(Validator!$C$21&lt;&gt;"GOOD",'Data staging'!EE$89&lt;&gt;"Sum of UPB"),"",'Data staging'!EE$91)</f>
        <v/>
      </c>
      <c r="E2506" t="str">
        <f>IF(OR(Validator!$C$21&lt;&gt;"GOOD",'Data staging'!EF$89&lt;&gt;"Loan Count"),"",'Data staging'!EF$91)</f>
        <v/>
      </c>
      <c r="F2506" t="str">
        <f>IF(OR(Validator!$C$21&lt;&gt;"GOOD",'Data staging'!EG$89&lt;&gt;"Avg Loan Size"),"",'Data staging'!EG$91)</f>
        <v/>
      </c>
    </row>
    <row r="2507" spans="1:6" x14ac:dyDescent="0.25">
      <c r="A2507" t="str">
        <f>IF(Validator!$C$21&lt;&gt;"GOOD","",'Data staging'!A$91)</f>
        <v/>
      </c>
      <c r="B2507" t="str">
        <f>IF(Validator!$C$21&lt;&gt;"GOOD","",'Data staging'!B$91)</f>
        <v/>
      </c>
      <c r="C2507" t="str">
        <f>IF(Validator!$C$21&lt;&gt;"GOOD","",'State code formula generation'!E527)</f>
        <v/>
      </c>
      <c r="D2507" t="str">
        <f>IF(OR(Validator!$C$21&lt;&gt;"GOOD",'Data staging'!EH$89&lt;&gt;"Sum of UPB"),"",'Data staging'!EH$91)</f>
        <v/>
      </c>
      <c r="E2507" t="str">
        <f>IF(OR(Validator!$C$21&lt;&gt;"GOOD",'Data staging'!EI$89&lt;&gt;"Loan Count"),"",'Data staging'!EI$91)</f>
        <v/>
      </c>
      <c r="F2507" t="str">
        <f>IF(OR(Validator!$C$21&lt;&gt;"GOOD",'Data staging'!EJ$89&lt;&gt;"Avg Loan Size"),"",'Data staging'!EJ$91)</f>
        <v/>
      </c>
    </row>
    <row r="2508" spans="1:6" x14ac:dyDescent="0.25">
      <c r="A2508" t="str">
        <f>IF(Validator!$C$21&lt;&gt;"GOOD","",'Data staging'!A$91)</f>
        <v/>
      </c>
      <c r="B2508" t="str">
        <f>IF(Validator!$C$21&lt;&gt;"GOOD","",'Data staging'!B$91)</f>
        <v/>
      </c>
      <c r="C2508" t="str">
        <f>IF(Validator!$C$21&lt;&gt;"GOOD","",'State code formula generation'!E528)</f>
        <v/>
      </c>
      <c r="D2508" t="str">
        <f>IF(OR(Validator!$C$21&lt;&gt;"GOOD",'Data staging'!EK$89&lt;&gt;"Sum of UPB"),"",'Data staging'!EK$91)</f>
        <v/>
      </c>
      <c r="E2508" t="str">
        <f>IF(OR(Validator!$C$21&lt;&gt;"GOOD",'Data staging'!EL$89&lt;&gt;"Loan Count"),"",'Data staging'!EL$91)</f>
        <v/>
      </c>
      <c r="F2508" t="str">
        <f>IF(OR(Validator!$C$21&lt;&gt;"GOOD",'Data staging'!EM$89&lt;&gt;"Avg Loan Size"),"",'Data staging'!EM$91)</f>
        <v/>
      </c>
    </row>
    <row r="2509" spans="1:6" x14ac:dyDescent="0.25">
      <c r="A2509" t="str">
        <f>IF(Validator!$C$21&lt;&gt;"GOOD","",'Data staging'!A$91)</f>
        <v/>
      </c>
      <c r="B2509" t="str">
        <f>IF(Validator!$C$21&lt;&gt;"GOOD","",'Data staging'!B$91)</f>
        <v/>
      </c>
      <c r="C2509" t="str">
        <f>IF(Validator!$C$21&lt;&gt;"GOOD","",'State code formula generation'!E529)</f>
        <v/>
      </c>
      <c r="D2509" t="str">
        <f>IF(OR(Validator!$C$21&lt;&gt;"GOOD",'Data staging'!EN$89&lt;&gt;"Sum of UPB"),"",'Data staging'!EN$91)</f>
        <v/>
      </c>
      <c r="E2509" t="str">
        <f>IF(OR(Validator!$C$21&lt;&gt;"GOOD",'Data staging'!EO$89&lt;&gt;"Loan Count"),"",'Data staging'!EO$91)</f>
        <v/>
      </c>
      <c r="F2509" t="str">
        <f>IF(OR(Validator!$C$21&lt;&gt;"GOOD",'Data staging'!EP$89&lt;&gt;"Avg Loan Size"),"",'Data staging'!EP$91)</f>
        <v/>
      </c>
    </row>
    <row r="2510" spans="1:6" x14ac:dyDescent="0.25">
      <c r="A2510" t="str">
        <f>IF(Validator!$C$21&lt;&gt;"GOOD","",'Data staging'!A$91)</f>
        <v/>
      </c>
      <c r="B2510" t="str">
        <f>IF(Validator!$C$21&lt;&gt;"GOOD","",'Data staging'!B$91)</f>
        <v/>
      </c>
      <c r="C2510" t="str">
        <f>IF(Validator!$C$21&lt;&gt;"GOOD","",'State code formula generation'!E530)</f>
        <v/>
      </c>
      <c r="D2510" t="str">
        <f>IF(OR(Validator!$C$21&lt;&gt;"GOOD",'Data staging'!EQ$89&lt;&gt;"Sum of UPB"),"",'Data staging'!EQ$91)</f>
        <v/>
      </c>
      <c r="E2510" t="str">
        <f>IF(OR(Validator!$C$21&lt;&gt;"GOOD",'Data staging'!ER$89&lt;&gt;"Loan Count"),"",'Data staging'!ER$91)</f>
        <v/>
      </c>
      <c r="F2510" t="str">
        <f>IF(OR(Validator!$C$21&lt;&gt;"GOOD",'Data staging'!ES$89&lt;&gt;"Avg Loan Size"),"",'Data staging'!ES$91)</f>
        <v/>
      </c>
    </row>
    <row r="2511" spans="1:6" x14ac:dyDescent="0.25">
      <c r="A2511" t="str">
        <f>IF(Validator!$C$21&lt;&gt;"GOOD","",'Data staging'!A$91)</f>
        <v/>
      </c>
      <c r="B2511" t="str">
        <f>IF(Validator!$C$21&lt;&gt;"GOOD","",'Data staging'!B$91)</f>
        <v/>
      </c>
      <c r="C2511" t="str">
        <f>IF(Validator!$C$21&lt;&gt;"GOOD","",'State code formula generation'!E531)</f>
        <v/>
      </c>
      <c r="D2511" t="str">
        <f>IF(OR(Validator!$C$21&lt;&gt;"GOOD",'Data staging'!ET$89&lt;&gt;"Sum of UPB"),"",'Data staging'!ET$91)</f>
        <v/>
      </c>
      <c r="E2511" t="str">
        <f>IF(OR(Validator!$C$21&lt;&gt;"GOOD",'Data staging'!EU$89&lt;&gt;"Loan Count"),"",'Data staging'!EU$91)</f>
        <v/>
      </c>
      <c r="F2511" t="str">
        <f>IF(OR(Validator!$C$21&lt;&gt;"GOOD",'Data staging'!EV$89&lt;&gt;"Avg Loan Size"),"",'Data staging'!EV$91)</f>
        <v/>
      </c>
    </row>
    <row r="2512" spans="1:6" x14ac:dyDescent="0.25">
      <c r="A2512" t="str">
        <f>IF(Validator!$C$21&lt;&gt;"GOOD","",'Data staging'!A$91)</f>
        <v/>
      </c>
      <c r="B2512" t="str">
        <f>IF(Validator!$C$21&lt;&gt;"GOOD","",'Data staging'!B$91)</f>
        <v/>
      </c>
      <c r="C2512" t="str">
        <f>IF(Validator!$C$21&lt;&gt;"GOOD","",'State code formula generation'!E532)</f>
        <v/>
      </c>
      <c r="D2512" t="str">
        <f>IF(OR(Validator!$C$21&lt;&gt;"GOOD",'Data staging'!EW$89&lt;&gt;"Sum of UPB"),"",'Data staging'!EW$91)</f>
        <v/>
      </c>
      <c r="E2512" t="str">
        <f>IF(OR(Validator!$C$21&lt;&gt;"GOOD",'Data staging'!EX$89&lt;&gt;"Loan Count"),"",'Data staging'!EX$91)</f>
        <v/>
      </c>
      <c r="F2512" t="str">
        <f>IF(OR(Validator!$C$21&lt;&gt;"GOOD",'Data staging'!EY$89&lt;&gt;"Avg Loan Size"),"",'Data staging'!EY$91)</f>
        <v/>
      </c>
    </row>
    <row r="2513" spans="1:6" x14ac:dyDescent="0.25">
      <c r="A2513" t="str">
        <f>IF(Validator!$C$21&lt;&gt;"GOOD","",'Data staging'!A$91)</f>
        <v/>
      </c>
      <c r="B2513" t="str">
        <f>IF(Validator!$C$21&lt;&gt;"GOOD","",'Data staging'!B$91)</f>
        <v/>
      </c>
      <c r="C2513" t="str">
        <f>IF(Validator!$C$21&lt;&gt;"GOOD","",'State code formula generation'!E533)</f>
        <v/>
      </c>
      <c r="D2513" t="str">
        <f>IF(OR(Validator!$C$21&lt;&gt;"GOOD",'Data staging'!EZ$89&lt;&gt;"Sum of UPB"),"",'Data staging'!EZ$91)</f>
        <v/>
      </c>
      <c r="E2513" t="str">
        <f>IF(OR(Validator!$C$21&lt;&gt;"GOOD",'Data staging'!FA$89&lt;&gt;"Loan Count"),"",'Data staging'!FA$91)</f>
        <v/>
      </c>
      <c r="F2513" t="str">
        <f>IF(OR(Validator!$C$21&lt;&gt;"GOOD",'Data staging'!FB$89&lt;&gt;"Avg Loan Size"),"",'Data staging'!FB$91)</f>
        <v/>
      </c>
    </row>
    <row r="2514" spans="1:6" x14ac:dyDescent="0.25">
      <c r="A2514" t="str">
        <f>IF(Validator!$C$21&lt;&gt;"GOOD","",'Data staging'!A$91)</f>
        <v/>
      </c>
      <c r="B2514" t="str">
        <f>IF(Validator!$C$21&lt;&gt;"GOOD","",'Data staging'!B$91)</f>
        <v/>
      </c>
      <c r="C2514" t="str">
        <f>IF(Validator!$C$21&lt;&gt;"GOOD","",'State code formula generation'!E534)</f>
        <v/>
      </c>
      <c r="D2514" t="str">
        <f>IF(OR(Validator!$C$21&lt;&gt;"GOOD",'Data staging'!FC$89&lt;&gt;"Sum of UPB"),"",'Data staging'!FC$91)</f>
        <v/>
      </c>
      <c r="E2514" t="str">
        <f>IF(OR(Validator!$C$21&lt;&gt;"GOOD",'Data staging'!FD$89&lt;&gt;"Loan Count"),"",'Data staging'!FD$91)</f>
        <v/>
      </c>
      <c r="F2514" t="str">
        <f>IF(OR(Validator!$C$21&lt;&gt;"GOOD",'Data staging'!FE$89&lt;&gt;"Avg Loan Size"),"",'Data staging'!FE$91)</f>
        <v/>
      </c>
    </row>
    <row r="2515" spans="1:6" x14ac:dyDescent="0.25">
      <c r="A2515" t="str">
        <f>IF(Validator!$C$21&lt;&gt;"GOOD","",'Data staging'!A$91)</f>
        <v/>
      </c>
      <c r="B2515" t="str">
        <f>IF(Validator!$C$21&lt;&gt;"GOOD","",'Data staging'!B$91)</f>
        <v/>
      </c>
      <c r="C2515" t="str">
        <f>IF(Validator!$C$21&lt;&gt;"GOOD","",'State code formula generation'!E535)</f>
        <v/>
      </c>
      <c r="D2515" t="str">
        <f>IF(OR(Validator!$C$21&lt;&gt;"GOOD",'Data staging'!FF$89&lt;&gt;"Sum of UPB"),"",'Data staging'!FF$91)</f>
        <v/>
      </c>
      <c r="E2515" t="str">
        <f>IF(OR(Validator!$C$21&lt;&gt;"GOOD",'Data staging'!FG$89&lt;&gt;"Loan Count"),"",'Data staging'!FG$91)</f>
        <v/>
      </c>
      <c r="F2515" t="str">
        <f>IF(OR(Validator!$C$21&lt;&gt;"GOOD",'Data staging'!FH$89&lt;&gt;"Avg Loan Size"),"",'Data staging'!FH$91)</f>
        <v/>
      </c>
    </row>
    <row r="2516" spans="1:6" x14ac:dyDescent="0.25">
      <c r="A2516" t="str">
        <f>IF(Validator!$C$21&lt;&gt;"GOOD","",'Data staging'!A$91)</f>
        <v/>
      </c>
      <c r="B2516" t="str">
        <f>IF(Validator!$C$21&lt;&gt;"GOOD","",'Data staging'!B$91)</f>
        <v/>
      </c>
      <c r="C2516" t="str">
        <f>IF(Validator!$C$21&lt;&gt;"GOOD","",'State code formula generation'!E536)</f>
        <v/>
      </c>
      <c r="D2516" t="str">
        <f>IF(OR(Validator!$C$21&lt;&gt;"GOOD",'Data staging'!FI$89&lt;&gt;"Sum of UPB"),"",'Data staging'!FI$91)</f>
        <v/>
      </c>
      <c r="E2516" t="str">
        <f>IF(OR(Validator!$C$21&lt;&gt;"GOOD",'Data staging'!FJ$89&lt;&gt;"Loan Count"),"",'Data staging'!FJ$91)</f>
        <v/>
      </c>
      <c r="F2516" t="str">
        <f>IF(OR(Validator!$C$21&lt;&gt;"GOOD",'Data staging'!FK$89&lt;&gt;"Avg Loan Size"),"",'Data staging'!FK$91)</f>
        <v/>
      </c>
    </row>
    <row r="2517" spans="1:6" x14ac:dyDescent="0.25">
      <c r="A2517" t="str">
        <f>IF(Validator!$C$21&lt;&gt;"GOOD","",'Data staging'!A$91)</f>
        <v/>
      </c>
      <c r="B2517" t="str">
        <f>IF(Validator!$C$21&lt;&gt;"GOOD","",'Data staging'!B$91)</f>
        <v/>
      </c>
      <c r="C2517" t="str">
        <f>IF(Validator!$C$21&lt;&gt;"GOOD","",'State code formula generation'!E537)</f>
        <v/>
      </c>
      <c r="D2517" t="str">
        <f>IF(OR(Validator!$C$21&lt;&gt;"GOOD",'Data staging'!FL$89&lt;&gt;"Sum of UPB"),"",'Data staging'!FL$91)</f>
        <v/>
      </c>
      <c r="E2517" t="str">
        <f>IF(OR(Validator!$C$21&lt;&gt;"GOOD",'Data staging'!FM$89&lt;&gt;"Loan Count"),"",'Data staging'!FM$91)</f>
        <v/>
      </c>
      <c r="F2517" t="str">
        <f>IF(OR(Validator!$C$21&lt;&gt;"GOOD",'Data staging'!FN$89&lt;&gt;"Avg Loan Size"),"",'Data staging'!FN$91)</f>
        <v/>
      </c>
    </row>
    <row r="2518" spans="1:6" x14ac:dyDescent="0.25">
      <c r="A2518" t="str">
        <f>IF(Validator!$C$21&lt;&gt;"GOOD","",'Data staging'!A$91)</f>
        <v/>
      </c>
      <c r="B2518" t="str">
        <f>IF(Validator!$C$21&lt;&gt;"GOOD","",'Data staging'!B$91)</f>
        <v/>
      </c>
      <c r="C2518" t="str">
        <f>IF(Validator!$C$21&lt;&gt;"GOOD","",'State code formula generation'!E538)</f>
        <v/>
      </c>
      <c r="D2518" t="str">
        <f>IF(OR(Validator!$C$21&lt;&gt;"GOOD",'Data staging'!FO$89&lt;&gt;"Sum of UPB"),"",'Data staging'!FO$91)</f>
        <v/>
      </c>
      <c r="E2518" t="str">
        <f>IF(OR(Validator!$C$21&lt;&gt;"GOOD",'Data staging'!FP$89&lt;&gt;"Loan Count"),"",'Data staging'!FP$91)</f>
        <v/>
      </c>
      <c r="F2518" t="str">
        <f>IF(OR(Validator!$C$21&lt;&gt;"GOOD",'Data staging'!FQ$89&lt;&gt;"Avg Loan Size"),"",'Data staging'!FQ$91)</f>
        <v/>
      </c>
    </row>
    <row r="2519" spans="1:6" x14ac:dyDescent="0.25">
      <c r="A2519" t="str">
        <f>IF(Validator!$C$21&lt;&gt;"GOOD","",'Data staging'!A$91)</f>
        <v/>
      </c>
      <c r="B2519" t="str">
        <f>IF(Validator!$C$21&lt;&gt;"GOOD","",'Data staging'!B$91)</f>
        <v/>
      </c>
      <c r="C2519" t="str">
        <f>IF(Validator!$C$21&lt;&gt;"GOOD","",'State code formula generation'!E539)</f>
        <v/>
      </c>
      <c r="D2519" t="str">
        <f>IF(OR(Validator!$C$21&lt;&gt;"GOOD",'Data staging'!FR$89&lt;&gt;"Sum of UPB"),"",'Data staging'!FR$91)</f>
        <v/>
      </c>
      <c r="E2519" t="str">
        <f>IF(OR(Validator!$C$21&lt;&gt;"GOOD",'Data staging'!FS$89&lt;&gt;"Loan Count"),"",'Data staging'!FS$91)</f>
        <v/>
      </c>
      <c r="F2519" t="str">
        <f>IF(OR(Validator!$C$21&lt;&gt;"GOOD",'Data staging'!FT$89&lt;&gt;"Avg Loan Size"),"",'Data staging'!FT$91)</f>
        <v/>
      </c>
    </row>
    <row r="2520" spans="1:6" x14ac:dyDescent="0.25">
      <c r="A2520" t="str">
        <f>IF(Validator!$C$21&lt;&gt;"GOOD","",'Data staging'!A$91)</f>
        <v/>
      </c>
      <c r="B2520" t="str">
        <f>IF(Validator!$C$21&lt;&gt;"GOOD","",'Data staging'!B$91)</f>
        <v/>
      </c>
      <c r="C2520" t="str">
        <f>IF(Validator!$C$21&lt;&gt;"GOOD","",'State code formula generation'!E540)</f>
        <v/>
      </c>
      <c r="D2520" t="str">
        <f>IF(OR(Validator!$C$21&lt;&gt;"GOOD",'Data staging'!FU$89&lt;&gt;"Sum of UPB"),"",'Data staging'!FU$91)</f>
        <v/>
      </c>
      <c r="E2520" t="str">
        <f>IF(OR(Validator!$C$21&lt;&gt;"GOOD",'Data staging'!FV$89&lt;&gt;"Loan Count"),"",'Data staging'!FV$91)</f>
        <v/>
      </c>
      <c r="F2520" t="str">
        <f>IF(OR(Validator!$C$21&lt;&gt;"GOOD",'Data staging'!FW$89&lt;&gt;"Avg Loan Size"),"",'Data staging'!FW$91)</f>
        <v/>
      </c>
    </row>
    <row r="2521" spans="1:6" x14ac:dyDescent="0.25">
      <c r="A2521" t="str">
        <f>IF(Validator!$C$21&lt;&gt;"GOOD","",'Data staging'!A$91)</f>
        <v/>
      </c>
      <c r="B2521" t="str">
        <f>IF(Validator!$C$21&lt;&gt;"GOOD","",'Data staging'!B$91)</f>
        <v/>
      </c>
      <c r="C2521" t="str">
        <f>IF(Validator!$C$21&lt;&gt;"GOOD","",'State code formula generation'!E541)</f>
        <v/>
      </c>
      <c r="D2521" t="str">
        <f>IF(OR(Validator!$C$21&lt;&gt;"GOOD",'Data staging'!FX$89&lt;&gt;"Sum of UPB"),"",'Data staging'!FX$91)</f>
        <v/>
      </c>
      <c r="E2521" t="str">
        <f>IF(OR(Validator!$C$21&lt;&gt;"GOOD",'Data staging'!FY$89&lt;&gt;"Loan Count"),"",'Data staging'!FY$91)</f>
        <v/>
      </c>
      <c r="F2521" t="str">
        <f>IF(OR(Validator!$C$21&lt;&gt;"GOOD",'Data staging'!FZ$89&lt;&gt;"Avg Loan Size"),"",'Data staging'!FZ$91)</f>
        <v/>
      </c>
    </row>
    <row r="2522" spans="1:6" x14ac:dyDescent="0.25">
      <c r="A2522" t="str">
        <f>IF(Validator!$C$21&lt;&gt;"GOOD","",'Data staging'!A$92)</f>
        <v/>
      </c>
      <c r="B2522" t="str">
        <f>IF(Validator!$C$21&lt;&gt;"GOOD","",'Data staging'!B$92)</f>
        <v/>
      </c>
      <c r="C2522" t="str">
        <f>IF(Validator!$C$21&lt;&gt;"GOOD","",'State code formula generation'!E482)</f>
        <v/>
      </c>
      <c r="D2522" t="str">
        <f>IF(OR(Validator!$C$21&lt;&gt;"GOOD",'Data staging'!C$89&lt;&gt;"Sum of UPB"),"",'Data staging'!C$92)</f>
        <v/>
      </c>
      <c r="E2522" t="str">
        <f>IF(OR(Validator!$C$21&lt;&gt;"GOOD",'Data staging'!D$89&lt;&gt;"Loan Count"),"",'Data staging'!D$92)</f>
        <v/>
      </c>
      <c r="F2522" t="str">
        <f>IF(OR(Validator!$C$21&lt;&gt;"GOOD",'Data staging'!E$89&lt;&gt;"Avg Loan Size"),"",'Data staging'!E$92)</f>
        <v/>
      </c>
    </row>
    <row r="2523" spans="1:6" x14ac:dyDescent="0.25">
      <c r="A2523" t="str">
        <f>IF(Validator!$C$21&lt;&gt;"GOOD","",'Data staging'!A$92)</f>
        <v/>
      </c>
      <c r="B2523" t="str">
        <f>IF(Validator!$C$21&lt;&gt;"GOOD","",'Data staging'!B$92)</f>
        <v/>
      </c>
      <c r="C2523" t="str">
        <f>IF(Validator!$C$21&lt;&gt;"GOOD","",'State code formula generation'!E483)</f>
        <v/>
      </c>
      <c r="D2523" t="str">
        <f>IF(OR(Validator!$C$21&lt;&gt;"GOOD",'Data staging'!F$89&lt;&gt;"Sum of UPB"),"",'Data staging'!F$92)</f>
        <v/>
      </c>
      <c r="E2523" t="str">
        <f>IF(OR(Validator!$C$21&lt;&gt;"GOOD",'Data staging'!G$89&lt;&gt;"Loan Count"),"",'Data staging'!G$92)</f>
        <v/>
      </c>
      <c r="F2523" t="str">
        <f>IF(OR(Validator!$C$21&lt;&gt;"GOOD",'Data staging'!H$89&lt;&gt;"Avg Loan Size"),"",'Data staging'!H$92)</f>
        <v/>
      </c>
    </row>
    <row r="2524" spans="1:6" x14ac:dyDescent="0.25">
      <c r="A2524" t="str">
        <f>IF(Validator!$C$21&lt;&gt;"GOOD","",'Data staging'!A$92)</f>
        <v/>
      </c>
      <c r="B2524" t="str">
        <f>IF(Validator!$C$21&lt;&gt;"GOOD","",'Data staging'!B$92)</f>
        <v/>
      </c>
      <c r="C2524" t="str">
        <f>IF(Validator!$C$21&lt;&gt;"GOOD","",'State code formula generation'!E484)</f>
        <v/>
      </c>
      <c r="D2524" t="str">
        <f>IF(OR(Validator!$C$21&lt;&gt;"GOOD",'Data staging'!I$89&lt;&gt;"Sum of UPB"),"",'Data staging'!I$92)</f>
        <v/>
      </c>
      <c r="E2524" t="str">
        <f>IF(OR(Validator!$C$21&lt;&gt;"GOOD",'Data staging'!J$89&lt;&gt;"Loan Count"),"",'Data staging'!J$92)</f>
        <v/>
      </c>
      <c r="F2524" t="str">
        <f>IF(OR(Validator!$C$21&lt;&gt;"GOOD",'Data staging'!K$89&lt;&gt;"Avg Loan Size"),"",'Data staging'!K$92)</f>
        <v/>
      </c>
    </row>
    <row r="2525" spans="1:6" x14ac:dyDescent="0.25">
      <c r="A2525" t="str">
        <f>IF(Validator!$C$21&lt;&gt;"GOOD","",'Data staging'!A$92)</f>
        <v/>
      </c>
      <c r="B2525" t="str">
        <f>IF(Validator!$C$21&lt;&gt;"GOOD","",'Data staging'!B$92)</f>
        <v/>
      </c>
      <c r="C2525" t="str">
        <f>IF(Validator!$C$21&lt;&gt;"GOOD","",'State code formula generation'!E485)</f>
        <v/>
      </c>
      <c r="D2525" t="str">
        <f>IF(OR(Validator!$C$21&lt;&gt;"GOOD",'Data staging'!L$89&lt;&gt;"Sum of UPB"),"",'Data staging'!L$92)</f>
        <v/>
      </c>
      <c r="E2525" t="str">
        <f>IF(OR(Validator!$C$21&lt;&gt;"GOOD",'Data staging'!M$89&lt;&gt;"Loan Count"),"",'Data staging'!M$92)</f>
        <v/>
      </c>
      <c r="F2525" t="str">
        <f>IF(OR(Validator!$C$21&lt;&gt;"GOOD",'Data staging'!N$89&lt;&gt;"Avg Loan Size"),"",'Data staging'!N$92)</f>
        <v/>
      </c>
    </row>
    <row r="2526" spans="1:6" x14ac:dyDescent="0.25">
      <c r="A2526" t="str">
        <f>IF(Validator!$C$21&lt;&gt;"GOOD","",'Data staging'!A$92)</f>
        <v/>
      </c>
      <c r="B2526" t="str">
        <f>IF(Validator!$C$21&lt;&gt;"GOOD","",'Data staging'!B$92)</f>
        <v/>
      </c>
      <c r="C2526" t="str">
        <f>IF(Validator!$C$21&lt;&gt;"GOOD","",'State code formula generation'!E486)</f>
        <v/>
      </c>
      <c r="D2526" t="str">
        <f>IF(OR(Validator!$C$21&lt;&gt;"GOOD",'Data staging'!O$89&lt;&gt;"Sum of UPB"),"",'Data staging'!O$92)</f>
        <v/>
      </c>
      <c r="E2526" t="str">
        <f>IF(OR(Validator!$C$21&lt;&gt;"GOOD",'Data staging'!P$89&lt;&gt;"Loan Count"),"",'Data staging'!P$92)</f>
        <v/>
      </c>
      <c r="F2526" t="str">
        <f>IF(OR(Validator!$C$21&lt;&gt;"GOOD",'Data staging'!Q$89&lt;&gt;"Avg Loan Size"),"",'Data staging'!Q$92)</f>
        <v/>
      </c>
    </row>
    <row r="2527" spans="1:6" x14ac:dyDescent="0.25">
      <c r="A2527" t="str">
        <f>IF(Validator!$C$21&lt;&gt;"GOOD","",'Data staging'!A$92)</f>
        <v/>
      </c>
      <c r="B2527" t="str">
        <f>IF(Validator!$C$21&lt;&gt;"GOOD","",'Data staging'!B$92)</f>
        <v/>
      </c>
      <c r="C2527" t="str">
        <f>IF(Validator!$C$21&lt;&gt;"GOOD","",'State code formula generation'!E487)</f>
        <v/>
      </c>
      <c r="D2527" t="str">
        <f>IF(OR(Validator!$C$21&lt;&gt;"GOOD",'Data staging'!R$89&lt;&gt;"Sum of UPB"),"",'Data staging'!R$92)</f>
        <v/>
      </c>
      <c r="E2527" t="str">
        <f>IF(OR(Validator!$C$21&lt;&gt;"GOOD",'Data staging'!S$89&lt;&gt;"Loan Count"),"",'Data staging'!S$92)</f>
        <v/>
      </c>
      <c r="F2527" t="str">
        <f>IF(OR(Validator!$C$21&lt;&gt;"GOOD",'Data staging'!T$89&lt;&gt;"Avg Loan Size"),"",'Data staging'!T$92)</f>
        <v/>
      </c>
    </row>
    <row r="2528" spans="1:6" x14ac:dyDescent="0.25">
      <c r="A2528" t="str">
        <f>IF(Validator!$C$21&lt;&gt;"GOOD","",'Data staging'!A$92)</f>
        <v/>
      </c>
      <c r="B2528" t="str">
        <f>IF(Validator!$C$21&lt;&gt;"GOOD","",'Data staging'!B$92)</f>
        <v/>
      </c>
      <c r="C2528" t="str">
        <f>IF(Validator!$C$21&lt;&gt;"GOOD","",'State code formula generation'!E488)</f>
        <v/>
      </c>
      <c r="D2528" t="str">
        <f>IF(OR(Validator!$C$21&lt;&gt;"GOOD",'Data staging'!U$89&lt;&gt;"Sum of UPB"),"",'Data staging'!U$92)</f>
        <v/>
      </c>
      <c r="E2528" t="str">
        <f>IF(OR(Validator!$C$21&lt;&gt;"GOOD",'Data staging'!V$89&lt;&gt;"Loan Count"),"",'Data staging'!V$92)</f>
        <v/>
      </c>
      <c r="F2528" t="str">
        <f>IF(OR(Validator!$C$21&lt;&gt;"GOOD",'Data staging'!W$89&lt;&gt;"Avg Loan Size"),"",'Data staging'!W$92)</f>
        <v/>
      </c>
    </row>
    <row r="2529" spans="1:6" x14ac:dyDescent="0.25">
      <c r="A2529" t="str">
        <f>IF(Validator!$C$21&lt;&gt;"GOOD","",'Data staging'!A$92)</f>
        <v/>
      </c>
      <c r="B2529" t="str">
        <f>IF(Validator!$C$21&lt;&gt;"GOOD","",'Data staging'!B$92)</f>
        <v/>
      </c>
      <c r="C2529" t="str">
        <f>IF(Validator!$C$21&lt;&gt;"GOOD","",'State code formula generation'!E489)</f>
        <v/>
      </c>
      <c r="D2529" t="str">
        <f>IF(OR(Validator!$C$21&lt;&gt;"GOOD",'Data staging'!X$89&lt;&gt;"Sum of UPB"),"",'Data staging'!X$92)</f>
        <v/>
      </c>
      <c r="E2529" t="str">
        <f>IF(OR(Validator!$C$21&lt;&gt;"GOOD",'Data staging'!Y$89&lt;&gt;"Loan Count"),"",'Data staging'!Y$92)</f>
        <v/>
      </c>
      <c r="F2529" t="str">
        <f>IF(OR(Validator!$C$21&lt;&gt;"GOOD",'Data staging'!Z$89&lt;&gt;"Avg Loan Size"),"",'Data staging'!Z$92)</f>
        <v/>
      </c>
    </row>
    <row r="2530" spans="1:6" x14ac:dyDescent="0.25">
      <c r="A2530" t="str">
        <f>IF(Validator!$C$21&lt;&gt;"GOOD","",'Data staging'!A$92)</f>
        <v/>
      </c>
      <c r="B2530" t="str">
        <f>IF(Validator!$C$21&lt;&gt;"GOOD","",'Data staging'!B$92)</f>
        <v/>
      </c>
      <c r="C2530" t="str">
        <f>IF(Validator!$C$21&lt;&gt;"GOOD","",'State code formula generation'!E490)</f>
        <v/>
      </c>
      <c r="D2530" t="str">
        <f>IF(OR(Validator!$C$21&lt;&gt;"GOOD",'Data staging'!AA$89&lt;&gt;"Sum of UPB"),"",'Data staging'!AA$92)</f>
        <v/>
      </c>
      <c r="E2530" t="str">
        <f>IF(OR(Validator!$C$21&lt;&gt;"GOOD",'Data staging'!AB$89&lt;&gt;"Loan Count"),"",'Data staging'!AB$92)</f>
        <v/>
      </c>
      <c r="F2530" t="str">
        <f>IF(OR(Validator!$C$21&lt;&gt;"GOOD",'Data staging'!AC$89&lt;&gt;"Avg Loan Size"),"",'Data staging'!AC$92)</f>
        <v/>
      </c>
    </row>
    <row r="2531" spans="1:6" x14ac:dyDescent="0.25">
      <c r="A2531" t="str">
        <f>IF(Validator!$C$21&lt;&gt;"GOOD","",'Data staging'!A$92)</f>
        <v/>
      </c>
      <c r="B2531" t="str">
        <f>IF(Validator!$C$21&lt;&gt;"GOOD","",'Data staging'!B$92)</f>
        <v/>
      </c>
      <c r="C2531" t="str">
        <f>IF(Validator!$C$21&lt;&gt;"GOOD","",'State code formula generation'!E491)</f>
        <v/>
      </c>
      <c r="D2531" t="str">
        <f>IF(OR(Validator!$C$21&lt;&gt;"GOOD",'Data staging'!AD$89&lt;&gt;"Sum of UPB"),"",'Data staging'!AD$92)</f>
        <v/>
      </c>
      <c r="E2531" t="str">
        <f>IF(OR(Validator!$C$21&lt;&gt;"GOOD",'Data staging'!AE$89&lt;&gt;"Loan Count"),"",'Data staging'!AE$92)</f>
        <v/>
      </c>
      <c r="F2531" t="str">
        <f>IF(OR(Validator!$C$21&lt;&gt;"GOOD",'Data staging'!AF$89&lt;&gt;"Avg Loan Size"),"",'Data staging'!AF$92)</f>
        <v/>
      </c>
    </row>
    <row r="2532" spans="1:6" x14ac:dyDescent="0.25">
      <c r="A2532" t="str">
        <f>IF(Validator!$C$21&lt;&gt;"GOOD","",'Data staging'!A$92)</f>
        <v/>
      </c>
      <c r="B2532" t="str">
        <f>IF(Validator!$C$21&lt;&gt;"GOOD","",'Data staging'!B$92)</f>
        <v/>
      </c>
      <c r="C2532" t="str">
        <f>IF(Validator!$C$21&lt;&gt;"GOOD","",'State code formula generation'!E492)</f>
        <v/>
      </c>
      <c r="D2532" t="str">
        <f>IF(OR(Validator!$C$21&lt;&gt;"GOOD",'Data staging'!AG$89&lt;&gt;"Sum of UPB"),"",'Data staging'!AG$92)</f>
        <v/>
      </c>
      <c r="E2532" t="str">
        <f>IF(OR(Validator!$C$21&lt;&gt;"GOOD",'Data staging'!AH$89&lt;&gt;"Loan Count"),"",'Data staging'!AH$92)</f>
        <v/>
      </c>
      <c r="F2532" t="str">
        <f>IF(OR(Validator!$C$21&lt;&gt;"GOOD",'Data staging'!AI$89&lt;&gt;"Avg Loan Size"),"",'Data staging'!AI$92)</f>
        <v/>
      </c>
    </row>
    <row r="2533" spans="1:6" x14ac:dyDescent="0.25">
      <c r="A2533" t="str">
        <f>IF(Validator!$C$21&lt;&gt;"GOOD","",'Data staging'!A$92)</f>
        <v/>
      </c>
      <c r="B2533" t="str">
        <f>IF(Validator!$C$21&lt;&gt;"GOOD","",'Data staging'!B$92)</f>
        <v/>
      </c>
      <c r="C2533" t="str">
        <f>IF(Validator!$C$21&lt;&gt;"GOOD","",'State code formula generation'!E493)</f>
        <v/>
      </c>
      <c r="D2533" t="str">
        <f>IF(OR(Validator!$C$21&lt;&gt;"GOOD",'Data staging'!AJ$89&lt;&gt;"Sum of UPB"),"",'Data staging'!AJ$92)</f>
        <v/>
      </c>
      <c r="E2533" t="str">
        <f>IF(OR(Validator!$C$21&lt;&gt;"GOOD",'Data staging'!AK$89&lt;&gt;"Loan Count"),"",'Data staging'!AK$92)</f>
        <v/>
      </c>
      <c r="F2533" t="str">
        <f>IF(OR(Validator!$C$21&lt;&gt;"GOOD",'Data staging'!AL$89&lt;&gt;"Avg Loan Size"),"",'Data staging'!AL$92)</f>
        <v/>
      </c>
    </row>
    <row r="2534" spans="1:6" x14ac:dyDescent="0.25">
      <c r="A2534" t="str">
        <f>IF(Validator!$C$21&lt;&gt;"GOOD","",'Data staging'!A$92)</f>
        <v/>
      </c>
      <c r="B2534" t="str">
        <f>IF(Validator!$C$21&lt;&gt;"GOOD","",'Data staging'!B$92)</f>
        <v/>
      </c>
      <c r="C2534" t="str">
        <f>IF(Validator!$C$21&lt;&gt;"GOOD","",'State code formula generation'!E494)</f>
        <v/>
      </c>
      <c r="D2534" t="str">
        <f>IF(OR(Validator!$C$21&lt;&gt;"GOOD",'Data staging'!AM$89&lt;&gt;"Sum of UPB"),"",'Data staging'!AM$92)</f>
        <v/>
      </c>
      <c r="E2534" t="str">
        <f>IF(OR(Validator!$C$21&lt;&gt;"GOOD",'Data staging'!AN$89&lt;&gt;"Loan Count"),"",'Data staging'!AN$92)</f>
        <v/>
      </c>
      <c r="F2534" t="str">
        <f>IF(OR(Validator!$C$21&lt;&gt;"GOOD",'Data staging'!AO$89&lt;&gt;"Avg Loan Size"),"",'Data staging'!AO$92)</f>
        <v/>
      </c>
    </row>
    <row r="2535" spans="1:6" x14ac:dyDescent="0.25">
      <c r="A2535" t="str">
        <f>IF(Validator!$C$21&lt;&gt;"GOOD","",'Data staging'!A$92)</f>
        <v/>
      </c>
      <c r="B2535" t="str">
        <f>IF(Validator!$C$21&lt;&gt;"GOOD","",'Data staging'!B$92)</f>
        <v/>
      </c>
      <c r="C2535" t="str">
        <f>IF(Validator!$C$21&lt;&gt;"GOOD","",'State code formula generation'!E495)</f>
        <v/>
      </c>
      <c r="D2535" t="str">
        <f>IF(OR(Validator!$C$21&lt;&gt;"GOOD",'Data staging'!AP$89&lt;&gt;"Sum of UPB"),"",'Data staging'!AP$92)</f>
        <v/>
      </c>
      <c r="E2535" t="str">
        <f>IF(OR(Validator!$C$21&lt;&gt;"GOOD",'Data staging'!AQ$89&lt;&gt;"Loan Count"),"",'Data staging'!AQ$92)</f>
        <v/>
      </c>
      <c r="F2535" t="str">
        <f>IF(OR(Validator!$C$21&lt;&gt;"GOOD",'Data staging'!AR$89&lt;&gt;"Avg Loan Size"),"",'Data staging'!AR$92)</f>
        <v/>
      </c>
    </row>
    <row r="2536" spans="1:6" x14ac:dyDescent="0.25">
      <c r="A2536" t="str">
        <f>IF(Validator!$C$21&lt;&gt;"GOOD","",'Data staging'!A$92)</f>
        <v/>
      </c>
      <c r="B2536" t="str">
        <f>IF(Validator!$C$21&lt;&gt;"GOOD","",'Data staging'!B$92)</f>
        <v/>
      </c>
      <c r="C2536" t="str">
        <f>IF(Validator!$C$21&lt;&gt;"GOOD","",'State code formula generation'!E496)</f>
        <v/>
      </c>
      <c r="D2536" t="str">
        <f>IF(OR(Validator!$C$21&lt;&gt;"GOOD",'Data staging'!AS$89&lt;&gt;"Sum of UPB"),"",'Data staging'!AS$92)</f>
        <v/>
      </c>
      <c r="E2536" t="str">
        <f>IF(OR(Validator!$C$21&lt;&gt;"GOOD",'Data staging'!AT$89&lt;&gt;"Loan Count"),"",'Data staging'!AT$92)</f>
        <v/>
      </c>
      <c r="F2536" t="str">
        <f>IF(OR(Validator!$C$21&lt;&gt;"GOOD",'Data staging'!AU$89&lt;&gt;"Avg Loan Size"),"",'Data staging'!AU$92)</f>
        <v/>
      </c>
    </row>
    <row r="2537" spans="1:6" x14ac:dyDescent="0.25">
      <c r="A2537" t="str">
        <f>IF(Validator!$C$21&lt;&gt;"GOOD","",'Data staging'!A$92)</f>
        <v/>
      </c>
      <c r="B2537" t="str">
        <f>IF(Validator!$C$21&lt;&gt;"GOOD","",'Data staging'!B$92)</f>
        <v/>
      </c>
      <c r="C2537" t="str">
        <f>IF(Validator!$C$21&lt;&gt;"GOOD","",'State code formula generation'!E497)</f>
        <v/>
      </c>
      <c r="D2537" t="str">
        <f>IF(OR(Validator!$C$21&lt;&gt;"GOOD",'Data staging'!AV$89&lt;&gt;"Sum of UPB"),"",'Data staging'!AV$92)</f>
        <v/>
      </c>
      <c r="E2537" t="str">
        <f>IF(OR(Validator!$C$21&lt;&gt;"GOOD",'Data staging'!AW$89&lt;&gt;"Loan Count"),"",'Data staging'!AW$92)</f>
        <v/>
      </c>
      <c r="F2537" t="str">
        <f>IF(OR(Validator!$C$21&lt;&gt;"GOOD",'Data staging'!AX$89&lt;&gt;"Avg Loan Size"),"",'Data staging'!AX$92)</f>
        <v/>
      </c>
    </row>
    <row r="2538" spans="1:6" x14ac:dyDescent="0.25">
      <c r="A2538" t="str">
        <f>IF(Validator!$C$21&lt;&gt;"GOOD","",'Data staging'!A$92)</f>
        <v/>
      </c>
      <c r="B2538" t="str">
        <f>IF(Validator!$C$21&lt;&gt;"GOOD","",'Data staging'!B$92)</f>
        <v/>
      </c>
      <c r="C2538" t="str">
        <f>IF(Validator!$C$21&lt;&gt;"GOOD","",'State code formula generation'!E498)</f>
        <v/>
      </c>
      <c r="D2538" t="str">
        <f>IF(OR(Validator!$C$21&lt;&gt;"GOOD",'Data staging'!AY$89&lt;&gt;"Sum of UPB"),"",'Data staging'!AY$92)</f>
        <v/>
      </c>
      <c r="E2538" t="str">
        <f>IF(OR(Validator!$C$21&lt;&gt;"GOOD",'Data staging'!AZ$89&lt;&gt;"Loan Count"),"",'Data staging'!AZ$92)</f>
        <v/>
      </c>
      <c r="F2538" t="str">
        <f>IF(OR(Validator!$C$21&lt;&gt;"GOOD",'Data staging'!BA$89&lt;&gt;"Avg Loan Size"),"",'Data staging'!BA$92)</f>
        <v/>
      </c>
    </row>
    <row r="2539" spans="1:6" x14ac:dyDescent="0.25">
      <c r="A2539" t="str">
        <f>IF(Validator!$C$21&lt;&gt;"GOOD","",'Data staging'!A$92)</f>
        <v/>
      </c>
      <c r="B2539" t="str">
        <f>IF(Validator!$C$21&lt;&gt;"GOOD","",'Data staging'!B$92)</f>
        <v/>
      </c>
      <c r="C2539" t="str">
        <f>IF(Validator!$C$21&lt;&gt;"GOOD","",'State code formula generation'!E499)</f>
        <v/>
      </c>
      <c r="D2539" t="str">
        <f>IF(OR(Validator!$C$21&lt;&gt;"GOOD",'Data staging'!BB$89&lt;&gt;"Sum of UPB"),"",'Data staging'!BB$92)</f>
        <v/>
      </c>
      <c r="E2539" t="str">
        <f>IF(OR(Validator!$C$21&lt;&gt;"GOOD",'Data staging'!BC$89&lt;&gt;"Loan Count"),"",'Data staging'!BC$92)</f>
        <v/>
      </c>
      <c r="F2539" t="str">
        <f>IF(OR(Validator!$C$21&lt;&gt;"GOOD",'Data staging'!BD$89&lt;&gt;"Avg Loan Size"),"",'Data staging'!BD$92)</f>
        <v/>
      </c>
    </row>
    <row r="2540" spans="1:6" x14ac:dyDescent="0.25">
      <c r="A2540" t="str">
        <f>IF(Validator!$C$21&lt;&gt;"GOOD","",'Data staging'!A$92)</f>
        <v/>
      </c>
      <c r="B2540" t="str">
        <f>IF(Validator!$C$21&lt;&gt;"GOOD","",'Data staging'!B$92)</f>
        <v/>
      </c>
      <c r="C2540" t="str">
        <f>IF(Validator!$C$21&lt;&gt;"GOOD","",'State code formula generation'!E500)</f>
        <v/>
      </c>
      <c r="D2540" t="str">
        <f>IF(OR(Validator!$C$21&lt;&gt;"GOOD",'Data staging'!BE$89&lt;&gt;"Sum of UPB"),"",'Data staging'!BE$92)</f>
        <v/>
      </c>
      <c r="E2540" t="str">
        <f>IF(OR(Validator!$C$21&lt;&gt;"GOOD",'Data staging'!BF$89&lt;&gt;"Loan Count"),"",'Data staging'!BF$92)</f>
        <v/>
      </c>
      <c r="F2540" t="str">
        <f>IF(OR(Validator!$C$21&lt;&gt;"GOOD",'Data staging'!BG$89&lt;&gt;"Avg Loan Size"),"",'Data staging'!BG$92)</f>
        <v/>
      </c>
    </row>
    <row r="2541" spans="1:6" x14ac:dyDescent="0.25">
      <c r="A2541" t="str">
        <f>IF(Validator!$C$21&lt;&gt;"GOOD","",'Data staging'!A$92)</f>
        <v/>
      </c>
      <c r="B2541" t="str">
        <f>IF(Validator!$C$21&lt;&gt;"GOOD","",'Data staging'!B$92)</f>
        <v/>
      </c>
      <c r="C2541" t="str">
        <f>IF(Validator!$C$21&lt;&gt;"GOOD","",'State code formula generation'!E501)</f>
        <v/>
      </c>
      <c r="D2541" t="str">
        <f>IF(OR(Validator!$C$21&lt;&gt;"GOOD",'Data staging'!BH$89&lt;&gt;"Sum of UPB"),"",'Data staging'!BH$92)</f>
        <v/>
      </c>
      <c r="E2541" t="str">
        <f>IF(OR(Validator!$C$21&lt;&gt;"GOOD",'Data staging'!BI$89&lt;&gt;"Loan Count"),"",'Data staging'!BI$92)</f>
        <v/>
      </c>
      <c r="F2541" t="str">
        <f>IF(OR(Validator!$C$21&lt;&gt;"GOOD",'Data staging'!BJ$89&lt;&gt;"Avg Loan Size"),"",'Data staging'!BJ$92)</f>
        <v/>
      </c>
    </row>
    <row r="2542" spans="1:6" x14ac:dyDescent="0.25">
      <c r="A2542" t="str">
        <f>IF(Validator!$C$21&lt;&gt;"GOOD","",'Data staging'!A$92)</f>
        <v/>
      </c>
      <c r="B2542" t="str">
        <f>IF(Validator!$C$21&lt;&gt;"GOOD","",'Data staging'!B$92)</f>
        <v/>
      </c>
      <c r="C2542" t="str">
        <f>IF(Validator!$C$21&lt;&gt;"GOOD","",'State code formula generation'!E502)</f>
        <v/>
      </c>
      <c r="D2542" t="str">
        <f>IF(OR(Validator!$C$21&lt;&gt;"GOOD",'Data staging'!BK$89&lt;&gt;"Sum of UPB"),"",'Data staging'!BK$92)</f>
        <v/>
      </c>
      <c r="E2542" t="str">
        <f>IF(OR(Validator!$C$21&lt;&gt;"GOOD",'Data staging'!BL$89&lt;&gt;"Loan Count"),"",'Data staging'!BL$92)</f>
        <v/>
      </c>
      <c r="F2542" t="str">
        <f>IF(OR(Validator!$C$21&lt;&gt;"GOOD",'Data staging'!BM$89&lt;&gt;"Avg Loan Size"),"",'Data staging'!BM$92)</f>
        <v/>
      </c>
    </row>
    <row r="2543" spans="1:6" x14ac:dyDescent="0.25">
      <c r="A2543" t="str">
        <f>IF(Validator!$C$21&lt;&gt;"GOOD","",'Data staging'!A$92)</f>
        <v/>
      </c>
      <c r="B2543" t="str">
        <f>IF(Validator!$C$21&lt;&gt;"GOOD","",'Data staging'!B$92)</f>
        <v/>
      </c>
      <c r="C2543" t="str">
        <f>IF(Validator!$C$21&lt;&gt;"GOOD","",'State code formula generation'!E503)</f>
        <v/>
      </c>
      <c r="D2543" t="str">
        <f>IF(OR(Validator!$C$21&lt;&gt;"GOOD",'Data staging'!BN$89&lt;&gt;"Sum of UPB"),"",'Data staging'!BN$92)</f>
        <v/>
      </c>
      <c r="E2543" t="str">
        <f>IF(OR(Validator!$C$21&lt;&gt;"GOOD",'Data staging'!BO$89&lt;&gt;"Loan Count"),"",'Data staging'!BO$92)</f>
        <v/>
      </c>
      <c r="F2543" t="str">
        <f>IF(OR(Validator!$C$21&lt;&gt;"GOOD",'Data staging'!BP$89&lt;&gt;"Avg Loan Size"),"",'Data staging'!BP$92)</f>
        <v/>
      </c>
    </row>
    <row r="2544" spans="1:6" x14ac:dyDescent="0.25">
      <c r="A2544" t="str">
        <f>IF(Validator!$C$21&lt;&gt;"GOOD","",'Data staging'!A$92)</f>
        <v/>
      </c>
      <c r="B2544" t="str">
        <f>IF(Validator!$C$21&lt;&gt;"GOOD","",'Data staging'!B$92)</f>
        <v/>
      </c>
      <c r="C2544" t="str">
        <f>IF(Validator!$C$21&lt;&gt;"GOOD","",'State code formula generation'!E504)</f>
        <v/>
      </c>
      <c r="D2544" t="str">
        <f>IF(OR(Validator!$C$21&lt;&gt;"GOOD",'Data staging'!BQ$89&lt;&gt;"Sum of UPB"),"",'Data staging'!BQ$92)</f>
        <v/>
      </c>
      <c r="E2544" t="str">
        <f>IF(OR(Validator!$C$21&lt;&gt;"GOOD",'Data staging'!BR$89&lt;&gt;"Loan Count"),"",'Data staging'!BR$92)</f>
        <v/>
      </c>
      <c r="F2544" t="str">
        <f>IF(OR(Validator!$C$21&lt;&gt;"GOOD",'Data staging'!BS$89&lt;&gt;"Avg Loan Size"),"",'Data staging'!BS$92)</f>
        <v/>
      </c>
    </row>
    <row r="2545" spans="1:6" x14ac:dyDescent="0.25">
      <c r="A2545" t="str">
        <f>IF(Validator!$C$21&lt;&gt;"GOOD","",'Data staging'!A$92)</f>
        <v/>
      </c>
      <c r="B2545" t="str">
        <f>IF(Validator!$C$21&lt;&gt;"GOOD","",'Data staging'!B$92)</f>
        <v/>
      </c>
      <c r="C2545" t="str">
        <f>IF(Validator!$C$21&lt;&gt;"GOOD","",'State code formula generation'!E505)</f>
        <v/>
      </c>
      <c r="D2545" t="str">
        <f>IF(OR(Validator!$C$21&lt;&gt;"GOOD",'Data staging'!BT$89&lt;&gt;"Sum of UPB"),"",'Data staging'!BT$92)</f>
        <v/>
      </c>
      <c r="E2545" t="str">
        <f>IF(OR(Validator!$C$21&lt;&gt;"GOOD",'Data staging'!BU$89&lt;&gt;"Loan Count"),"",'Data staging'!BU$92)</f>
        <v/>
      </c>
      <c r="F2545" t="str">
        <f>IF(OR(Validator!$C$21&lt;&gt;"GOOD",'Data staging'!BV$89&lt;&gt;"Avg Loan Size"),"",'Data staging'!BV$92)</f>
        <v/>
      </c>
    </row>
    <row r="2546" spans="1:6" x14ac:dyDescent="0.25">
      <c r="A2546" t="str">
        <f>IF(Validator!$C$21&lt;&gt;"GOOD","",'Data staging'!A$92)</f>
        <v/>
      </c>
      <c r="B2546" t="str">
        <f>IF(Validator!$C$21&lt;&gt;"GOOD","",'Data staging'!B$92)</f>
        <v/>
      </c>
      <c r="C2546" t="str">
        <f>IF(Validator!$C$21&lt;&gt;"GOOD","",'State code formula generation'!E506)</f>
        <v/>
      </c>
      <c r="D2546" t="str">
        <f>IF(OR(Validator!$C$21&lt;&gt;"GOOD",'Data staging'!BW$89&lt;&gt;"Sum of UPB"),"",'Data staging'!BW$92)</f>
        <v/>
      </c>
      <c r="E2546" t="str">
        <f>IF(OR(Validator!$C$21&lt;&gt;"GOOD",'Data staging'!BX$89&lt;&gt;"Loan Count"),"",'Data staging'!BX$92)</f>
        <v/>
      </c>
      <c r="F2546" t="str">
        <f>IF(OR(Validator!$C$21&lt;&gt;"GOOD",'Data staging'!BY$89&lt;&gt;"Avg Loan Size"),"",'Data staging'!BY$92)</f>
        <v/>
      </c>
    </row>
    <row r="2547" spans="1:6" x14ac:dyDescent="0.25">
      <c r="A2547" t="str">
        <f>IF(Validator!$C$21&lt;&gt;"GOOD","",'Data staging'!A$92)</f>
        <v/>
      </c>
      <c r="B2547" t="str">
        <f>IF(Validator!$C$21&lt;&gt;"GOOD","",'Data staging'!B$92)</f>
        <v/>
      </c>
      <c r="C2547" t="str">
        <f>IF(Validator!$C$21&lt;&gt;"GOOD","",'State code formula generation'!E507)</f>
        <v/>
      </c>
      <c r="D2547" t="str">
        <f>IF(OR(Validator!$C$21&lt;&gt;"GOOD",'Data staging'!BZ$89&lt;&gt;"Sum of UPB"),"",'Data staging'!BZ$92)</f>
        <v/>
      </c>
      <c r="E2547" t="str">
        <f>IF(OR(Validator!$C$21&lt;&gt;"GOOD",'Data staging'!CA$89&lt;&gt;"Loan Count"),"",'Data staging'!CA$92)</f>
        <v/>
      </c>
      <c r="F2547" t="str">
        <f>IF(OR(Validator!$C$21&lt;&gt;"GOOD",'Data staging'!CB$89&lt;&gt;"Avg Loan Size"),"",'Data staging'!CB$92)</f>
        <v/>
      </c>
    </row>
    <row r="2548" spans="1:6" x14ac:dyDescent="0.25">
      <c r="A2548" t="str">
        <f>IF(Validator!$C$21&lt;&gt;"GOOD","",'Data staging'!A$92)</f>
        <v/>
      </c>
      <c r="B2548" t="str">
        <f>IF(Validator!$C$21&lt;&gt;"GOOD","",'Data staging'!B$92)</f>
        <v/>
      </c>
      <c r="C2548" t="str">
        <f>IF(Validator!$C$21&lt;&gt;"GOOD","",'State code formula generation'!E508)</f>
        <v/>
      </c>
      <c r="D2548" t="str">
        <f>IF(OR(Validator!$C$21&lt;&gt;"GOOD",'Data staging'!CC$89&lt;&gt;"Sum of UPB"),"",'Data staging'!CC$92)</f>
        <v/>
      </c>
      <c r="E2548" t="str">
        <f>IF(OR(Validator!$C$21&lt;&gt;"GOOD",'Data staging'!CD$89&lt;&gt;"Loan Count"),"",'Data staging'!CD$92)</f>
        <v/>
      </c>
      <c r="F2548" t="str">
        <f>IF(OR(Validator!$C$21&lt;&gt;"GOOD",'Data staging'!CE$89&lt;&gt;"Avg Loan Size"),"",'Data staging'!CE$92)</f>
        <v/>
      </c>
    </row>
    <row r="2549" spans="1:6" x14ac:dyDescent="0.25">
      <c r="A2549" t="str">
        <f>IF(Validator!$C$21&lt;&gt;"GOOD","",'Data staging'!A$92)</f>
        <v/>
      </c>
      <c r="B2549" t="str">
        <f>IF(Validator!$C$21&lt;&gt;"GOOD","",'Data staging'!B$92)</f>
        <v/>
      </c>
      <c r="C2549" t="str">
        <f>IF(Validator!$C$21&lt;&gt;"GOOD","",'State code formula generation'!E509)</f>
        <v/>
      </c>
      <c r="D2549" t="str">
        <f>IF(OR(Validator!$C$21&lt;&gt;"GOOD",'Data staging'!CF$89&lt;&gt;"Sum of UPB"),"",'Data staging'!CF$92)</f>
        <v/>
      </c>
      <c r="E2549" t="str">
        <f>IF(OR(Validator!$C$21&lt;&gt;"GOOD",'Data staging'!CG$89&lt;&gt;"Loan Count"),"",'Data staging'!CG$92)</f>
        <v/>
      </c>
      <c r="F2549" t="str">
        <f>IF(OR(Validator!$C$21&lt;&gt;"GOOD",'Data staging'!CH$89&lt;&gt;"Avg Loan Size"),"",'Data staging'!CH$92)</f>
        <v/>
      </c>
    </row>
    <row r="2550" spans="1:6" x14ac:dyDescent="0.25">
      <c r="A2550" t="str">
        <f>IF(Validator!$C$21&lt;&gt;"GOOD","",'Data staging'!A$92)</f>
        <v/>
      </c>
      <c r="B2550" t="str">
        <f>IF(Validator!$C$21&lt;&gt;"GOOD","",'Data staging'!B$92)</f>
        <v/>
      </c>
      <c r="C2550" t="str">
        <f>IF(Validator!$C$21&lt;&gt;"GOOD","",'State code formula generation'!E510)</f>
        <v/>
      </c>
      <c r="D2550" t="str">
        <f>IF(OR(Validator!$C$21&lt;&gt;"GOOD",'Data staging'!CI$89&lt;&gt;"Sum of UPB"),"",'Data staging'!CI$92)</f>
        <v/>
      </c>
      <c r="E2550" t="str">
        <f>IF(OR(Validator!$C$21&lt;&gt;"GOOD",'Data staging'!CJ$89&lt;&gt;"Loan Count"),"",'Data staging'!CJ$92)</f>
        <v/>
      </c>
      <c r="F2550" t="str">
        <f>IF(OR(Validator!$C$21&lt;&gt;"GOOD",'Data staging'!CK$89&lt;&gt;"Avg Loan Size"),"",'Data staging'!CK$92)</f>
        <v/>
      </c>
    </row>
    <row r="2551" spans="1:6" x14ac:dyDescent="0.25">
      <c r="A2551" t="str">
        <f>IF(Validator!$C$21&lt;&gt;"GOOD","",'Data staging'!A$92)</f>
        <v/>
      </c>
      <c r="B2551" t="str">
        <f>IF(Validator!$C$21&lt;&gt;"GOOD","",'Data staging'!B$92)</f>
        <v/>
      </c>
      <c r="C2551" t="str">
        <f>IF(Validator!$C$21&lt;&gt;"GOOD","",'State code formula generation'!E511)</f>
        <v/>
      </c>
      <c r="D2551" t="str">
        <f>IF(OR(Validator!$C$21&lt;&gt;"GOOD",'Data staging'!CL$89&lt;&gt;"Sum of UPB"),"",'Data staging'!CL$92)</f>
        <v/>
      </c>
      <c r="E2551" t="str">
        <f>IF(OR(Validator!$C$21&lt;&gt;"GOOD",'Data staging'!CM$89&lt;&gt;"Loan Count"),"",'Data staging'!CM$92)</f>
        <v/>
      </c>
      <c r="F2551" t="str">
        <f>IF(OR(Validator!$C$21&lt;&gt;"GOOD",'Data staging'!CN$89&lt;&gt;"Avg Loan Size"),"",'Data staging'!CN$92)</f>
        <v/>
      </c>
    </row>
    <row r="2552" spans="1:6" x14ac:dyDescent="0.25">
      <c r="A2552" t="str">
        <f>IF(Validator!$C$21&lt;&gt;"GOOD","",'Data staging'!A$92)</f>
        <v/>
      </c>
      <c r="B2552" t="str">
        <f>IF(Validator!$C$21&lt;&gt;"GOOD","",'Data staging'!B$92)</f>
        <v/>
      </c>
      <c r="C2552" t="str">
        <f>IF(Validator!$C$21&lt;&gt;"GOOD","",'State code formula generation'!E512)</f>
        <v/>
      </c>
      <c r="D2552" t="str">
        <f>IF(OR(Validator!$C$21&lt;&gt;"GOOD",'Data staging'!CO$89&lt;&gt;"Sum of UPB"),"",'Data staging'!CO$92)</f>
        <v/>
      </c>
      <c r="E2552" t="str">
        <f>IF(OR(Validator!$C$21&lt;&gt;"GOOD",'Data staging'!CP$89&lt;&gt;"Loan Count"),"",'Data staging'!CP$92)</f>
        <v/>
      </c>
      <c r="F2552" t="str">
        <f>IF(OR(Validator!$C$21&lt;&gt;"GOOD",'Data staging'!CQ$89&lt;&gt;"Avg Loan Size"),"",'Data staging'!CQ$92)</f>
        <v/>
      </c>
    </row>
    <row r="2553" spans="1:6" x14ac:dyDescent="0.25">
      <c r="A2553" t="str">
        <f>IF(Validator!$C$21&lt;&gt;"GOOD","",'Data staging'!A$92)</f>
        <v/>
      </c>
      <c r="B2553" t="str">
        <f>IF(Validator!$C$21&lt;&gt;"GOOD","",'Data staging'!B$92)</f>
        <v/>
      </c>
      <c r="C2553" t="str">
        <f>IF(Validator!$C$21&lt;&gt;"GOOD","",'State code formula generation'!E513)</f>
        <v/>
      </c>
      <c r="D2553" t="str">
        <f>IF(OR(Validator!$C$21&lt;&gt;"GOOD",'Data staging'!CR$89&lt;&gt;"Sum of UPB"),"",'Data staging'!CR$92)</f>
        <v/>
      </c>
      <c r="E2553" t="str">
        <f>IF(OR(Validator!$C$21&lt;&gt;"GOOD",'Data staging'!CS$89&lt;&gt;"Loan Count"),"",'Data staging'!CS$92)</f>
        <v/>
      </c>
      <c r="F2553" t="str">
        <f>IF(OR(Validator!$C$21&lt;&gt;"GOOD",'Data staging'!CT$89&lt;&gt;"Avg Loan Size"),"",'Data staging'!CT$92)</f>
        <v/>
      </c>
    </row>
    <row r="2554" spans="1:6" x14ac:dyDescent="0.25">
      <c r="A2554" t="str">
        <f>IF(Validator!$C$21&lt;&gt;"GOOD","",'Data staging'!A$92)</f>
        <v/>
      </c>
      <c r="B2554" t="str">
        <f>IF(Validator!$C$21&lt;&gt;"GOOD","",'Data staging'!B$92)</f>
        <v/>
      </c>
      <c r="C2554" t="str">
        <f>IF(Validator!$C$21&lt;&gt;"GOOD","",'State code formula generation'!E514)</f>
        <v/>
      </c>
      <c r="D2554" t="str">
        <f>IF(OR(Validator!$C$21&lt;&gt;"GOOD",'Data staging'!CU$89&lt;&gt;"Sum of UPB"),"",'Data staging'!CU$92)</f>
        <v/>
      </c>
      <c r="E2554" t="str">
        <f>IF(OR(Validator!$C$21&lt;&gt;"GOOD",'Data staging'!CV$89&lt;&gt;"Loan Count"),"",'Data staging'!CV$92)</f>
        <v/>
      </c>
      <c r="F2554" t="str">
        <f>IF(OR(Validator!$C$21&lt;&gt;"GOOD",'Data staging'!CW$89&lt;&gt;"Avg Loan Size"),"",'Data staging'!CW$92)</f>
        <v/>
      </c>
    </row>
    <row r="2555" spans="1:6" x14ac:dyDescent="0.25">
      <c r="A2555" t="str">
        <f>IF(Validator!$C$21&lt;&gt;"GOOD","",'Data staging'!A$92)</f>
        <v/>
      </c>
      <c r="B2555" t="str">
        <f>IF(Validator!$C$21&lt;&gt;"GOOD","",'Data staging'!B$92)</f>
        <v/>
      </c>
      <c r="C2555" t="str">
        <f>IF(Validator!$C$21&lt;&gt;"GOOD","",'State code formula generation'!E515)</f>
        <v/>
      </c>
      <c r="D2555" t="str">
        <f>IF(OR(Validator!$C$21&lt;&gt;"GOOD",'Data staging'!CX$89&lt;&gt;"Sum of UPB"),"",'Data staging'!CX$92)</f>
        <v/>
      </c>
      <c r="E2555" t="str">
        <f>IF(OR(Validator!$C$21&lt;&gt;"GOOD",'Data staging'!CY$89&lt;&gt;"Loan Count"),"",'Data staging'!CY$92)</f>
        <v/>
      </c>
      <c r="F2555" t="str">
        <f>IF(OR(Validator!$C$21&lt;&gt;"GOOD",'Data staging'!CZ$89&lt;&gt;"Avg Loan Size"),"",'Data staging'!CZ$92)</f>
        <v/>
      </c>
    </row>
    <row r="2556" spans="1:6" x14ac:dyDescent="0.25">
      <c r="A2556" t="str">
        <f>IF(Validator!$C$21&lt;&gt;"GOOD","",'Data staging'!A$92)</f>
        <v/>
      </c>
      <c r="B2556" t="str">
        <f>IF(Validator!$C$21&lt;&gt;"GOOD","",'Data staging'!B$92)</f>
        <v/>
      </c>
      <c r="C2556" t="str">
        <f>IF(Validator!$C$21&lt;&gt;"GOOD","",'State code formula generation'!E516)</f>
        <v/>
      </c>
      <c r="D2556" t="str">
        <f>IF(OR(Validator!$C$21&lt;&gt;"GOOD",'Data staging'!DA$89&lt;&gt;"Sum of UPB"),"",'Data staging'!DA$92)</f>
        <v/>
      </c>
      <c r="E2556" t="str">
        <f>IF(OR(Validator!$C$21&lt;&gt;"GOOD",'Data staging'!DB$89&lt;&gt;"Loan Count"),"",'Data staging'!DB$92)</f>
        <v/>
      </c>
      <c r="F2556" t="str">
        <f>IF(OR(Validator!$C$21&lt;&gt;"GOOD",'Data staging'!DC$89&lt;&gt;"Avg Loan Size"),"",'Data staging'!DC$92)</f>
        <v/>
      </c>
    </row>
    <row r="2557" spans="1:6" x14ac:dyDescent="0.25">
      <c r="A2557" t="str">
        <f>IF(Validator!$C$21&lt;&gt;"GOOD","",'Data staging'!A$92)</f>
        <v/>
      </c>
      <c r="B2557" t="str">
        <f>IF(Validator!$C$21&lt;&gt;"GOOD","",'Data staging'!B$92)</f>
        <v/>
      </c>
      <c r="C2557" t="str">
        <f>IF(Validator!$C$21&lt;&gt;"GOOD","",'State code formula generation'!E517)</f>
        <v/>
      </c>
      <c r="D2557" t="str">
        <f>IF(OR(Validator!$C$21&lt;&gt;"GOOD",'Data staging'!DD$89&lt;&gt;"Sum of UPB"),"",'Data staging'!DD$92)</f>
        <v/>
      </c>
      <c r="E2557" t="str">
        <f>IF(OR(Validator!$C$21&lt;&gt;"GOOD",'Data staging'!DE$89&lt;&gt;"Loan Count"),"",'Data staging'!DE$92)</f>
        <v/>
      </c>
      <c r="F2557" t="str">
        <f>IF(OR(Validator!$C$21&lt;&gt;"GOOD",'Data staging'!DF$89&lt;&gt;"Avg Loan Size"),"",'Data staging'!DF$92)</f>
        <v/>
      </c>
    </row>
    <row r="2558" spans="1:6" x14ac:dyDescent="0.25">
      <c r="A2558" t="str">
        <f>IF(Validator!$C$21&lt;&gt;"GOOD","",'Data staging'!A$92)</f>
        <v/>
      </c>
      <c r="B2558" t="str">
        <f>IF(Validator!$C$21&lt;&gt;"GOOD","",'Data staging'!B$92)</f>
        <v/>
      </c>
      <c r="C2558" t="str">
        <f>IF(Validator!$C$21&lt;&gt;"GOOD","",'State code formula generation'!E518)</f>
        <v/>
      </c>
      <c r="D2558" t="str">
        <f>IF(OR(Validator!$C$21&lt;&gt;"GOOD",'Data staging'!DG$89&lt;&gt;"Sum of UPB"),"",'Data staging'!DG$92)</f>
        <v/>
      </c>
      <c r="E2558" t="str">
        <f>IF(OR(Validator!$C$21&lt;&gt;"GOOD",'Data staging'!DH$89&lt;&gt;"Loan Count"),"",'Data staging'!DH$92)</f>
        <v/>
      </c>
      <c r="F2558" t="str">
        <f>IF(OR(Validator!$C$21&lt;&gt;"GOOD",'Data staging'!DI$89&lt;&gt;"Avg Loan Size"),"",'Data staging'!DI$92)</f>
        <v/>
      </c>
    </row>
    <row r="2559" spans="1:6" x14ac:dyDescent="0.25">
      <c r="A2559" t="str">
        <f>IF(Validator!$C$21&lt;&gt;"GOOD","",'Data staging'!A$92)</f>
        <v/>
      </c>
      <c r="B2559" t="str">
        <f>IF(Validator!$C$21&lt;&gt;"GOOD","",'Data staging'!B$92)</f>
        <v/>
      </c>
      <c r="C2559" t="str">
        <f>IF(Validator!$C$21&lt;&gt;"GOOD","",'State code formula generation'!E519)</f>
        <v/>
      </c>
      <c r="D2559" t="str">
        <f>IF(OR(Validator!$C$21&lt;&gt;"GOOD",'Data staging'!DJ$89&lt;&gt;"Sum of UPB"),"",'Data staging'!DJ$92)</f>
        <v/>
      </c>
      <c r="E2559" t="str">
        <f>IF(OR(Validator!$C$21&lt;&gt;"GOOD",'Data staging'!DK$89&lt;&gt;"Loan Count"),"",'Data staging'!DK$92)</f>
        <v/>
      </c>
      <c r="F2559" t="str">
        <f>IF(OR(Validator!$C$21&lt;&gt;"GOOD",'Data staging'!DL$89&lt;&gt;"Avg Loan Size"),"",'Data staging'!DL$92)</f>
        <v/>
      </c>
    </row>
    <row r="2560" spans="1:6" x14ac:dyDescent="0.25">
      <c r="A2560" t="str">
        <f>IF(Validator!$C$21&lt;&gt;"GOOD","",'Data staging'!A$92)</f>
        <v/>
      </c>
      <c r="B2560" t="str">
        <f>IF(Validator!$C$21&lt;&gt;"GOOD","",'Data staging'!B$92)</f>
        <v/>
      </c>
      <c r="C2560" t="str">
        <f>IF(Validator!$C$21&lt;&gt;"GOOD","",'State code formula generation'!E520)</f>
        <v/>
      </c>
      <c r="D2560" t="str">
        <f>IF(OR(Validator!$C$21&lt;&gt;"GOOD",'Data staging'!DM$89&lt;&gt;"Sum of UPB"),"",'Data staging'!DM$92)</f>
        <v/>
      </c>
      <c r="E2560" t="str">
        <f>IF(OR(Validator!$C$21&lt;&gt;"GOOD",'Data staging'!DN$89&lt;&gt;"Loan Count"),"",'Data staging'!DN$92)</f>
        <v/>
      </c>
      <c r="F2560" t="str">
        <f>IF(OR(Validator!$C$21&lt;&gt;"GOOD",'Data staging'!DO$89&lt;&gt;"Avg Loan Size"),"",'Data staging'!DO$92)</f>
        <v/>
      </c>
    </row>
    <row r="2561" spans="1:6" x14ac:dyDescent="0.25">
      <c r="A2561" t="str">
        <f>IF(Validator!$C$21&lt;&gt;"GOOD","",'Data staging'!A$92)</f>
        <v/>
      </c>
      <c r="B2561" t="str">
        <f>IF(Validator!$C$21&lt;&gt;"GOOD","",'Data staging'!B$92)</f>
        <v/>
      </c>
      <c r="C2561" t="str">
        <f>IF(Validator!$C$21&lt;&gt;"GOOD","",'State code formula generation'!E521)</f>
        <v/>
      </c>
      <c r="D2561" t="str">
        <f>IF(OR(Validator!$C$21&lt;&gt;"GOOD",'Data staging'!DP$89&lt;&gt;"Sum of UPB"),"",'Data staging'!DP$92)</f>
        <v/>
      </c>
      <c r="E2561" t="str">
        <f>IF(OR(Validator!$C$21&lt;&gt;"GOOD",'Data staging'!DQ$89&lt;&gt;"Loan Count"),"",'Data staging'!DQ$92)</f>
        <v/>
      </c>
      <c r="F2561" t="str">
        <f>IF(OR(Validator!$C$21&lt;&gt;"GOOD",'Data staging'!DR$89&lt;&gt;"Avg Loan Size"),"",'Data staging'!DR$92)</f>
        <v/>
      </c>
    </row>
    <row r="2562" spans="1:6" x14ac:dyDescent="0.25">
      <c r="A2562" t="str">
        <f>IF(Validator!$C$21&lt;&gt;"GOOD","",'Data staging'!A$92)</f>
        <v/>
      </c>
      <c r="B2562" t="str">
        <f>IF(Validator!$C$21&lt;&gt;"GOOD","",'Data staging'!B$92)</f>
        <v/>
      </c>
      <c r="C2562" t="str">
        <f>IF(Validator!$C$21&lt;&gt;"GOOD","",'State code formula generation'!E522)</f>
        <v/>
      </c>
      <c r="D2562" t="str">
        <f>IF(OR(Validator!$C$21&lt;&gt;"GOOD",'Data staging'!DS$89&lt;&gt;"Sum of UPB"),"",'Data staging'!DS$92)</f>
        <v/>
      </c>
      <c r="E2562" t="str">
        <f>IF(OR(Validator!$C$21&lt;&gt;"GOOD",'Data staging'!DT$89&lt;&gt;"Loan Count"),"",'Data staging'!DT$92)</f>
        <v/>
      </c>
      <c r="F2562" t="str">
        <f>IF(OR(Validator!$C$21&lt;&gt;"GOOD",'Data staging'!DU$89&lt;&gt;"Avg Loan Size"),"",'Data staging'!DU$92)</f>
        <v/>
      </c>
    </row>
    <row r="2563" spans="1:6" x14ac:dyDescent="0.25">
      <c r="A2563" t="str">
        <f>IF(Validator!$C$21&lt;&gt;"GOOD","",'Data staging'!A$92)</f>
        <v/>
      </c>
      <c r="B2563" t="str">
        <f>IF(Validator!$C$21&lt;&gt;"GOOD","",'Data staging'!B$92)</f>
        <v/>
      </c>
      <c r="C2563" t="str">
        <f>IF(Validator!$C$21&lt;&gt;"GOOD","",'State code formula generation'!E523)</f>
        <v/>
      </c>
      <c r="D2563" t="str">
        <f>IF(OR(Validator!$C$21&lt;&gt;"GOOD",'Data staging'!DV$89&lt;&gt;"Sum of UPB"),"",'Data staging'!DV$92)</f>
        <v/>
      </c>
      <c r="E2563" t="str">
        <f>IF(OR(Validator!$C$21&lt;&gt;"GOOD",'Data staging'!DW$89&lt;&gt;"Loan Count"),"",'Data staging'!DW$92)</f>
        <v/>
      </c>
      <c r="F2563" t="str">
        <f>IF(OR(Validator!$C$21&lt;&gt;"GOOD",'Data staging'!DX$89&lt;&gt;"Avg Loan Size"),"",'Data staging'!DX$92)</f>
        <v/>
      </c>
    </row>
    <row r="2564" spans="1:6" x14ac:dyDescent="0.25">
      <c r="A2564" t="str">
        <f>IF(Validator!$C$21&lt;&gt;"GOOD","",'Data staging'!A$92)</f>
        <v/>
      </c>
      <c r="B2564" t="str">
        <f>IF(Validator!$C$21&lt;&gt;"GOOD","",'Data staging'!B$92)</f>
        <v/>
      </c>
      <c r="C2564" t="str">
        <f>IF(Validator!$C$21&lt;&gt;"GOOD","",'State code formula generation'!E524)</f>
        <v/>
      </c>
      <c r="D2564" t="str">
        <f>IF(OR(Validator!$C$21&lt;&gt;"GOOD",'Data staging'!DY$89&lt;&gt;"Sum of UPB"),"",'Data staging'!DY$92)</f>
        <v/>
      </c>
      <c r="E2564" t="str">
        <f>IF(OR(Validator!$C$21&lt;&gt;"GOOD",'Data staging'!DZ$89&lt;&gt;"Loan Count"),"",'Data staging'!DZ$92)</f>
        <v/>
      </c>
      <c r="F2564" t="str">
        <f>IF(OR(Validator!$C$21&lt;&gt;"GOOD",'Data staging'!EA$89&lt;&gt;"Avg Loan Size"),"",'Data staging'!EA$92)</f>
        <v/>
      </c>
    </row>
    <row r="2565" spans="1:6" x14ac:dyDescent="0.25">
      <c r="A2565" t="str">
        <f>IF(Validator!$C$21&lt;&gt;"GOOD","",'Data staging'!A$92)</f>
        <v/>
      </c>
      <c r="B2565" t="str">
        <f>IF(Validator!$C$21&lt;&gt;"GOOD","",'Data staging'!B$92)</f>
        <v/>
      </c>
      <c r="C2565" t="str">
        <f>IF(Validator!$C$21&lt;&gt;"GOOD","",'State code formula generation'!E525)</f>
        <v/>
      </c>
      <c r="D2565" t="str">
        <f>IF(OR(Validator!$C$21&lt;&gt;"GOOD",'Data staging'!EB$89&lt;&gt;"Sum of UPB"),"",'Data staging'!EB$92)</f>
        <v/>
      </c>
      <c r="E2565" t="str">
        <f>IF(OR(Validator!$C$21&lt;&gt;"GOOD",'Data staging'!EC$89&lt;&gt;"Loan Count"),"",'Data staging'!EC$92)</f>
        <v/>
      </c>
      <c r="F2565" t="str">
        <f>IF(OR(Validator!$C$21&lt;&gt;"GOOD",'Data staging'!ED$89&lt;&gt;"Avg Loan Size"),"",'Data staging'!ED$92)</f>
        <v/>
      </c>
    </row>
    <row r="2566" spans="1:6" x14ac:dyDescent="0.25">
      <c r="A2566" t="str">
        <f>IF(Validator!$C$21&lt;&gt;"GOOD","",'Data staging'!A$92)</f>
        <v/>
      </c>
      <c r="B2566" t="str">
        <f>IF(Validator!$C$21&lt;&gt;"GOOD","",'Data staging'!B$92)</f>
        <v/>
      </c>
      <c r="C2566" t="str">
        <f>IF(Validator!$C$21&lt;&gt;"GOOD","",'State code formula generation'!E526)</f>
        <v/>
      </c>
      <c r="D2566" t="str">
        <f>IF(OR(Validator!$C$21&lt;&gt;"GOOD",'Data staging'!EE$89&lt;&gt;"Sum of UPB"),"",'Data staging'!EE$92)</f>
        <v/>
      </c>
      <c r="E2566" t="str">
        <f>IF(OR(Validator!$C$21&lt;&gt;"GOOD",'Data staging'!EF$89&lt;&gt;"Loan Count"),"",'Data staging'!EF$92)</f>
        <v/>
      </c>
      <c r="F2566" t="str">
        <f>IF(OR(Validator!$C$21&lt;&gt;"GOOD",'Data staging'!EG$89&lt;&gt;"Avg Loan Size"),"",'Data staging'!EG$92)</f>
        <v/>
      </c>
    </row>
    <row r="2567" spans="1:6" x14ac:dyDescent="0.25">
      <c r="A2567" t="str">
        <f>IF(Validator!$C$21&lt;&gt;"GOOD","",'Data staging'!A$92)</f>
        <v/>
      </c>
      <c r="B2567" t="str">
        <f>IF(Validator!$C$21&lt;&gt;"GOOD","",'Data staging'!B$92)</f>
        <v/>
      </c>
      <c r="C2567" t="str">
        <f>IF(Validator!$C$21&lt;&gt;"GOOD","",'State code formula generation'!E527)</f>
        <v/>
      </c>
      <c r="D2567" t="str">
        <f>IF(OR(Validator!$C$21&lt;&gt;"GOOD",'Data staging'!EH$89&lt;&gt;"Sum of UPB"),"",'Data staging'!EH$92)</f>
        <v/>
      </c>
      <c r="E2567" t="str">
        <f>IF(OR(Validator!$C$21&lt;&gt;"GOOD",'Data staging'!EI$89&lt;&gt;"Loan Count"),"",'Data staging'!EI$92)</f>
        <v/>
      </c>
      <c r="F2567" t="str">
        <f>IF(OR(Validator!$C$21&lt;&gt;"GOOD",'Data staging'!EJ$89&lt;&gt;"Avg Loan Size"),"",'Data staging'!EJ$92)</f>
        <v/>
      </c>
    </row>
    <row r="2568" spans="1:6" x14ac:dyDescent="0.25">
      <c r="A2568" t="str">
        <f>IF(Validator!$C$21&lt;&gt;"GOOD","",'Data staging'!A$92)</f>
        <v/>
      </c>
      <c r="B2568" t="str">
        <f>IF(Validator!$C$21&lt;&gt;"GOOD","",'Data staging'!B$92)</f>
        <v/>
      </c>
      <c r="C2568" t="str">
        <f>IF(Validator!$C$21&lt;&gt;"GOOD","",'State code formula generation'!E528)</f>
        <v/>
      </c>
      <c r="D2568" t="str">
        <f>IF(OR(Validator!$C$21&lt;&gt;"GOOD",'Data staging'!EK$89&lt;&gt;"Sum of UPB"),"",'Data staging'!EK$92)</f>
        <v/>
      </c>
      <c r="E2568" t="str">
        <f>IF(OR(Validator!$C$21&lt;&gt;"GOOD",'Data staging'!EL$89&lt;&gt;"Loan Count"),"",'Data staging'!EL$92)</f>
        <v/>
      </c>
      <c r="F2568" t="str">
        <f>IF(OR(Validator!$C$21&lt;&gt;"GOOD",'Data staging'!EM$89&lt;&gt;"Avg Loan Size"),"",'Data staging'!EM$92)</f>
        <v/>
      </c>
    </row>
    <row r="2569" spans="1:6" x14ac:dyDescent="0.25">
      <c r="A2569" t="str">
        <f>IF(Validator!$C$21&lt;&gt;"GOOD","",'Data staging'!A$92)</f>
        <v/>
      </c>
      <c r="B2569" t="str">
        <f>IF(Validator!$C$21&lt;&gt;"GOOD","",'Data staging'!B$92)</f>
        <v/>
      </c>
      <c r="C2569" t="str">
        <f>IF(Validator!$C$21&lt;&gt;"GOOD","",'State code formula generation'!E529)</f>
        <v/>
      </c>
      <c r="D2569" t="str">
        <f>IF(OR(Validator!$C$21&lt;&gt;"GOOD",'Data staging'!EN$89&lt;&gt;"Sum of UPB"),"",'Data staging'!EN$92)</f>
        <v/>
      </c>
      <c r="E2569" t="str">
        <f>IF(OR(Validator!$C$21&lt;&gt;"GOOD",'Data staging'!EO$89&lt;&gt;"Loan Count"),"",'Data staging'!EO$92)</f>
        <v/>
      </c>
      <c r="F2569" t="str">
        <f>IF(OR(Validator!$C$21&lt;&gt;"GOOD",'Data staging'!EP$89&lt;&gt;"Avg Loan Size"),"",'Data staging'!EP$92)</f>
        <v/>
      </c>
    </row>
    <row r="2570" spans="1:6" x14ac:dyDescent="0.25">
      <c r="A2570" t="str">
        <f>IF(Validator!$C$21&lt;&gt;"GOOD","",'Data staging'!A$92)</f>
        <v/>
      </c>
      <c r="B2570" t="str">
        <f>IF(Validator!$C$21&lt;&gt;"GOOD","",'Data staging'!B$92)</f>
        <v/>
      </c>
      <c r="C2570" t="str">
        <f>IF(Validator!$C$21&lt;&gt;"GOOD","",'State code formula generation'!E530)</f>
        <v/>
      </c>
      <c r="D2570" t="str">
        <f>IF(OR(Validator!$C$21&lt;&gt;"GOOD",'Data staging'!EQ$89&lt;&gt;"Sum of UPB"),"",'Data staging'!EQ$92)</f>
        <v/>
      </c>
      <c r="E2570" t="str">
        <f>IF(OR(Validator!$C$21&lt;&gt;"GOOD",'Data staging'!ER$89&lt;&gt;"Loan Count"),"",'Data staging'!ER$92)</f>
        <v/>
      </c>
      <c r="F2570" t="str">
        <f>IF(OR(Validator!$C$21&lt;&gt;"GOOD",'Data staging'!ES$89&lt;&gt;"Avg Loan Size"),"",'Data staging'!ES$92)</f>
        <v/>
      </c>
    </row>
    <row r="2571" spans="1:6" x14ac:dyDescent="0.25">
      <c r="A2571" t="str">
        <f>IF(Validator!$C$21&lt;&gt;"GOOD","",'Data staging'!A$92)</f>
        <v/>
      </c>
      <c r="B2571" t="str">
        <f>IF(Validator!$C$21&lt;&gt;"GOOD","",'Data staging'!B$92)</f>
        <v/>
      </c>
      <c r="C2571" t="str">
        <f>IF(Validator!$C$21&lt;&gt;"GOOD","",'State code formula generation'!E531)</f>
        <v/>
      </c>
      <c r="D2571" t="str">
        <f>IF(OR(Validator!$C$21&lt;&gt;"GOOD",'Data staging'!ET$89&lt;&gt;"Sum of UPB"),"",'Data staging'!ET$92)</f>
        <v/>
      </c>
      <c r="E2571" t="str">
        <f>IF(OR(Validator!$C$21&lt;&gt;"GOOD",'Data staging'!EU$89&lt;&gt;"Loan Count"),"",'Data staging'!EU$92)</f>
        <v/>
      </c>
      <c r="F2571" t="str">
        <f>IF(OR(Validator!$C$21&lt;&gt;"GOOD",'Data staging'!EV$89&lt;&gt;"Avg Loan Size"),"",'Data staging'!EV$92)</f>
        <v/>
      </c>
    </row>
    <row r="2572" spans="1:6" x14ac:dyDescent="0.25">
      <c r="A2572" t="str">
        <f>IF(Validator!$C$21&lt;&gt;"GOOD","",'Data staging'!A$92)</f>
        <v/>
      </c>
      <c r="B2572" t="str">
        <f>IF(Validator!$C$21&lt;&gt;"GOOD","",'Data staging'!B$92)</f>
        <v/>
      </c>
      <c r="C2572" t="str">
        <f>IF(Validator!$C$21&lt;&gt;"GOOD","",'State code formula generation'!E532)</f>
        <v/>
      </c>
      <c r="D2572" t="str">
        <f>IF(OR(Validator!$C$21&lt;&gt;"GOOD",'Data staging'!EW$89&lt;&gt;"Sum of UPB"),"",'Data staging'!EW$92)</f>
        <v/>
      </c>
      <c r="E2572" t="str">
        <f>IF(OR(Validator!$C$21&lt;&gt;"GOOD",'Data staging'!EX$89&lt;&gt;"Loan Count"),"",'Data staging'!EX$92)</f>
        <v/>
      </c>
      <c r="F2572" t="str">
        <f>IF(OR(Validator!$C$21&lt;&gt;"GOOD",'Data staging'!EY$89&lt;&gt;"Avg Loan Size"),"",'Data staging'!EY$92)</f>
        <v/>
      </c>
    </row>
    <row r="2573" spans="1:6" x14ac:dyDescent="0.25">
      <c r="A2573" t="str">
        <f>IF(Validator!$C$21&lt;&gt;"GOOD","",'Data staging'!A$92)</f>
        <v/>
      </c>
      <c r="B2573" t="str">
        <f>IF(Validator!$C$21&lt;&gt;"GOOD","",'Data staging'!B$92)</f>
        <v/>
      </c>
      <c r="C2573" t="str">
        <f>IF(Validator!$C$21&lt;&gt;"GOOD","",'State code formula generation'!E533)</f>
        <v/>
      </c>
      <c r="D2573" t="str">
        <f>IF(OR(Validator!$C$21&lt;&gt;"GOOD",'Data staging'!EZ$89&lt;&gt;"Sum of UPB"),"",'Data staging'!EZ$92)</f>
        <v/>
      </c>
      <c r="E2573" t="str">
        <f>IF(OR(Validator!$C$21&lt;&gt;"GOOD",'Data staging'!FA$89&lt;&gt;"Loan Count"),"",'Data staging'!FA$92)</f>
        <v/>
      </c>
      <c r="F2573" t="str">
        <f>IF(OR(Validator!$C$21&lt;&gt;"GOOD",'Data staging'!FB$89&lt;&gt;"Avg Loan Size"),"",'Data staging'!FB$92)</f>
        <v/>
      </c>
    </row>
    <row r="2574" spans="1:6" x14ac:dyDescent="0.25">
      <c r="A2574" t="str">
        <f>IF(Validator!$C$21&lt;&gt;"GOOD","",'Data staging'!A$92)</f>
        <v/>
      </c>
      <c r="B2574" t="str">
        <f>IF(Validator!$C$21&lt;&gt;"GOOD","",'Data staging'!B$92)</f>
        <v/>
      </c>
      <c r="C2574" t="str">
        <f>IF(Validator!$C$21&lt;&gt;"GOOD","",'State code formula generation'!E534)</f>
        <v/>
      </c>
      <c r="D2574" t="str">
        <f>IF(OR(Validator!$C$21&lt;&gt;"GOOD",'Data staging'!FC$89&lt;&gt;"Sum of UPB"),"",'Data staging'!FC$92)</f>
        <v/>
      </c>
      <c r="E2574" t="str">
        <f>IF(OR(Validator!$C$21&lt;&gt;"GOOD",'Data staging'!FD$89&lt;&gt;"Loan Count"),"",'Data staging'!FD$92)</f>
        <v/>
      </c>
      <c r="F2574" t="str">
        <f>IF(OR(Validator!$C$21&lt;&gt;"GOOD",'Data staging'!FE$89&lt;&gt;"Avg Loan Size"),"",'Data staging'!FE$92)</f>
        <v/>
      </c>
    </row>
    <row r="2575" spans="1:6" x14ac:dyDescent="0.25">
      <c r="A2575" t="str">
        <f>IF(Validator!$C$21&lt;&gt;"GOOD","",'Data staging'!A$92)</f>
        <v/>
      </c>
      <c r="B2575" t="str">
        <f>IF(Validator!$C$21&lt;&gt;"GOOD","",'Data staging'!B$92)</f>
        <v/>
      </c>
      <c r="C2575" t="str">
        <f>IF(Validator!$C$21&lt;&gt;"GOOD","",'State code formula generation'!E535)</f>
        <v/>
      </c>
      <c r="D2575" t="str">
        <f>IF(OR(Validator!$C$21&lt;&gt;"GOOD",'Data staging'!FF$89&lt;&gt;"Sum of UPB"),"",'Data staging'!FF$92)</f>
        <v/>
      </c>
      <c r="E2575" t="str">
        <f>IF(OR(Validator!$C$21&lt;&gt;"GOOD",'Data staging'!FG$89&lt;&gt;"Loan Count"),"",'Data staging'!FG$92)</f>
        <v/>
      </c>
      <c r="F2575" t="str">
        <f>IF(OR(Validator!$C$21&lt;&gt;"GOOD",'Data staging'!FH$89&lt;&gt;"Avg Loan Size"),"",'Data staging'!FH$92)</f>
        <v/>
      </c>
    </row>
    <row r="2576" spans="1:6" x14ac:dyDescent="0.25">
      <c r="A2576" t="str">
        <f>IF(Validator!$C$21&lt;&gt;"GOOD","",'Data staging'!A$92)</f>
        <v/>
      </c>
      <c r="B2576" t="str">
        <f>IF(Validator!$C$21&lt;&gt;"GOOD","",'Data staging'!B$92)</f>
        <v/>
      </c>
      <c r="C2576" t="str">
        <f>IF(Validator!$C$21&lt;&gt;"GOOD","",'State code formula generation'!E536)</f>
        <v/>
      </c>
      <c r="D2576" t="str">
        <f>IF(OR(Validator!$C$21&lt;&gt;"GOOD",'Data staging'!FI$89&lt;&gt;"Sum of UPB"),"",'Data staging'!FI$92)</f>
        <v/>
      </c>
      <c r="E2576" t="str">
        <f>IF(OR(Validator!$C$21&lt;&gt;"GOOD",'Data staging'!FJ$89&lt;&gt;"Loan Count"),"",'Data staging'!FJ$92)</f>
        <v/>
      </c>
      <c r="F2576" t="str">
        <f>IF(OR(Validator!$C$21&lt;&gt;"GOOD",'Data staging'!FK$89&lt;&gt;"Avg Loan Size"),"",'Data staging'!FK$92)</f>
        <v/>
      </c>
    </row>
    <row r="2577" spans="1:6" x14ac:dyDescent="0.25">
      <c r="A2577" t="str">
        <f>IF(Validator!$C$21&lt;&gt;"GOOD","",'Data staging'!A$92)</f>
        <v/>
      </c>
      <c r="B2577" t="str">
        <f>IF(Validator!$C$21&lt;&gt;"GOOD","",'Data staging'!B$92)</f>
        <v/>
      </c>
      <c r="C2577" t="str">
        <f>IF(Validator!$C$21&lt;&gt;"GOOD","",'State code formula generation'!E537)</f>
        <v/>
      </c>
      <c r="D2577" t="str">
        <f>IF(OR(Validator!$C$21&lt;&gt;"GOOD",'Data staging'!FL$89&lt;&gt;"Sum of UPB"),"",'Data staging'!FL$92)</f>
        <v/>
      </c>
      <c r="E2577" t="str">
        <f>IF(OR(Validator!$C$21&lt;&gt;"GOOD",'Data staging'!FM$89&lt;&gt;"Loan Count"),"",'Data staging'!FM$92)</f>
        <v/>
      </c>
      <c r="F2577" t="str">
        <f>IF(OR(Validator!$C$21&lt;&gt;"GOOD",'Data staging'!FN$89&lt;&gt;"Avg Loan Size"),"",'Data staging'!FN$92)</f>
        <v/>
      </c>
    </row>
    <row r="2578" spans="1:6" x14ac:dyDescent="0.25">
      <c r="A2578" t="str">
        <f>IF(Validator!$C$21&lt;&gt;"GOOD","",'Data staging'!A$92)</f>
        <v/>
      </c>
      <c r="B2578" t="str">
        <f>IF(Validator!$C$21&lt;&gt;"GOOD","",'Data staging'!B$92)</f>
        <v/>
      </c>
      <c r="C2578" t="str">
        <f>IF(Validator!$C$21&lt;&gt;"GOOD","",'State code formula generation'!E538)</f>
        <v/>
      </c>
      <c r="D2578" t="str">
        <f>IF(OR(Validator!$C$21&lt;&gt;"GOOD",'Data staging'!FO$89&lt;&gt;"Sum of UPB"),"",'Data staging'!FO$92)</f>
        <v/>
      </c>
      <c r="E2578" t="str">
        <f>IF(OR(Validator!$C$21&lt;&gt;"GOOD",'Data staging'!FP$89&lt;&gt;"Loan Count"),"",'Data staging'!FP$92)</f>
        <v/>
      </c>
      <c r="F2578" t="str">
        <f>IF(OR(Validator!$C$21&lt;&gt;"GOOD",'Data staging'!FQ$89&lt;&gt;"Avg Loan Size"),"",'Data staging'!FQ$92)</f>
        <v/>
      </c>
    </row>
    <row r="2579" spans="1:6" x14ac:dyDescent="0.25">
      <c r="A2579" t="str">
        <f>IF(Validator!$C$21&lt;&gt;"GOOD","",'Data staging'!A$92)</f>
        <v/>
      </c>
      <c r="B2579" t="str">
        <f>IF(Validator!$C$21&lt;&gt;"GOOD","",'Data staging'!B$92)</f>
        <v/>
      </c>
      <c r="C2579" t="str">
        <f>IF(Validator!$C$21&lt;&gt;"GOOD","",'State code formula generation'!E539)</f>
        <v/>
      </c>
      <c r="D2579" t="str">
        <f>IF(OR(Validator!$C$21&lt;&gt;"GOOD",'Data staging'!FR$89&lt;&gt;"Sum of UPB"),"",'Data staging'!FR$92)</f>
        <v/>
      </c>
      <c r="E2579" t="str">
        <f>IF(OR(Validator!$C$21&lt;&gt;"GOOD",'Data staging'!FS$89&lt;&gt;"Loan Count"),"",'Data staging'!FS$92)</f>
        <v/>
      </c>
      <c r="F2579" t="str">
        <f>IF(OR(Validator!$C$21&lt;&gt;"GOOD",'Data staging'!FT$89&lt;&gt;"Avg Loan Size"),"",'Data staging'!FT$92)</f>
        <v/>
      </c>
    </row>
    <row r="2580" spans="1:6" x14ac:dyDescent="0.25">
      <c r="A2580" t="str">
        <f>IF(Validator!$C$21&lt;&gt;"GOOD","",'Data staging'!A$92)</f>
        <v/>
      </c>
      <c r="B2580" t="str">
        <f>IF(Validator!$C$21&lt;&gt;"GOOD","",'Data staging'!B$92)</f>
        <v/>
      </c>
      <c r="C2580" t="str">
        <f>IF(Validator!$C$21&lt;&gt;"GOOD","",'State code formula generation'!E540)</f>
        <v/>
      </c>
      <c r="D2580" t="str">
        <f>IF(OR(Validator!$C$21&lt;&gt;"GOOD",'Data staging'!FU$89&lt;&gt;"Sum of UPB"),"",'Data staging'!FU$92)</f>
        <v/>
      </c>
      <c r="E2580" t="str">
        <f>IF(OR(Validator!$C$21&lt;&gt;"GOOD",'Data staging'!FV$89&lt;&gt;"Loan Count"),"",'Data staging'!FV$92)</f>
        <v/>
      </c>
      <c r="F2580" t="str">
        <f>IF(OR(Validator!$C$21&lt;&gt;"GOOD",'Data staging'!FW$89&lt;&gt;"Avg Loan Size"),"",'Data staging'!FW$92)</f>
        <v/>
      </c>
    </row>
    <row r="2581" spans="1:6" x14ac:dyDescent="0.25">
      <c r="A2581" t="str">
        <f>IF(Validator!$C$21&lt;&gt;"GOOD","",'Data staging'!A$92)</f>
        <v/>
      </c>
      <c r="B2581" t="str">
        <f>IF(Validator!$C$21&lt;&gt;"GOOD","",'Data staging'!B$92)</f>
        <v/>
      </c>
      <c r="C2581" t="str">
        <f>IF(Validator!$C$21&lt;&gt;"GOOD","",'State code formula generation'!E541)</f>
        <v/>
      </c>
      <c r="D2581" t="str">
        <f>IF(OR(Validator!$C$21&lt;&gt;"GOOD",'Data staging'!FX$89&lt;&gt;"Sum of UPB"),"",'Data staging'!FX$92)</f>
        <v/>
      </c>
      <c r="E2581" t="str">
        <f>IF(OR(Validator!$C$21&lt;&gt;"GOOD",'Data staging'!FY$89&lt;&gt;"Loan Count"),"",'Data staging'!FY$92)</f>
        <v/>
      </c>
      <c r="F2581" t="str">
        <f>IF(OR(Validator!$C$21&lt;&gt;"GOOD",'Data staging'!FZ$89&lt;&gt;"Avg Loan Size"),"",'Data staging'!FZ$92)</f>
        <v/>
      </c>
    </row>
    <row r="2582" spans="1:6" x14ac:dyDescent="0.25">
      <c r="A2582" t="str">
        <f>IF(Validator!$C$21&lt;&gt;"GOOD","",'Data staging'!A$93)</f>
        <v/>
      </c>
      <c r="B2582" t="str">
        <f>IF(Validator!$C$21&lt;&gt;"GOOD","",'Data staging'!B$93)</f>
        <v/>
      </c>
      <c r="C2582" t="str">
        <f>IF(Validator!$C$21&lt;&gt;"GOOD","",'State code formula generation'!E482)</f>
        <v/>
      </c>
      <c r="D2582" t="str">
        <f>IF(OR(Validator!$C$21&lt;&gt;"GOOD",'Data staging'!C$89&lt;&gt;"Sum of UPB"),"",'Data staging'!C$93)</f>
        <v/>
      </c>
      <c r="E2582" t="str">
        <f>IF(OR(Validator!$C$21&lt;&gt;"GOOD",'Data staging'!D$89&lt;&gt;"Loan Count"),"",'Data staging'!D$93)</f>
        <v/>
      </c>
      <c r="F2582" t="str">
        <f>IF(OR(Validator!$C$21&lt;&gt;"GOOD",'Data staging'!E$89&lt;&gt;"Avg Loan Size"),"",'Data staging'!E$93)</f>
        <v/>
      </c>
    </row>
    <row r="2583" spans="1:6" x14ac:dyDescent="0.25">
      <c r="A2583" t="str">
        <f>IF(Validator!$C$21&lt;&gt;"GOOD","",'Data staging'!A$93)</f>
        <v/>
      </c>
      <c r="B2583" t="str">
        <f>IF(Validator!$C$21&lt;&gt;"GOOD","",'Data staging'!B$93)</f>
        <v/>
      </c>
      <c r="C2583" t="str">
        <f>IF(Validator!$C$21&lt;&gt;"GOOD","",'State code formula generation'!E483)</f>
        <v/>
      </c>
      <c r="D2583" t="str">
        <f>IF(OR(Validator!$C$21&lt;&gt;"GOOD",'Data staging'!F$89&lt;&gt;"Sum of UPB"),"",'Data staging'!F$93)</f>
        <v/>
      </c>
      <c r="E2583" t="str">
        <f>IF(OR(Validator!$C$21&lt;&gt;"GOOD",'Data staging'!G$89&lt;&gt;"Loan Count"),"",'Data staging'!G$93)</f>
        <v/>
      </c>
      <c r="F2583" t="str">
        <f>IF(OR(Validator!$C$21&lt;&gt;"GOOD",'Data staging'!H$89&lt;&gt;"Avg Loan Size"),"",'Data staging'!H$93)</f>
        <v/>
      </c>
    </row>
    <row r="2584" spans="1:6" x14ac:dyDescent="0.25">
      <c r="A2584" t="str">
        <f>IF(Validator!$C$21&lt;&gt;"GOOD","",'Data staging'!A$93)</f>
        <v/>
      </c>
      <c r="B2584" t="str">
        <f>IF(Validator!$C$21&lt;&gt;"GOOD","",'Data staging'!B$93)</f>
        <v/>
      </c>
      <c r="C2584" t="str">
        <f>IF(Validator!$C$21&lt;&gt;"GOOD","",'State code formula generation'!E484)</f>
        <v/>
      </c>
      <c r="D2584" t="str">
        <f>IF(OR(Validator!$C$21&lt;&gt;"GOOD",'Data staging'!I$89&lt;&gt;"Sum of UPB"),"",'Data staging'!I$93)</f>
        <v/>
      </c>
      <c r="E2584" t="str">
        <f>IF(OR(Validator!$C$21&lt;&gt;"GOOD",'Data staging'!J$89&lt;&gt;"Loan Count"),"",'Data staging'!J$93)</f>
        <v/>
      </c>
      <c r="F2584" t="str">
        <f>IF(OR(Validator!$C$21&lt;&gt;"GOOD",'Data staging'!K$89&lt;&gt;"Avg Loan Size"),"",'Data staging'!K$93)</f>
        <v/>
      </c>
    </row>
    <row r="2585" spans="1:6" x14ac:dyDescent="0.25">
      <c r="A2585" t="str">
        <f>IF(Validator!$C$21&lt;&gt;"GOOD","",'Data staging'!A$93)</f>
        <v/>
      </c>
      <c r="B2585" t="str">
        <f>IF(Validator!$C$21&lt;&gt;"GOOD","",'Data staging'!B$93)</f>
        <v/>
      </c>
      <c r="C2585" t="str">
        <f>IF(Validator!$C$21&lt;&gt;"GOOD","",'State code formula generation'!E485)</f>
        <v/>
      </c>
      <c r="D2585" t="str">
        <f>IF(OR(Validator!$C$21&lt;&gt;"GOOD",'Data staging'!L$89&lt;&gt;"Sum of UPB"),"",'Data staging'!L$93)</f>
        <v/>
      </c>
      <c r="E2585" t="str">
        <f>IF(OR(Validator!$C$21&lt;&gt;"GOOD",'Data staging'!M$89&lt;&gt;"Loan Count"),"",'Data staging'!M$93)</f>
        <v/>
      </c>
      <c r="F2585" t="str">
        <f>IF(OR(Validator!$C$21&lt;&gt;"GOOD",'Data staging'!N$89&lt;&gt;"Avg Loan Size"),"",'Data staging'!N$93)</f>
        <v/>
      </c>
    </row>
    <row r="2586" spans="1:6" x14ac:dyDescent="0.25">
      <c r="A2586" t="str">
        <f>IF(Validator!$C$21&lt;&gt;"GOOD","",'Data staging'!A$93)</f>
        <v/>
      </c>
      <c r="B2586" t="str">
        <f>IF(Validator!$C$21&lt;&gt;"GOOD","",'Data staging'!B$93)</f>
        <v/>
      </c>
      <c r="C2586" t="str">
        <f>IF(Validator!$C$21&lt;&gt;"GOOD","",'State code formula generation'!E486)</f>
        <v/>
      </c>
      <c r="D2586" t="str">
        <f>IF(OR(Validator!$C$21&lt;&gt;"GOOD",'Data staging'!O$89&lt;&gt;"Sum of UPB"),"",'Data staging'!O$93)</f>
        <v/>
      </c>
      <c r="E2586" t="str">
        <f>IF(OR(Validator!$C$21&lt;&gt;"GOOD",'Data staging'!P$89&lt;&gt;"Loan Count"),"",'Data staging'!P$93)</f>
        <v/>
      </c>
      <c r="F2586" t="str">
        <f>IF(OR(Validator!$C$21&lt;&gt;"GOOD",'Data staging'!Q$89&lt;&gt;"Avg Loan Size"),"",'Data staging'!Q$93)</f>
        <v/>
      </c>
    </row>
    <row r="2587" spans="1:6" x14ac:dyDescent="0.25">
      <c r="A2587" t="str">
        <f>IF(Validator!$C$21&lt;&gt;"GOOD","",'Data staging'!A$93)</f>
        <v/>
      </c>
      <c r="B2587" t="str">
        <f>IF(Validator!$C$21&lt;&gt;"GOOD","",'Data staging'!B$93)</f>
        <v/>
      </c>
      <c r="C2587" t="str">
        <f>IF(Validator!$C$21&lt;&gt;"GOOD","",'State code formula generation'!E487)</f>
        <v/>
      </c>
      <c r="D2587" t="str">
        <f>IF(OR(Validator!$C$21&lt;&gt;"GOOD",'Data staging'!R$89&lt;&gt;"Sum of UPB"),"",'Data staging'!R$93)</f>
        <v/>
      </c>
      <c r="E2587" t="str">
        <f>IF(OR(Validator!$C$21&lt;&gt;"GOOD",'Data staging'!S$89&lt;&gt;"Loan Count"),"",'Data staging'!S$93)</f>
        <v/>
      </c>
      <c r="F2587" t="str">
        <f>IF(OR(Validator!$C$21&lt;&gt;"GOOD",'Data staging'!T$89&lt;&gt;"Avg Loan Size"),"",'Data staging'!T$93)</f>
        <v/>
      </c>
    </row>
    <row r="2588" spans="1:6" x14ac:dyDescent="0.25">
      <c r="A2588" t="str">
        <f>IF(Validator!$C$21&lt;&gt;"GOOD","",'Data staging'!A$93)</f>
        <v/>
      </c>
      <c r="B2588" t="str">
        <f>IF(Validator!$C$21&lt;&gt;"GOOD","",'Data staging'!B$93)</f>
        <v/>
      </c>
      <c r="C2588" t="str">
        <f>IF(Validator!$C$21&lt;&gt;"GOOD","",'State code formula generation'!E488)</f>
        <v/>
      </c>
      <c r="D2588" t="str">
        <f>IF(OR(Validator!$C$21&lt;&gt;"GOOD",'Data staging'!U$89&lt;&gt;"Sum of UPB"),"",'Data staging'!U$93)</f>
        <v/>
      </c>
      <c r="E2588" t="str">
        <f>IF(OR(Validator!$C$21&lt;&gt;"GOOD",'Data staging'!V$89&lt;&gt;"Loan Count"),"",'Data staging'!V$93)</f>
        <v/>
      </c>
      <c r="F2588" t="str">
        <f>IF(OR(Validator!$C$21&lt;&gt;"GOOD",'Data staging'!W$89&lt;&gt;"Avg Loan Size"),"",'Data staging'!W$93)</f>
        <v/>
      </c>
    </row>
    <row r="2589" spans="1:6" x14ac:dyDescent="0.25">
      <c r="A2589" t="str">
        <f>IF(Validator!$C$21&lt;&gt;"GOOD","",'Data staging'!A$93)</f>
        <v/>
      </c>
      <c r="B2589" t="str">
        <f>IF(Validator!$C$21&lt;&gt;"GOOD","",'Data staging'!B$93)</f>
        <v/>
      </c>
      <c r="C2589" t="str">
        <f>IF(Validator!$C$21&lt;&gt;"GOOD","",'State code formula generation'!E489)</f>
        <v/>
      </c>
      <c r="D2589" t="str">
        <f>IF(OR(Validator!$C$21&lt;&gt;"GOOD",'Data staging'!X$89&lt;&gt;"Sum of UPB"),"",'Data staging'!X$93)</f>
        <v/>
      </c>
      <c r="E2589" t="str">
        <f>IF(OR(Validator!$C$21&lt;&gt;"GOOD",'Data staging'!Y$89&lt;&gt;"Loan Count"),"",'Data staging'!Y$93)</f>
        <v/>
      </c>
      <c r="F2589" t="str">
        <f>IF(OR(Validator!$C$21&lt;&gt;"GOOD",'Data staging'!Z$89&lt;&gt;"Avg Loan Size"),"",'Data staging'!Z$93)</f>
        <v/>
      </c>
    </row>
    <row r="2590" spans="1:6" x14ac:dyDescent="0.25">
      <c r="A2590" t="str">
        <f>IF(Validator!$C$21&lt;&gt;"GOOD","",'Data staging'!A$93)</f>
        <v/>
      </c>
      <c r="B2590" t="str">
        <f>IF(Validator!$C$21&lt;&gt;"GOOD","",'Data staging'!B$93)</f>
        <v/>
      </c>
      <c r="C2590" t="str">
        <f>IF(Validator!$C$21&lt;&gt;"GOOD","",'State code formula generation'!E490)</f>
        <v/>
      </c>
      <c r="D2590" t="str">
        <f>IF(OR(Validator!$C$21&lt;&gt;"GOOD",'Data staging'!AA$89&lt;&gt;"Sum of UPB"),"",'Data staging'!AA$93)</f>
        <v/>
      </c>
      <c r="E2590" t="str">
        <f>IF(OR(Validator!$C$21&lt;&gt;"GOOD",'Data staging'!AB$89&lt;&gt;"Loan Count"),"",'Data staging'!AB$93)</f>
        <v/>
      </c>
      <c r="F2590" t="str">
        <f>IF(OR(Validator!$C$21&lt;&gt;"GOOD",'Data staging'!AC$89&lt;&gt;"Avg Loan Size"),"",'Data staging'!AC$93)</f>
        <v/>
      </c>
    </row>
    <row r="2591" spans="1:6" x14ac:dyDescent="0.25">
      <c r="A2591" t="str">
        <f>IF(Validator!$C$21&lt;&gt;"GOOD","",'Data staging'!A$93)</f>
        <v/>
      </c>
      <c r="B2591" t="str">
        <f>IF(Validator!$C$21&lt;&gt;"GOOD","",'Data staging'!B$93)</f>
        <v/>
      </c>
      <c r="C2591" t="str">
        <f>IF(Validator!$C$21&lt;&gt;"GOOD","",'State code formula generation'!E491)</f>
        <v/>
      </c>
      <c r="D2591" t="str">
        <f>IF(OR(Validator!$C$21&lt;&gt;"GOOD",'Data staging'!AD$89&lt;&gt;"Sum of UPB"),"",'Data staging'!AD$93)</f>
        <v/>
      </c>
      <c r="E2591" t="str">
        <f>IF(OR(Validator!$C$21&lt;&gt;"GOOD",'Data staging'!AE$89&lt;&gt;"Loan Count"),"",'Data staging'!AE$93)</f>
        <v/>
      </c>
      <c r="F2591" t="str">
        <f>IF(OR(Validator!$C$21&lt;&gt;"GOOD",'Data staging'!AF$89&lt;&gt;"Avg Loan Size"),"",'Data staging'!AF$93)</f>
        <v/>
      </c>
    </row>
    <row r="2592" spans="1:6" x14ac:dyDescent="0.25">
      <c r="A2592" t="str">
        <f>IF(Validator!$C$21&lt;&gt;"GOOD","",'Data staging'!A$93)</f>
        <v/>
      </c>
      <c r="B2592" t="str">
        <f>IF(Validator!$C$21&lt;&gt;"GOOD","",'Data staging'!B$93)</f>
        <v/>
      </c>
      <c r="C2592" t="str">
        <f>IF(Validator!$C$21&lt;&gt;"GOOD","",'State code formula generation'!E492)</f>
        <v/>
      </c>
      <c r="D2592" t="str">
        <f>IF(OR(Validator!$C$21&lt;&gt;"GOOD",'Data staging'!AG$89&lt;&gt;"Sum of UPB"),"",'Data staging'!AG$93)</f>
        <v/>
      </c>
      <c r="E2592" t="str">
        <f>IF(OR(Validator!$C$21&lt;&gt;"GOOD",'Data staging'!AH$89&lt;&gt;"Loan Count"),"",'Data staging'!AH$93)</f>
        <v/>
      </c>
      <c r="F2592" t="str">
        <f>IF(OR(Validator!$C$21&lt;&gt;"GOOD",'Data staging'!AI$89&lt;&gt;"Avg Loan Size"),"",'Data staging'!AI$93)</f>
        <v/>
      </c>
    </row>
    <row r="2593" spans="1:6" x14ac:dyDescent="0.25">
      <c r="A2593" t="str">
        <f>IF(Validator!$C$21&lt;&gt;"GOOD","",'Data staging'!A$93)</f>
        <v/>
      </c>
      <c r="B2593" t="str">
        <f>IF(Validator!$C$21&lt;&gt;"GOOD","",'Data staging'!B$93)</f>
        <v/>
      </c>
      <c r="C2593" t="str">
        <f>IF(Validator!$C$21&lt;&gt;"GOOD","",'State code formula generation'!E493)</f>
        <v/>
      </c>
      <c r="D2593" t="str">
        <f>IF(OR(Validator!$C$21&lt;&gt;"GOOD",'Data staging'!AJ$89&lt;&gt;"Sum of UPB"),"",'Data staging'!AJ$93)</f>
        <v/>
      </c>
      <c r="E2593" t="str">
        <f>IF(OR(Validator!$C$21&lt;&gt;"GOOD",'Data staging'!AK$89&lt;&gt;"Loan Count"),"",'Data staging'!AK$93)</f>
        <v/>
      </c>
      <c r="F2593" t="str">
        <f>IF(OR(Validator!$C$21&lt;&gt;"GOOD",'Data staging'!AL$89&lt;&gt;"Avg Loan Size"),"",'Data staging'!AL$93)</f>
        <v/>
      </c>
    </row>
    <row r="2594" spans="1:6" x14ac:dyDescent="0.25">
      <c r="A2594" t="str">
        <f>IF(Validator!$C$21&lt;&gt;"GOOD","",'Data staging'!A$93)</f>
        <v/>
      </c>
      <c r="B2594" t="str">
        <f>IF(Validator!$C$21&lt;&gt;"GOOD","",'Data staging'!B$93)</f>
        <v/>
      </c>
      <c r="C2594" t="str">
        <f>IF(Validator!$C$21&lt;&gt;"GOOD","",'State code formula generation'!E494)</f>
        <v/>
      </c>
      <c r="D2594" t="str">
        <f>IF(OR(Validator!$C$21&lt;&gt;"GOOD",'Data staging'!AM$89&lt;&gt;"Sum of UPB"),"",'Data staging'!AM$93)</f>
        <v/>
      </c>
      <c r="E2594" t="str">
        <f>IF(OR(Validator!$C$21&lt;&gt;"GOOD",'Data staging'!AN$89&lt;&gt;"Loan Count"),"",'Data staging'!AN$93)</f>
        <v/>
      </c>
      <c r="F2594" t="str">
        <f>IF(OR(Validator!$C$21&lt;&gt;"GOOD",'Data staging'!AO$89&lt;&gt;"Avg Loan Size"),"",'Data staging'!AO$93)</f>
        <v/>
      </c>
    </row>
    <row r="2595" spans="1:6" x14ac:dyDescent="0.25">
      <c r="A2595" t="str">
        <f>IF(Validator!$C$21&lt;&gt;"GOOD","",'Data staging'!A$93)</f>
        <v/>
      </c>
      <c r="B2595" t="str">
        <f>IF(Validator!$C$21&lt;&gt;"GOOD","",'Data staging'!B$93)</f>
        <v/>
      </c>
      <c r="C2595" t="str">
        <f>IF(Validator!$C$21&lt;&gt;"GOOD","",'State code formula generation'!E495)</f>
        <v/>
      </c>
      <c r="D2595" t="str">
        <f>IF(OR(Validator!$C$21&lt;&gt;"GOOD",'Data staging'!AP$89&lt;&gt;"Sum of UPB"),"",'Data staging'!AP$93)</f>
        <v/>
      </c>
      <c r="E2595" t="str">
        <f>IF(OR(Validator!$C$21&lt;&gt;"GOOD",'Data staging'!AQ$89&lt;&gt;"Loan Count"),"",'Data staging'!AQ$93)</f>
        <v/>
      </c>
      <c r="F2595" t="str">
        <f>IF(OR(Validator!$C$21&lt;&gt;"GOOD",'Data staging'!AR$89&lt;&gt;"Avg Loan Size"),"",'Data staging'!AR$93)</f>
        <v/>
      </c>
    </row>
    <row r="2596" spans="1:6" x14ac:dyDescent="0.25">
      <c r="A2596" t="str">
        <f>IF(Validator!$C$21&lt;&gt;"GOOD","",'Data staging'!A$93)</f>
        <v/>
      </c>
      <c r="B2596" t="str">
        <f>IF(Validator!$C$21&lt;&gt;"GOOD","",'Data staging'!B$93)</f>
        <v/>
      </c>
      <c r="C2596" t="str">
        <f>IF(Validator!$C$21&lt;&gt;"GOOD","",'State code formula generation'!E496)</f>
        <v/>
      </c>
      <c r="D2596" t="str">
        <f>IF(OR(Validator!$C$21&lt;&gt;"GOOD",'Data staging'!AS$89&lt;&gt;"Sum of UPB"),"",'Data staging'!AS$93)</f>
        <v/>
      </c>
      <c r="E2596" t="str">
        <f>IF(OR(Validator!$C$21&lt;&gt;"GOOD",'Data staging'!AT$89&lt;&gt;"Loan Count"),"",'Data staging'!AT$93)</f>
        <v/>
      </c>
      <c r="F2596" t="str">
        <f>IF(OR(Validator!$C$21&lt;&gt;"GOOD",'Data staging'!AU$89&lt;&gt;"Avg Loan Size"),"",'Data staging'!AU$93)</f>
        <v/>
      </c>
    </row>
    <row r="2597" spans="1:6" x14ac:dyDescent="0.25">
      <c r="A2597" t="str">
        <f>IF(Validator!$C$21&lt;&gt;"GOOD","",'Data staging'!A$93)</f>
        <v/>
      </c>
      <c r="B2597" t="str">
        <f>IF(Validator!$C$21&lt;&gt;"GOOD","",'Data staging'!B$93)</f>
        <v/>
      </c>
      <c r="C2597" t="str">
        <f>IF(Validator!$C$21&lt;&gt;"GOOD","",'State code formula generation'!E497)</f>
        <v/>
      </c>
      <c r="D2597" t="str">
        <f>IF(OR(Validator!$C$21&lt;&gt;"GOOD",'Data staging'!AV$89&lt;&gt;"Sum of UPB"),"",'Data staging'!AV$93)</f>
        <v/>
      </c>
      <c r="E2597" t="str">
        <f>IF(OR(Validator!$C$21&lt;&gt;"GOOD",'Data staging'!AW$89&lt;&gt;"Loan Count"),"",'Data staging'!AW$93)</f>
        <v/>
      </c>
      <c r="F2597" t="str">
        <f>IF(OR(Validator!$C$21&lt;&gt;"GOOD",'Data staging'!AX$89&lt;&gt;"Avg Loan Size"),"",'Data staging'!AX$93)</f>
        <v/>
      </c>
    </row>
    <row r="2598" spans="1:6" x14ac:dyDescent="0.25">
      <c r="A2598" t="str">
        <f>IF(Validator!$C$21&lt;&gt;"GOOD","",'Data staging'!A$93)</f>
        <v/>
      </c>
      <c r="B2598" t="str">
        <f>IF(Validator!$C$21&lt;&gt;"GOOD","",'Data staging'!B$93)</f>
        <v/>
      </c>
      <c r="C2598" t="str">
        <f>IF(Validator!$C$21&lt;&gt;"GOOD","",'State code formula generation'!E498)</f>
        <v/>
      </c>
      <c r="D2598" t="str">
        <f>IF(OR(Validator!$C$21&lt;&gt;"GOOD",'Data staging'!AY$89&lt;&gt;"Sum of UPB"),"",'Data staging'!AY$93)</f>
        <v/>
      </c>
      <c r="E2598" t="str">
        <f>IF(OR(Validator!$C$21&lt;&gt;"GOOD",'Data staging'!AZ$89&lt;&gt;"Loan Count"),"",'Data staging'!AZ$93)</f>
        <v/>
      </c>
      <c r="F2598" t="str">
        <f>IF(OR(Validator!$C$21&lt;&gt;"GOOD",'Data staging'!BA$89&lt;&gt;"Avg Loan Size"),"",'Data staging'!BA$93)</f>
        <v/>
      </c>
    </row>
    <row r="2599" spans="1:6" x14ac:dyDescent="0.25">
      <c r="A2599" t="str">
        <f>IF(Validator!$C$21&lt;&gt;"GOOD","",'Data staging'!A$93)</f>
        <v/>
      </c>
      <c r="B2599" t="str">
        <f>IF(Validator!$C$21&lt;&gt;"GOOD","",'Data staging'!B$93)</f>
        <v/>
      </c>
      <c r="C2599" t="str">
        <f>IF(Validator!$C$21&lt;&gt;"GOOD","",'State code formula generation'!E499)</f>
        <v/>
      </c>
      <c r="D2599" t="str">
        <f>IF(OR(Validator!$C$21&lt;&gt;"GOOD",'Data staging'!BB$89&lt;&gt;"Sum of UPB"),"",'Data staging'!BB$93)</f>
        <v/>
      </c>
      <c r="E2599" t="str">
        <f>IF(OR(Validator!$C$21&lt;&gt;"GOOD",'Data staging'!BC$89&lt;&gt;"Loan Count"),"",'Data staging'!BC$93)</f>
        <v/>
      </c>
      <c r="F2599" t="str">
        <f>IF(OR(Validator!$C$21&lt;&gt;"GOOD",'Data staging'!BD$89&lt;&gt;"Avg Loan Size"),"",'Data staging'!BD$93)</f>
        <v/>
      </c>
    </row>
    <row r="2600" spans="1:6" x14ac:dyDescent="0.25">
      <c r="A2600" t="str">
        <f>IF(Validator!$C$21&lt;&gt;"GOOD","",'Data staging'!A$93)</f>
        <v/>
      </c>
      <c r="B2600" t="str">
        <f>IF(Validator!$C$21&lt;&gt;"GOOD","",'Data staging'!B$93)</f>
        <v/>
      </c>
      <c r="C2600" t="str">
        <f>IF(Validator!$C$21&lt;&gt;"GOOD","",'State code formula generation'!E500)</f>
        <v/>
      </c>
      <c r="D2600" t="str">
        <f>IF(OR(Validator!$C$21&lt;&gt;"GOOD",'Data staging'!BE$89&lt;&gt;"Sum of UPB"),"",'Data staging'!BE$93)</f>
        <v/>
      </c>
      <c r="E2600" t="str">
        <f>IF(OR(Validator!$C$21&lt;&gt;"GOOD",'Data staging'!BF$89&lt;&gt;"Loan Count"),"",'Data staging'!BF$93)</f>
        <v/>
      </c>
      <c r="F2600" t="str">
        <f>IF(OR(Validator!$C$21&lt;&gt;"GOOD",'Data staging'!BG$89&lt;&gt;"Avg Loan Size"),"",'Data staging'!BG$93)</f>
        <v/>
      </c>
    </row>
    <row r="2601" spans="1:6" x14ac:dyDescent="0.25">
      <c r="A2601" t="str">
        <f>IF(Validator!$C$21&lt;&gt;"GOOD","",'Data staging'!A$93)</f>
        <v/>
      </c>
      <c r="B2601" t="str">
        <f>IF(Validator!$C$21&lt;&gt;"GOOD","",'Data staging'!B$93)</f>
        <v/>
      </c>
      <c r="C2601" t="str">
        <f>IF(Validator!$C$21&lt;&gt;"GOOD","",'State code formula generation'!E501)</f>
        <v/>
      </c>
      <c r="D2601" t="str">
        <f>IF(OR(Validator!$C$21&lt;&gt;"GOOD",'Data staging'!BH$89&lt;&gt;"Sum of UPB"),"",'Data staging'!BH$93)</f>
        <v/>
      </c>
      <c r="E2601" t="str">
        <f>IF(OR(Validator!$C$21&lt;&gt;"GOOD",'Data staging'!BI$89&lt;&gt;"Loan Count"),"",'Data staging'!BI$93)</f>
        <v/>
      </c>
      <c r="F2601" t="str">
        <f>IF(OR(Validator!$C$21&lt;&gt;"GOOD",'Data staging'!BJ$89&lt;&gt;"Avg Loan Size"),"",'Data staging'!BJ$93)</f>
        <v/>
      </c>
    </row>
    <row r="2602" spans="1:6" x14ac:dyDescent="0.25">
      <c r="A2602" t="str">
        <f>IF(Validator!$C$21&lt;&gt;"GOOD","",'Data staging'!A$93)</f>
        <v/>
      </c>
      <c r="B2602" t="str">
        <f>IF(Validator!$C$21&lt;&gt;"GOOD","",'Data staging'!B$93)</f>
        <v/>
      </c>
      <c r="C2602" t="str">
        <f>IF(Validator!$C$21&lt;&gt;"GOOD","",'State code formula generation'!E502)</f>
        <v/>
      </c>
      <c r="D2602" t="str">
        <f>IF(OR(Validator!$C$21&lt;&gt;"GOOD",'Data staging'!BK$89&lt;&gt;"Sum of UPB"),"",'Data staging'!BK$93)</f>
        <v/>
      </c>
      <c r="E2602" t="str">
        <f>IF(OR(Validator!$C$21&lt;&gt;"GOOD",'Data staging'!BL$89&lt;&gt;"Loan Count"),"",'Data staging'!BL$93)</f>
        <v/>
      </c>
      <c r="F2602" t="str">
        <f>IF(OR(Validator!$C$21&lt;&gt;"GOOD",'Data staging'!BM$89&lt;&gt;"Avg Loan Size"),"",'Data staging'!BM$93)</f>
        <v/>
      </c>
    </row>
    <row r="2603" spans="1:6" x14ac:dyDescent="0.25">
      <c r="A2603" t="str">
        <f>IF(Validator!$C$21&lt;&gt;"GOOD","",'Data staging'!A$93)</f>
        <v/>
      </c>
      <c r="B2603" t="str">
        <f>IF(Validator!$C$21&lt;&gt;"GOOD","",'Data staging'!B$93)</f>
        <v/>
      </c>
      <c r="C2603" t="str">
        <f>IF(Validator!$C$21&lt;&gt;"GOOD","",'State code formula generation'!E503)</f>
        <v/>
      </c>
      <c r="D2603" t="str">
        <f>IF(OR(Validator!$C$21&lt;&gt;"GOOD",'Data staging'!BN$89&lt;&gt;"Sum of UPB"),"",'Data staging'!BN$93)</f>
        <v/>
      </c>
      <c r="E2603" t="str">
        <f>IF(OR(Validator!$C$21&lt;&gt;"GOOD",'Data staging'!BO$89&lt;&gt;"Loan Count"),"",'Data staging'!BO$93)</f>
        <v/>
      </c>
      <c r="F2603" t="str">
        <f>IF(OR(Validator!$C$21&lt;&gt;"GOOD",'Data staging'!BP$89&lt;&gt;"Avg Loan Size"),"",'Data staging'!BP$93)</f>
        <v/>
      </c>
    </row>
    <row r="2604" spans="1:6" x14ac:dyDescent="0.25">
      <c r="A2604" t="str">
        <f>IF(Validator!$C$21&lt;&gt;"GOOD","",'Data staging'!A$93)</f>
        <v/>
      </c>
      <c r="B2604" t="str">
        <f>IF(Validator!$C$21&lt;&gt;"GOOD","",'Data staging'!B$93)</f>
        <v/>
      </c>
      <c r="C2604" t="str">
        <f>IF(Validator!$C$21&lt;&gt;"GOOD","",'State code formula generation'!E504)</f>
        <v/>
      </c>
      <c r="D2604" t="str">
        <f>IF(OR(Validator!$C$21&lt;&gt;"GOOD",'Data staging'!BQ$89&lt;&gt;"Sum of UPB"),"",'Data staging'!BQ$93)</f>
        <v/>
      </c>
      <c r="E2604" t="str">
        <f>IF(OR(Validator!$C$21&lt;&gt;"GOOD",'Data staging'!BR$89&lt;&gt;"Loan Count"),"",'Data staging'!BR$93)</f>
        <v/>
      </c>
      <c r="F2604" t="str">
        <f>IF(OR(Validator!$C$21&lt;&gt;"GOOD",'Data staging'!BS$89&lt;&gt;"Avg Loan Size"),"",'Data staging'!BS$93)</f>
        <v/>
      </c>
    </row>
    <row r="2605" spans="1:6" x14ac:dyDescent="0.25">
      <c r="A2605" t="str">
        <f>IF(Validator!$C$21&lt;&gt;"GOOD","",'Data staging'!A$93)</f>
        <v/>
      </c>
      <c r="B2605" t="str">
        <f>IF(Validator!$C$21&lt;&gt;"GOOD","",'Data staging'!B$93)</f>
        <v/>
      </c>
      <c r="C2605" t="str">
        <f>IF(Validator!$C$21&lt;&gt;"GOOD","",'State code formula generation'!E505)</f>
        <v/>
      </c>
      <c r="D2605" t="str">
        <f>IF(OR(Validator!$C$21&lt;&gt;"GOOD",'Data staging'!BT$89&lt;&gt;"Sum of UPB"),"",'Data staging'!BT$93)</f>
        <v/>
      </c>
      <c r="E2605" t="str">
        <f>IF(OR(Validator!$C$21&lt;&gt;"GOOD",'Data staging'!BU$89&lt;&gt;"Loan Count"),"",'Data staging'!BU$93)</f>
        <v/>
      </c>
      <c r="F2605" t="str">
        <f>IF(OR(Validator!$C$21&lt;&gt;"GOOD",'Data staging'!BV$89&lt;&gt;"Avg Loan Size"),"",'Data staging'!BV$93)</f>
        <v/>
      </c>
    </row>
    <row r="2606" spans="1:6" x14ac:dyDescent="0.25">
      <c r="A2606" t="str">
        <f>IF(Validator!$C$21&lt;&gt;"GOOD","",'Data staging'!A$93)</f>
        <v/>
      </c>
      <c r="B2606" t="str">
        <f>IF(Validator!$C$21&lt;&gt;"GOOD","",'Data staging'!B$93)</f>
        <v/>
      </c>
      <c r="C2606" t="str">
        <f>IF(Validator!$C$21&lt;&gt;"GOOD","",'State code formula generation'!E506)</f>
        <v/>
      </c>
      <c r="D2606" t="str">
        <f>IF(OR(Validator!$C$21&lt;&gt;"GOOD",'Data staging'!BW$89&lt;&gt;"Sum of UPB"),"",'Data staging'!BW$93)</f>
        <v/>
      </c>
      <c r="E2606" t="str">
        <f>IF(OR(Validator!$C$21&lt;&gt;"GOOD",'Data staging'!BX$89&lt;&gt;"Loan Count"),"",'Data staging'!BX$93)</f>
        <v/>
      </c>
      <c r="F2606" t="str">
        <f>IF(OR(Validator!$C$21&lt;&gt;"GOOD",'Data staging'!BY$89&lt;&gt;"Avg Loan Size"),"",'Data staging'!BY$93)</f>
        <v/>
      </c>
    </row>
    <row r="2607" spans="1:6" x14ac:dyDescent="0.25">
      <c r="A2607" t="str">
        <f>IF(Validator!$C$21&lt;&gt;"GOOD","",'Data staging'!A$93)</f>
        <v/>
      </c>
      <c r="B2607" t="str">
        <f>IF(Validator!$C$21&lt;&gt;"GOOD","",'Data staging'!B$93)</f>
        <v/>
      </c>
      <c r="C2607" t="str">
        <f>IF(Validator!$C$21&lt;&gt;"GOOD","",'State code formula generation'!E507)</f>
        <v/>
      </c>
      <c r="D2607" t="str">
        <f>IF(OR(Validator!$C$21&lt;&gt;"GOOD",'Data staging'!BZ$89&lt;&gt;"Sum of UPB"),"",'Data staging'!BZ$93)</f>
        <v/>
      </c>
      <c r="E2607" t="str">
        <f>IF(OR(Validator!$C$21&lt;&gt;"GOOD",'Data staging'!CA$89&lt;&gt;"Loan Count"),"",'Data staging'!CA$93)</f>
        <v/>
      </c>
      <c r="F2607" t="str">
        <f>IF(OR(Validator!$C$21&lt;&gt;"GOOD",'Data staging'!CB$89&lt;&gt;"Avg Loan Size"),"",'Data staging'!CB$93)</f>
        <v/>
      </c>
    </row>
    <row r="2608" spans="1:6" x14ac:dyDescent="0.25">
      <c r="A2608" t="str">
        <f>IF(Validator!$C$21&lt;&gt;"GOOD","",'Data staging'!A$93)</f>
        <v/>
      </c>
      <c r="B2608" t="str">
        <f>IF(Validator!$C$21&lt;&gt;"GOOD","",'Data staging'!B$93)</f>
        <v/>
      </c>
      <c r="C2608" t="str">
        <f>IF(Validator!$C$21&lt;&gt;"GOOD","",'State code formula generation'!E508)</f>
        <v/>
      </c>
      <c r="D2608" t="str">
        <f>IF(OR(Validator!$C$21&lt;&gt;"GOOD",'Data staging'!CC$89&lt;&gt;"Sum of UPB"),"",'Data staging'!CC$93)</f>
        <v/>
      </c>
      <c r="E2608" t="str">
        <f>IF(OR(Validator!$C$21&lt;&gt;"GOOD",'Data staging'!CD$89&lt;&gt;"Loan Count"),"",'Data staging'!CD$93)</f>
        <v/>
      </c>
      <c r="F2608" t="str">
        <f>IF(OR(Validator!$C$21&lt;&gt;"GOOD",'Data staging'!CE$89&lt;&gt;"Avg Loan Size"),"",'Data staging'!CE$93)</f>
        <v/>
      </c>
    </row>
    <row r="2609" spans="1:6" x14ac:dyDescent="0.25">
      <c r="A2609" t="str">
        <f>IF(Validator!$C$21&lt;&gt;"GOOD","",'Data staging'!A$93)</f>
        <v/>
      </c>
      <c r="B2609" t="str">
        <f>IF(Validator!$C$21&lt;&gt;"GOOD","",'Data staging'!B$93)</f>
        <v/>
      </c>
      <c r="C2609" t="str">
        <f>IF(Validator!$C$21&lt;&gt;"GOOD","",'State code formula generation'!E509)</f>
        <v/>
      </c>
      <c r="D2609" t="str">
        <f>IF(OR(Validator!$C$21&lt;&gt;"GOOD",'Data staging'!CF$89&lt;&gt;"Sum of UPB"),"",'Data staging'!CF$93)</f>
        <v/>
      </c>
      <c r="E2609" t="str">
        <f>IF(OR(Validator!$C$21&lt;&gt;"GOOD",'Data staging'!CG$89&lt;&gt;"Loan Count"),"",'Data staging'!CG$93)</f>
        <v/>
      </c>
      <c r="F2609" t="str">
        <f>IF(OR(Validator!$C$21&lt;&gt;"GOOD",'Data staging'!CH$89&lt;&gt;"Avg Loan Size"),"",'Data staging'!CH$93)</f>
        <v/>
      </c>
    </row>
    <row r="2610" spans="1:6" x14ac:dyDescent="0.25">
      <c r="A2610" t="str">
        <f>IF(Validator!$C$21&lt;&gt;"GOOD","",'Data staging'!A$93)</f>
        <v/>
      </c>
      <c r="B2610" t="str">
        <f>IF(Validator!$C$21&lt;&gt;"GOOD","",'Data staging'!B$93)</f>
        <v/>
      </c>
      <c r="C2610" t="str">
        <f>IF(Validator!$C$21&lt;&gt;"GOOD","",'State code formula generation'!E510)</f>
        <v/>
      </c>
      <c r="D2610" t="str">
        <f>IF(OR(Validator!$C$21&lt;&gt;"GOOD",'Data staging'!CI$89&lt;&gt;"Sum of UPB"),"",'Data staging'!CI$93)</f>
        <v/>
      </c>
      <c r="E2610" t="str">
        <f>IF(OR(Validator!$C$21&lt;&gt;"GOOD",'Data staging'!CJ$89&lt;&gt;"Loan Count"),"",'Data staging'!CJ$93)</f>
        <v/>
      </c>
      <c r="F2610" t="str">
        <f>IF(OR(Validator!$C$21&lt;&gt;"GOOD",'Data staging'!CK$89&lt;&gt;"Avg Loan Size"),"",'Data staging'!CK$93)</f>
        <v/>
      </c>
    </row>
    <row r="2611" spans="1:6" x14ac:dyDescent="0.25">
      <c r="A2611" t="str">
        <f>IF(Validator!$C$21&lt;&gt;"GOOD","",'Data staging'!A$93)</f>
        <v/>
      </c>
      <c r="B2611" t="str">
        <f>IF(Validator!$C$21&lt;&gt;"GOOD","",'Data staging'!B$93)</f>
        <v/>
      </c>
      <c r="C2611" t="str">
        <f>IF(Validator!$C$21&lt;&gt;"GOOD","",'State code formula generation'!E511)</f>
        <v/>
      </c>
      <c r="D2611" t="str">
        <f>IF(OR(Validator!$C$21&lt;&gt;"GOOD",'Data staging'!CL$89&lt;&gt;"Sum of UPB"),"",'Data staging'!CL$93)</f>
        <v/>
      </c>
      <c r="E2611" t="str">
        <f>IF(OR(Validator!$C$21&lt;&gt;"GOOD",'Data staging'!CM$89&lt;&gt;"Loan Count"),"",'Data staging'!CM$93)</f>
        <v/>
      </c>
      <c r="F2611" t="str">
        <f>IF(OR(Validator!$C$21&lt;&gt;"GOOD",'Data staging'!CN$89&lt;&gt;"Avg Loan Size"),"",'Data staging'!CN$93)</f>
        <v/>
      </c>
    </row>
    <row r="2612" spans="1:6" x14ac:dyDescent="0.25">
      <c r="A2612" t="str">
        <f>IF(Validator!$C$21&lt;&gt;"GOOD","",'Data staging'!A$93)</f>
        <v/>
      </c>
      <c r="B2612" t="str">
        <f>IF(Validator!$C$21&lt;&gt;"GOOD","",'Data staging'!B$93)</f>
        <v/>
      </c>
      <c r="C2612" t="str">
        <f>IF(Validator!$C$21&lt;&gt;"GOOD","",'State code formula generation'!E512)</f>
        <v/>
      </c>
      <c r="D2612" t="str">
        <f>IF(OR(Validator!$C$21&lt;&gt;"GOOD",'Data staging'!CO$89&lt;&gt;"Sum of UPB"),"",'Data staging'!CO$93)</f>
        <v/>
      </c>
      <c r="E2612" t="str">
        <f>IF(OR(Validator!$C$21&lt;&gt;"GOOD",'Data staging'!CP$89&lt;&gt;"Loan Count"),"",'Data staging'!CP$93)</f>
        <v/>
      </c>
      <c r="F2612" t="str">
        <f>IF(OR(Validator!$C$21&lt;&gt;"GOOD",'Data staging'!CQ$89&lt;&gt;"Avg Loan Size"),"",'Data staging'!CQ$93)</f>
        <v/>
      </c>
    </row>
    <row r="2613" spans="1:6" x14ac:dyDescent="0.25">
      <c r="A2613" t="str">
        <f>IF(Validator!$C$21&lt;&gt;"GOOD","",'Data staging'!A$93)</f>
        <v/>
      </c>
      <c r="B2613" t="str">
        <f>IF(Validator!$C$21&lt;&gt;"GOOD","",'Data staging'!B$93)</f>
        <v/>
      </c>
      <c r="C2613" t="str">
        <f>IF(Validator!$C$21&lt;&gt;"GOOD","",'State code formula generation'!E513)</f>
        <v/>
      </c>
      <c r="D2613" t="str">
        <f>IF(OR(Validator!$C$21&lt;&gt;"GOOD",'Data staging'!CR$89&lt;&gt;"Sum of UPB"),"",'Data staging'!CR$93)</f>
        <v/>
      </c>
      <c r="E2613" t="str">
        <f>IF(OR(Validator!$C$21&lt;&gt;"GOOD",'Data staging'!CS$89&lt;&gt;"Loan Count"),"",'Data staging'!CS$93)</f>
        <v/>
      </c>
      <c r="F2613" t="str">
        <f>IF(OR(Validator!$C$21&lt;&gt;"GOOD",'Data staging'!CT$89&lt;&gt;"Avg Loan Size"),"",'Data staging'!CT$93)</f>
        <v/>
      </c>
    </row>
    <row r="2614" spans="1:6" x14ac:dyDescent="0.25">
      <c r="A2614" t="str">
        <f>IF(Validator!$C$21&lt;&gt;"GOOD","",'Data staging'!A$93)</f>
        <v/>
      </c>
      <c r="B2614" t="str">
        <f>IF(Validator!$C$21&lt;&gt;"GOOD","",'Data staging'!B$93)</f>
        <v/>
      </c>
      <c r="C2614" t="str">
        <f>IF(Validator!$C$21&lt;&gt;"GOOD","",'State code formula generation'!E514)</f>
        <v/>
      </c>
      <c r="D2614" t="str">
        <f>IF(OR(Validator!$C$21&lt;&gt;"GOOD",'Data staging'!CU$89&lt;&gt;"Sum of UPB"),"",'Data staging'!CU$93)</f>
        <v/>
      </c>
      <c r="E2614" t="str">
        <f>IF(OR(Validator!$C$21&lt;&gt;"GOOD",'Data staging'!CV$89&lt;&gt;"Loan Count"),"",'Data staging'!CV$93)</f>
        <v/>
      </c>
      <c r="F2614" t="str">
        <f>IF(OR(Validator!$C$21&lt;&gt;"GOOD",'Data staging'!CW$89&lt;&gt;"Avg Loan Size"),"",'Data staging'!CW$93)</f>
        <v/>
      </c>
    </row>
    <row r="2615" spans="1:6" x14ac:dyDescent="0.25">
      <c r="A2615" t="str">
        <f>IF(Validator!$C$21&lt;&gt;"GOOD","",'Data staging'!A$93)</f>
        <v/>
      </c>
      <c r="B2615" t="str">
        <f>IF(Validator!$C$21&lt;&gt;"GOOD","",'Data staging'!B$93)</f>
        <v/>
      </c>
      <c r="C2615" t="str">
        <f>IF(Validator!$C$21&lt;&gt;"GOOD","",'State code formula generation'!E515)</f>
        <v/>
      </c>
      <c r="D2615" t="str">
        <f>IF(OR(Validator!$C$21&lt;&gt;"GOOD",'Data staging'!CX$89&lt;&gt;"Sum of UPB"),"",'Data staging'!CX$93)</f>
        <v/>
      </c>
      <c r="E2615" t="str">
        <f>IF(OR(Validator!$C$21&lt;&gt;"GOOD",'Data staging'!CY$89&lt;&gt;"Loan Count"),"",'Data staging'!CY$93)</f>
        <v/>
      </c>
      <c r="F2615" t="str">
        <f>IF(OR(Validator!$C$21&lt;&gt;"GOOD",'Data staging'!CZ$89&lt;&gt;"Avg Loan Size"),"",'Data staging'!CZ$93)</f>
        <v/>
      </c>
    </row>
    <row r="2616" spans="1:6" x14ac:dyDescent="0.25">
      <c r="A2616" t="str">
        <f>IF(Validator!$C$21&lt;&gt;"GOOD","",'Data staging'!A$93)</f>
        <v/>
      </c>
      <c r="B2616" t="str">
        <f>IF(Validator!$C$21&lt;&gt;"GOOD","",'Data staging'!B$93)</f>
        <v/>
      </c>
      <c r="C2616" t="str">
        <f>IF(Validator!$C$21&lt;&gt;"GOOD","",'State code formula generation'!E516)</f>
        <v/>
      </c>
      <c r="D2616" t="str">
        <f>IF(OR(Validator!$C$21&lt;&gt;"GOOD",'Data staging'!DA$89&lt;&gt;"Sum of UPB"),"",'Data staging'!DA$93)</f>
        <v/>
      </c>
      <c r="E2616" t="str">
        <f>IF(OR(Validator!$C$21&lt;&gt;"GOOD",'Data staging'!DB$89&lt;&gt;"Loan Count"),"",'Data staging'!DB$93)</f>
        <v/>
      </c>
      <c r="F2616" t="str">
        <f>IF(OR(Validator!$C$21&lt;&gt;"GOOD",'Data staging'!DC$89&lt;&gt;"Avg Loan Size"),"",'Data staging'!DC$93)</f>
        <v/>
      </c>
    </row>
    <row r="2617" spans="1:6" x14ac:dyDescent="0.25">
      <c r="A2617" t="str">
        <f>IF(Validator!$C$21&lt;&gt;"GOOD","",'Data staging'!A$93)</f>
        <v/>
      </c>
      <c r="B2617" t="str">
        <f>IF(Validator!$C$21&lt;&gt;"GOOD","",'Data staging'!B$93)</f>
        <v/>
      </c>
      <c r="C2617" t="str">
        <f>IF(Validator!$C$21&lt;&gt;"GOOD","",'State code formula generation'!E517)</f>
        <v/>
      </c>
      <c r="D2617" t="str">
        <f>IF(OR(Validator!$C$21&lt;&gt;"GOOD",'Data staging'!DD$89&lt;&gt;"Sum of UPB"),"",'Data staging'!DD$93)</f>
        <v/>
      </c>
      <c r="E2617" t="str">
        <f>IF(OR(Validator!$C$21&lt;&gt;"GOOD",'Data staging'!DE$89&lt;&gt;"Loan Count"),"",'Data staging'!DE$93)</f>
        <v/>
      </c>
      <c r="F2617" t="str">
        <f>IF(OR(Validator!$C$21&lt;&gt;"GOOD",'Data staging'!DF$89&lt;&gt;"Avg Loan Size"),"",'Data staging'!DF$93)</f>
        <v/>
      </c>
    </row>
    <row r="2618" spans="1:6" x14ac:dyDescent="0.25">
      <c r="A2618" t="str">
        <f>IF(Validator!$C$21&lt;&gt;"GOOD","",'Data staging'!A$93)</f>
        <v/>
      </c>
      <c r="B2618" t="str">
        <f>IF(Validator!$C$21&lt;&gt;"GOOD","",'Data staging'!B$93)</f>
        <v/>
      </c>
      <c r="C2618" t="str">
        <f>IF(Validator!$C$21&lt;&gt;"GOOD","",'State code formula generation'!E518)</f>
        <v/>
      </c>
      <c r="D2618" t="str">
        <f>IF(OR(Validator!$C$21&lt;&gt;"GOOD",'Data staging'!DG$89&lt;&gt;"Sum of UPB"),"",'Data staging'!DG$93)</f>
        <v/>
      </c>
      <c r="E2618" t="str">
        <f>IF(OR(Validator!$C$21&lt;&gt;"GOOD",'Data staging'!DH$89&lt;&gt;"Loan Count"),"",'Data staging'!DH$93)</f>
        <v/>
      </c>
      <c r="F2618" t="str">
        <f>IF(OR(Validator!$C$21&lt;&gt;"GOOD",'Data staging'!DI$89&lt;&gt;"Avg Loan Size"),"",'Data staging'!DI$93)</f>
        <v/>
      </c>
    </row>
    <row r="2619" spans="1:6" x14ac:dyDescent="0.25">
      <c r="A2619" t="str">
        <f>IF(Validator!$C$21&lt;&gt;"GOOD","",'Data staging'!A$93)</f>
        <v/>
      </c>
      <c r="B2619" t="str">
        <f>IF(Validator!$C$21&lt;&gt;"GOOD","",'Data staging'!B$93)</f>
        <v/>
      </c>
      <c r="C2619" t="str">
        <f>IF(Validator!$C$21&lt;&gt;"GOOD","",'State code formula generation'!E519)</f>
        <v/>
      </c>
      <c r="D2619" t="str">
        <f>IF(OR(Validator!$C$21&lt;&gt;"GOOD",'Data staging'!DJ$89&lt;&gt;"Sum of UPB"),"",'Data staging'!DJ$93)</f>
        <v/>
      </c>
      <c r="E2619" t="str">
        <f>IF(OR(Validator!$C$21&lt;&gt;"GOOD",'Data staging'!DK$89&lt;&gt;"Loan Count"),"",'Data staging'!DK$93)</f>
        <v/>
      </c>
      <c r="F2619" t="str">
        <f>IF(OR(Validator!$C$21&lt;&gt;"GOOD",'Data staging'!DL$89&lt;&gt;"Avg Loan Size"),"",'Data staging'!DL$93)</f>
        <v/>
      </c>
    </row>
    <row r="2620" spans="1:6" x14ac:dyDescent="0.25">
      <c r="A2620" t="str">
        <f>IF(Validator!$C$21&lt;&gt;"GOOD","",'Data staging'!A$93)</f>
        <v/>
      </c>
      <c r="B2620" t="str">
        <f>IF(Validator!$C$21&lt;&gt;"GOOD","",'Data staging'!B$93)</f>
        <v/>
      </c>
      <c r="C2620" t="str">
        <f>IF(Validator!$C$21&lt;&gt;"GOOD","",'State code formula generation'!E520)</f>
        <v/>
      </c>
      <c r="D2620" t="str">
        <f>IF(OR(Validator!$C$21&lt;&gt;"GOOD",'Data staging'!DM$89&lt;&gt;"Sum of UPB"),"",'Data staging'!DM$93)</f>
        <v/>
      </c>
      <c r="E2620" t="str">
        <f>IF(OR(Validator!$C$21&lt;&gt;"GOOD",'Data staging'!DN$89&lt;&gt;"Loan Count"),"",'Data staging'!DN$93)</f>
        <v/>
      </c>
      <c r="F2620" t="str">
        <f>IF(OR(Validator!$C$21&lt;&gt;"GOOD",'Data staging'!DO$89&lt;&gt;"Avg Loan Size"),"",'Data staging'!DO$93)</f>
        <v/>
      </c>
    </row>
    <row r="2621" spans="1:6" x14ac:dyDescent="0.25">
      <c r="A2621" t="str">
        <f>IF(Validator!$C$21&lt;&gt;"GOOD","",'Data staging'!A$93)</f>
        <v/>
      </c>
      <c r="B2621" t="str">
        <f>IF(Validator!$C$21&lt;&gt;"GOOD","",'Data staging'!B$93)</f>
        <v/>
      </c>
      <c r="C2621" t="str">
        <f>IF(Validator!$C$21&lt;&gt;"GOOD","",'State code formula generation'!E521)</f>
        <v/>
      </c>
      <c r="D2621" t="str">
        <f>IF(OR(Validator!$C$21&lt;&gt;"GOOD",'Data staging'!DP$89&lt;&gt;"Sum of UPB"),"",'Data staging'!DP$93)</f>
        <v/>
      </c>
      <c r="E2621" t="str">
        <f>IF(OR(Validator!$C$21&lt;&gt;"GOOD",'Data staging'!DQ$89&lt;&gt;"Loan Count"),"",'Data staging'!DQ$93)</f>
        <v/>
      </c>
      <c r="F2621" t="str">
        <f>IF(OR(Validator!$C$21&lt;&gt;"GOOD",'Data staging'!DR$89&lt;&gt;"Avg Loan Size"),"",'Data staging'!DR$93)</f>
        <v/>
      </c>
    </row>
    <row r="2622" spans="1:6" x14ac:dyDescent="0.25">
      <c r="A2622" t="str">
        <f>IF(Validator!$C$21&lt;&gt;"GOOD","",'Data staging'!A$93)</f>
        <v/>
      </c>
      <c r="B2622" t="str">
        <f>IF(Validator!$C$21&lt;&gt;"GOOD","",'Data staging'!B$93)</f>
        <v/>
      </c>
      <c r="C2622" t="str">
        <f>IF(Validator!$C$21&lt;&gt;"GOOD","",'State code formula generation'!E522)</f>
        <v/>
      </c>
      <c r="D2622" t="str">
        <f>IF(OR(Validator!$C$21&lt;&gt;"GOOD",'Data staging'!DS$89&lt;&gt;"Sum of UPB"),"",'Data staging'!DS$93)</f>
        <v/>
      </c>
      <c r="E2622" t="str">
        <f>IF(OR(Validator!$C$21&lt;&gt;"GOOD",'Data staging'!DT$89&lt;&gt;"Loan Count"),"",'Data staging'!DT$93)</f>
        <v/>
      </c>
      <c r="F2622" t="str">
        <f>IF(OR(Validator!$C$21&lt;&gt;"GOOD",'Data staging'!DU$89&lt;&gt;"Avg Loan Size"),"",'Data staging'!DU$93)</f>
        <v/>
      </c>
    </row>
    <row r="2623" spans="1:6" x14ac:dyDescent="0.25">
      <c r="A2623" t="str">
        <f>IF(Validator!$C$21&lt;&gt;"GOOD","",'Data staging'!A$93)</f>
        <v/>
      </c>
      <c r="B2623" t="str">
        <f>IF(Validator!$C$21&lt;&gt;"GOOD","",'Data staging'!B$93)</f>
        <v/>
      </c>
      <c r="C2623" t="str">
        <f>IF(Validator!$C$21&lt;&gt;"GOOD","",'State code formula generation'!E523)</f>
        <v/>
      </c>
      <c r="D2623" t="str">
        <f>IF(OR(Validator!$C$21&lt;&gt;"GOOD",'Data staging'!DV$89&lt;&gt;"Sum of UPB"),"",'Data staging'!DV$93)</f>
        <v/>
      </c>
      <c r="E2623" t="str">
        <f>IF(OR(Validator!$C$21&lt;&gt;"GOOD",'Data staging'!DW$89&lt;&gt;"Loan Count"),"",'Data staging'!DW$93)</f>
        <v/>
      </c>
      <c r="F2623" t="str">
        <f>IF(OR(Validator!$C$21&lt;&gt;"GOOD",'Data staging'!DX$89&lt;&gt;"Avg Loan Size"),"",'Data staging'!DX$93)</f>
        <v/>
      </c>
    </row>
    <row r="2624" spans="1:6" x14ac:dyDescent="0.25">
      <c r="A2624" t="str">
        <f>IF(Validator!$C$21&lt;&gt;"GOOD","",'Data staging'!A$93)</f>
        <v/>
      </c>
      <c r="B2624" t="str">
        <f>IF(Validator!$C$21&lt;&gt;"GOOD","",'Data staging'!B$93)</f>
        <v/>
      </c>
      <c r="C2624" t="str">
        <f>IF(Validator!$C$21&lt;&gt;"GOOD","",'State code formula generation'!E524)</f>
        <v/>
      </c>
      <c r="D2624" t="str">
        <f>IF(OR(Validator!$C$21&lt;&gt;"GOOD",'Data staging'!DY$89&lt;&gt;"Sum of UPB"),"",'Data staging'!DY$93)</f>
        <v/>
      </c>
      <c r="E2624" t="str">
        <f>IF(OR(Validator!$C$21&lt;&gt;"GOOD",'Data staging'!DZ$89&lt;&gt;"Loan Count"),"",'Data staging'!DZ$93)</f>
        <v/>
      </c>
      <c r="F2624" t="str">
        <f>IF(OR(Validator!$C$21&lt;&gt;"GOOD",'Data staging'!EA$89&lt;&gt;"Avg Loan Size"),"",'Data staging'!EA$93)</f>
        <v/>
      </c>
    </row>
    <row r="2625" spans="1:6" x14ac:dyDescent="0.25">
      <c r="A2625" t="str">
        <f>IF(Validator!$C$21&lt;&gt;"GOOD","",'Data staging'!A$93)</f>
        <v/>
      </c>
      <c r="B2625" t="str">
        <f>IF(Validator!$C$21&lt;&gt;"GOOD","",'Data staging'!B$93)</f>
        <v/>
      </c>
      <c r="C2625" t="str">
        <f>IF(Validator!$C$21&lt;&gt;"GOOD","",'State code formula generation'!E525)</f>
        <v/>
      </c>
      <c r="D2625" t="str">
        <f>IF(OR(Validator!$C$21&lt;&gt;"GOOD",'Data staging'!EB$89&lt;&gt;"Sum of UPB"),"",'Data staging'!EB$93)</f>
        <v/>
      </c>
      <c r="E2625" t="str">
        <f>IF(OR(Validator!$C$21&lt;&gt;"GOOD",'Data staging'!EC$89&lt;&gt;"Loan Count"),"",'Data staging'!EC$93)</f>
        <v/>
      </c>
      <c r="F2625" t="str">
        <f>IF(OR(Validator!$C$21&lt;&gt;"GOOD",'Data staging'!ED$89&lt;&gt;"Avg Loan Size"),"",'Data staging'!ED$93)</f>
        <v/>
      </c>
    </row>
    <row r="2626" spans="1:6" x14ac:dyDescent="0.25">
      <c r="A2626" t="str">
        <f>IF(Validator!$C$21&lt;&gt;"GOOD","",'Data staging'!A$93)</f>
        <v/>
      </c>
      <c r="B2626" t="str">
        <f>IF(Validator!$C$21&lt;&gt;"GOOD","",'Data staging'!B$93)</f>
        <v/>
      </c>
      <c r="C2626" t="str">
        <f>IF(Validator!$C$21&lt;&gt;"GOOD","",'State code formula generation'!E526)</f>
        <v/>
      </c>
      <c r="D2626" t="str">
        <f>IF(OR(Validator!$C$21&lt;&gt;"GOOD",'Data staging'!EE$89&lt;&gt;"Sum of UPB"),"",'Data staging'!EE$93)</f>
        <v/>
      </c>
      <c r="E2626" t="str">
        <f>IF(OR(Validator!$C$21&lt;&gt;"GOOD",'Data staging'!EF$89&lt;&gt;"Loan Count"),"",'Data staging'!EF$93)</f>
        <v/>
      </c>
      <c r="F2626" t="str">
        <f>IF(OR(Validator!$C$21&lt;&gt;"GOOD",'Data staging'!EG$89&lt;&gt;"Avg Loan Size"),"",'Data staging'!EG$93)</f>
        <v/>
      </c>
    </row>
    <row r="2627" spans="1:6" x14ac:dyDescent="0.25">
      <c r="A2627" t="str">
        <f>IF(Validator!$C$21&lt;&gt;"GOOD","",'Data staging'!A$93)</f>
        <v/>
      </c>
      <c r="B2627" t="str">
        <f>IF(Validator!$C$21&lt;&gt;"GOOD","",'Data staging'!B$93)</f>
        <v/>
      </c>
      <c r="C2627" t="str">
        <f>IF(Validator!$C$21&lt;&gt;"GOOD","",'State code formula generation'!E527)</f>
        <v/>
      </c>
      <c r="D2627" t="str">
        <f>IF(OR(Validator!$C$21&lt;&gt;"GOOD",'Data staging'!EH$89&lt;&gt;"Sum of UPB"),"",'Data staging'!EH$93)</f>
        <v/>
      </c>
      <c r="E2627" t="str">
        <f>IF(OR(Validator!$C$21&lt;&gt;"GOOD",'Data staging'!EI$89&lt;&gt;"Loan Count"),"",'Data staging'!EI$93)</f>
        <v/>
      </c>
      <c r="F2627" t="str">
        <f>IF(OR(Validator!$C$21&lt;&gt;"GOOD",'Data staging'!EJ$89&lt;&gt;"Avg Loan Size"),"",'Data staging'!EJ$93)</f>
        <v/>
      </c>
    </row>
    <row r="2628" spans="1:6" x14ac:dyDescent="0.25">
      <c r="A2628" t="str">
        <f>IF(Validator!$C$21&lt;&gt;"GOOD","",'Data staging'!A$93)</f>
        <v/>
      </c>
      <c r="B2628" t="str">
        <f>IF(Validator!$C$21&lt;&gt;"GOOD","",'Data staging'!B$93)</f>
        <v/>
      </c>
      <c r="C2628" t="str">
        <f>IF(Validator!$C$21&lt;&gt;"GOOD","",'State code formula generation'!E528)</f>
        <v/>
      </c>
      <c r="D2628" t="str">
        <f>IF(OR(Validator!$C$21&lt;&gt;"GOOD",'Data staging'!EK$89&lt;&gt;"Sum of UPB"),"",'Data staging'!EK$93)</f>
        <v/>
      </c>
      <c r="E2628" t="str">
        <f>IF(OR(Validator!$C$21&lt;&gt;"GOOD",'Data staging'!EL$89&lt;&gt;"Loan Count"),"",'Data staging'!EL$93)</f>
        <v/>
      </c>
      <c r="F2628" t="str">
        <f>IF(OR(Validator!$C$21&lt;&gt;"GOOD",'Data staging'!EM$89&lt;&gt;"Avg Loan Size"),"",'Data staging'!EM$93)</f>
        <v/>
      </c>
    </row>
    <row r="2629" spans="1:6" x14ac:dyDescent="0.25">
      <c r="A2629" t="str">
        <f>IF(Validator!$C$21&lt;&gt;"GOOD","",'Data staging'!A$93)</f>
        <v/>
      </c>
      <c r="B2629" t="str">
        <f>IF(Validator!$C$21&lt;&gt;"GOOD","",'Data staging'!B$93)</f>
        <v/>
      </c>
      <c r="C2629" t="str">
        <f>IF(Validator!$C$21&lt;&gt;"GOOD","",'State code formula generation'!E529)</f>
        <v/>
      </c>
      <c r="D2629" t="str">
        <f>IF(OR(Validator!$C$21&lt;&gt;"GOOD",'Data staging'!EN$89&lt;&gt;"Sum of UPB"),"",'Data staging'!EN$93)</f>
        <v/>
      </c>
      <c r="E2629" t="str">
        <f>IF(OR(Validator!$C$21&lt;&gt;"GOOD",'Data staging'!EO$89&lt;&gt;"Loan Count"),"",'Data staging'!EO$93)</f>
        <v/>
      </c>
      <c r="F2629" t="str">
        <f>IF(OR(Validator!$C$21&lt;&gt;"GOOD",'Data staging'!EP$89&lt;&gt;"Avg Loan Size"),"",'Data staging'!EP$93)</f>
        <v/>
      </c>
    </row>
    <row r="2630" spans="1:6" x14ac:dyDescent="0.25">
      <c r="A2630" t="str">
        <f>IF(Validator!$C$21&lt;&gt;"GOOD","",'Data staging'!A$93)</f>
        <v/>
      </c>
      <c r="B2630" t="str">
        <f>IF(Validator!$C$21&lt;&gt;"GOOD","",'Data staging'!B$93)</f>
        <v/>
      </c>
      <c r="C2630" t="str">
        <f>IF(Validator!$C$21&lt;&gt;"GOOD","",'State code formula generation'!E530)</f>
        <v/>
      </c>
      <c r="D2630" t="str">
        <f>IF(OR(Validator!$C$21&lt;&gt;"GOOD",'Data staging'!EQ$89&lt;&gt;"Sum of UPB"),"",'Data staging'!EQ$93)</f>
        <v/>
      </c>
      <c r="E2630" t="str">
        <f>IF(OR(Validator!$C$21&lt;&gt;"GOOD",'Data staging'!ER$89&lt;&gt;"Loan Count"),"",'Data staging'!ER$93)</f>
        <v/>
      </c>
      <c r="F2630" t="str">
        <f>IF(OR(Validator!$C$21&lt;&gt;"GOOD",'Data staging'!ES$89&lt;&gt;"Avg Loan Size"),"",'Data staging'!ES$93)</f>
        <v/>
      </c>
    </row>
    <row r="2631" spans="1:6" x14ac:dyDescent="0.25">
      <c r="A2631" t="str">
        <f>IF(Validator!$C$21&lt;&gt;"GOOD","",'Data staging'!A$93)</f>
        <v/>
      </c>
      <c r="B2631" t="str">
        <f>IF(Validator!$C$21&lt;&gt;"GOOD","",'Data staging'!B$93)</f>
        <v/>
      </c>
      <c r="C2631" t="str">
        <f>IF(Validator!$C$21&lt;&gt;"GOOD","",'State code formula generation'!E531)</f>
        <v/>
      </c>
      <c r="D2631" t="str">
        <f>IF(OR(Validator!$C$21&lt;&gt;"GOOD",'Data staging'!ET$89&lt;&gt;"Sum of UPB"),"",'Data staging'!ET$93)</f>
        <v/>
      </c>
      <c r="E2631" t="str">
        <f>IF(OR(Validator!$C$21&lt;&gt;"GOOD",'Data staging'!EU$89&lt;&gt;"Loan Count"),"",'Data staging'!EU$93)</f>
        <v/>
      </c>
      <c r="F2631" t="str">
        <f>IF(OR(Validator!$C$21&lt;&gt;"GOOD",'Data staging'!EV$89&lt;&gt;"Avg Loan Size"),"",'Data staging'!EV$93)</f>
        <v/>
      </c>
    </row>
    <row r="2632" spans="1:6" x14ac:dyDescent="0.25">
      <c r="A2632" t="str">
        <f>IF(Validator!$C$21&lt;&gt;"GOOD","",'Data staging'!A$93)</f>
        <v/>
      </c>
      <c r="B2632" t="str">
        <f>IF(Validator!$C$21&lt;&gt;"GOOD","",'Data staging'!B$93)</f>
        <v/>
      </c>
      <c r="C2632" t="str">
        <f>IF(Validator!$C$21&lt;&gt;"GOOD","",'State code formula generation'!E532)</f>
        <v/>
      </c>
      <c r="D2632" t="str">
        <f>IF(OR(Validator!$C$21&lt;&gt;"GOOD",'Data staging'!EW$89&lt;&gt;"Sum of UPB"),"",'Data staging'!EW$93)</f>
        <v/>
      </c>
      <c r="E2632" t="str">
        <f>IF(OR(Validator!$C$21&lt;&gt;"GOOD",'Data staging'!EX$89&lt;&gt;"Loan Count"),"",'Data staging'!EX$93)</f>
        <v/>
      </c>
      <c r="F2632" t="str">
        <f>IF(OR(Validator!$C$21&lt;&gt;"GOOD",'Data staging'!EY$89&lt;&gt;"Avg Loan Size"),"",'Data staging'!EY$93)</f>
        <v/>
      </c>
    </row>
    <row r="2633" spans="1:6" x14ac:dyDescent="0.25">
      <c r="A2633" t="str">
        <f>IF(Validator!$C$21&lt;&gt;"GOOD","",'Data staging'!A$93)</f>
        <v/>
      </c>
      <c r="B2633" t="str">
        <f>IF(Validator!$C$21&lt;&gt;"GOOD","",'Data staging'!B$93)</f>
        <v/>
      </c>
      <c r="C2633" t="str">
        <f>IF(Validator!$C$21&lt;&gt;"GOOD","",'State code formula generation'!E533)</f>
        <v/>
      </c>
      <c r="D2633" t="str">
        <f>IF(OR(Validator!$C$21&lt;&gt;"GOOD",'Data staging'!EZ$89&lt;&gt;"Sum of UPB"),"",'Data staging'!EZ$93)</f>
        <v/>
      </c>
      <c r="E2633" t="str">
        <f>IF(OR(Validator!$C$21&lt;&gt;"GOOD",'Data staging'!FA$89&lt;&gt;"Loan Count"),"",'Data staging'!FA$93)</f>
        <v/>
      </c>
      <c r="F2633" t="str">
        <f>IF(OR(Validator!$C$21&lt;&gt;"GOOD",'Data staging'!FB$89&lt;&gt;"Avg Loan Size"),"",'Data staging'!FB$93)</f>
        <v/>
      </c>
    </row>
    <row r="2634" spans="1:6" x14ac:dyDescent="0.25">
      <c r="A2634" t="str">
        <f>IF(Validator!$C$21&lt;&gt;"GOOD","",'Data staging'!A$93)</f>
        <v/>
      </c>
      <c r="B2634" t="str">
        <f>IF(Validator!$C$21&lt;&gt;"GOOD","",'Data staging'!B$93)</f>
        <v/>
      </c>
      <c r="C2634" t="str">
        <f>IF(Validator!$C$21&lt;&gt;"GOOD","",'State code formula generation'!E534)</f>
        <v/>
      </c>
      <c r="D2634" t="str">
        <f>IF(OR(Validator!$C$21&lt;&gt;"GOOD",'Data staging'!FC$89&lt;&gt;"Sum of UPB"),"",'Data staging'!FC$93)</f>
        <v/>
      </c>
      <c r="E2634" t="str">
        <f>IF(OR(Validator!$C$21&lt;&gt;"GOOD",'Data staging'!FD$89&lt;&gt;"Loan Count"),"",'Data staging'!FD$93)</f>
        <v/>
      </c>
      <c r="F2634" t="str">
        <f>IF(OR(Validator!$C$21&lt;&gt;"GOOD",'Data staging'!FE$89&lt;&gt;"Avg Loan Size"),"",'Data staging'!FE$93)</f>
        <v/>
      </c>
    </row>
    <row r="2635" spans="1:6" x14ac:dyDescent="0.25">
      <c r="A2635" t="str">
        <f>IF(Validator!$C$21&lt;&gt;"GOOD","",'Data staging'!A$93)</f>
        <v/>
      </c>
      <c r="B2635" t="str">
        <f>IF(Validator!$C$21&lt;&gt;"GOOD","",'Data staging'!B$93)</f>
        <v/>
      </c>
      <c r="C2635" t="str">
        <f>IF(Validator!$C$21&lt;&gt;"GOOD","",'State code formula generation'!E535)</f>
        <v/>
      </c>
      <c r="D2635" t="str">
        <f>IF(OR(Validator!$C$21&lt;&gt;"GOOD",'Data staging'!FF$89&lt;&gt;"Sum of UPB"),"",'Data staging'!FF$93)</f>
        <v/>
      </c>
      <c r="E2635" t="str">
        <f>IF(OR(Validator!$C$21&lt;&gt;"GOOD",'Data staging'!FG$89&lt;&gt;"Loan Count"),"",'Data staging'!FG$93)</f>
        <v/>
      </c>
      <c r="F2635" t="str">
        <f>IF(OR(Validator!$C$21&lt;&gt;"GOOD",'Data staging'!FH$89&lt;&gt;"Avg Loan Size"),"",'Data staging'!FH$93)</f>
        <v/>
      </c>
    </row>
    <row r="2636" spans="1:6" x14ac:dyDescent="0.25">
      <c r="A2636" t="str">
        <f>IF(Validator!$C$21&lt;&gt;"GOOD","",'Data staging'!A$93)</f>
        <v/>
      </c>
      <c r="B2636" t="str">
        <f>IF(Validator!$C$21&lt;&gt;"GOOD","",'Data staging'!B$93)</f>
        <v/>
      </c>
      <c r="C2636" t="str">
        <f>IF(Validator!$C$21&lt;&gt;"GOOD","",'State code formula generation'!E536)</f>
        <v/>
      </c>
      <c r="D2636" t="str">
        <f>IF(OR(Validator!$C$21&lt;&gt;"GOOD",'Data staging'!FI$89&lt;&gt;"Sum of UPB"),"",'Data staging'!FI$93)</f>
        <v/>
      </c>
      <c r="E2636" t="str">
        <f>IF(OR(Validator!$C$21&lt;&gt;"GOOD",'Data staging'!FJ$89&lt;&gt;"Loan Count"),"",'Data staging'!FJ$93)</f>
        <v/>
      </c>
      <c r="F2636" t="str">
        <f>IF(OR(Validator!$C$21&lt;&gt;"GOOD",'Data staging'!FK$89&lt;&gt;"Avg Loan Size"),"",'Data staging'!FK$93)</f>
        <v/>
      </c>
    </row>
    <row r="2637" spans="1:6" x14ac:dyDescent="0.25">
      <c r="A2637" t="str">
        <f>IF(Validator!$C$21&lt;&gt;"GOOD","",'Data staging'!A$93)</f>
        <v/>
      </c>
      <c r="B2637" t="str">
        <f>IF(Validator!$C$21&lt;&gt;"GOOD","",'Data staging'!B$93)</f>
        <v/>
      </c>
      <c r="C2637" t="str">
        <f>IF(Validator!$C$21&lt;&gt;"GOOD","",'State code formula generation'!E537)</f>
        <v/>
      </c>
      <c r="D2637" t="str">
        <f>IF(OR(Validator!$C$21&lt;&gt;"GOOD",'Data staging'!FL$89&lt;&gt;"Sum of UPB"),"",'Data staging'!FL$93)</f>
        <v/>
      </c>
      <c r="E2637" t="str">
        <f>IF(OR(Validator!$C$21&lt;&gt;"GOOD",'Data staging'!FM$89&lt;&gt;"Loan Count"),"",'Data staging'!FM$93)</f>
        <v/>
      </c>
      <c r="F2637" t="str">
        <f>IF(OR(Validator!$C$21&lt;&gt;"GOOD",'Data staging'!FN$89&lt;&gt;"Avg Loan Size"),"",'Data staging'!FN$93)</f>
        <v/>
      </c>
    </row>
    <row r="2638" spans="1:6" x14ac:dyDescent="0.25">
      <c r="A2638" t="str">
        <f>IF(Validator!$C$21&lt;&gt;"GOOD","",'Data staging'!A$93)</f>
        <v/>
      </c>
      <c r="B2638" t="str">
        <f>IF(Validator!$C$21&lt;&gt;"GOOD","",'Data staging'!B$93)</f>
        <v/>
      </c>
      <c r="C2638" t="str">
        <f>IF(Validator!$C$21&lt;&gt;"GOOD","",'State code formula generation'!E538)</f>
        <v/>
      </c>
      <c r="D2638" t="str">
        <f>IF(OR(Validator!$C$21&lt;&gt;"GOOD",'Data staging'!FO$89&lt;&gt;"Sum of UPB"),"",'Data staging'!FO$93)</f>
        <v/>
      </c>
      <c r="E2638" t="str">
        <f>IF(OR(Validator!$C$21&lt;&gt;"GOOD",'Data staging'!FP$89&lt;&gt;"Loan Count"),"",'Data staging'!FP$93)</f>
        <v/>
      </c>
      <c r="F2638" t="str">
        <f>IF(OR(Validator!$C$21&lt;&gt;"GOOD",'Data staging'!FQ$89&lt;&gt;"Avg Loan Size"),"",'Data staging'!FQ$93)</f>
        <v/>
      </c>
    </row>
    <row r="2639" spans="1:6" x14ac:dyDescent="0.25">
      <c r="A2639" t="str">
        <f>IF(Validator!$C$21&lt;&gt;"GOOD","",'Data staging'!A$93)</f>
        <v/>
      </c>
      <c r="B2639" t="str">
        <f>IF(Validator!$C$21&lt;&gt;"GOOD","",'Data staging'!B$93)</f>
        <v/>
      </c>
      <c r="C2639" t="str">
        <f>IF(Validator!$C$21&lt;&gt;"GOOD","",'State code formula generation'!E539)</f>
        <v/>
      </c>
      <c r="D2639" t="str">
        <f>IF(OR(Validator!$C$21&lt;&gt;"GOOD",'Data staging'!FR$89&lt;&gt;"Sum of UPB"),"",'Data staging'!FR$93)</f>
        <v/>
      </c>
      <c r="E2639" t="str">
        <f>IF(OR(Validator!$C$21&lt;&gt;"GOOD",'Data staging'!FS$89&lt;&gt;"Loan Count"),"",'Data staging'!FS$93)</f>
        <v/>
      </c>
      <c r="F2639" t="str">
        <f>IF(OR(Validator!$C$21&lt;&gt;"GOOD",'Data staging'!FT$89&lt;&gt;"Avg Loan Size"),"",'Data staging'!FT$93)</f>
        <v/>
      </c>
    </row>
    <row r="2640" spans="1:6" x14ac:dyDescent="0.25">
      <c r="A2640" t="str">
        <f>IF(Validator!$C$21&lt;&gt;"GOOD","",'Data staging'!A$93)</f>
        <v/>
      </c>
      <c r="B2640" t="str">
        <f>IF(Validator!$C$21&lt;&gt;"GOOD","",'Data staging'!B$93)</f>
        <v/>
      </c>
      <c r="C2640" t="str">
        <f>IF(Validator!$C$21&lt;&gt;"GOOD","",'State code formula generation'!E540)</f>
        <v/>
      </c>
      <c r="D2640" t="str">
        <f>IF(OR(Validator!$C$21&lt;&gt;"GOOD",'Data staging'!FU$89&lt;&gt;"Sum of UPB"),"",'Data staging'!FU$93)</f>
        <v/>
      </c>
      <c r="E2640" t="str">
        <f>IF(OR(Validator!$C$21&lt;&gt;"GOOD",'Data staging'!FV$89&lt;&gt;"Loan Count"),"",'Data staging'!FV$93)</f>
        <v/>
      </c>
      <c r="F2640" t="str">
        <f>IF(OR(Validator!$C$21&lt;&gt;"GOOD",'Data staging'!FW$89&lt;&gt;"Avg Loan Size"),"",'Data staging'!FW$93)</f>
        <v/>
      </c>
    </row>
    <row r="2641" spans="1:6" x14ac:dyDescent="0.25">
      <c r="A2641" t="str">
        <f>IF(Validator!$C$21&lt;&gt;"GOOD","",'Data staging'!A$93)</f>
        <v/>
      </c>
      <c r="B2641" t="str">
        <f>IF(Validator!$C$21&lt;&gt;"GOOD","",'Data staging'!B$93)</f>
        <v/>
      </c>
      <c r="C2641" t="str">
        <f>IF(Validator!$C$21&lt;&gt;"GOOD","",'State code formula generation'!E541)</f>
        <v/>
      </c>
      <c r="D2641" t="str">
        <f>IF(OR(Validator!$C$21&lt;&gt;"GOOD",'Data staging'!FX$89&lt;&gt;"Sum of UPB"),"",'Data staging'!FX$93)</f>
        <v/>
      </c>
      <c r="E2641" t="str">
        <f>IF(OR(Validator!$C$21&lt;&gt;"GOOD",'Data staging'!FY$89&lt;&gt;"Loan Count"),"",'Data staging'!FY$93)</f>
        <v/>
      </c>
      <c r="F2641" t="str">
        <f>IF(OR(Validator!$C$21&lt;&gt;"GOOD",'Data staging'!FZ$89&lt;&gt;"Avg Loan Size"),"",'Data staging'!FZ$93)</f>
        <v/>
      </c>
    </row>
    <row r="2642" spans="1:6" x14ac:dyDescent="0.25">
      <c r="A2642" t="str">
        <f>IF(Validator!$C$21&lt;&gt;"GOOD","",'Data staging'!A$94)</f>
        <v/>
      </c>
      <c r="B2642" t="str">
        <f>IF(Validator!$C$21&lt;&gt;"GOOD","",'Data staging'!B$94)</f>
        <v/>
      </c>
      <c r="C2642" t="str">
        <f>IF(Validator!$C$21&lt;&gt;"GOOD","",'State code formula generation'!E482)</f>
        <v/>
      </c>
      <c r="D2642" t="str">
        <f>IF(OR(Validator!$C$21&lt;&gt;"GOOD",'Data staging'!C$89&lt;&gt;"Sum of UPB"),"",'Data staging'!C$94)</f>
        <v/>
      </c>
      <c r="E2642" t="str">
        <f>IF(OR(Validator!$C$21&lt;&gt;"GOOD",'Data staging'!D$89&lt;&gt;"Loan Count"),"",'Data staging'!D$94)</f>
        <v/>
      </c>
      <c r="F2642" t="str">
        <f>IF(OR(Validator!$C$21&lt;&gt;"GOOD",'Data staging'!E$89&lt;&gt;"Avg Loan Size"),"",'Data staging'!E$94)</f>
        <v/>
      </c>
    </row>
    <row r="2643" spans="1:6" x14ac:dyDescent="0.25">
      <c r="A2643" t="str">
        <f>IF(Validator!$C$21&lt;&gt;"GOOD","",'Data staging'!A$94)</f>
        <v/>
      </c>
      <c r="B2643" t="str">
        <f>IF(Validator!$C$21&lt;&gt;"GOOD","",'Data staging'!B$94)</f>
        <v/>
      </c>
      <c r="C2643" t="str">
        <f>IF(Validator!$C$21&lt;&gt;"GOOD","",'State code formula generation'!E483)</f>
        <v/>
      </c>
      <c r="D2643" t="str">
        <f>IF(OR(Validator!$C$21&lt;&gt;"GOOD",'Data staging'!F$89&lt;&gt;"Sum of UPB"),"",'Data staging'!F$94)</f>
        <v/>
      </c>
      <c r="E2643" t="str">
        <f>IF(OR(Validator!$C$21&lt;&gt;"GOOD",'Data staging'!G$89&lt;&gt;"Loan Count"),"",'Data staging'!G$94)</f>
        <v/>
      </c>
      <c r="F2643" t="str">
        <f>IF(OR(Validator!$C$21&lt;&gt;"GOOD",'Data staging'!H$89&lt;&gt;"Avg Loan Size"),"",'Data staging'!H$94)</f>
        <v/>
      </c>
    </row>
    <row r="2644" spans="1:6" x14ac:dyDescent="0.25">
      <c r="A2644" t="str">
        <f>IF(Validator!$C$21&lt;&gt;"GOOD","",'Data staging'!A$94)</f>
        <v/>
      </c>
      <c r="B2644" t="str">
        <f>IF(Validator!$C$21&lt;&gt;"GOOD","",'Data staging'!B$94)</f>
        <v/>
      </c>
      <c r="C2644" t="str">
        <f>IF(Validator!$C$21&lt;&gt;"GOOD","",'State code formula generation'!E484)</f>
        <v/>
      </c>
      <c r="D2644" t="str">
        <f>IF(OR(Validator!$C$21&lt;&gt;"GOOD",'Data staging'!I$89&lt;&gt;"Sum of UPB"),"",'Data staging'!I$94)</f>
        <v/>
      </c>
      <c r="E2644" t="str">
        <f>IF(OR(Validator!$C$21&lt;&gt;"GOOD",'Data staging'!J$89&lt;&gt;"Loan Count"),"",'Data staging'!J$94)</f>
        <v/>
      </c>
      <c r="F2644" t="str">
        <f>IF(OR(Validator!$C$21&lt;&gt;"GOOD",'Data staging'!K$89&lt;&gt;"Avg Loan Size"),"",'Data staging'!K$94)</f>
        <v/>
      </c>
    </row>
    <row r="2645" spans="1:6" x14ac:dyDescent="0.25">
      <c r="A2645" t="str">
        <f>IF(Validator!$C$21&lt;&gt;"GOOD","",'Data staging'!A$94)</f>
        <v/>
      </c>
      <c r="B2645" t="str">
        <f>IF(Validator!$C$21&lt;&gt;"GOOD","",'Data staging'!B$94)</f>
        <v/>
      </c>
      <c r="C2645" t="str">
        <f>IF(Validator!$C$21&lt;&gt;"GOOD","",'State code formula generation'!E485)</f>
        <v/>
      </c>
      <c r="D2645" t="str">
        <f>IF(OR(Validator!$C$21&lt;&gt;"GOOD",'Data staging'!L$89&lt;&gt;"Sum of UPB"),"",'Data staging'!L$94)</f>
        <v/>
      </c>
      <c r="E2645" t="str">
        <f>IF(OR(Validator!$C$21&lt;&gt;"GOOD",'Data staging'!M$89&lt;&gt;"Loan Count"),"",'Data staging'!M$94)</f>
        <v/>
      </c>
      <c r="F2645" t="str">
        <f>IF(OR(Validator!$C$21&lt;&gt;"GOOD",'Data staging'!N$89&lt;&gt;"Avg Loan Size"),"",'Data staging'!N$94)</f>
        <v/>
      </c>
    </row>
    <row r="2646" spans="1:6" x14ac:dyDescent="0.25">
      <c r="A2646" t="str">
        <f>IF(Validator!$C$21&lt;&gt;"GOOD","",'Data staging'!A$94)</f>
        <v/>
      </c>
      <c r="B2646" t="str">
        <f>IF(Validator!$C$21&lt;&gt;"GOOD","",'Data staging'!B$94)</f>
        <v/>
      </c>
      <c r="C2646" t="str">
        <f>IF(Validator!$C$21&lt;&gt;"GOOD","",'State code formula generation'!E486)</f>
        <v/>
      </c>
      <c r="D2646" t="str">
        <f>IF(OR(Validator!$C$21&lt;&gt;"GOOD",'Data staging'!O$89&lt;&gt;"Sum of UPB"),"",'Data staging'!O$94)</f>
        <v/>
      </c>
      <c r="E2646" t="str">
        <f>IF(OR(Validator!$C$21&lt;&gt;"GOOD",'Data staging'!P$89&lt;&gt;"Loan Count"),"",'Data staging'!P$94)</f>
        <v/>
      </c>
      <c r="F2646" t="str">
        <f>IF(OR(Validator!$C$21&lt;&gt;"GOOD",'Data staging'!Q$89&lt;&gt;"Avg Loan Size"),"",'Data staging'!Q$94)</f>
        <v/>
      </c>
    </row>
    <row r="2647" spans="1:6" x14ac:dyDescent="0.25">
      <c r="A2647" t="str">
        <f>IF(Validator!$C$21&lt;&gt;"GOOD","",'Data staging'!A$94)</f>
        <v/>
      </c>
      <c r="B2647" t="str">
        <f>IF(Validator!$C$21&lt;&gt;"GOOD","",'Data staging'!B$94)</f>
        <v/>
      </c>
      <c r="C2647" t="str">
        <f>IF(Validator!$C$21&lt;&gt;"GOOD","",'State code formula generation'!E487)</f>
        <v/>
      </c>
      <c r="D2647" t="str">
        <f>IF(OR(Validator!$C$21&lt;&gt;"GOOD",'Data staging'!R$89&lt;&gt;"Sum of UPB"),"",'Data staging'!R$94)</f>
        <v/>
      </c>
      <c r="E2647" t="str">
        <f>IF(OR(Validator!$C$21&lt;&gt;"GOOD",'Data staging'!S$89&lt;&gt;"Loan Count"),"",'Data staging'!S$94)</f>
        <v/>
      </c>
      <c r="F2647" t="str">
        <f>IF(OR(Validator!$C$21&lt;&gt;"GOOD",'Data staging'!T$89&lt;&gt;"Avg Loan Size"),"",'Data staging'!T$94)</f>
        <v/>
      </c>
    </row>
    <row r="2648" spans="1:6" x14ac:dyDescent="0.25">
      <c r="A2648" t="str">
        <f>IF(Validator!$C$21&lt;&gt;"GOOD","",'Data staging'!A$94)</f>
        <v/>
      </c>
      <c r="B2648" t="str">
        <f>IF(Validator!$C$21&lt;&gt;"GOOD","",'Data staging'!B$94)</f>
        <v/>
      </c>
      <c r="C2648" t="str">
        <f>IF(Validator!$C$21&lt;&gt;"GOOD","",'State code formula generation'!E488)</f>
        <v/>
      </c>
      <c r="D2648" t="str">
        <f>IF(OR(Validator!$C$21&lt;&gt;"GOOD",'Data staging'!U$89&lt;&gt;"Sum of UPB"),"",'Data staging'!U$94)</f>
        <v/>
      </c>
      <c r="E2648" t="str">
        <f>IF(OR(Validator!$C$21&lt;&gt;"GOOD",'Data staging'!V$89&lt;&gt;"Loan Count"),"",'Data staging'!V$94)</f>
        <v/>
      </c>
      <c r="F2648" t="str">
        <f>IF(OR(Validator!$C$21&lt;&gt;"GOOD",'Data staging'!W$89&lt;&gt;"Avg Loan Size"),"",'Data staging'!W$94)</f>
        <v/>
      </c>
    </row>
    <row r="2649" spans="1:6" x14ac:dyDescent="0.25">
      <c r="A2649" t="str">
        <f>IF(Validator!$C$21&lt;&gt;"GOOD","",'Data staging'!A$94)</f>
        <v/>
      </c>
      <c r="B2649" t="str">
        <f>IF(Validator!$C$21&lt;&gt;"GOOD","",'Data staging'!B$94)</f>
        <v/>
      </c>
      <c r="C2649" t="str">
        <f>IF(Validator!$C$21&lt;&gt;"GOOD","",'State code formula generation'!E489)</f>
        <v/>
      </c>
      <c r="D2649" t="str">
        <f>IF(OR(Validator!$C$21&lt;&gt;"GOOD",'Data staging'!X$89&lt;&gt;"Sum of UPB"),"",'Data staging'!X$94)</f>
        <v/>
      </c>
      <c r="E2649" t="str">
        <f>IF(OR(Validator!$C$21&lt;&gt;"GOOD",'Data staging'!Y$89&lt;&gt;"Loan Count"),"",'Data staging'!Y$94)</f>
        <v/>
      </c>
      <c r="F2649" t="str">
        <f>IF(OR(Validator!$C$21&lt;&gt;"GOOD",'Data staging'!Z$89&lt;&gt;"Avg Loan Size"),"",'Data staging'!Z$94)</f>
        <v/>
      </c>
    </row>
    <row r="2650" spans="1:6" x14ac:dyDescent="0.25">
      <c r="A2650" t="str">
        <f>IF(Validator!$C$21&lt;&gt;"GOOD","",'Data staging'!A$94)</f>
        <v/>
      </c>
      <c r="B2650" t="str">
        <f>IF(Validator!$C$21&lt;&gt;"GOOD","",'Data staging'!B$94)</f>
        <v/>
      </c>
      <c r="C2650" t="str">
        <f>IF(Validator!$C$21&lt;&gt;"GOOD","",'State code formula generation'!E490)</f>
        <v/>
      </c>
      <c r="D2650" t="str">
        <f>IF(OR(Validator!$C$21&lt;&gt;"GOOD",'Data staging'!AA$89&lt;&gt;"Sum of UPB"),"",'Data staging'!AA$94)</f>
        <v/>
      </c>
      <c r="E2650" t="str">
        <f>IF(OR(Validator!$C$21&lt;&gt;"GOOD",'Data staging'!AB$89&lt;&gt;"Loan Count"),"",'Data staging'!AB$94)</f>
        <v/>
      </c>
      <c r="F2650" t="str">
        <f>IF(OR(Validator!$C$21&lt;&gt;"GOOD",'Data staging'!AC$89&lt;&gt;"Avg Loan Size"),"",'Data staging'!AC$94)</f>
        <v/>
      </c>
    </row>
    <row r="2651" spans="1:6" x14ac:dyDescent="0.25">
      <c r="A2651" t="str">
        <f>IF(Validator!$C$21&lt;&gt;"GOOD","",'Data staging'!A$94)</f>
        <v/>
      </c>
      <c r="B2651" t="str">
        <f>IF(Validator!$C$21&lt;&gt;"GOOD","",'Data staging'!B$94)</f>
        <v/>
      </c>
      <c r="C2651" t="str">
        <f>IF(Validator!$C$21&lt;&gt;"GOOD","",'State code formula generation'!E491)</f>
        <v/>
      </c>
      <c r="D2651" t="str">
        <f>IF(OR(Validator!$C$21&lt;&gt;"GOOD",'Data staging'!AD$89&lt;&gt;"Sum of UPB"),"",'Data staging'!AD$94)</f>
        <v/>
      </c>
      <c r="E2651" t="str">
        <f>IF(OR(Validator!$C$21&lt;&gt;"GOOD",'Data staging'!AE$89&lt;&gt;"Loan Count"),"",'Data staging'!AE$94)</f>
        <v/>
      </c>
      <c r="F2651" t="str">
        <f>IF(OR(Validator!$C$21&lt;&gt;"GOOD",'Data staging'!AF$89&lt;&gt;"Avg Loan Size"),"",'Data staging'!AF$94)</f>
        <v/>
      </c>
    </row>
    <row r="2652" spans="1:6" x14ac:dyDescent="0.25">
      <c r="A2652" t="str">
        <f>IF(Validator!$C$21&lt;&gt;"GOOD","",'Data staging'!A$94)</f>
        <v/>
      </c>
      <c r="B2652" t="str">
        <f>IF(Validator!$C$21&lt;&gt;"GOOD","",'Data staging'!B$94)</f>
        <v/>
      </c>
      <c r="C2652" t="str">
        <f>IF(Validator!$C$21&lt;&gt;"GOOD","",'State code formula generation'!E492)</f>
        <v/>
      </c>
      <c r="D2652" t="str">
        <f>IF(OR(Validator!$C$21&lt;&gt;"GOOD",'Data staging'!AG$89&lt;&gt;"Sum of UPB"),"",'Data staging'!AG$94)</f>
        <v/>
      </c>
      <c r="E2652" t="str">
        <f>IF(OR(Validator!$C$21&lt;&gt;"GOOD",'Data staging'!AH$89&lt;&gt;"Loan Count"),"",'Data staging'!AH$94)</f>
        <v/>
      </c>
      <c r="F2652" t="str">
        <f>IF(OR(Validator!$C$21&lt;&gt;"GOOD",'Data staging'!AI$89&lt;&gt;"Avg Loan Size"),"",'Data staging'!AI$94)</f>
        <v/>
      </c>
    </row>
    <row r="2653" spans="1:6" x14ac:dyDescent="0.25">
      <c r="A2653" t="str">
        <f>IF(Validator!$C$21&lt;&gt;"GOOD","",'Data staging'!A$94)</f>
        <v/>
      </c>
      <c r="B2653" t="str">
        <f>IF(Validator!$C$21&lt;&gt;"GOOD","",'Data staging'!B$94)</f>
        <v/>
      </c>
      <c r="C2653" t="str">
        <f>IF(Validator!$C$21&lt;&gt;"GOOD","",'State code formula generation'!E493)</f>
        <v/>
      </c>
      <c r="D2653" t="str">
        <f>IF(OR(Validator!$C$21&lt;&gt;"GOOD",'Data staging'!AJ$89&lt;&gt;"Sum of UPB"),"",'Data staging'!AJ$94)</f>
        <v/>
      </c>
      <c r="E2653" t="str">
        <f>IF(OR(Validator!$C$21&lt;&gt;"GOOD",'Data staging'!AK$89&lt;&gt;"Loan Count"),"",'Data staging'!AK$94)</f>
        <v/>
      </c>
      <c r="F2653" t="str">
        <f>IF(OR(Validator!$C$21&lt;&gt;"GOOD",'Data staging'!AL$89&lt;&gt;"Avg Loan Size"),"",'Data staging'!AL$94)</f>
        <v/>
      </c>
    </row>
    <row r="2654" spans="1:6" x14ac:dyDescent="0.25">
      <c r="A2654" t="str">
        <f>IF(Validator!$C$21&lt;&gt;"GOOD","",'Data staging'!A$94)</f>
        <v/>
      </c>
      <c r="B2654" t="str">
        <f>IF(Validator!$C$21&lt;&gt;"GOOD","",'Data staging'!B$94)</f>
        <v/>
      </c>
      <c r="C2654" t="str">
        <f>IF(Validator!$C$21&lt;&gt;"GOOD","",'State code formula generation'!E494)</f>
        <v/>
      </c>
      <c r="D2654" t="str">
        <f>IF(OR(Validator!$C$21&lt;&gt;"GOOD",'Data staging'!AM$89&lt;&gt;"Sum of UPB"),"",'Data staging'!AM$94)</f>
        <v/>
      </c>
      <c r="E2654" t="str">
        <f>IF(OR(Validator!$C$21&lt;&gt;"GOOD",'Data staging'!AN$89&lt;&gt;"Loan Count"),"",'Data staging'!AN$94)</f>
        <v/>
      </c>
      <c r="F2654" t="str">
        <f>IF(OR(Validator!$C$21&lt;&gt;"GOOD",'Data staging'!AO$89&lt;&gt;"Avg Loan Size"),"",'Data staging'!AO$94)</f>
        <v/>
      </c>
    </row>
    <row r="2655" spans="1:6" x14ac:dyDescent="0.25">
      <c r="A2655" t="str">
        <f>IF(Validator!$C$21&lt;&gt;"GOOD","",'Data staging'!A$94)</f>
        <v/>
      </c>
      <c r="B2655" t="str">
        <f>IF(Validator!$C$21&lt;&gt;"GOOD","",'Data staging'!B$94)</f>
        <v/>
      </c>
      <c r="C2655" t="str">
        <f>IF(Validator!$C$21&lt;&gt;"GOOD","",'State code formula generation'!E495)</f>
        <v/>
      </c>
      <c r="D2655" t="str">
        <f>IF(OR(Validator!$C$21&lt;&gt;"GOOD",'Data staging'!AP$89&lt;&gt;"Sum of UPB"),"",'Data staging'!AP$94)</f>
        <v/>
      </c>
      <c r="E2655" t="str">
        <f>IF(OR(Validator!$C$21&lt;&gt;"GOOD",'Data staging'!AQ$89&lt;&gt;"Loan Count"),"",'Data staging'!AQ$94)</f>
        <v/>
      </c>
      <c r="F2655" t="str">
        <f>IF(OR(Validator!$C$21&lt;&gt;"GOOD",'Data staging'!AR$89&lt;&gt;"Avg Loan Size"),"",'Data staging'!AR$94)</f>
        <v/>
      </c>
    </row>
    <row r="2656" spans="1:6" x14ac:dyDescent="0.25">
      <c r="A2656" t="str">
        <f>IF(Validator!$C$21&lt;&gt;"GOOD","",'Data staging'!A$94)</f>
        <v/>
      </c>
      <c r="B2656" t="str">
        <f>IF(Validator!$C$21&lt;&gt;"GOOD","",'Data staging'!B$94)</f>
        <v/>
      </c>
      <c r="C2656" t="str">
        <f>IF(Validator!$C$21&lt;&gt;"GOOD","",'State code formula generation'!E496)</f>
        <v/>
      </c>
      <c r="D2656" t="str">
        <f>IF(OR(Validator!$C$21&lt;&gt;"GOOD",'Data staging'!AS$89&lt;&gt;"Sum of UPB"),"",'Data staging'!AS$94)</f>
        <v/>
      </c>
      <c r="E2656" t="str">
        <f>IF(OR(Validator!$C$21&lt;&gt;"GOOD",'Data staging'!AT$89&lt;&gt;"Loan Count"),"",'Data staging'!AT$94)</f>
        <v/>
      </c>
      <c r="F2656" t="str">
        <f>IF(OR(Validator!$C$21&lt;&gt;"GOOD",'Data staging'!AU$89&lt;&gt;"Avg Loan Size"),"",'Data staging'!AU$94)</f>
        <v/>
      </c>
    </row>
    <row r="2657" spans="1:6" x14ac:dyDescent="0.25">
      <c r="A2657" t="str">
        <f>IF(Validator!$C$21&lt;&gt;"GOOD","",'Data staging'!A$94)</f>
        <v/>
      </c>
      <c r="B2657" t="str">
        <f>IF(Validator!$C$21&lt;&gt;"GOOD","",'Data staging'!B$94)</f>
        <v/>
      </c>
      <c r="C2657" t="str">
        <f>IF(Validator!$C$21&lt;&gt;"GOOD","",'State code formula generation'!E497)</f>
        <v/>
      </c>
      <c r="D2657" t="str">
        <f>IF(OR(Validator!$C$21&lt;&gt;"GOOD",'Data staging'!AV$89&lt;&gt;"Sum of UPB"),"",'Data staging'!AV$94)</f>
        <v/>
      </c>
      <c r="E2657" t="str">
        <f>IF(OR(Validator!$C$21&lt;&gt;"GOOD",'Data staging'!AW$89&lt;&gt;"Loan Count"),"",'Data staging'!AW$94)</f>
        <v/>
      </c>
      <c r="F2657" t="str">
        <f>IF(OR(Validator!$C$21&lt;&gt;"GOOD",'Data staging'!AX$89&lt;&gt;"Avg Loan Size"),"",'Data staging'!AX$94)</f>
        <v/>
      </c>
    </row>
    <row r="2658" spans="1:6" x14ac:dyDescent="0.25">
      <c r="A2658" t="str">
        <f>IF(Validator!$C$21&lt;&gt;"GOOD","",'Data staging'!A$94)</f>
        <v/>
      </c>
      <c r="B2658" t="str">
        <f>IF(Validator!$C$21&lt;&gt;"GOOD","",'Data staging'!B$94)</f>
        <v/>
      </c>
      <c r="C2658" t="str">
        <f>IF(Validator!$C$21&lt;&gt;"GOOD","",'State code formula generation'!E498)</f>
        <v/>
      </c>
      <c r="D2658" t="str">
        <f>IF(OR(Validator!$C$21&lt;&gt;"GOOD",'Data staging'!AY$89&lt;&gt;"Sum of UPB"),"",'Data staging'!AY$94)</f>
        <v/>
      </c>
      <c r="E2658" t="str">
        <f>IF(OR(Validator!$C$21&lt;&gt;"GOOD",'Data staging'!AZ$89&lt;&gt;"Loan Count"),"",'Data staging'!AZ$94)</f>
        <v/>
      </c>
      <c r="F2658" t="str">
        <f>IF(OR(Validator!$C$21&lt;&gt;"GOOD",'Data staging'!BA$89&lt;&gt;"Avg Loan Size"),"",'Data staging'!BA$94)</f>
        <v/>
      </c>
    </row>
    <row r="2659" spans="1:6" x14ac:dyDescent="0.25">
      <c r="A2659" t="str">
        <f>IF(Validator!$C$21&lt;&gt;"GOOD","",'Data staging'!A$94)</f>
        <v/>
      </c>
      <c r="B2659" t="str">
        <f>IF(Validator!$C$21&lt;&gt;"GOOD","",'Data staging'!B$94)</f>
        <v/>
      </c>
      <c r="C2659" t="str">
        <f>IF(Validator!$C$21&lt;&gt;"GOOD","",'State code formula generation'!E499)</f>
        <v/>
      </c>
      <c r="D2659" t="str">
        <f>IF(OR(Validator!$C$21&lt;&gt;"GOOD",'Data staging'!BB$89&lt;&gt;"Sum of UPB"),"",'Data staging'!BB$94)</f>
        <v/>
      </c>
      <c r="E2659" t="str">
        <f>IF(OR(Validator!$C$21&lt;&gt;"GOOD",'Data staging'!BC$89&lt;&gt;"Loan Count"),"",'Data staging'!BC$94)</f>
        <v/>
      </c>
      <c r="F2659" t="str">
        <f>IF(OR(Validator!$C$21&lt;&gt;"GOOD",'Data staging'!BD$89&lt;&gt;"Avg Loan Size"),"",'Data staging'!BD$94)</f>
        <v/>
      </c>
    </row>
    <row r="2660" spans="1:6" x14ac:dyDescent="0.25">
      <c r="A2660" t="str">
        <f>IF(Validator!$C$21&lt;&gt;"GOOD","",'Data staging'!A$94)</f>
        <v/>
      </c>
      <c r="B2660" t="str">
        <f>IF(Validator!$C$21&lt;&gt;"GOOD","",'Data staging'!B$94)</f>
        <v/>
      </c>
      <c r="C2660" t="str">
        <f>IF(Validator!$C$21&lt;&gt;"GOOD","",'State code formula generation'!E500)</f>
        <v/>
      </c>
      <c r="D2660" t="str">
        <f>IF(OR(Validator!$C$21&lt;&gt;"GOOD",'Data staging'!BE$89&lt;&gt;"Sum of UPB"),"",'Data staging'!BE$94)</f>
        <v/>
      </c>
      <c r="E2660" t="str">
        <f>IF(OR(Validator!$C$21&lt;&gt;"GOOD",'Data staging'!BF$89&lt;&gt;"Loan Count"),"",'Data staging'!BF$94)</f>
        <v/>
      </c>
      <c r="F2660" t="str">
        <f>IF(OR(Validator!$C$21&lt;&gt;"GOOD",'Data staging'!BG$89&lt;&gt;"Avg Loan Size"),"",'Data staging'!BG$94)</f>
        <v/>
      </c>
    </row>
    <row r="2661" spans="1:6" x14ac:dyDescent="0.25">
      <c r="A2661" t="str">
        <f>IF(Validator!$C$21&lt;&gt;"GOOD","",'Data staging'!A$94)</f>
        <v/>
      </c>
      <c r="B2661" t="str">
        <f>IF(Validator!$C$21&lt;&gt;"GOOD","",'Data staging'!B$94)</f>
        <v/>
      </c>
      <c r="C2661" t="str">
        <f>IF(Validator!$C$21&lt;&gt;"GOOD","",'State code formula generation'!E501)</f>
        <v/>
      </c>
      <c r="D2661" t="str">
        <f>IF(OR(Validator!$C$21&lt;&gt;"GOOD",'Data staging'!BH$89&lt;&gt;"Sum of UPB"),"",'Data staging'!BH$94)</f>
        <v/>
      </c>
      <c r="E2661" t="str">
        <f>IF(OR(Validator!$C$21&lt;&gt;"GOOD",'Data staging'!BI$89&lt;&gt;"Loan Count"),"",'Data staging'!BI$94)</f>
        <v/>
      </c>
      <c r="F2661" t="str">
        <f>IF(OR(Validator!$C$21&lt;&gt;"GOOD",'Data staging'!BJ$89&lt;&gt;"Avg Loan Size"),"",'Data staging'!BJ$94)</f>
        <v/>
      </c>
    </row>
    <row r="2662" spans="1:6" x14ac:dyDescent="0.25">
      <c r="A2662" t="str">
        <f>IF(Validator!$C$21&lt;&gt;"GOOD","",'Data staging'!A$94)</f>
        <v/>
      </c>
      <c r="B2662" t="str">
        <f>IF(Validator!$C$21&lt;&gt;"GOOD","",'Data staging'!B$94)</f>
        <v/>
      </c>
      <c r="C2662" t="str">
        <f>IF(Validator!$C$21&lt;&gt;"GOOD","",'State code formula generation'!E502)</f>
        <v/>
      </c>
      <c r="D2662" t="str">
        <f>IF(OR(Validator!$C$21&lt;&gt;"GOOD",'Data staging'!BK$89&lt;&gt;"Sum of UPB"),"",'Data staging'!BK$94)</f>
        <v/>
      </c>
      <c r="E2662" t="str">
        <f>IF(OR(Validator!$C$21&lt;&gt;"GOOD",'Data staging'!BL$89&lt;&gt;"Loan Count"),"",'Data staging'!BL$94)</f>
        <v/>
      </c>
      <c r="F2662" t="str">
        <f>IF(OR(Validator!$C$21&lt;&gt;"GOOD",'Data staging'!BM$89&lt;&gt;"Avg Loan Size"),"",'Data staging'!BM$94)</f>
        <v/>
      </c>
    </row>
    <row r="2663" spans="1:6" x14ac:dyDescent="0.25">
      <c r="A2663" t="str">
        <f>IF(Validator!$C$21&lt;&gt;"GOOD","",'Data staging'!A$94)</f>
        <v/>
      </c>
      <c r="B2663" t="str">
        <f>IF(Validator!$C$21&lt;&gt;"GOOD","",'Data staging'!B$94)</f>
        <v/>
      </c>
      <c r="C2663" t="str">
        <f>IF(Validator!$C$21&lt;&gt;"GOOD","",'State code formula generation'!E503)</f>
        <v/>
      </c>
      <c r="D2663" t="str">
        <f>IF(OR(Validator!$C$21&lt;&gt;"GOOD",'Data staging'!BN$89&lt;&gt;"Sum of UPB"),"",'Data staging'!BN$94)</f>
        <v/>
      </c>
      <c r="E2663" t="str">
        <f>IF(OR(Validator!$C$21&lt;&gt;"GOOD",'Data staging'!BO$89&lt;&gt;"Loan Count"),"",'Data staging'!BO$94)</f>
        <v/>
      </c>
      <c r="F2663" t="str">
        <f>IF(OR(Validator!$C$21&lt;&gt;"GOOD",'Data staging'!BP$89&lt;&gt;"Avg Loan Size"),"",'Data staging'!BP$94)</f>
        <v/>
      </c>
    </row>
    <row r="2664" spans="1:6" x14ac:dyDescent="0.25">
      <c r="A2664" t="str">
        <f>IF(Validator!$C$21&lt;&gt;"GOOD","",'Data staging'!A$94)</f>
        <v/>
      </c>
      <c r="B2664" t="str">
        <f>IF(Validator!$C$21&lt;&gt;"GOOD","",'Data staging'!B$94)</f>
        <v/>
      </c>
      <c r="C2664" t="str">
        <f>IF(Validator!$C$21&lt;&gt;"GOOD","",'State code formula generation'!E504)</f>
        <v/>
      </c>
      <c r="D2664" t="str">
        <f>IF(OR(Validator!$C$21&lt;&gt;"GOOD",'Data staging'!BQ$89&lt;&gt;"Sum of UPB"),"",'Data staging'!BQ$94)</f>
        <v/>
      </c>
      <c r="E2664" t="str">
        <f>IF(OR(Validator!$C$21&lt;&gt;"GOOD",'Data staging'!BR$89&lt;&gt;"Loan Count"),"",'Data staging'!BR$94)</f>
        <v/>
      </c>
      <c r="F2664" t="str">
        <f>IF(OR(Validator!$C$21&lt;&gt;"GOOD",'Data staging'!BS$89&lt;&gt;"Avg Loan Size"),"",'Data staging'!BS$94)</f>
        <v/>
      </c>
    </row>
    <row r="2665" spans="1:6" x14ac:dyDescent="0.25">
      <c r="A2665" t="str">
        <f>IF(Validator!$C$21&lt;&gt;"GOOD","",'Data staging'!A$94)</f>
        <v/>
      </c>
      <c r="B2665" t="str">
        <f>IF(Validator!$C$21&lt;&gt;"GOOD","",'Data staging'!B$94)</f>
        <v/>
      </c>
      <c r="C2665" t="str">
        <f>IF(Validator!$C$21&lt;&gt;"GOOD","",'State code formula generation'!E505)</f>
        <v/>
      </c>
      <c r="D2665" t="str">
        <f>IF(OR(Validator!$C$21&lt;&gt;"GOOD",'Data staging'!BT$89&lt;&gt;"Sum of UPB"),"",'Data staging'!BT$94)</f>
        <v/>
      </c>
      <c r="E2665" t="str">
        <f>IF(OR(Validator!$C$21&lt;&gt;"GOOD",'Data staging'!BU$89&lt;&gt;"Loan Count"),"",'Data staging'!BU$94)</f>
        <v/>
      </c>
      <c r="F2665" t="str">
        <f>IF(OR(Validator!$C$21&lt;&gt;"GOOD",'Data staging'!BV$89&lt;&gt;"Avg Loan Size"),"",'Data staging'!BV$94)</f>
        <v/>
      </c>
    </row>
    <row r="2666" spans="1:6" x14ac:dyDescent="0.25">
      <c r="A2666" t="str">
        <f>IF(Validator!$C$21&lt;&gt;"GOOD","",'Data staging'!A$94)</f>
        <v/>
      </c>
      <c r="B2666" t="str">
        <f>IF(Validator!$C$21&lt;&gt;"GOOD","",'Data staging'!B$94)</f>
        <v/>
      </c>
      <c r="C2666" t="str">
        <f>IF(Validator!$C$21&lt;&gt;"GOOD","",'State code formula generation'!E506)</f>
        <v/>
      </c>
      <c r="D2666" t="str">
        <f>IF(OR(Validator!$C$21&lt;&gt;"GOOD",'Data staging'!BW$89&lt;&gt;"Sum of UPB"),"",'Data staging'!BW$94)</f>
        <v/>
      </c>
      <c r="E2666" t="str">
        <f>IF(OR(Validator!$C$21&lt;&gt;"GOOD",'Data staging'!BX$89&lt;&gt;"Loan Count"),"",'Data staging'!BX$94)</f>
        <v/>
      </c>
      <c r="F2666" t="str">
        <f>IF(OR(Validator!$C$21&lt;&gt;"GOOD",'Data staging'!BY$89&lt;&gt;"Avg Loan Size"),"",'Data staging'!BY$94)</f>
        <v/>
      </c>
    </row>
    <row r="2667" spans="1:6" x14ac:dyDescent="0.25">
      <c r="A2667" t="str">
        <f>IF(Validator!$C$21&lt;&gt;"GOOD","",'Data staging'!A$94)</f>
        <v/>
      </c>
      <c r="B2667" t="str">
        <f>IF(Validator!$C$21&lt;&gt;"GOOD","",'Data staging'!B$94)</f>
        <v/>
      </c>
      <c r="C2667" t="str">
        <f>IF(Validator!$C$21&lt;&gt;"GOOD","",'State code formula generation'!E507)</f>
        <v/>
      </c>
      <c r="D2667" t="str">
        <f>IF(OR(Validator!$C$21&lt;&gt;"GOOD",'Data staging'!BZ$89&lt;&gt;"Sum of UPB"),"",'Data staging'!BZ$94)</f>
        <v/>
      </c>
      <c r="E2667" t="str">
        <f>IF(OR(Validator!$C$21&lt;&gt;"GOOD",'Data staging'!CA$89&lt;&gt;"Loan Count"),"",'Data staging'!CA$94)</f>
        <v/>
      </c>
      <c r="F2667" t="str">
        <f>IF(OR(Validator!$C$21&lt;&gt;"GOOD",'Data staging'!CB$89&lt;&gt;"Avg Loan Size"),"",'Data staging'!CB$94)</f>
        <v/>
      </c>
    </row>
    <row r="2668" spans="1:6" x14ac:dyDescent="0.25">
      <c r="A2668" t="str">
        <f>IF(Validator!$C$21&lt;&gt;"GOOD","",'Data staging'!A$94)</f>
        <v/>
      </c>
      <c r="B2668" t="str">
        <f>IF(Validator!$C$21&lt;&gt;"GOOD","",'Data staging'!B$94)</f>
        <v/>
      </c>
      <c r="C2668" t="str">
        <f>IF(Validator!$C$21&lt;&gt;"GOOD","",'State code formula generation'!E508)</f>
        <v/>
      </c>
      <c r="D2668" t="str">
        <f>IF(OR(Validator!$C$21&lt;&gt;"GOOD",'Data staging'!CC$89&lt;&gt;"Sum of UPB"),"",'Data staging'!CC$94)</f>
        <v/>
      </c>
      <c r="E2668" t="str">
        <f>IF(OR(Validator!$C$21&lt;&gt;"GOOD",'Data staging'!CD$89&lt;&gt;"Loan Count"),"",'Data staging'!CD$94)</f>
        <v/>
      </c>
      <c r="F2668" t="str">
        <f>IF(OR(Validator!$C$21&lt;&gt;"GOOD",'Data staging'!CE$89&lt;&gt;"Avg Loan Size"),"",'Data staging'!CE$94)</f>
        <v/>
      </c>
    </row>
    <row r="2669" spans="1:6" x14ac:dyDescent="0.25">
      <c r="A2669" t="str">
        <f>IF(Validator!$C$21&lt;&gt;"GOOD","",'Data staging'!A$94)</f>
        <v/>
      </c>
      <c r="B2669" t="str">
        <f>IF(Validator!$C$21&lt;&gt;"GOOD","",'Data staging'!B$94)</f>
        <v/>
      </c>
      <c r="C2669" t="str">
        <f>IF(Validator!$C$21&lt;&gt;"GOOD","",'State code formula generation'!E509)</f>
        <v/>
      </c>
      <c r="D2669" t="str">
        <f>IF(OR(Validator!$C$21&lt;&gt;"GOOD",'Data staging'!CF$89&lt;&gt;"Sum of UPB"),"",'Data staging'!CF$94)</f>
        <v/>
      </c>
      <c r="E2669" t="str">
        <f>IF(OR(Validator!$C$21&lt;&gt;"GOOD",'Data staging'!CG$89&lt;&gt;"Loan Count"),"",'Data staging'!CG$94)</f>
        <v/>
      </c>
      <c r="F2669" t="str">
        <f>IF(OR(Validator!$C$21&lt;&gt;"GOOD",'Data staging'!CH$89&lt;&gt;"Avg Loan Size"),"",'Data staging'!CH$94)</f>
        <v/>
      </c>
    </row>
    <row r="2670" spans="1:6" x14ac:dyDescent="0.25">
      <c r="A2670" t="str">
        <f>IF(Validator!$C$21&lt;&gt;"GOOD","",'Data staging'!A$94)</f>
        <v/>
      </c>
      <c r="B2670" t="str">
        <f>IF(Validator!$C$21&lt;&gt;"GOOD","",'Data staging'!B$94)</f>
        <v/>
      </c>
      <c r="C2670" t="str">
        <f>IF(Validator!$C$21&lt;&gt;"GOOD","",'State code formula generation'!E510)</f>
        <v/>
      </c>
      <c r="D2670" t="str">
        <f>IF(OR(Validator!$C$21&lt;&gt;"GOOD",'Data staging'!CI$89&lt;&gt;"Sum of UPB"),"",'Data staging'!CI$94)</f>
        <v/>
      </c>
      <c r="E2670" t="str">
        <f>IF(OR(Validator!$C$21&lt;&gt;"GOOD",'Data staging'!CJ$89&lt;&gt;"Loan Count"),"",'Data staging'!CJ$94)</f>
        <v/>
      </c>
      <c r="F2670" t="str">
        <f>IF(OR(Validator!$C$21&lt;&gt;"GOOD",'Data staging'!CK$89&lt;&gt;"Avg Loan Size"),"",'Data staging'!CK$94)</f>
        <v/>
      </c>
    </row>
    <row r="2671" spans="1:6" x14ac:dyDescent="0.25">
      <c r="A2671" t="str">
        <f>IF(Validator!$C$21&lt;&gt;"GOOD","",'Data staging'!A$94)</f>
        <v/>
      </c>
      <c r="B2671" t="str">
        <f>IF(Validator!$C$21&lt;&gt;"GOOD","",'Data staging'!B$94)</f>
        <v/>
      </c>
      <c r="C2671" t="str">
        <f>IF(Validator!$C$21&lt;&gt;"GOOD","",'State code formula generation'!E511)</f>
        <v/>
      </c>
      <c r="D2671" t="str">
        <f>IF(OR(Validator!$C$21&lt;&gt;"GOOD",'Data staging'!CL$89&lt;&gt;"Sum of UPB"),"",'Data staging'!CL$94)</f>
        <v/>
      </c>
      <c r="E2671" t="str">
        <f>IF(OR(Validator!$C$21&lt;&gt;"GOOD",'Data staging'!CM$89&lt;&gt;"Loan Count"),"",'Data staging'!CM$94)</f>
        <v/>
      </c>
      <c r="F2671" t="str">
        <f>IF(OR(Validator!$C$21&lt;&gt;"GOOD",'Data staging'!CN$89&lt;&gt;"Avg Loan Size"),"",'Data staging'!CN$94)</f>
        <v/>
      </c>
    </row>
    <row r="2672" spans="1:6" x14ac:dyDescent="0.25">
      <c r="A2672" t="str">
        <f>IF(Validator!$C$21&lt;&gt;"GOOD","",'Data staging'!A$94)</f>
        <v/>
      </c>
      <c r="B2672" t="str">
        <f>IF(Validator!$C$21&lt;&gt;"GOOD","",'Data staging'!B$94)</f>
        <v/>
      </c>
      <c r="C2672" t="str">
        <f>IF(Validator!$C$21&lt;&gt;"GOOD","",'State code formula generation'!E512)</f>
        <v/>
      </c>
      <c r="D2672" t="str">
        <f>IF(OR(Validator!$C$21&lt;&gt;"GOOD",'Data staging'!CO$89&lt;&gt;"Sum of UPB"),"",'Data staging'!CO$94)</f>
        <v/>
      </c>
      <c r="E2672" t="str">
        <f>IF(OR(Validator!$C$21&lt;&gt;"GOOD",'Data staging'!CP$89&lt;&gt;"Loan Count"),"",'Data staging'!CP$94)</f>
        <v/>
      </c>
      <c r="F2672" t="str">
        <f>IF(OR(Validator!$C$21&lt;&gt;"GOOD",'Data staging'!CQ$89&lt;&gt;"Avg Loan Size"),"",'Data staging'!CQ$94)</f>
        <v/>
      </c>
    </row>
    <row r="2673" spans="1:6" x14ac:dyDescent="0.25">
      <c r="A2673" t="str">
        <f>IF(Validator!$C$21&lt;&gt;"GOOD","",'Data staging'!A$94)</f>
        <v/>
      </c>
      <c r="B2673" t="str">
        <f>IF(Validator!$C$21&lt;&gt;"GOOD","",'Data staging'!B$94)</f>
        <v/>
      </c>
      <c r="C2673" t="str">
        <f>IF(Validator!$C$21&lt;&gt;"GOOD","",'State code formula generation'!E513)</f>
        <v/>
      </c>
      <c r="D2673" t="str">
        <f>IF(OR(Validator!$C$21&lt;&gt;"GOOD",'Data staging'!CR$89&lt;&gt;"Sum of UPB"),"",'Data staging'!CR$94)</f>
        <v/>
      </c>
      <c r="E2673" t="str">
        <f>IF(OR(Validator!$C$21&lt;&gt;"GOOD",'Data staging'!CS$89&lt;&gt;"Loan Count"),"",'Data staging'!CS$94)</f>
        <v/>
      </c>
      <c r="F2673" t="str">
        <f>IF(OR(Validator!$C$21&lt;&gt;"GOOD",'Data staging'!CT$89&lt;&gt;"Avg Loan Size"),"",'Data staging'!CT$94)</f>
        <v/>
      </c>
    </row>
    <row r="2674" spans="1:6" x14ac:dyDescent="0.25">
      <c r="A2674" t="str">
        <f>IF(Validator!$C$21&lt;&gt;"GOOD","",'Data staging'!A$94)</f>
        <v/>
      </c>
      <c r="B2674" t="str">
        <f>IF(Validator!$C$21&lt;&gt;"GOOD","",'Data staging'!B$94)</f>
        <v/>
      </c>
      <c r="C2674" t="str">
        <f>IF(Validator!$C$21&lt;&gt;"GOOD","",'State code formula generation'!E514)</f>
        <v/>
      </c>
      <c r="D2674" t="str">
        <f>IF(OR(Validator!$C$21&lt;&gt;"GOOD",'Data staging'!CU$89&lt;&gt;"Sum of UPB"),"",'Data staging'!CU$94)</f>
        <v/>
      </c>
      <c r="E2674" t="str">
        <f>IF(OR(Validator!$C$21&lt;&gt;"GOOD",'Data staging'!CV$89&lt;&gt;"Loan Count"),"",'Data staging'!CV$94)</f>
        <v/>
      </c>
      <c r="F2674" t="str">
        <f>IF(OR(Validator!$C$21&lt;&gt;"GOOD",'Data staging'!CW$89&lt;&gt;"Avg Loan Size"),"",'Data staging'!CW$94)</f>
        <v/>
      </c>
    </row>
    <row r="2675" spans="1:6" x14ac:dyDescent="0.25">
      <c r="A2675" t="str">
        <f>IF(Validator!$C$21&lt;&gt;"GOOD","",'Data staging'!A$94)</f>
        <v/>
      </c>
      <c r="B2675" t="str">
        <f>IF(Validator!$C$21&lt;&gt;"GOOD","",'Data staging'!B$94)</f>
        <v/>
      </c>
      <c r="C2675" t="str">
        <f>IF(Validator!$C$21&lt;&gt;"GOOD","",'State code formula generation'!E515)</f>
        <v/>
      </c>
      <c r="D2675" t="str">
        <f>IF(OR(Validator!$C$21&lt;&gt;"GOOD",'Data staging'!CX$89&lt;&gt;"Sum of UPB"),"",'Data staging'!CX$94)</f>
        <v/>
      </c>
      <c r="E2675" t="str">
        <f>IF(OR(Validator!$C$21&lt;&gt;"GOOD",'Data staging'!CY$89&lt;&gt;"Loan Count"),"",'Data staging'!CY$94)</f>
        <v/>
      </c>
      <c r="F2675" t="str">
        <f>IF(OR(Validator!$C$21&lt;&gt;"GOOD",'Data staging'!CZ$89&lt;&gt;"Avg Loan Size"),"",'Data staging'!CZ$94)</f>
        <v/>
      </c>
    </row>
    <row r="2676" spans="1:6" x14ac:dyDescent="0.25">
      <c r="A2676" t="str">
        <f>IF(Validator!$C$21&lt;&gt;"GOOD","",'Data staging'!A$94)</f>
        <v/>
      </c>
      <c r="B2676" t="str">
        <f>IF(Validator!$C$21&lt;&gt;"GOOD","",'Data staging'!B$94)</f>
        <v/>
      </c>
      <c r="C2676" t="str">
        <f>IF(Validator!$C$21&lt;&gt;"GOOD","",'State code formula generation'!E516)</f>
        <v/>
      </c>
      <c r="D2676" t="str">
        <f>IF(OR(Validator!$C$21&lt;&gt;"GOOD",'Data staging'!DA$89&lt;&gt;"Sum of UPB"),"",'Data staging'!DA$94)</f>
        <v/>
      </c>
      <c r="E2676" t="str">
        <f>IF(OR(Validator!$C$21&lt;&gt;"GOOD",'Data staging'!DB$89&lt;&gt;"Loan Count"),"",'Data staging'!DB$94)</f>
        <v/>
      </c>
      <c r="F2676" t="str">
        <f>IF(OR(Validator!$C$21&lt;&gt;"GOOD",'Data staging'!DC$89&lt;&gt;"Avg Loan Size"),"",'Data staging'!DC$94)</f>
        <v/>
      </c>
    </row>
    <row r="2677" spans="1:6" x14ac:dyDescent="0.25">
      <c r="A2677" t="str">
        <f>IF(Validator!$C$21&lt;&gt;"GOOD","",'Data staging'!A$94)</f>
        <v/>
      </c>
      <c r="B2677" t="str">
        <f>IF(Validator!$C$21&lt;&gt;"GOOD","",'Data staging'!B$94)</f>
        <v/>
      </c>
      <c r="C2677" t="str">
        <f>IF(Validator!$C$21&lt;&gt;"GOOD","",'State code formula generation'!E517)</f>
        <v/>
      </c>
      <c r="D2677" t="str">
        <f>IF(OR(Validator!$C$21&lt;&gt;"GOOD",'Data staging'!DD$89&lt;&gt;"Sum of UPB"),"",'Data staging'!DD$94)</f>
        <v/>
      </c>
      <c r="E2677" t="str">
        <f>IF(OR(Validator!$C$21&lt;&gt;"GOOD",'Data staging'!DE$89&lt;&gt;"Loan Count"),"",'Data staging'!DE$94)</f>
        <v/>
      </c>
      <c r="F2677" t="str">
        <f>IF(OR(Validator!$C$21&lt;&gt;"GOOD",'Data staging'!DF$89&lt;&gt;"Avg Loan Size"),"",'Data staging'!DF$94)</f>
        <v/>
      </c>
    </row>
    <row r="2678" spans="1:6" x14ac:dyDescent="0.25">
      <c r="A2678" t="str">
        <f>IF(Validator!$C$21&lt;&gt;"GOOD","",'Data staging'!A$94)</f>
        <v/>
      </c>
      <c r="B2678" t="str">
        <f>IF(Validator!$C$21&lt;&gt;"GOOD","",'Data staging'!B$94)</f>
        <v/>
      </c>
      <c r="C2678" t="str">
        <f>IF(Validator!$C$21&lt;&gt;"GOOD","",'State code formula generation'!E518)</f>
        <v/>
      </c>
      <c r="D2678" t="str">
        <f>IF(OR(Validator!$C$21&lt;&gt;"GOOD",'Data staging'!DG$89&lt;&gt;"Sum of UPB"),"",'Data staging'!DG$94)</f>
        <v/>
      </c>
      <c r="E2678" t="str">
        <f>IF(OR(Validator!$C$21&lt;&gt;"GOOD",'Data staging'!DH$89&lt;&gt;"Loan Count"),"",'Data staging'!DH$94)</f>
        <v/>
      </c>
      <c r="F2678" t="str">
        <f>IF(OR(Validator!$C$21&lt;&gt;"GOOD",'Data staging'!DI$89&lt;&gt;"Avg Loan Size"),"",'Data staging'!DI$94)</f>
        <v/>
      </c>
    </row>
    <row r="2679" spans="1:6" x14ac:dyDescent="0.25">
      <c r="A2679" t="str">
        <f>IF(Validator!$C$21&lt;&gt;"GOOD","",'Data staging'!A$94)</f>
        <v/>
      </c>
      <c r="B2679" t="str">
        <f>IF(Validator!$C$21&lt;&gt;"GOOD","",'Data staging'!B$94)</f>
        <v/>
      </c>
      <c r="C2679" t="str">
        <f>IF(Validator!$C$21&lt;&gt;"GOOD","",'State code formula generation'!E519)</f>
        <v/>
      </c>
      <c r="D2679" t="str">
        <f>IF(OR(Validator!$C$21&lt;&gt;"GOOD",'Data staging'!DJ$89&lt;&gt;"Sum of UPB"),"",'Data staging'!DJ$94)</f>
        <v/>
      </c>
      <c r="E2679" t="str">
        <f>IF(OR(Validator!$C$21&lt;&gt;"GOOD",'Data staging'!DK$89&lt;&gt;"Loan Count"),"",'Data staging'!DK$94)</f>
        <v/>
      </c>
      <c r="F2679" t="str">
        <f>IF(OR(Validator!$C$21&lt;&gt;"GOOD",'Data staging'!DL$89&lt;&gt;"Avg Loan Size"),"",'Data staging'!DL$94)</f>
        <v/>
      </c>
    </row>
    <row r="2680" spans="1:6" x14ac:dyDescent="0.25">
      <c r="A2680" t="str">
        <f>IF(Validator!$C$21&lt;&gt;"GOOD","",'Data staging'!A$94)</f>
        <v/>
      </c>
      <c r="B2680" t="str">
        <f>IF(Validator!$C$21&lt;&gt;"GOOD","",'Data staging'!B$94)</f>
        <v/>
      </c>
      <c r="C2680" t="str">
        <f>IF(Validator!$C$21&lt;&gt;"GOOD","",'State code formula generation'!E520)</f>
        <v/>
      </c>
      <c r="D2680" t="str">
        <f>IF(OR(Validator!$C$21&lt;&gt;"GOOD",'Data staging'!DM$89&lt;&gt;"Sum of UPB"),"",'Data staging'!DM$94)</f>
        <v/>
      </c>
      <c r="E2680" t="str">
        <f>IF(OR(Validator!$C$21&lt;&gt;"GOOD",'Data staging'!DN$89&lt;&gt;"Loan Count"),"",'Data staging'!DN$94)</f>
        <v/>
      </c>
      <c r="F2680" t="str">
        <f>IF(OR(Validator!$C$21&lt;&gt;"GOOD",'Data staging'!DO$89&lt;&gt;"Avg Loan Size"),"",'Data staging'!DO$94)</f>
        <v/>
      </c>
    </row>
    <row r="2681" spans="1:6" x14ac:dyDescent="0.25">
      <c r="A2681" t="str">
        <f>IF(Validator!$C$21&lt;&gt;"GOOD","",'Data staging'!A$94)</f>
        <v/>
      </c>
      <c r="B2681" t="str">
        <f>IF(Validator!$C$21&lt;&gt;"GOOD","",'Data staging'!B$94)</f>
        <v/>
      </c>
      <c r="C2681" t="str">
        <f>IF(Validator!$C$21&lt;&gt;"GOOD","",'State code formula generation'!E521)</f>
        <v/>
      </c>
      <c r="D2681" t="str">
        <f>IF(OR(Validator!$C$21&lt;&gt;"GOOD",'Data staging'!DP$89&lt;&gt;"Sum of UPB"),"",'Data staging'!DP$94)</f>
        <v/>
      </c>
      <c r="E2681" t="str">
        <f>IF(OR(Validator!$C$21&lt;&gt;"GOOD",'Data staging'!DQ$89&lt;&gt;"Loan Count"),"",'Data staging'!DQ$94)</f>
        <v/>
      </c>
      <c r="F2681" t="str">
        <f>IF(OR(Validator!$C$21&lt;&gt;"GOOD",'Data staging'!DR$89&lt;&gt;"Avg Loan Size"),"",'Data staging'!DR$94)</f>
        <v/>
      </c>
    </row>
    <row r="2682" spans="1:6" x14ac:dyDescent="0.25">
      <c r="A2682" t="str">
        <f>IF(Validator!$C$21&lt;&gt;"GOOD","",'Data staging'!A$94)</f>
        <v/>
      </c>
      <c r="B2682" t="str">
        <f>IF(Validator!$C$21&lt;&gt;"GOOD","",'Data staging'!B$94)</f>
        <v/>
      </c>
      <c r="C2682" t="str">
        <f>IF(Validator!$C$21&lt;&gt;"GOOD","",'State code formula generation'!E522)</f>
        <v/>
      </c>
      <c r="D2682" t="str">
        <f>IF(OR(Validator!$C$21&lt;&gt;"GOOD",'Data staging'!DS$89&lt;&gt;"Sum of UPB"),"",'Data staging'!DS$94)</f>
        <v/>
      </c>
      <c r="E2682" t="str">
        <f>IF(OR(Validator!$C$21&lt;&gt;"GOOD",'Data staging'!DT$89&lt;&gt;"Loan Count"),"",'Data staging'!DT$94)</f>
        <v/>
      </c>
      <c r="F2682" t="str">
        <f>IF(OR(Validator!$C$21&lt;&gt;"GOOD",'Data staging'!DU$89&lt;&gt;"Avg Loan Size"),"",'Data staging'!DU$94)</f>
        <v/>
      </c>
    </row>
    <row r="2683" spans="1:6" x14ac:dyDescent="0.25">
      <c r="A2683" t="str">
        <f>IF(Validator!$C$21&lt;&gt;"GOOD","",'Data staging'!A$94)</f>
        <v/>
      </c>
      <c r="B2683" t="str">
        <f>IF(Validator!$C$21&lt;&gt;"GOOD","",'Data staging'!B$94)</f>
        <v/>
      </c>
      <c r="C2683" t="str">
        <f>IF(Validator!$C$21&lt;&gt;"GOOD","",'State code formula generation'!E523)</f>
        <v/>
      </c>
      <c r="D2683" t="str">
        <f>IF(OR(Validator!$C$21&lt;&gt;"GOOD",'Data staging'!DV$89&lt;&gt;"Sum of UPB"),"",'Data staging'!DV$94)</f>
        <v/>
      </c>
      <c r="E2683" t="str">
        <f>IF(OR(Validator!$C$21&lt;&gt;"GOOD",'Data staging'!DW$89&lt;&gt;"Loan Count"),"",'Data staging'!DW$94)</f>
        <v/>
      </c>
      <c r="F2683" t="str">
        <f>IF(OR(Validator!$C$21&lt;&gt;"GOOD",'Data staging'!DX$89&lt;&gt;"Avg Loan Size"),"",'Data staging'!DX$94)</f>
        <v/>
      </c>
    </row>
    <row r="2684" spans="1:6" x14ac:dyDescent="0.25">
      <c r="A2684" t="str">
        <f>IF(Validator!$C$21&lt;&gt;"GOOD","",'Data staging'!A$94)</f>
        <v/>
      </c>
      <c r="B2684" t="str">
        <f>IF(Validator!$C$21&lt;&gt;"GOOD","",'Data staging'!B$94)</f>
        <v/>
      </c>
      <c r="C2684" t="str">
        <f>IF(Validator!$C$21&lt;&gt;"GOOD","",'State code formula generation'!E524)</f>
        <v/>
      </c>
      <c r="D2684" t="str">
        <f>IF(OR(Validator!$C$21&lt;&gt;"GOOD",'Data staging'!DY$89&lt;&gt;"Sum of UPB"),"",'Data staging'!DY$94)</f>
        <v/>
      </c>
      <c r="E2684" t="str">
        <f>IF(OR(Validator!$C$21&lt;&gt;"GOOD",'Data staging'!DZ$89&lt;&gt;"Loan Count"),"",'Data staging'!DZ$94)</f>
        <v/>
      </c>
      <c r="F2684" t="str">
        <f>IF(OR(Validator!$C$21&lt;&gt;"GOOD",'Data staging'!EA$89&lt;&gt;"Avg Loan Size"),"",'Data staging'!EA$94)</f>
        <v/>
      </c>
    </row>
    <row r="2685" spans="1:6" x14ac:dyDescent="0.25">
      <c r="A2685" t="str">
        <f>IF(Validator!$C$21&lt;&gt;"GOOD","",'Data staging'!A$94)</f>
        <v/>
      </c>
      <c r="B2685" t="str">
        <f>IF(Validator!$C$21&lt;&gt;"GOOD","",'Data staging'!B$94)</f>
        <v/>
      </c>
      <c r="C2685" t="str">
        <f>IF(Validator!$C$21&lt;&gt;"GOOD","",'State code formula generation'!E525)</f>
        <v/>
      </c>
      <c r="D2685" t="str">
        <f>IF(OR(Validator!$C$21&lt;&gt;"GOOD",'Data staging'!EB$89&lt;&gt;"Sum of UPB"),"",'Data staging'!EB$94)</f>
        <v/>
      </c>
      <c r="E2685" t="str">
        <f>IF(OR(Validator!$C$21&lt;&gt;"GOOD",'Data staging'!EC$89&lt;&gt;"Loan Count"),"",'Data staging'!EC$94)</f>
        <v/>
      </c>
      <c r="F2685" t="str">
        <f>IF(OR(Validator!$C$21&lt;&gt;"GOOD",'Data staging'!ED$89&lt;&gt;"Avg Loan Size"),"",'Data staging'!ED$94)</f>
        <v/>
      </c>
    </row>
    <row r="2686" spans="1:6" x14ac:dyDescent="0.25">
      <c r="A2686" t="str">
        <f>IF(Validator!$C$21&lt;&gt;"GOOD","",'Data staging'!A$94)</f>
        <v/>
      </c>
      <c r="B2686" t="str">
        <f>IF(Validator!$C$21&lt;&gt;"GOOD","",'Data staging'!B$94)</f>
        <v/>
      </c>
      <c r="C2686" t="str">
        <f>IF(Validator!$C$21&lt;&gt;"GOOD","",'State code formula generation'!E526)</f>
        <v/>
      </c>
      <c r="D2686" t="str">
        <f>IF(OR(Validator!$C$21&lt;&gt;"GOOD",'Data staging'!EE$89&lt;&gt;"Sum of UPB"),"",'Data staging'!EE$94)</f>
        <v/>
      </c>
      <c r="E2686" t="str">
        <f>IF(OR(Validator!$C$21&lt;&gt;"GOOD",'Data staging'!EF$89&lt;&gt;"Loan Count"),"",'Data staging'!EF$94)</f>
        <v/>
      </c>
      <c r="F2686" t="str">
        <f>IF(OR(Validator!$C$21&lt;&gt;"GOOD",'Data staging'!EG$89&lt;&gt;"Avg Loan Size"),"",'Data staging'!EG$94)</f>
        <v/>
      </c>
    </row>
    <row r="2687" spans="1:6" x14ac:dyDescent="0.25">
      <c r="A2687" t="str">
        <f>IF(Validator!$C$21&lt;&gt;"GOOD","",'Data staging'!A$94)</f>
        <v/>
      </c>
      <c r="B2687" t="str">
        <f>IF(Validator!$C$21&lt;&gt;"GOOD","",'Data staging'!B$94)</f>
        <v/>
      </c>
      <c r="C2687" t="str">
        <f>IF(Validator!$C$21&lt;&gt;"GOOD","",'State code formula generation'!E527)</f>
        <v/>
      </c>
      <c r="D2687" t="str">
        <f>IF(OR(Validator!$C$21&lt;&gt;"GOOD",'Data staging'!EH$89&lt;&gt;"Sum of UPB"),"",'Data staging'!EH$94)</f>
        <v/>
      </c>
      <c r="E2687" t="str">
        <f>IF(OR(Validator!$C$21&lt;&gt;"GOOD",'Data staging'!EI$89&lt;&gt;"Loan Count"),"",'Data staging'!EI$94)</f>
        <v/>
      </c>
      <c r="F2687" t="str">
        <f>IF(OR(Validator!$C$21&lt;&gt;"GOOD",'Data staging'!EJ$89&lt;&gt;"Avg Loan Size"),"",'Data staging'!EJ$94)</f>
        <v/>
      </c>
    </row>
    <row r="2688" spans="1:6" x14ac:dyDescent="0.25">
      <c r="A2688" t="str">
        <f>IF(Validator!$C$21&lt;&gt;"GOOD","",'Data staging'!A$94)</f>
        <v/>
      </c>
      <c r="B2688" t="str">
        <f>IF(Validator!$C$21&lt;&gt;"GOOD","",'Data staging'!B$94)</f>
        <v/>
      </c>
      <c r="C2688" t="str">
        <f>IF(Validator!$C$21&lt;&gt;"GOOD","",'State code formula generation'!E528)</f>
        <v/>
      </c>
      <c r="D2688" t="str">
        <f>IF(OR(Validator!$C$21&lt;&gt;"GOOD",'Data staging'!EK$89&lt;&gt;"Sum of UPB"),"",'Data staging'!EK$94)</f>
        <v/>
      </c>
      <c r="E2688" t="str">
        <f>IF(OR(Validator!$C$21&lt;&gt;"GOOD",'Data staging'!EL$89&lt;&gt;"Loan Count"),"",'Data staging'!EL$94)</f>
        <v/>
      </c>
      <c r="F2688" t="str">
        <f>IF(OR(Validator!$C$21&lt;&gt;"GOOD",'Data staging'!EM$89&lt;&gt;"Avg Loan Size"),"",'Data staging'!EM$94)</f>
        <v/>
      </c>
    </row>
    <row r="2689" spans="1:6" x14ac:dyDescent="0.25">
      <c r="A2689" t="str">
        <f>IF(Validator!$C$21&lt;&gt;"GOOD","",'Data staging'!A$94)</f>
        <v/>
      </c>
      <c r="B2689" t="str">
        <f>IF(Validator!$C$21&lt;&gt;"GOOD","",'Data staging'!B$94)</f>
        <v/>
      </c>
      <c r="C2689" t="str">
        <f>IF(Validator!$C$21&lt;&gt;"GOOD","",'State code formula generation'!E529)</f>
        <v/>
      </c>
      <c r="D2689" t="str">
        <f>IF(OR(Validator!$C$21&lt;&gt;"GOOD",'Data staging'!EN$89&lt;&gt;"Sum of UPB"),"",'Data staging'!EN$94)</f>
        <v/>
      </c>
      <c r="E2689" t="str">
        <f>IF(OR(Validator!$C$21&lt;&gt;"GOOD",'Data staging'!EO$89&lt;&gt;"Loan Count"),"",'Data staging'!EO$94)</f>
        <v/>
      </c>
      <c r="F2689" t="str">
        <f>IF(OR(Validator!$C$21&lt;&gt;"GOOD",'Data staging'!EP$89&lt;&gt;"Avg Loan Size"),"",'Data staging'!EP$94)</f>
        <v/>
      </c>
    </row>
    <row r="2690" spans="1:6" x14ac:dyDescent="0.25">
      <c r="A2690" t="str">
        <f>IF(Validator!$C$21&lt;&gt;"GOOD","",'Data staging'!A$94)</f>
        <v/>
      </c>
      <c r="B2690" t="str">
        <f>IF(Validator!$C$21&lt;&gt;"GOOD","",'Data staging'!B$94)</f>
        <v/>
      </c>
      <c r="C2690" t="str">
        <f>IF(Validator!$C$21&lt;&gt;"GOOD","",'State code formula generation'!E530)</f>
        <v/>
      </c>
      <c r="D2690" t="str">
        <f>IF(OR(Validator!$C$21&lt;&gt;"GOOD",'Data staging'!EQ$89&lt;&gt;"Sum of UPB"),"",'Data staging'!EQ$94)</f>
        <v/>
      </c>
      <c r="E2690" t="str">
        <f>IF(OR(Validator!$C$21&lt;&gt;"GOOD",'Data staging'!ER$89&lt;&gt;"Loan Count"),"",'Data staging'!ER$94)</f>
        <v/>
      </c>
      <c r="F2690" t="str">
        <f>IF(OR(Validator!$C$21&lt;&gt;"GOOD",'Data staging'!ES$89&lt;&gt;"Avg Loan Size"),"",'Data staging'!ES$94)</f>
        <v/>
      </c>
    </row>
    <row r="2691" spans="1:6" x14ac:dyDescent="0.25">
      <c r="A2691" t="str">
        <f>IF(Validator!$C$21&lt;&gt;"GOOD","",'Data staging'!A$94)</f>
        <v/>
      </c>
      <c r="B2691" t="str">
        <f>IF(Validator!$C$21&lt;&gt;"GOOD","",'Data staging'!B$94)</f>
        <v/>
      </c>
      <c r="C2691" t="str">
        <f>IF(Validator!$C$21&lt;&gt;"GOOD","",'State code formula generation'!E531)</f>
        <v/>
      </c>
      <c r="D2691" t="str">
        <f>IF(OR(Validator!$C$21&lt;&gt;"GOOD",'Data staging'!ET$89&lt;&gt;"Sum of UPB"),"",'Data staging'!ET$94)</f>
        <v/>
      </c>
      <c r="E2691" t="str">
        <f>IF(OR(Validator!$C$21&lt;&gt;"GOOD",'Data staging'!EU$89&lt;&gt;"Loan Count"),"",'Data staging'!EU$94)</f>
        <v/>
      </c>
      <c r="F2691" t="str">
        <f>IF(OR(Validator!$C$21&lt;&gt;"GOOD",'Data staging'!EV$89&lt;&gt;"Avg Loan Size"),"",'Data staging'!EV$94)</f>
        <v/>
      </c>
    </row>
    <row r="2692" spans="1:6" x14ac:dyDescent="0.25">
      <c r="A2692" t="str">
        <f>IF(Validator!$C$21&lt;&gt;"GOOD","",'Data staging'!A$94)</f>
        <v/>
      </c>
      <c r="B2692" t="str">
        <f>IF(Validator!$C$21&lt;&gt;"GOOD","",'Data staging'!B$94)</f>
        <v/>
      </c>
      <c r="C2692" t="str">
        <f>IF(Validator!$C$21&lt;&gt;"GOOD","",'State code formula generation'!E532)</f>
        <v/>
      </c>
      <c r="D2692" t="str">
        <f>IF(OR(Validator!$C$21&lt;&gt;"GOOD",'Data staging'!EW$89&lt;&gt;"Sum of UPB"),"",'Data staging'!EW$94)</f>
        <v/>
      </c>
      <c r="E2692" t="str">
        <f>IF(OR(Validator!$C$21&lt;&gt;"GOOD",'Data staging'!EX$89&lt;&gt;"Loan Count"),"",'Data staging'!EX$94)</f>
        <v/>
      </c>
      <c r="F2692" t="str">
        <f>IF(OR(Validator!$C$21&lt;&gt;"GOOD",'Data staging'!EY$89&lt;&gt;"Avg Loan Size"),"",'Data staging'!EY$94)</f>
        <v/>
      </c>
    </row>
    <row r="2693" spans="1:6" x14ac:dyDescent="0.25">
      <c r="A2693" t="str">
        <f>IF(Validator!$C$21&lt;&gt;"GOOD","",'Data staging'!A$94)</f>
        <v/>
      </c>
      <c r="B2693" t="str">
        <f>IF(Validator!$C$21&lt;&gt;"GOOD","",'Data staging'!B$94)</f>
        <v/>
      </c>
      <c r="C2693" t="str">
        <f>IF(Validator!$C$21&lt;&gt;"GOOD","",'State code formula generation'!E533)</f>
        <v/>
      </c>
      <c r="D2693" t="str">
        <f>IF(OR(Validator!$C$21&lt;&gt;"GOOD",'Data staging'!EZ$89&lt;&gt;"Sum of UPB"),"",'Data staging'!EZ$94)</f>
        <v/>
      </c>
      <c r="E2693" t="str">
        <f>IF(OR(Validator!$C$21&lt;&gt;"GOOD",'Data staging'!FA$89&lt;&gt;"Loan Count"),"",'Data staging'!FA$94)</f>
        <v/>
      </c>
      <c r="F2693" t="str">
        <f>IF(OR(Validator!$C$21&lt;&gt;"GOOD",'Data staging'!FB$89&lt;&gt;"Avg Loan Size"),"",'Data staging'!FB$94)</f>
        <v/>
      </c>
    </row>
    <row r="2694" spans="1:6" x14ac:dyDescent="0.25">
      <c r="A2694" t="str">
        <f>IF(Validator!$C$21&lt;&gt;"GOOD","",'Data staging'!A$94)</f>
        <v/>
      </c>
      <c r="B2694" t="str">
        <f>IF(Validator!$C$21&lt;&gt;"GOOD","",'Data staging'!B$94)</f>
        <v/>
      </c>
      <c r="C2694" t="str">
        <f>IF(Validator!$C$21&lt;&gt;"GOOD","",'State code formula generation'!E534)</f>
        <v/>
      </c>
      <c r="D2694" t="str">
        <f>IF(OR(Validator!$C$21&lt;&gt;"GOOD",'Data staging'!FC$89&lt;&gt;"Sum of UPB"),"",'Data staging'!FC$94)</f>
        <v/>
      </c>
      <c r="E2694" t="str">
        <f>IF(OR(Validator!$C$21&lt;&gt;"GOOD",'Data staging'!FD$89&lt;&gt;"Loan Count"),"",'Data staging'!FD$94)</f>
        <v/>
      </c>
      <c r="F2694" t="str">
        <f>IF(OR(Validator!$C$21&lt;&gt;"GOOD",'Data staging'!FE$89&lt;&gt;"Avg Loan Size"),"",'Data staging'!FE$94)</f>
        <v/>
      </c>
    </row>
    <row r="2695" spans="1:6" x14ac:dyDescent="0.25">
      <c r="A2695" t="str">
        <f>IF(Validator!$C$21&lt;&gt;"GOOD","",'Data staging'!A$94)</f>
        <v/>
      </c>
      <c r="B2695" t="str">
        <f>IF(Validator!$C$21&lt;&gt;"GOOD","",'Data staging'!B$94)</f>
        <v/>
      </c>
      <c r="C2695" t="str">
        <f>IF(Validator!$C$21&lt;&gt;"GOOD","",'State code formula generation'!E535)</f>
        <v/>
      </c>
      <c r="D2695" t="str">
        <f>IF(OR(Validator!$C$21&lt;&gt;"GOOD",'Data staging'!FF$89&lt;&gt;"Sum of UPB"),"",'Data staging'!FF$94)</f>
        <v/>
      </c>
      <c r="E2695" t="str">
        <f>IF(OR(Validator!$C$21&lt;&gt;"GOOD",'Data staging'!FG$89&lt;&gt;"Loan Count"),"",'Data staging'!FG$94)</f>
        <v/>
      </c>
      <c r="F2695" t="str">
        <f>IF(OR(Validator!$C$21&lt;&gt;"GOOD",'Data staging'!FH$89&lt;&gt;"Avg Loan Size"),"",'Data staging'!FH$94)</f>
        <v/>
      </c>
    </row>
    <row r="2696" spans="1:6" x14ac:dyDescent="0.25">
      <c r="A2696" t="str">
        <f>IF(Validator!$C$21&lt;&gt;"GOOD","",'Data staging'!A$94)</f>
        <v/>
      </c>
      <c r="B2696" t="str">
        <f>IF(Validator!$C$21&lt;&gt;"GOOD","",'Data staging'!B$94)</f>
        <v/>
      </c>
      <c r="C2696" t="str">
        <f>IF(Validator!$C$21&lt;&gt;"GOOD","",'State code formula generation'!E536)</f>
        <v/>
      </c>
      <c r="D2696" t="str">
        <f>IF(OR(Validator!$C$21&lt;&gt;"GOOD",'Data staging'!FI$89&lt;&gt;"Sum of UPB"),"",'Data staging'!FI$94)</f>
        <v/>
      </c>
      <c r="E2696" t="str">
        <f>IF(OR(Validator!$C$21&lt;&gt;"GOOD",'Data staging'!FJ$89&lt;&gt;"Loan Count"),"",'Data staging'!FJ$94)</f>
        <v/>
      </c>
      <c r="F2696" t="str">
        <f>IF(OR(Validator!$C$21&lt;&gt;"GOOD",'Data staging'!FK$89&lt;&gt;"Avg Loan Size"),"",'Data staging'!FK$94)</f>
        <v/>
      </c>
    </row>
    <row r="2697" spans="1:6" x14ac:dyDescent="0.25">
      <c r="A2697" t="str">
        <f>IF(Validator!$C$21&lt;&gt;"GOOD","",'Data staging'!A$94)</f>
        <v/>
      </c>
      <c r="B2697" t="str">
        <f>IF(Validator!$C$21&lt;&gt;"GOOD","",'Data staging'!B$94)</f>
        <v/>
      </c>
      <c r="C2697" t="str">
        <f>IF(Validator!$C$21&lt;&gt;"GOOD","",'State code formula generation'!E537)</f>
        <v/>
      </c>
      <c r="D2697" t="str">
        <f>IF(OR(Validator!$C$21&lt;&gt;"GOOD",'Data staging'!FL$89&lt;&gt;"Sum of UPB"),"",'Data staging'!FL$94)</f>
        <v/>
      </c>
      <c r="E2697" t="str">
        <f>IF(OR(Validator!$C$21&lt;&gt;"GOOD",'Data staging'!FM$89&lt;&gt;"Loan Count"),"",'Data staging'!FM$94)</f>
        <v/>
      </c>
      <c r="F2697" t="str">
        <f>IF(OR(Validator!$C$21&lt;&gt;"GOOD",'Data staging'!FN$89&lt;&gt;"Avg Loan Size"),"",'Data staging'!FN$94)</f>
        <v/>
      </c>
    </row>
    <row r="2698" spans="1:6" x14ac:dyDescent="0.25">
      <c r="A2698" t="str">
        <f>IF(Validator!$C$21&lt;&gt;"GOOD","",'Data staging'!A$94)</f>
        <v/>
      </c>
      <c r="B2698" t="str">
        <f>IF(Validator!$C$21&lt;&gt;"GOOD","",'Data staging'!B$94)</f>
        <v/>
      </c>
      <c r="C2698" t="str">
        <f>IF(Validator!$C$21&lt;&gt;"GOOD","",'State code formula generation'!E538)</f>
        <v/>
      </c>
      <c r="D2698" t="str">
        <f>IF(OR(Validator!$C$21&lt;&gt;"GOOD",'Data staging'!FO$89&lt;&gt;"Sum of UPB"),"",'Data staging'!FO$94)</f>
        <v/>
      </c>
      <c r="E2698" t="str">
        <f>IF(OR(Validator!$C$21&lt;&gt;"GOOD",'Data staging'!FP$89&lt;&gt;"Loan Count"),"",'Data staging'!FP$94)</f>
        <v/>
      </c>
      <c r="F2698" t="str">
        <f>IF(OR(Validator!$C$21&lt;&gt;"GOOD",'Data staging'!FQ$89&lt;&gt;"Avg Loan Size"),"",'Data staging'!FQ$94)</f>
        <v/>
      </c>
    </row>
    <row r="2699" spans="1:6" x14ac:dyDescent="0.25">
      <c r="A2699" t="str">
        <f>IF(Validator!$C$21&lt;&gt;"GOOD","",'Data staging'!A$94)</f>
        <v/>
      </c>
      <c r="B2699" t="str">
        <f>IF(Validator!$C$21&lt;&gt;"GOOD","",'Data staging'!B$94)</f>
        <v/>
      </c>
      <c r="C2699" t="str">
        <f>IF(Validator!$C$21&lt;&gt;"GOOD","",'State code formula generation'!E539)</f>
        <v/>
      </c>
      <c r="D2699" t="str">
        <f>IF(OR(Validator!$C$21&lt;&gt;"GOOD",'Data staging'!FR$89&lt;&gt;"Sum of UPB"),"",'Data staging'!FR$94)</f>
        <v/>
      </c>
      <c r="E2699" t="str">
        <f>IF(OR(Validator!$C$21&lt;&gt;"GOOD",'Data staging'!FS$89&lt;&gt;"Loan Count"),"",'Data staging'!FS$94)</f>
        <v/>
      </c>
      <c r="F2699" t="str">
        <f>IF(OR(Validator!$C$21&lt;&gt;"GOOD",'Data staging'!FT$89&lt;&gt;"Avg Loan Size"),"",'Data staging'!FT$94)</f>
        <v/>
      </c>
    </row>
    <row r="2700" spans="1:6" x14ac:dyDescent="0.25">
      <c r="A2700" t="str">
        <f>IF(Validator!$C$21&lt;&gt;"GOOD","",'Data staging'!A$94)</f>
        <v/>
      </c>
      <c r="B2700" t="str">
        <f>IF(Validator!$C$21&lt;&gt;"GOOD","",'Data staging'!B$94)</f>
        <v/>
      </c>
      <c r="C2700" t="str">
        <f>IF(Validator!$C$21&lt;&gt;"GOOD","",'State code formula generation'!E540)</f>
        <v/>
      </c>
      <c r="D2700" t="str">
        <f>IF(OR(Validator!$C$21&lt;&gt;"GOOD",'Data staging'!FU$89&lt;&gt;"Sum of UPB"),"",'Data staging'!FU$94)</f>
        <v/>
      </c>
      <c r="E2700" t="str">
        <f>IF(OR(Validator!$C$21&lt;&gt;"GOOD",'Data staging'!FV$89&lt;&gt;"Loan Count"),"",'Data staging'!FV$94)</f>
        <v/>
      </c>
      <c r="F2700" t="str">
        <f>IF(OR(Validator!$C$21&lt;&gt;"GOOD",'Data staging'!FW$89&lt;&gt;"Avg Loan Size"),"",'Data staging'!FW$94)</f>
        <v/>
      </c>
    </row>
    <row r="2701" spans="1:6" x14ac:dyDescent="0.25">
      <c r="A2701" t="str">
        <f>IF(Validator!$C$21&lt;&gt;"GOOD","",'Data staging'!A$94)</f>
        <v/>
      </c>
      <c r="B2701" t="str">
        <f>IF(Validator!$C$21&lt;&gt;"GOOD","",'Data staging'!B$94)</f>
        <v/>
      </c>
      <c r="C2701" t="str">
        <f>IF(Validator!$C$21&lt;&gt;"GOOD","",'State code formula generation'!E541)</f>
        <v/>
      </c>
      <c r="D2701" t="str">
        <f>IF(OR(Validator!$C$21&lt;&gt;"GOOD",'Data staging'!FX$89&lt;&gt;"Sum of UPB"),"",'Data staging'!FX$94)</f>
        <v/>
      </c>
      <c r="E2701" t="str">
        <f>IF(OR(Validator!$C$21&lt;&gt;"GOOD",'Data staging'!FY$89&lt;&gt;"Loan Count"),"",'Data staging'!FY$94)</f>
        <v/>
      </c>
      <c r="F2701" t="str">
        <f>IF(OR(Validator!$C$21&lt;&gt;"GOOD",'Data staging'!FZ$89&lt;&gt;"Avg Loan Size"),"",'Data staging'!FZ$94)</f>
        <v/>
      </c>
    </row>
    <row r="2702" spans="1:6" x14ac:dyDescent="0.25">
      <c r="A2702" t="str">
        <f>IF(Validator!$C$21&lt;&gt;"GOOD","",'Data staging'!A$95)</f>
        <v/>
      </c>
      <c r="B2702" t="str">
        <f>IF(Validator!$C$21&lt;&gt;"GOOD","",'Data staging'!B$95)</f>
        <v/>
      </c>
      <c r="C2702" t="str">
        <f>IF(Validator!$C$21&lt;&gt;"GOOD","",'State code formula generation'!E482)</f>
        <v/>
      </c>
      <c r="D2702" t="str">
        <f>IF(OR(Validator!$C$21&lt;&gt;"GOOD",'Data staging'!C$89&lt;&gt;"Sum of UPB"),"",'Data staging'!C$95)</f>
        <v/>
      </c>
      <c r="E2702" t="str">
        <f>IF(OR(Validator!$C$21&lt;&gt;"GOOD",'Data staging'!D$89&lt;&gt;"Loan Count"),"",'Data staging'!D$95)</f>
        <v/>
      </c>
      <c r="F2702" t="str">
        <f>IF(OR(Validator!$C$21&lt;&gt;"GOOD",'Data staging'!E$89&lt;&gt;"Avg Loan Size"),"",'Data staging'!E$95)</f>
        <v/>
      </c>
    </row>
    <row r="2703" spans="1:6" x14ac:dyDescent="0.25">
      <c r="A2703" t="str">
        <f>IF(Validator!$C$21&lt;&gt;"GOOD","",'Data staging'!A$95)</f>
        <v/>
      </c>
      <c r="B2703" t="str">
        <f>IF(Validator!$C$21&lt;&gt;"GOOD","",'Data staging'!B$95)</f>
        <v/>
      </c>
      <c r="C2703" t="str">
        <f>IF(Validator!$C$21&lt;&gt;"GOOD","",'State code formula generation'!E483)</f>
        <v/>
      </c>
      <c r="D2703" t="str">
        <f>IF(OR(Validator!$C$21&lt;&gt;"GOOD",'Data staging'!F$89&lt;&gt;"Sum of UPB"),"",'Data staging'!F$95)</f>
        <v/>
      </c>
      <c r="E2703" t="str">
        <f>IF(OR(Validator!$C$21&lt;&gt;"GOOD",'Data staging'!G$89&lt;&gt;"Loan Count"),"",'Data staging'!G$95)</f>
        <v/>
      </c>
      <c r="F2703" t="str">
        <f>IF(OR(Validator!$C$21&lt;&gt;"GOOD",'Data staging'!H$89&lt;&gt;"Avg Loan Size"),"",'Data staging'!H$95)</f>
        <v/>
      </c>
    </row>
    <row r="2704" spans="1:6" x14ac:dyDescent="0.25">
      <c r="A2704" t="str">
        <f>IF(Validator!$C$21&lt;&gt;"GOOD","",'Data staging'!A$95)</f>
        <v/>
      </c>
      <c r="B2704" t="str">
        <f>IF(Validator!$C$21&lt;&gt;"GOOD","",'Data staging'!B$95)</f>
        <v/>
      </c>
      <c r="C2704" t="str">
        <f>IF(Validator!$C$21&lt;&gt;"GOOD","",'State code formula generation'!E484)</f>
        <v/>
      </c>
      <c r="D2704" t="str">
        <f>IF(OR(Validator!$C$21&lt;&gt;"GOOD",'Data staging'!I$89&lt;&gt;"Sum of UPB"),"",'Data staging'!I$95)</f>
        <v/>
      </c>
      <c r="E2704" t="str">
        <f>IF(OR(Validator!$C$21&lt;&gt;"GOOD",'Data staging'!J$89&lt;&gt;"Loan Count"),"",'Data staging'!J$95)</f>
        <v/>
      </c>
      <c r="F2704" t="str">
        <f>IF(OR(Validator!$C$21&lt;&gt;"GOOD",'Data staging'!K$89&lt;&gt;"Avg Loan Size"),"",'Data staging'!K$95)</f>
        <v/>
      </c>
    </row>
    <row r="2705" spans="1:6" x14ac:dyDescent="0.25">
      <c r="A2705" t="str">
        <f>IF(Validator!$C$21&lt;&gt;"GOOD","",'Data staging'!A$95)</f>
        <v/>
      </c>
      <c r="B2705" t="str">
        <f>IF(Validator!$C$21&lt;&gt;"GOOD","",'Data staging'!B$95)</f>
        <v/>
      </c>
      <c r="C2705" t="str">
        <f>IF(Validator!$C$21&lt;&gt;"GOOD","",'State code formula generation'!E485)</f>
        <v/>
      </c>
      <c r="D2705" t="str">
        <f>IF(OR(Validator!$C$21&lt;&gt;"GOOD",'Data staging'!L$89&lt;&gt;"Sum of UPB"),"",'Data staging'!L$95)</f>
        <v/>
      </c>
      <c r="E2705" t="str">
        <f>IF(OR(Validator!$C$21&lt;&gt;"GOOD",'Data staging'!M$89&lt;&gt;"Loan Count"),"",'Data staging'!M$95)</f>
        <v/>
      </c>
      <c r="F2705" t="str">
        <f>IF(OR(Validator!$C$21&lt;&gt;"GOOD",'Data staging'!N$89&lt;&gt;"Avg Loan Size"),"",'Data staging'!N$95)</f>
        <v/>
      </c>
    </row>
    <row r="2706" spans="1:6" x14ac:dyDescent="0.25">
      <c r="A2706" t="str">
        <f>IF(Validator!$C$21&lt;&gt;"GOOD","",'Data staging'!A$95)</f>
        <v/>
      </c>
      <c r="B2706" t="str">
        <f>IF(Validator!$C$21&lt;&gt;"GOOD","",'Data staging'!B$95)</f>
        <v/>
      </c>
      <c r="C2706" t="str">
        <f>IF(Validator!$C$21&lt;&gt;"GOOD","",'State code formula generation'!E486)</f>
        <v/>
      </c>
      <c r="D2706" t="str">
        <f>IF(OR(Validator!$C$21&lt;&gt;"GOOD",'Data staging'!O$89&lt;&gt;"Sum of UPB"),"",'Data staging'!O$95)</f>
        <v/>
      </c>
      <c r="E2706" t="str">
        <f>IF(OR(Validator!$C$21&lt;&gt;"GOOD",'Data staging'!P$89&lt;&gt;"Loan Count"),"",'Data staging'!P$95)</f>
        <v/>
      </c>
      <c r="F2706" t="str">
        <f>IF(OR(Validator!$C$21&lt;&gt;"GOOD",'Data staging'!Q$89&lt;&gt;"Avg Loan Size"),"",'Data staging'!Q$95)</f>
        <v/>
      </c>
    </row>
    <row r="2707" spans="1:6" x14ac:dyDescent="0.25">
      <c r="A2707" t="str">
        <f>IF(Validator!$C$21&lt;&gt;"GOOD","",'Data staging'!A$95)</f>
        <v/>
      </c>
      <c r="B2707" t="str">
        <f>IF(Validator!$C$21&lt;&gt;"GOOD","",'Data staging'!B$95)</f>
        <v/>
      </c>
      <c r="C2707" t="str">
        <f>IF(Validator!$C$21&lt;&gt;"GOOD","",'State code formula generation'!E487)</f>
        <v/>
      </c>
      <c r="D2707" t="str">
        <f>IF(OR(Validator!$C$21&lt;&gt;"GOOD",'Data staging'!R$89&lt;&gt;"Sum of UPB"),"",'Data staging'!R$95)</f>
        <v/>
      </c>
      <c r="E2707" t="str">
        <f>IF(OR(Validator!$C$21&lt;&gt;"GOOD",'Data staging'!S$89&lt;&gt;"Loan Count"),"",'Data staging'!S$95)</f>
        <v/>
      </c>
      <c r="F2707" t="str">
        <f>IF(OR(Validator!$C$21&lt;&gt;"GOOD",'Data staging'!T$89&lt;&gt;"Avg Loan Size"),"",'Data staging'!T$95)</f>
        <v/>
      </c>
    </row>
    <row r="2708" spans="1:6" x14ac:dyDescent="0.25">
      <c r="A2708" t="str">
        <f>IF(Validator!$C$21&lt;&gt;"GOOD","",'Data staging'!A$95)</f>
        <v/>
      </c>
      <c r="B2708" t="str">
        <f>IF(Validator!$C$21&lt;&gt;"GOOD","",'Data staging'!B$95)</f>
        <v/>
      </c>
      <c r="C2708" t="str">
        <f>IF(Validator!$C$21&lt;&gt;"GOOD","",'State code formula generation'!E488)</f>
        <v/>
      </c>
      <c r="D2708" t="str">
        <f>IF(OR(Validator!$C$21&lt;&gt;"GOOD",'Data staging'!U$89&lt;&gt;"Sum of UPB"),"",'Data staging'!U$95)</f>
        <v/>
      </c>
      <c r="E2708" t="str">
        <f>IF(OR(Validator!$C$21&lt;&gt;"GOOD",'Data staging'!V$89&lt;&gt;"Loan Count"),"",'Data staging'!V$95)</f>
        <v/>
      </c>
      <c r="F2708" t="str">
        <f>IF(OR(Validator!$C$21&lt;&gt;"GOOD",'Data staging'!W$89&lt;&gt;"Avg Loan Size"),"",'Data staging'!W$95)</f>
        <v/>
      </c>
    </row>
    <row r="2709" spans="1:6" x14ac:dyDescent="0.25">
      <c r="A2709" t="str">
        <f>IF(Validator!$C$21&lt;&gt;"GOOD","",'Data staging'!A$95)</f>
        <v/>
      </c>
      <c r="B2709" t="str">
        <f>IF(Validator!$C$21&lt;&gt;"GOOD","",'Data staging'!B$95)</f>
        <v/>
      </c>
      <c r="C2709" t="str">
        <f>IF(Validator!$C$21&lt;&gt;"GOOD","",'State code formula generation'!E489)</f>
        <v/>
      </c>
      <c r="D2709" t="str">
        <f>IF(OR(Validator!$C$21&lt;&gt;"GOOD",'Data staging'!X$89&lt;&gt;"Sum of UPB"),"",'Data staging'!X$95)</f>
        <v/>
      </c>
      <c r="E2709" t="str">
        <f>IF(OR(Validator!$C$21&lt;&gt;"GOOD",'Data staging'!Y$89&lt;&gt;"Loan Count"),"",'Data staging'!Y$95)</f>
        <v/>
      </c>
      <c r="F2709" t="str">
        <f>IF(OR(Validator!$C$21&lt;&gt;"GOOD",'Data staging'!Z$89&lt;&gt;"Avg Loan Size"),"",'Data staging'!Z$95)</f>
        <v/>
      </c>
    </row>
    <row r="2710" spans="1:6" x14ac:dyDescent="0.25">
      <c r="A2710" t="str">
        <f>IF(Validator!$C$21&lt;&gt;"GOOD","",'Data staging'!A$95)</f>
        <v/>
      </c>
      <c r="B2710" t="str">
        <f>IF(Validator!$C$21&lt;&gt;"GOOD","",'Data staging'!B$95)</f>
        <v/>
      </c>
      <c r="C2710" t="str">
        <f>IF(Validator!$C$21&lt;&gt;"GOOD","",'State code formula generation'!E490)</f>
        <v/>
      </c>
      <c r="D2710" t="str">
        <f>IF(OR(Validator!$C$21&lt;&gt;"GOOD",'Data staging'!AA$89&lt;&gt;"Sum of UPB"),"",'Data staging'!AA$95)</f>
        <v/>
      </c>
      <c r="E2710" t="str">
        <f>IF(OR(Validator!$C$21&lt;&gt;"GOOD",'Data staging'!AB$89&lt;&gt;"Loan Count"),"",'Data staging'!AB$95)</f>
        <v/>
      </c>
      <c r="F2710" t="str">
        <f>IF(OR(Validator!$C$21&lt;&gt;"GOOD",'Data staging'!AC$89&lt;&gt;"Avg Loan Size"),"",'Data staging'!AC$95)</f>
        <v/>
      </c>
    </row>
    <row r="2711" spans="1:6" x14ac:dyDescent="0.25">
      <c r="A2711" t="str">
        <f>IF(Validator!$C$21&lt;&gt;"GOOD","",'Data staging'!A$95)</f>
        <v/>
      </c>
      <c r="B2711" t="str">
        <f>IF(Validator!$C$21&lt;&gt;"GOOD","",'Data staging'!B$95)</f>
        <v/>
      </c>
      <c r="C2711" t="str">
        <f>IF(Validator!$C$21&lt;&gt;"GOOD","",'State code formula generation'!E491)</f>
        <v/>
      </c>
      <c r="D2711" t="str">
        <f>IF(OR(Validator!$C$21&lt;&gt;"GOOD",'Data staging'!AD$89&lt;&gt;"Sum of UPB"),"",'Data staging'!AD$95)</f>
        <v/>
      </c>
      <c r="E2711" t="str">
        <f>IF(OR(Validator!$C$21&lt;&gt;"GOOD",'Data staging'!AE$89&lt;&gt;"Loan Count"),"",'Data staging'!AE$95)</f>
        <v/>
      </c>
      <c r="F2711" t="str">
        <f>IF(OR(Validator!$C$21&lt;&gt;"GOOD",'Data staging'!AF$89&lt;&gt;"Avg Loan Size"),"",'Data staging'!AF$95)</f>
        <v/>
      </c>
    </row>
    <row r="2712" spans="1:6" x14ac:dyDescent="0.25">
      <c r="A2712" t="str">
        <f>IF(Validator!$C$21&lt;&gt;"GOOD","",'Data staging'!A$95)</f>
        <v/>
      </c>
      <c r="B2712" t="str">
        <f>IF(Validator!$C$21&lt;&gt;"GOOD","",'Data staging'!B$95)</f>
        <v/>
      </c>
      <c r="C2712" t="str">
        <f>IF(Validator!$C$21&lt;&gt;"GOOD","",'State code formula generation'!E492)</f>
        <v/>
      </c>
      <c r="D2712" t="str">
        <f>IF(OR(Validator!$C$21&lt;&gt;"GOOD",'Data staging'!AG$89&lt;&gt;"Sum of UPB"),"",'Data staging'!AG$95)</f>
        <v/>
      </c>
      <c r="E2712" t="str">
        <f>IF(OR(Validator!$C$21&lt;&gt;"GOOD",'Data staging'!AH$89&lt;&gt;"Loan Count"),"",'Data staging'!AH$95)</f>
        <v/>
      </c>
      <c r="F2712" t="str">
        <f>IF(OR(Validator!$C$21&lt;&gt;"GOOD",'Data staging'!AI$89&lt;&gt;"Avg Loan Size"),"",'Data staging'!AI$95)</f>
        <v/>
      </c>
    </row>
    <row r="2713" spans="1:6" x14ac:dyDescent="0.25">
      <c r="A2713" t="str">
        <f>IF(Validator!$C$21&lt;&gt;"GOOD","",'Data staging'!A$95)</f>
        <v/>
      </c>
      <c r="B2713" t="str">
        <f>IF(Validator!$C$21&lt;&gt;"GOOD","",'Data staging'!B$95)</f>
        <v/>
      </c>
      <c r="C2713" t="str">
        <f>IF(Validator!$C$21&lt;&gt;"GOOD","",'State code formula generation'!E493)</f>
        <v/>
      </c>
      <c r="D2713" t="str">
        <f>IF(OR(Validator!$C$21&lt;&gt;"GOOD",'Data staging'!AJ$89&lt;&gt;"Sum of UPB"),"",'Data staging'!AJ$95)</f>
        <v/>
      </c>
      <c r="E2713" t="str">
        <f>IF(OR(Validator!$C$21&lt;&gt;"GOOD",'Data staging'!AK$89&lt;&gt;"Loan Count"),"",'Data staging'!AK$95)</f>
        <v/>
      </c>
      <c r="F2713" t="str">
        <f>IF(OR(Validator!$C$21&lt;&gt;"GOOD",'Data staging'!AL$89&lt;&gt;"Avg Loan Size"),"",'Data staging'!AL$95)</f>
        <v/>
      </c>
    </row>
    <row r="2714" spans="1:6" x14ac:dyDescent="0.25">
      <c r="A2714" t="str">
        <f>IF(Validator!$C$21&lt;&gt;"GOOD","",'Data staging'!A$95)</f>
        <v/>
      </c>
      <c r="B2714" t="str">
        <f>IF(Validator!$C$21&lt;&gt;"GOOD","",'Data staging'!B$95)</f>
        <v/>
      </c>
      <c r="C2714" t="str">
        <f>IF(Validator!$C$21&lt;&gt;"GOOD","",'State code formula generation'!E494)</f>
        <v/>
      </c>
      <c r="D2714" t="str">
        <f>IF(OR(Validator!$C$21&lt;&gt;"GOOD",'Data staging'!AM$89&lt;&gt;"Sum of UPB"),"",'Data staging'!AM$95)</f>
        <v/>
      </c>
      <c r="E2714" t="str">
        <f>IF(OR(Validator!$C$21&lt;&gt;"GOOD",'Data staging'!AN$89&lt;&gt;"Loan Count"),"",'Data staging'!AN$95)</f>
        <v/>
      </c>
      <c r="F2714" t="str">
        <f>IF(OR(Validator!$C$21&lt;&gt;"GOOD",'Data staging'!AO$89&lt;&gt;"Avg Loan Size"),"",'Data staging'!AO$95)</f>
        <v/>
      </c>
    </row>
    <row r="2715" spans="1:6" x14ac:dyDescent="0.25">
      <c r="A2715" t="str">
        <f>IF(Validator!$C$21&lt;&gt;"GOOD","",'Data staging'!A$95)</f>
        <v/>
      </c>
      <c r="B2715" t="str">
        <f>IF(Validator!$C$21&lt;&gt;"GOOD","",'Data staging'!B$95)</f>
        <v/>
      </c>
      <c r="C2715" t="str">
        <f>IF(Validator!$C$21&lt;&gt;"GOOD","",'State code formula generation'!E495)</f>
        <v/>
      </c>
      <c r="D2715" t="str">
        <f>IF(OR(Validator!$C$21&lt;&gt;"GOOD",'Data staging'!AP$89&lt;&gt;"Sum of UPB"),"",'Data staging'!AP$95)</f>
        <v/>
      </c>
      <c r="E2715" t="str">
        <f>IF(OR(Validator!$C$21&lt;&gt;"GOOD",'Data staging'!AQ$89&lt;&gt;"Loan Count"),"",'Data staging'!AQ$95)</f>
        <v/>
      </c>
      <c r="F2715" t="str">
        <f>IF(OR(Validator!$C$21&lt;&gt;"GOOD",'Data staging'!AR$89&lt;&gt;"Avg Loan Size"),"",'Data staging'!AR$95)</f>
        <v/>
      </c>
    </row>
    <row r="2716" spans="1:6" x14ac:dyDescent="0.25">
      <c r="A2716" t="str">
        <f>IF(Validator!$C$21&lt;&gt;"GOOD","",'Data staging'!A$95)</f>
        <v/>
      </c>
      <c r="B2716" t="str">
        <f>IF(Validator!$C$21&lt;&gt;"GOOD","",'Data staging'!B$95)</f>
        <v/>
      </c>
      <c r="C2716" t="str">
        <f>IF(Validator!$C$21&lt;&gt;"GOOD","",'State code formula generation'!E496)</f>
        <v/>
      </c>
      <c r="D2716" t="str">
        <f>IF(OR(Validator!$C$21&lt;&gt;"GOOD",'Data staging'!AS$89&lt;&gt;"Sum of UPB"),"",'Data staging'!AS$95)</f>
        <v/>
      </c>
      <c r="E2716" t="str">
        <f>IF(OR(Validator!$C$21&lt;&gt;"GOOD",'Data staging'!AT$89&lt;&gt;"Loan Count"),"",'Data staging'!AT$95)</f>
        <v/>
      </c>
      <c r="F2716" t="str">
        <f>IF(OR(Validator!$C$21&lt;&gt;"GOOD",'Data staging'!AU$89&lt;&gt;"Avg Loan Size"),"",'Data staging'!AU$95)</f>
        <v/>
      </c>
    </row>
    <row r="2717" spans="1:6" x14ac:dyDescent="0.25">
      <c r="A2717" t="str">
        <f>IF(Validator!$C$21&lt;&gt;"GOOD","",'Data staging'!A$95)</f>
        <v/>
      </c>
      <c r="B2717" t="str">
        <f>IF(Validator!$C$21&lt;&gt;"GOOD","",'Data staging'!B$95)</f>
        <v/>
      </c>
      <c r="C2717" t="str">
        <f>IF(Validator!$C$21&lt;&gt;"GOOD","",'State code formula generation'!E497)</f>
        <v/>
      </c>
      <c r="D2717" t="str">
        <f>IF(OR(Validator!$C$21&lt;&gt;"GOOD",'Data staging'!AV$89&lt;&gt;"Sum of UPB"),"",'Data staging'!AV$95)</f>
        <v/>
      </c>
      <c r="E2717" t="str">
        <f>IF(OR(Validator!$C$21&lt;&gt;"GOOD",'Data staging'!AW$89&lt;&gt;"Loan Count"),"",'Data staging'!AW$95)</f>
        <v/>
      </c>
      <c r="F2717" t="str">
        <f>IF(OR(Validator!$C$21&lt;&gt;"GOOD",'Data staging'!AX$89&lt;&gt;"Avg Loan Size"),"",'Data staging'!AX$95)</f>
        <v/>
      </c>
    </row>
    <row r="2718" spans="1:6" x14ac:dyDescent="0.25">
      <c r="A2718" t="str">
        <f>IF(Validator!$C$21&lt;&gt;"GOOD","",'Data staging'!A$95)</f>
        <v/>
      </c>
      <c r="B2718" t="str">
        <f>IF(Validator!$C$21&lt;&gt;"GOOD","",'Data staging'!B$95)</f>
        <v/>
      </c>
      <c r="C2718" t="str">
        <f>IF(Validator!$C$21&lt;&gt;"GOOD","",'State code formula generation'!E498)</f>
        <v/>
      </c>
      <c r="D2718" t="str">
        <f>IF(OR(Validator!$C$21&lt;&gt;"GOOD",'Data staging'!AY$89&lt;&gt;"Sum of UPB"),"",'Data staging'!AY$95)</f>
        <v/>
      </c>
      <c r="E2718" t="str">
        <f>IF(OR(Validator!$C$21&lt;&gt;"GOOD",'Data staging'!AZ$89&lt;&gt;"Loan Count"),"",'Data staging'!AZ$95)</f>
        <v/>
      </c>
      <c r="F2718" t="str">
        <f>IF(OR(Validator!$C$21&lt;&gt;"GOOD",'Data staging'!BA$89&lt;&gt;"Avg Loan Size"),"",'Data staging'!BA$95)</f>
        <v/>
      </c>
    </row>
    <row r="2719" spans="1:6" x14ac:dyDescent="0.25">
      <c r="A2719" t="str">
        <f>IF(Validator!$C$21&lt;&gt;"GOOD","",'Data staging'!A$95)</f>
        <v/>
      </c>
      <c r="B2719" t="str">
        <f>IF(Validator!$C$21&lt;&gt;"GOOD","",'Data staging'!B$95)</f>
        <v/>
      </c>
      <c r="C2719" t="str">
        <f>IF(Validator!$C$21&lt;&gt;"GOOD","",'State code formula generation'!E499)</f>
        <v/>
      </c>
      <c r="D2719" t="str">
        <f>IF(OR(Validator!$C$21&lt;&gt;"GOOD",'Data staging'!BB$89&lt;&gt;"Sum of UPB"),"",'Data staging'!BB$95)</f>
        <v/>
      </c>
      <c r="E2719" t="str">
        <f>IF(OR(Validator!$C$21&lt;&gt;"GOOD",'Data staging'!BC$89&lt;&gt;"Loan Count"),"",'Data staging'!BC$95)</f>
        <v/>
      </c>
      <c r="F2719" t="str">
        <f>IF(OR(Validator!$C$21&lt;&gt;"GOOD",'Data staging'!BD$89&lt;&gt;"Avg Loan Size"),"",'Data staging'!BD$95)</f>
        <v/>
      </c>
    </row>
    <row r="2720" spans="1:6" x14ac:dyDescent="0.25">
      <c r="A2720" t="str">
        <f>IF(Validator!$C$21&lt;&gt;"GOOD","",'Data staging'!A$95)</f>
        <v/>
      </c>
      <c r="B2720" t="str">
        <f>IF(Validator!$C$21&lt;&gt;"GOOD","",'Data staging'!B$95)</f>
        <v/>
      </c>
      <c r="C2720" t="str">
        <f>IF(Validator!$C$21&lt;&gt;"GOOD","",'State code formula generation'!E500)</f>
        <v/>
      </c>
      <c r="D2720" t="str">
        <f>IF(OR(Validator!$C$21&lt;&gt;"GOOD",'Data staging'!BE$89&lt;&gt;"Sum of UPB"),"",'Data staging'!BE$95)</f>
        <v/>
      </c>
      <c r="E2720" t="str">
        <f>IF(OR(Validator!$C$21&lt;&gt;"GOOD",'Data staging'!BF$89&lt;&gt;"Loan Count"),"",'Data staging'!BF$95)</f>
        <v/>
      </c>
      <c r="F2720" t="str">
        <f>IF(OR(Validator!$C$21&lt;&gt;"GOOD",'Data staging'!BG$89&lt;&gt;"Avg Loan Size"),"",'Data staging'!BG$95)</f>
        <v/>
      </c>
    </row>
    <row r="2721" spans="1:6" x14ac:dyDescent="0.25">
      <c r="A2721" t="str">
        <f>IF(Validator!$C$21&lt;&gt;"GOOD","",'Data staging'!A$95)</f>
        <v/>
      </c>
      <c r="B2721" t="str">
        <f>IF(Validator!$C$21&lt;&gt;"GOOD","",'Data staging'!B$95)</f>
        <v/>
      </c>
      <c r="C2721" t="str">
        <f>IF(Validator!$C$21&lt;&gt;"GOOD","",'State code formula generation'!E501)</f>
        <v/>
      </c>
      <c r="D2721" t="str">
        <f>IF(OR(Validator!$C$21&lt;&gt;"GOOD",'Data staging'!BH$89&lt;&gt;"Sum of UPB"),"",'Data staging'!BH$95)</f>
        <v/>
      </c>
      <c r="E2721" t="str">
        <f>IF(OR(Validator!$C$21&lt;&gt;"GOOD",'Data staging'!BI$89&lt;&gt;"Loan Count"),"",'Data staging'!BI$95)</f>
        <v/>
      </c>
      <c r="F2721" t="str">
        <f>IF(OR(Validator!$C$21&lt;&gt;"GOOD",'Data staging'!BJ$89&lt;&gt;"Avg Loan Size"),"",'Data staging'!BJ$95)</f>
        <v/>
      </c>
    </row>
    <row r="2722" spans="1:6" x14ac:dyDescent="0.25">
      <c r="A2722" t="str">
        <f>IF(Validator!$C$21&lt;&gt;"GOOD","",'Data staging'!A$95)</f>
        <v/>
      </c>
      <c r="B2722" t="str">
        <f>IF(Validator!$C$21&lt;&gt;"GOOD","",'Data staging'!B$95)</f>
        <v/>
      </c>
      <c r="C2722" t="str">
        <f>IF(Validator!$C$21&lt;&gt;"GOOD","",'State code formula generation'!E502)</f>
        <v/>
      </c>
      <c r="D2722" t="str">
        <f>IF(OR(Validator!$C$21&lt;&gt;"GOOD",'Data staging'!BK$89&lt;&gt;"Sum of UPB"),"",'Data staging'!BK$95)</f>
        <v/>
      </c>
      <c r="E2722" t="str">
        <f>IF(OR(Validator!$C$21&lt;&gt;"GOOD",'Data staging'!BL$89&lt;&gt;"Loan Count"),"",'Data staging'!BL$95)</f>
        <v/>
      </c>
      <c r="F2722" t="str">
        <f>IF(OR(Validator!$C$21&lt;&gt;"GOOD",'Data staging'!BM$89&lt;&gt;"Avg Loan Size"),"",'Data staging'!BM$95)</f>
        <v/>
      </c>
    </row>
    <row r="2723" spans="1:6" x14ac:dyDescent="0.25">
      <c r="A2723" t="str">
        <f>IF(Validator!$C$21&lt;&gt;"GOOD","",'Data staging'!A$95)</f>
        <v/>
      </c>
      <c r="B2723" t="str">
        <f>IF(Validator!$C$21&lt;&gt;"GOOD","",'Data staging'!B$95)</f>
        <v/>
      </c>
      <c r="C2723" t="str">
        <f>IF(Validator!$C$21&lt;&gt;"GOOD","",'State code formula generation'!E503)</f>
        <v/>
      </c>
      <c r="D2723" t="str">
        <f>IF(OR(Validator!$C$21&lt;&gt;"GOOD",'Data staging'!BN$89&lt;&gt;"Sum of UPB"),"",'Data staging'!BN$95)</f>
        <v/>
      </c>
      <c r="E2723" t="str">
        <f>IF(OR(Validator!$C$21&lt;&gt;"GOOD",'Data staging'!BO$89&lt;&gt;"Loan Count"),"",'Data staging'!BO$95)</f>
        <v/>
      </c>
      <c r="F2723" t="str">
        <f>IF(OR(Validator!$C$21&lt;&gt;"GOOD",'Data staging'!BP$89&lt;&gt;"Avg Loan Size"),"",'Data staging'!BP$95)</f>
        <v/>
      </c>
    </row>
    <row r="2724" spans="1:6" x14ac:dyDescent="0.25">
      <c r="A2724" t="str">
        <f>IF(Validator!$C$21&lt;&gt;"GOOD","",'Data staging'!A$95)</f>
        <v/>
      </c>
      <c r="B2724" t="str">
        <f>IF(Validator!$C$21&lt;&gt;"GOOD","",'Data staging'!B$95)</f>
        <v/>
      </c>
      <c r="C2724" t="str">
        <f>IF(Validator!$C$21&lt;&gt;"GOOD","",'State code formula generation'!E504)</f>
        <v/>
      </c>
      <c r="D2724" t="str">
        <f>IF(OR(Validator!$C$21&lt;&gt;"GOOD",'Data staging'!BQ$89&lt;&gt;"Sum of UPB"),"",'Data staging'!BQ$95)</f>
        <v/>
      </c>
      <c r="E2724" t="str">
        <f>IF(OR(Validator!$C$21&lt;&gt;"GOOD",'Data staging'!BR$89&lt;&gt;"Loan Count"),"",'Data staging'!BR$95)</f>
        <v/>
      </c>
      <c r="F2724" t="str">
        <f>IF(OR(Validator!$C$21&lt;&gt;"GOOD",'Data staging'!BS$89&lt;&gt;"Avg Loan Size"),"",'Data staging'!BS$95)</f>
        <v/>
      </c>
    </row>
    <row r="2725" spans="1:6" x14ac:dyDescent="0.25">
      <c r="A2725" t="str">
        <f>IF(Validator!$C$21&lt;&gt;"GOOD","",'Data staging'!A$95)</f>
        <v/>
      </c>
      <c r="B2725" t="str">
        <f>IF(Validator!$C$21&lt;&gt;"GOOD","",'Data staging'!B$95)</f>
        <v/>
      </c>
      <c r="C2725" t="str">
        <f>IF(Validator!$C$21&lt;&gt;"GOOD","",'State code formula generation'!E505)</f>
        <v/>
      </c>
      <c r="D2725" t="str">
        <f>IF(OR(Validator!$C$21&lt;&gt;"GOOD",'Data staging'!BT$89&lt;&gt;"Sum of UPB"),"",'Data staging'!BT$95)</f>
        <v/>
      </c>
      <c r="E2725" t="str">
        <f>IF(OR(Validator!$C$21&lt;&gt;"GOOD",'Data staging'!BU$89&lt;&gt;"Loan Count"),"",'Data staging'!BU$95)</f>
        <v/>
      </c>
      <c r="F2725" t="str">
        <f>IF(OR(Validator!$C$21&lt;&gt;"GOOD",'Data staging'!BV$89&lt;&gt;"Avg Loan Size"),"",'Data staging'!BV$95)</f>
        <v/>
      </c>
    </row>
    <row r="2726" spans="1:6" x14ac:dyDescent="0.25">
      <c r="A2726" t="str">
        <f>IF(Validator!$C$21&lt;&gt;"GOOD","",'Data staging'!A$95)</f>
        <v/>
      </c>
      <c r="B2726" t="str">
        <f>IF(Validator!$C$21&lt;&gt;"GOOD","",'Data staging'!B$95)</f>
        <v/>
      </c>
      <c r="C2726" t="str">
        <f>IF(Validator!$C$21&lt;&gt;"GOOD","",'State code formula generation'!E506)</f>
        <v/>
      </c>
      <c r="D2726" t="str">
        <f>IF(OR(Validator!$C$21&lt;&gt;"GOOD",'Data staging'!BW$89&lt;&gt;"Sum of UPB"),"",'Data staging'!BW$95)</f>
        <v/>
      </c>
      <c r="E2726" t="str">
        <f>IF(OR(Validator!$C$21&lt;&gt;"GOOD",'Data staging'!BX$89&lt;&gt;"Loan Count"),"",'Data staging'!BX$95)</f>
        <v/>
      </c>
      <c r="F2726" t="str">
        <f>IF(OR(Validator!$C$21&lt;&gt;"GOOD",'Data staging'!BY$89&lt;&gt;"Avg Loan Size"),"",'Data staging'!BY$95)</f>
        <v/>
      </c>
    </row>
    <row r="2727" spans="1:6" x14ac:dyDescent="0.25">
      <c r="A2727" t="str">
        <f>IF(Validator!$C$21&lt;&gt;"GOOD","",'Data staging'!A$95)</f>
        <v/>
      </c>
      <c r="B2727" t="str">
        <f>IF(Validator!$C$21&lt;&gt;"GOOD","",'Data staging'!B$95)</f>
        <v/>
      </c>
      <c r="C2727" t="str">
        <f>IF(Validator!$C$21&lt;&gt;"GOOD","",'State code formula generation'!E507)</f>
        <v/>
      </c>
      <c r="D2727" t="str">
        <f>IF(OR(Validator!$C$21&lt;&gt;"GOOD",'Data staging'!BZ$89&lt;&gt;"Sum of UPB"),"",'Data staging'!BZ$95)</f>
        <v/>
      </c>
      <c r="E2727" t="str">
        <f>IF(OR(Validator!$C$21&lt;&gt;"GOOD",'Data staging'!CA$89&lt;&gt;"Loan Count"),"",'Data staging'!CA$95)</f>
        <v/>
      </c>
      <c r="F2727" t="str">
        <f>IF(OR(Validator!$C$21&lt;&gt;"GOOD",'Data staging'!CB$89&lt;&gt;"Avg Loan Size"),"",'Data staging'!CB$95)</f>
        <v/>
      </c>
    </row>
    <row r="2728" spans="1:6" x14ac:dyDescent="0.25">
      <c r="A2728" t="str">
        <f>IF(Validator!$C$21&lt;&gt;"GOOD","",'Data staging'!A$95)</f>
        <v/>
      </c>
      <c r="B2728" t="str">
        <f>IF(Validator!$C$21&lt;&gt;"GOOD","",'Data staging'!B$95)</f>
        <v/>
      </c>
      <c r="C2728" t="str">
        <f>IF(Validator!$C$21&lt;&gt;"GOOD","",'State code formula generation'!E508)</f>
        <v/>
      </c>
      <c r="D2728" t="str">
        <f>IF(OR(Validator!$C$21&lt;&gt;"GOOD",'Data staging'!CC$89&lt;&gt;"Sum of UPB"),"",'Data staging'!CC$95)</f>
        <v/>
      </c>
      <c r="E2728" t="str">
        <f>IF(OR(Validator!$C$21&lt;&gt;"GOOD",'Data staging'!CD$89&lt;&gt;"Loan Count"),"",'Data staging'!CD$95)</f>
        <v/>
      </c>
      <c r="F2728" t="str">
        <f>IF(OR(Validator!$C$21&lt;&gt;"GOOD",'Data staging'!CE$89&lt;&gt;"Avg Loan Size"),"",'Data staging'!CE$95)</f>
        <v/>
      </c>
    </row>
    <row r="2729" spans="1:6" x14ac:dyDescent="0.25">
      <c r="A2729" t="str">
        <f>IF(Validator!$C$21&lt;&gt;"GOOD","",'Data staging'!A$95)</f>
        <v/>
      </c>
      <c r="B2729" t="str">
        <f>IF(Validator!$C$21&lt;&gt;"GOOD","",'Data staging'!B$95)</f>
        <v/>
      </c>
      <c r="C2729" t="str">
        <f>IF(Validator!$C$21&lt;&gt;"GOOD","",'State code formula generation'!E509)</f>
        <v/>
      </c>
      <c r="D2729" t="str">
        <f>IF(OR(Validator!$C$21&lt;&gt;"GOOD",'Data staging'!CF$89&lt;&gt;"Sum of UPB"),"",'Data staging'!CF$95)</f>
        <v/>
      </c>
      <c r="E2729" t="str">
        <f>IF(OR(Validator!$C$21&lt;&gt;"GOOD",'Data staging'!CG$89&lt;&gt;"Loan Count"),"",'Data staging'!CG$95)</f>
        <v/>
      </c>
      <c r="F2729" t="str">
        <f>IF(OR(Validator!$C$21&lt;&gt;"GOOD",'Data staging'!CH$89&lt;&gt;"Avg Loan Size"),"",'Data staging'!CH$95)</f>
        <v/>
      </c>
    </row>
    <row r="2730" spans="1:6" x14ac:dyDescent="0.25">
      <c r="A2730" t="str">
        <f>IF(Validator!$C$21&lt;&gt;"GOOD","",'Data staging'!A$95)</f>
        <v/>
      </c>
      <c r="B2730" t="str">
        <f>IF(Validator!$C$21&lt;&gt;"GOOD","",'Data staging'!B$95)</f>
        <v/>
      </c>
      <c r="C2730" t="str">
        <f>IF(Validator!$C$21&lt;&gt;"GOOD","",'State code formula generation'!E510)</f>
        <v/>
      </c>
      <c r="D2730" t="str">
        <f>IF(OR(Validator!$C$21&lt;&gt;"GOOD",'Data staging'!CI$89&lt;&gt;"Sum of UPB"),"",'Data staging'!CI$95)</f>
        <v/>
      </c>
      <c r="E2730" t="str">
        <f>IF(OR(Validator!$C$21&lt;&gt;"GOOD",'Data staging'!CJ$89&lt;&gt;"Loan Count"),"",'Data staging'!CJ$95)</f>
        <v/>
      </c>
      <c r="F2730" t="str">
        <f>IF(OR(Validator!$C$21&lt;&gt;"GOOD",'Data staging'!CK$89&lt;&gt;"Avg Loan Size"),"",'Data staging'!CK$95)</f>
        <v/>
      </c>
    </row>
    <row r="2731" spans="1:6" x14ac:dyDescent="0.25">
      <c r="A2731" t="str">
        <f>IF(Validator!$C$21&lt;&gt;"GOOD","",'Data staging'!A$95)</f>
        <v/>
      </c>
      <c r="B2731" t="str">
        <f>IF(Validator!$C$21&lt;&gt;"GOOD","",'Data staging'!B$95)</f>
        <v/>
      </c>
      <c r="C2731" t="str">
        <f>IF(Validator!$C$21&lt;&gt;"GOOD","",'State code formula generation'!E511)</f>
        <v/>
      </c>
      <c r="D2731" t="str">
        <f>IF(OR(Validator!$C$21&lt;&gt;"GOOD",'Data staging'!CL$89&lt;&gt;"Sum of UPB"),"",'Data staging'!CL$95)</f>
        <v/>
      </c>
      <c r="E2731" t="str">
        <f>IF(OR(Validator!$C$21&lt;&gt;"GOOD",'Data staging'!CM$89&lt;&gt;"Loan Count"),"",'Data staging'!CM$95)</f>
        <v/>
      </c>
      <c r="F2731" t="str">
        <f>IF(OR(Validator!$C$21&lt;&gt;"GOOD",'Data staging'!CN$89&lt;&gt;"Avg Loan Size"),"",'Data staging'!CN$95)</f>
        <v/>
      </c>
    </row>
    <row r="2732" spans="1:6" x14ac:dyDescent="0.25">
      <c r="A2732" t="str">
        <f>IF(Validator!$C$21&lt;&gt;"GOOD","",'Data staging'!A$95)</f>
        <v/>
      </c>
      <c r="B2732" t="str">
        <f>IF(Validator!$C$21&lt;&gt;"GOOD","",'Data staging'!B$95)</f>
        <v/>
      </c>
      <c r="C2732" t="str">
        <f>IF(Validator!$C$21&lt;&gt;"GOOD","",'State code formula generation'!E512)</f>
        <v/>
      </c>
      <c r="D2732" t="str">
        <f>IF(OR(Validator!$C$21&lt;&gt;"GOOD",'Data staging'!CO$89&lt;&gt;"Sum of UPB"),"",'Data staging'!CO$95)</f>
        <v/>
      </c>
      <c r="E2732" t="str">
        <f>IF(OR(Validator!$C$21&lt;&gt;"GOOD",'Data staging'!CP$89&lt;&gt;"Loan Count"),"",'Data staging'!CP$95)</f>
        <v/>
      </c>
      <c r="F2732" t="str">
        <f>IF(OR(Validator!$C$21&lt;&gt;"GOOD",'Data staging'!CQ$89&lt;&gt;"Avg Loan Size"),"",'Data staging'!CQ$95)</f>
        <v/>
      </c>
    </row>
    <row r="2733" spans="1:6" x14ac:dyDescent="0.25">
      <c r="A2733" t="str">
        <f>IF(Validator!$C$21&lt;&gt;"GOOD","",'Data staging'!A$95)</f>
        <v/>
      </c>
      <c r="B2733" t="str">
        <f>IF(Validator!$C$21&lt;&gt;"GOOD","",'Data staging'!B$95)</f>
        <v/>
      </c>
      <c r="C2733" t="str">
        <f>IF(Validator!$C$21&lt;&gt;"GOOD","",'State code formula generation'!E513)</f>
        <v/>
      </c>
      <c r="D2733" t="str">
        <f>IF(OR(Validator!$C$21&lt;&gt;"GOOD",'Data staging'!CR$89&lt;&gt;"Sum of UPB"),"",'Data staging'!CR$95)</f>
        <v/>
      </c>
      <c r="E2733" t="str">
        <f>IF(OR(Validator!$C$21&lt;&gt;"GOOD",'Data staging'!CS$89&lt;&gt;"Loan Count"),"",'Data staging'!CS$95)</f>
        <v/>
      </c>
      <c r="F2733" t="str">
        <f>IF(OR(Validator!$C$21&lt;&gt;"GOOD",'Data staging'!CT$89&lt;&gt;"Avg Loan Size"),"",'Data staging'!CT$95)</f>
        <v/>
      </c>
    </row>
    <row r="2734" spans="1:6" x14ac:dyDescent="0.25">
      <c r="A2734" t="str">
        <f>IF(Validator!$C$21&lt;&gt;"GOOD","",'Data staging'!A$95)</f>
        <v/>
      </c>
      <c r="B2734" t="str">
        <f>IF(Validator!$C$21&lt;&gt;"GOOD","",'Data staging'!B$95)</f>
        <v/>
      </c>
      <c r="C2734" t="str">
        <f>IF(Validator!$C$21&lt;&gt;"GOOD","",'State code formula generation'!E514)</f>
        <v/>
      </c>
      <c r="D2734" t="str">
        <f>IF(OR(Validator!$C$21&lt;&gt;"GOOD",'Data staging'!CU$89&lt;&gt;"Sum of UPB"),"",'Data staging'!CU$95)</f>
        <v/>
      </c>
      <c r="E2734" t="str">
        <f>IF(OR(Validator!$C$21&lt;&gt;"GOOD",'Data staging'!CV$89&lt;&gt;"Loan Count"),"",'Data staging'!CV$95)</f>
        <v/>
      </c>
      <c r="F2734" t="str">
        <f>IF(OR(Validator!$C$21&lt;&gt;"GOOD",'Data staging'!CW$89&lt;&gt;"Avg Loan Size"),"",'Data staging'!CW$95)</f>
        <v/>
      </c>
    </row>
    <row r="2735" spans="1:6" x14ac:dyDescent="0.25">
      <c r="A2735" t="str">
        <f>IF(Validator!$C$21&lt;&gt;"GOOD","",'Data staging'!A$95)</f>
        <v/>
      </c>
      <c r="B2735" t="str">
        <f>IF(Validator!$C$21&lt;&gt;"GOOD","",'Data staging'!B$95)</f>
        <v/>
      </c>
      <c r="C2735" t="str">
        <f>IF(Validator!$C$21&lt;&gt;"GOOD","",'State code formula generation'!E515)</f>
        <v/>
      </c>
      <c r="D2735" t="str">
        <f>IF(OR(Validator!$C$21&lt;&gt;"GOOD",'Data staging'!CX$89&lt;&gt;"Sum of UPB"),"",'Data staging'!CX$95)</f>
        <v/>
      </c>
      <c r="E2735" t="str">
        <f>IF(OR(Validator!$C$21&lt;&gt;"GOOD",'Data staging'!CY$89&lt;&gt;"Loan Count"),"",'Data staging'!CY$95)</f>
        <v/>
      </c>
      <c r="F2735" t="str">
        <f>IF(OR(Validator!$C$21&lt;&gt;"GOOD",'Data staging'!CZ$89&lt;&gt;"Avg Loan Size"),"",'Data staging'!CZ$95)</f>
        <v/>
      </c>
    </row>
    <row r="2736" spans="1:6" x14ac:dyDescent="0.25">
      <c r="A2736" t="str">
        <f>IF(Validator!$C$21&lt;&gt;"GOOD","",'Data staging'!A$95)</f>
        <v/>
      </c>
      <c r="B2736" t="str">
        <f>IF(Validator!$C$21&lt;&gt;"GOOD","",'Data staging'!B$95)</f>
        <v/>
      </c>
      <c r="C2736" t="str">
        <f>IF(Validator!$C$21&lt;&gt;"GOOD","",'State code formula generation'!E516)</f>
        <v/>
      </c>
      <c r="D2736" t="str">
        <f>IF(OR(Validator!$C$21&lt;&gt;"GOOD",'Data staging'!DA$89&lt;&gt;"Sum of UPB"),"",'Data staging'!DA$95)</f>
        <v/>
      </c>
      <c r="E2736" t="str">
        <f>IF(OR(Validator!$C$21&lt;&gt;"GOOD",'Data staging'!DB$89&lt;&gt;"Loan Count"),"",'Data staging'!DB$95)</f>
        <v/>
      </c>
      <c r="F2736" t="str">
        <f>IF(OR(Validator!$C$21&lt;&gt;"GOOD",'Data staging'!DC$89&lt;&gt;"Avg Loan Size"),"",'Data staging'!DC$95)</f>
        <v/>
      </c>
    </row>
    <row r="2737" spans="1:6" x14ac:dyDescent="0.25">
      <c r="A2737" t="str">
        <f>IF(Validator!$C$21&lt;&gt;"GOOD","",'Data staging'!A$95)</f>
        <v/>
      </c>
      <c r="B2737" t="str">
        <f>IF(Validator!$C$21&lt;&gt;"GOOD","",'Data staging'!B$95)</f>
        <v/>
      </c>
      <c r="C2737" t="str">
        <f>IF(Validator!$C$21&lt;&gt;"GOOD","",'State code formula generation'!E517)</f>
        <v/>
      </c>
      <c r="D2737" t="str">
        <f>IF(OR(Validator!$C$21&lt;&gt;"GOOD",'Data staging'!DD$89&lt;&gt;"Sum of UPB"),"",'Data staging'!DD$95)</f>
        <v/>
      </c>
      <c r="E2737" t="str">
        <f>IF(OR(Validator!$C$21&lt;&gt;"GOOD",'Data staging'!DE$89&lt;&gt;"Loan Count"),"",'Data staging'!DE$95)</f>
        <v/>
      </c>
      <c r="F2737" t="str">
        <f>IF(OR(Validator!$C$21&lt;&gt;"GOOD",'Data staging'!DF$89&lt;&gt;"Avg Loan Size"),"",'Data staging'!DF$95)</f>
        <v/>
      </c>
    </row>
    <row r="2738" spans="1:6" x14ac:dyDescent="0.25">
      <c r="A2738" t="str">
        <f>IF(Validator!$C$21&lt;&gt;"GOOD","",'Data staging'!A$95)</f>
        <v/>
      </c>
      <c r="B2738" t="str">
        <f>IF(Validator!$C$21&lt;&gt;"GOOD","",'Data staging'!B$95)</f>
        <v/>
      </c>
      <c r="C2738" t="str">
        <f>IF(Validator!$C$21&lt;&gt;"GOOD","",'State code formula generation'!E518)</f>
        <v/>
      </c>
      <c r="D2738" t="str">
        <f>IF(OR(Validator!$C$21&lt;&gt;"GOOD",'Data staging'!DG$89&lt;&gt;"Sum of UPB"),"",'Data staging'!DG$95)</f>
        <v/>
      </c>
      <c r="E2738" t="str">
        <f>IF(OR(Validator!$C$21&lt;&gt;"GOOD",'Data staging'!DH$89&lt;&gt;"Loan Count"),"",'Data staging'!DH$95)</f>
        <v/>
      </c>
      <c r="F2738" t="str">
        <f>IF(OR(Validator!$C$21&lt;&gt;"GOOD",'Data staging'!DI$89&lt;&gt;"Avg Loan Size"),"",'Data staging'!DI$95)</f>
        <v/>
      </c>
    </row>
    <row r="2739" spans="1:6" x14ac:dyDescent="0.25">
      <c r="A2739" t="str">
        <f>IF(Validator!$C$21&lt;&gt;"GOOD","",'Data staging'!A$95)</f>
        <v/>
      </c>
      <c r="B2739" t="str">
        <f>IF(Validator!$C$21&lt;&gt;"GOOD","",'Data staging'!B$95)</f>
        <v/>
      </c>
      <c r="C2739" t="str">
        <f>IF(Validator!$C$21&lt;&gt;"GOOD","",'State code formula generation'!E519)</f>
        <v/>
      </c>
      <c r="D2739" t="str">
        <f>IF(OR(Validator!$C$21&lt;&gt;"GOOD",'Data staging'!DJ$89&lt;&gt;"Sum of UPB"),"",'Data staging'!DJ$95)</f>
        <v/>
      </c>
      <c r="E2739" t="str">
        <f>IF(OR(Validator!$C$21&lt;&gt;"GOOD",'Data staging'!DK$89&lt;&gt;"Loan Count"),"",'Data staging'!DK$95)</f>
        <v/>
      </c>
      <c r="F2739" t="str">
        <f>IF(OR(Validator!$C$21&lt;&gt;"GOOD",'Data staging'!DL$89&lt;&gt;"Avg Loan Size"),"",'Data staging'!DL$95)</f>
        <v/>
      </c>
    </row>
    <row r="2740" spans="1:6" x14ac:dyDescent="0.25">
      <c r="A2740" t="str">
        <f>IF(Validator!$C$21&lt;&gt;"GOOD","",'Data staging'!A$95)</f>
        <v/>
      </c>
      <c r="B2740" t="str">
        <f>IF(Validator!$C$21&lt;&gt;"GOOD","",'Data staging'!B$95)</f>
        <v/>
      </c>
      <c r="C2740" t="str">
        <f>IF(Validator!$C$21&lt;&gt;"GOOD","",'State code formula generation'!E520)</f>
        <v/>
      </c>
      <c r="D2740" t="str">
        <f>IF(OR(Validator!$C$21&lt;&gt;"GOOD",'Data staging'!DM$89&lt;&gt;"Sum of UPB"),"",'Data staging'!DM$95)</f>
        <v/>
      </c>
      <c r="E2740" t="str">
        <f>IF(OR(Validator!$C$21&lt;&gt;"GOOD",'Data staging'!DN$89&lt;&gt;"Loan Count"),"",'Data staging'!DN$95)</f>
        <v/>
      </c>
      <c r="F2740" t="str">
        <f>IF(OR(Validator!$C$21&lt;&gt;"GOOD",'Data staging'!DO$89&lt;&gt;"Avg Loan Size"),"",'Data staging'!DO$95)</f>
        <v/>
      </c>
    </row>
    <row r="2741" spans="1:6" x14ac:dyDescent="0.25">
      <c r="A2741" t="str">
        <f>IF(Validator!$C$21&lt;&gt;"GOOD","",'Data staging'!A$95)</f>
        <v/>
      </c>
      <c r="B2741" t="str">
        <f>IF(Validator!$C$21&lt;&gt;"GOOD","",'Data staging'!B$95)</f>
        <v/>
      </c>
      <c r="C2741" t="str">
        <f>IF(Validator!$C$21&lt;&gt;"GOOD","",'State code formula generation'!E521)</f>
        <v/>
      </c>
      <c r="D2741" t="str">
        <f>IF(OR(Validator!$C$21&lt;&gt;"GOOD",'Data staging'!DP$89&lt;&gt;"Sum of UPB"),"",'Data staging'!DP$95)</f>
        <v/>
      </c>
      <c r="E2741" t="str">
        <f>IF(OR(Validator!$C$21&lt;&gt;"GOOD",'Data staging'!DQ$89&lt;&gt;"Loan Count"),"",'Data staging'!DQ$95)</f>
        <v/>
      </c>
      <c r="F2741" t="str">
        <f>IF(OR(Validator!$C$21&lt;&gt;"GOOD",'Data staging'!DR$89&lt;&gt;"Avg Loan Size"),"",'Data staging'!DR$95)</f>
        <v/>
      </c>
    </row>
    <row r="2742" spans="1:6" x14ac:dyDescent="0.25">
      <c r="A2742" t="str">
        <f>IF(Validator!$C$21&lt;&gt;"GOOD","",'Data staging'!A$95)</f>
        <v/>
      </c>
      <c r="B2742" t="str">
        <f>IF(Validator!$C$21&lt;&gt;"GOOD","",'Data staging'!B$95)</f>
        <v/>
      </c>
      <c r="C2742" t="str">
        <f>IF(Validator!$C$21&lt;&gt;"GOOD","",'State code formula generation'!E522)</f>
        <v/>
      </c>
      <c r="D2742" t="str">
        <f>IF(OR(Validator!$C$21&lt;&gt;"GOOD",'Data staging'!DS$89&lt;&gt;"Sum of UPB"),"",'Data staging'!DS$95)</f>
        <v/>
      </c>
      <c r="E2742" t="str">
        <f>IF(OR(Validator!$C$21&lt;&gt;"GOOD",'Data staging'!DT$89&lt;&gt;"Loan Count"),"",'Data staging'!DT$95)</f>
        <v/>
      </c>
      <c r="F2742" t="str">
        <f>IF(OR(Validator!$C$21&lt;&gt;"GOOD",'Data staging'!DU$89&lt;&gt;"Avg Loan Size"),"",'Data staging'!DU$95)</f>
        <v/>
      </c>
    </row>
    <row r="2743" spans="1:6" x14ac:dyDescent="0.25">
      <c r="A2743" t="str">
        <f>IF(Validator!$C$21&lt;&gt;"GOOD","",'Data staging'!A$95)</f>
        <v/>
      </c>
      <c r="B2743" t="str">
        <f>IF(Validator!$C$21&lt;&gt;"GOOD","",'Data staging'!B$95)</f>
        <v/>
      </c>
      <c r="C2743" t="str">
        <f>IF(Validator!$C$21&lt;&gt;"GOOD","",'State code formula generation'!E523)</f>
        <v/>
      </c>
      <c r="D2743" t="str">
        <f>IF(OR(Validator!$C$21&lt;&gt;"GOOD",'Data staging'!DV$89&lt;&gt;"Sum of UPB"),"",'Data staging'!DV$95)</f>
        <v/>
      </c>
      <c r="E2743" t="str">
        <f>IF(OR(Validator!$C$21&lt;&gt;"GOOD",'Data staging'!DW$89&lt;&gt;"Loan Count"),"",'Data staging'!DW$95)</f>
        <v/>
      </c>
      <c r="F2743" t="str">
        <f>IF(OR(Validator!$C$21&lt;&gt;"GOOD",'Data staging'!DX$89&lt;&gt;"Avg Loan Size"),"",'Data staging'!DX$95)</f>
        <v/>
      </c>
    </row>
    <row r="2744" spans="1:6" x14ac:dyDescent="0.25">
      <c r="A2744" t="str">
        <f>IF(Validator!$C$21&lt;&gt;"GOOD","",'Data staging'!A$95)</f>
        <v/>
      </c>
      <c r="B2744" t="str">
        <f>IF(Validator!$C$21&lt;&gt;"GOOD","",'Data staging'!B$95)</f>
        <v/>
      </c>
      <c r="C2744" t="str">
        <f>IF(Validator!$C$21&lt;&gt;"GOOD","",'State code formula generation'!E524)</f>
        <v/>
      </c>
      <c r="D2744" t="str">
        <f>IF(OR(Validator!$C$21&lt;&gt;"GOOD",'Data staging'!DY$89&lt;&gt;"Sum of UPB"),"",'Data staging'!DY$95)</f>
        <v/>
      </c>
      <c r="E2744" t="str">
        <f>IF(OR(Validator!$C$21&lt;&gt;"GOOD",'Data staging'!DZ$89&lt;&gt;"Loan Count"),"",'Data staging'!DZ$95)</f>
        <v/>
      </c>
      <c r="F2744" t="str">
        <f>IF(OR(Validator!$C$21&lt;&gt;"GOOD",'Data staging'!EA$89&lt;&gt;"Avg Loan Size"),"",'Data staging'!EA$95)</f>
        <v/>
      </c>
    </row>
    <row r="2745" spans="1:6" x14ac:dyDescent="0.25">
      <c r="A2745" t="str">
        <f>IF(Validator!$C$21&lt;&gt;"GOOD","",'Data staging'!A$95)</f>
        <v/>
      </c>
      <c r="B2745" t="str">
        <f>IF(Validator!$C$21&lt;&gt;"GOOD","",'Data staging'!B$95)</f>
        <v/>
      </c>
      <c r="C2745" t="str">
        <f>IF(Validator!$C$21&lt;&gt;"GOOD","",'State code formula generation'!E525)</f>
        <v/>
      </c>
      <c r="D2745" t="str">
        <f>IF(OR(Validator!$C$21&lt;&gt;"GOOD",'Data staging'!EB$89&lt;&gt;"Sum of UPB"),"",'Data staging'!EB$95)</f>
        <v/>
      </c>
      <c r="E2745" t="str">
        <f>IF(OR(Validator!$C$21&lt;&gt;"GOOD",'Data staging'!EC$89&lt;&gt;"Loan Count"),"",'Data staging'!EC$95)</f>
        <v/>
      </c>
      <c r="F2745" t="str">
        <f>IF(OR(Validator!$C$21&lt;&gt;"GOOD",'Data staging'!ED$89&lt;&gt;"Avg Loan Size"),"",'Data staging'!ED$95)</f>
        <v/>
      </c>
    </row>
    <row r="2746" spans="1:6" x14ac:dyDescent="0.25">
      <c r="A2746" t="str">
        <f>IF(Validator!$C$21&lt;&gt;"GOOD","",'Data staging'!A$95)</f>
        <v/>
      </c>
      <c r="B2746" t="str">
        <f>IF(Validator!$C$21&lt;&gt;"GOOD","",'Data staging'!B$95)</f>
        <v/>
      </c>
      <c r="C2746" t="str">
        <f>IF(Validator!$C$21&lt;&gt;"GOOD","",'State code formula generation'!E526)</f>
        <v/>
      </c>
      <c r="D2746" t="str">
        <f>IF(OR(Validator!$C$21&lt;&gt;"GOOD",'Data staging'!EE$89&lt;&gt;"Sum of UPB"),"",'Data staging'!EE$95)</f>
        <v/>
      </c>
      <c r="E2746" t="str">
        <f>IF(OR(Validator!$C$21&lt;&gt;"GOOD",'Data staging'!EF$89&lt;&gt;"Loan Count"),"",'Data staging'!EF$95)</f>
        <v/>
      </c>
      <c r="F2746" t="str">
        <f>IF(OR(Validator!$C$21&lt;&gt;"GOOD",'Data staging'!EG$89&lt;&gt;"Avg Loan Size"),"",'Data staging'!EG$95)</f>
        <v/>
      </c>
    </row>
    <row r="2747" spans="1:6" x14ac:dyDescent="0.25">
      <c r="A2747" t="str">
        <f>IF(Validator!$C$21&lt;&gt;"GOOD","",'Data staging'!A$95)</f>
        <v/>
      </c>
      <c r="B2747" t="str">
        <f>IF(Validator!$C$21&lt;&gt;"GOOD","",'Data staging'!B$95)</f>
        <v/>
      </c>
      <c r="C2747" t="str">
        <f>IF(Validator!$C$21&lt;&gt;"GOOD","",'State code formula generation'!E527)</f>
        <v/>
      </c>
      <c r="D2747" t="str">
        <f>IF(OR(Validator!$C$21&lt;&gt;"GOOD",'Data staging'!EH$89&lt;&gt;"Sum of UPB"),"",'Data staging'!EH$95)</f>
        <v/>
      </c>
      <c r="E2747" t="str">
        <f>IF(OR(Validator!$C$21&lt;&gt;"GOOD",'Data staging'!EI$89&lt;&gt;"Loan Count"),"",'Data staging'!EI$95)</f>
        <v/>
      </c>
      <c r="F2747" t="str">
        <f>IF(OR(Validator!$C$21&lt;&gt;"GOOD",'Data staging'!EJ$89&lt;&gt;"Avg Loan Size"),"",'Data staging'!EJ$95)</f>
        <v/>
      </c>
    </row>
    <row r="2748" spans="1:6" x14ac:dyDescent="0.25">
      <c r="A2748" t="str">
        <f>IF(Validator!$C$21&lt;&gt;"GOOD","",'Data staging'!A$95)</f>
        <v/>
      </c>
      <c r="B2748" t="str">
        <f>IF(Validator!$C$21&lt;&gt;"GOOD","",'Data staging'!B$95)</f>
        <v/>
      </c>
      <c r="C2748" t="str">
        <f>IF(Validator!$C$21&lt;&gt;"GOOD","",'State code formula generation'!E528)</f>
        <v/>
      </c>
      <c r="D2748" t="str">
        <f>IF(OR(Validator!$C$21&lt;&gt;"GOOD",'Data staging'!EK$89&lt;&gt;"Sum of UPB"),"",'Data staging'!EK$95)</f>
        <v/>
      </c>
      <c r="E2748" t="str">
        <f>IF(OR(Validator!$C$21&lt;&gt;"GOOD",'Data staging'!EL$89&lt;&gt;"Loan Count"),"",'Data staging'!EL$95)</f>
        <v/>
      </c>
      <c r="F2748" t="str">
        <f>IF(OR(Validator!$C$21&lt;&gt;"GOOD",'Data staging'!EM$89&lt;&gt;"Avg Loan Size"),"",'Data staging'!EM$95)</f>
        <v/>
      </c>
    </row>
    <row r="2749" spans="1:6" x14ac:dyDescent="0.25">
      <c r="A2749" t="str">
        <f>IF(Validator!$C$21&lt;&gt;"GOOD","",'Data staging'!A$95)</f>
        <v/>
      </c>
      <c r="B2749" t="str">
        <f>IF(Validator!$C$21&lt;&gt;"GOOD","",'Data staging'!B$95)</f>
        <v/>
      </c>
      <c r="C2749" t="str">
        <f>IF(Validator!$C$21&lt;&gt;"GOOD","",'State code formula generation'!E529)</f>
        <v/>
      </c>
      <c r="D2749" t="str">
        <f>IF(OR(Validator!$C$21&lt;&gt;"GOOD",'Data staging'!EN$89&lt;&gt;"Sum of UPB"),"",'Data staging'!EN$95)</f>
        <v/>
      </c>
      <c r="E2749" t="str">
        <f>IF(OR(Validator!$C$21&lt;&gt;"GOOD",'Data staging'!EO$89&lt;&gt;"Loan Count"),"",'Data staging'!EO$95)</f>
        <v/>
      </c>
      <c r="F2749" t="str">
        <f>IF(OR(Validator!$C$21&lt;&gt;"GOOD",'Data staging'!EP$89&lt;&gt;"Avg Loan Size"),"",'Data staging'!EP$95)</f>
        <v/>
      </c>
    </row>
    <row r="2750" spans="1:6" x14ac:dyDescent="0.25">
      <c r="A2750" t="str">
        <f>IF(Validator!$C$21&lt;&gt;"GOOD","",'Data staging'!A$95)</f>
        <v/>
      </c>
      <c r="B2750" t="str">
        <f>IF(Validator!$C$21&lt;&gt;"GOOD","",'Data staging'!B$95)</f>
        <v/>
      </c>
      <c r="C2750" t="str">
        <f>IF(Validator!$C$21&lt;&gt;"GOOD","",'State code formula generation'!E530)</f>
        <v/>
      </c>
      <c r="D2750" t="str">
        <f>IF(OR(Validator!$C$21&lt;&gt;"GOOD",'Data staging'!EQ$89&lt;&gt;"Sum of UPB"),"",'Data staging'!EQ$95)</f>
        <v/>
      </c>
      <c r="E2750" t="str">
        <f>IF(OR(Validator!$C$21&lt;&gt;"GOOD",'Data staging'!ER$89&lt;&gt;"Loan Count"),"",'Data staging'!ER$95)</f>
        <v/>
      </c>
      <c r="F2750" t="str">
        <f>IF(OR(Validator!$C$21&lt;&gt;"GOOD",'Data staging'!ES$89&lt;&gt;"Avg Loan Size"),"",'Data staging'!ES$95)</f>
        <v/>
      </c>
    </row>
    <row r="2751" spans="1:6" x14ac:dyDescent="0.25">
      <c r="A2751" t="str">
        <f>IF(Validator!$C$21&lt;&gt;"GOOD","",'Data staging'!A$95)</f>
        <v/>
      </c>
      <c r="B2751" t="str">
        <f>IF(Validator!$C$21&lt;&gt;"GOOD","",'Data staging'!B$95)</f>
        <v/>
      </c>
      <c r="C2751" t="str">
        <f>IF(Validator!$C$21&lt;&gt;"GOOD","",'State code formula generation'!E531)</f>
        <v/>
      </c>
      <c r="D2751" t="str">
        <f>IF(OR(Validator!$C$21&lt;&gt;"GOOD",'Data staging'!ET$89&lt;&gt;"Sum of UPB"),"",'Data staging'!ET$95)</f>
        <v/>
      </c>
      <c r="E2751" t="str">
        <f>IF(OR(Validator!$C$21&lt;&gt;"GOOD",'Data staging'!EU$89&lt;&gt;"Loan Count"),"",'Data staging'!EU$95)</f>
        <v/>
      </c>
      <c r="F2751" t="str">
        <f>IF(OR(Validator!$C$21&lt;&gt;"GOOD",'Data staging'!EV$89&lt;&gt;"Avg Loan Size"),"",'Data staging'!EV$95)</f>
        <v/>
      </c>
    </row>
    <row r="2752" spans="1:6" x14ac:dyDescent="0.25">
      <c r="A2752" t="str">
        <f>IF(Validator!$C$21&lt;&gt;"GOOD","",'Data staging'!A$95)</f>
        <v/>
      </c>
      <c r="B2752" t="str">
        <f>IF(Validator!$C$21&lt;&gt;"GOOD","",'Data staging'!B$95)</f>
        <v/>
      </c>
      <c r="C2752" t="str">
        <f>IF(Validator!$C$21&lt;&gt;"GOOD","",'State code formula generation'!E532)</f>
        <v/>
      </c>
      <c r="D2752" t="str">
        <f>IF(OR(Validator!$C$21&lt;&gt;"GOOD",'Data staging'!EW$89&lt;&gt;"Sum of UPB"),"",'Data staging'!EW$95)</f>
        <v/>
      </c>
      <c r="E2752" t="str">
        <f>IF(OR(Validator!$C$21&lt;&gt;"GOOD",'Data staging'!EX$89&lt;&gt;"Loan Count"),"",'Data staging'!EX$95)</f>
        <v/>
      </c>
      <c r="F2752" t="str">
        <f>IF(OR(Validator!$C$21&lt;&gt;"GOOD",'Data staging'!EY$89&lt;&gt;"Avg Loan Size"),"",'Data staging'!EY$95)</f>
        <v/>
      </c>
    </row>
    <row r="2753" spans="1:6" x14ac:dyDescent="0.25">
      <c r="A2753" t="str">
        <f>IF(Validator!$C$21&lt;&gt;"GOOD","",'Data staging'!A$95)</f>
        <v/>
      </c>
      <c r="B2753" t="str">
        <f>IF(Validator!$C$21&lt;&gt;"GOOD","",'Data staging'!B$95)</f>
        <v/>
      </c>
      <c r="C2753" t="str">
        <f>IF(Validator!$C$21&lt;&gt;"GOOD","",'State code formula generation'!E533)</f>
        <v/>
      </c>
      <c r="D2753" t="str">
        <f>IF(OR(Validator!$C$21&lt;&gt;"GOOD",'Data staging'!EZ$89&lt;&gt;"Sum of UPB"),"",'Data staging'!EZ$95)</f>
        <v/>
      </c>
      <c r="E2753" t="str">
        <f>IF(OR(Validator!$C$21&lt;&gt;"GOOD",'Data staging'!FA$89&lt;&gt;"Loan Count"),"",'Data staging'!FA$95)</f>
        <v/>
      </c>
      <c r="F2753" t="str">
        <f>IF(OR(Validator!$C$21&lt;&gt;"GOOD",'Data staging'!FB$89&lt;&gt;"Avg Loan Size"),"",'Data staging'!FB$95)</f>
        <v/>
      </c>
    </row>
    <row r="2754" spans="1:6" x14ac:dyDescent="0.25">
      <c r="A2754" t="str">
        <f>IF(Validator!$C$21&lt;&gt;"GOOD","",'Data staging'!A$95)</f>
        <v/>
      </c>
      <c r="B2754" t="str">
        <f>IF(Validator!$C$21&lt;&gt;"GOOD","",'Data staging'!B$95)</f>
        <v/>
      </c>
      <c r="C2754" t="str">
        <f>IF(Validator!$C$21&lt;&gt;"GOOD","",'State code formula generation'!E534)</f>
        <v/>
      </c>
      <c r="D2754" t="str">
        <f>IF(OR(Validator!$C$21&lt;&gt;"GOOD",'Data staging'!FC$89&lt;&gt;"Sum of UPB"),"",'Data staging'!FC$95)</f>
        <v/>
      </c>
      <c r="E2754" t="str">
        <f>IF(OR(Validator!$C$21&lt;&gt;"GOOD",'Data staging'!FD$89&lt;&gt;"Loan Count"),"",'Data staging'!FD$95)</f>
        <v/>
      </c>
      <c r="F2754" t="str">
        <f>IF(OR(Validator!$C$21&lt;&gt;"GOOD",'Data staging'!FE$89&lt;&gt;"Avg Loan Size"),"",'Data staging'!FE$95)</f>
        <v/>
      </c>
    </row>
    <row r="2755" spans="1:6" x14ac:dyDescent="0.25">
      <c r="A2755" t="str">
        <f>IF(Validator!$C$21&lt;&gt;"GOOD","",'Data staging'!A$95)</f>
        <v/>
      </c>
      <c r="B2755" t="str">
        <f>IF(Validator!$C$21&lt;&gt;"GOOD","",'Data staging'!B$95)</f>
        <v/>
      </c>
      <c r="C2755" t="str">
        <f>IF(Validator!$C$21&lt;&gt;"GOOD","",'State code formula generation'!E535)</f>
        <v/>
      </c>
      <c r="D2755" t="str">
        <f>IF(OR(Validator!$C$21&lt;&gt;"GOOD",'Data staging'!FF$89&lt;&gt;"Sum of UPB"),"",'Data staging'!FF$95)</f>
        <v/>
      </c>
      <c r="E2755" t="str">
        <f>IF(OR(Validator!$C$21&lt;&gt;"GOOD",'Data staging'!FG$89&lt;&gt;"Loan Count"),"",'Data staging'!FG$95)</f>
        <v/>
      </c>
      <c r="F2755" t="str">
        <f>IF(OR(Validator!$C$21&lt;&gt;"GOOD",'Data staging'!FH$89&lt;&gt;"Avg Loan Size"),"",'Data staging'!FH$95)</f>
        <v/>
      </c>
    </row>
    <row r="2756" spans="1:6" x14ac:dyDescent="0.25">
      <c r="A2756" t="str">
        <f>IF(Validator!$C$21&lt;&gt;"GOOD","",'Data staging'!A$95)</f>
        <v/>
      </c>
      <c r="B2756" t="str">
        <f>IF(Validator!$C$21&lt;&gt;"GOOD","",'Data staging'!B$95)</f>
        <v/>
      </c>
      <c r="C2756" t="str">
        <f>IF(Validator!$C$21&lt;&gt;"GOOD","",'State code formula generation'!E536)</f>
        <v/>
      </c>
      <c r="D2756" t="str">
        <f>IF(OR(Validator!$C$21&lt;&gt;"GOOD",'Data staging'!FI$89&lt;&gt;"Sum of UPB"),"",'Data staging'!FI$95)</f>
        <v/>
      </c>
      <c r="E2756" t="str">
        <f>IF(OR(Validator!$C$21&lt;&gt;"GOOD",'Data staging'!FJ$89&lt;&gt;"Loan Count"),"",'Data staging'!FJ$95)</f>
        <v/>
      </c>
      <c r="F2756" t="str">
        <f>IF(OR(Validator!$C$21&lt;&gt;"GOOD",'Data staging'!FK$89&lt;&gt;"Avg Loan Size"),"",'Data staging'!FK$95)</f>
        <v/>
      </c>
    </row>
    <row r="2757" spans="1:6" x14ac:dyDescent="0.25">
      <c r="A2757" t="str">
        <f>IF(Validator!$C$21&lt;&gt;"GOOD","",'Data staging'!A$95)</f>
        <v/>
      </c>
      <c r="B2757" t="str">
        <f>IF(Validator!$C$21&lt;&gt;"GOOD","",'Data staging'!B$95)</f>
        <v/>
      </c>
      <c r="C2757" t="str">
        <f>IF(Validator!$C$21&lt;&gt;"GOOD","",'State code formula generation'!E537)</f>
        <v/>
      </c>
      <c r="D2757" t="str">
        <f>IF(OR(Validator!$C$21&lt;&gt;"GOOD",'Data staging'!FL$89&lt;&gt;"Sum of UPB"),"",'Data staging'!FL$95)</f>
        <v/>
      </c>
      <c r="E2757" t="str">
        <f>IF(OR(Validator!$C$21&lt;&gt;"GOOD",'Data staging'!FM$89&lt;&gt;"Loan Count"),"",'Data staging'!FM$95)</f>
        <v/>
      </c>
      <c r="F2757" t="str">
        <f>IF(OR(Validator!$C$21&lt;&gt;"GOOD",'Data staging'!FN$89&lt;&gt;"Avg Loan Size"),"",'Data staging'!FN$95)</f>
        <v/>
      </c>
    </row>
    <row r="2758" spans="1:6" x14ac:dyDescent="0.25">
      <c r="A2758" t="str">
        <f>IF(Validator!$C$21&lt;&gt;"GOOD","",'Data staging'!A$95)</f>
        <v/>
      </c>
      <c r="B2758" t="str">
        <f>IF(Validator!$C$21&lt;&gt;"GOOD","",'Data staging'!B$95)</f>
        <v/>
      </c>
      <c r="C2758" t="str">
        <f>IF(Validator!$C$21&lt;&gt;"GOOD","",'State code formula generation'!E538)</f>
        <v/>
      </c>
      <c r="D2758" t="str">
        <f>IF(OR(Validator!$C$21&lt;&gt;"GOOD",'Data staging'!FO$89&lt;&gt;"Sum of UPB"),"",'Data staging'!FO$95)</f>
        <v/>
      </c>
      <c r="E2758" t="str">
        <f>IF(OR(Validator!$C$21&lt;&gt;"GOOD",'Data staging'!FP$89&lt;&gt;"Loan Count"),"",'Data staging'!FP$95)</f>
        <v/>
      </c>
      <c r="F2758" t="str">
        <f>IF(OR(Validator!$C$21&lt;&gt;"GOOD",'Data staging'!FQ$89&lt;&gt;"Avg Loan Size"),"",'Data staging'!FQ$95)</f>
        <v/>
      </c>
    </row>
    <row r="2759" spans="1:6" x14ac:dyDescent="0.25">
      <c r="A2759" t="str">
        <f>IF(Validator!$C$21&lt;&gt;"GOOD","",'Data staging'!A$95)</f>
        <v/>
      </c>
      <c r="B2759" t="str">
        <f>IF(Validator!$C$21&lt;&gt;"GOOD","",'Data staging'!B$95)</f>
        <v/>
      </c>
      <c r="C2759" t="str">
        <f>IF(Validator!$C$21&lt;&gt;"GOOD","",'State code formula generation'!E539)</f>
        <v/>
      </c>
      <c r="D2759" t="str">
        <f>IF(OR(Validator!$C$21&lt;&gt;"GOOD",'Data staging'!FR$89&lt;&gt;"Sum of UPB"),"",'Data staging'!FR$95)</f>
        <v/>
      </c>
      <c r="E2759" t="str">
        <f>IF(OR(Validator!$C$21&lt;&gt;"GOOD",'Data staging'!FS$89&lt;&gt;"Loan Count"),"",'Data staging'!FS$95)</f>
        <v/>
      </c>
      <c r="F2759" t="str">
        <f>IF(OR(Validator!$C$21&lt;&gt;"GOOD",'Data staging'!FT$89&lt;&gt;"Avg Loan Size"),"",'Data staging'!FT$95)</f>
        <v/>
      </c>
    </row>
    <row r="2760" spans="1:6" x14ac:dyDescent="0.25">
      <c r="A2760" t="str">
        <f>IF(Validator!$C$21&lt;&gt;"GOOD","",'Data staging'!A$95)</f>
        <v/>
      </c>
      <c r="B2760" t="str">
        <f>IF(Validator!$C$21&lt;&gt;"GOOD","",'Data staging'!B$95)</f>
        <v/>
      </c>
      <c r="C2760" t="str">
        <f>IF(Validator!$C$21&lt;&gt;"GOOD","",'State code formula generation'!E540)</f>
        <v/>
      </c>
      <c r="D2760" t="str">
        <f>IF(OR(Validator!$C$21&lt;&gt;"GOOD",'Data staging'!FU$89&lt;&gt;"Sum of UPB"),"",'Data staging'!FU$95)</f>
        <v/>
      </c>
      <c r="E2760" t="str">
        <f>IF(OR(Validator!$C$21&lt;&gt;"GOOD",'Data staging'!FV$89&lt;&gt;"Loan Count"),"",'Data staging'!FV$95)</f>
        <v/>
      </c>
      <c r="F2760" t="str">
        <f>IF(OR(Validator!$C$21&lt;&gt;"GOOD",'Data staging'!FW$89&lt;&gt;"Avg Loan Size"),"",'Data staging'!FW$95)</f>
        <v/>
      </c>
    </row>
    <row r="2761" spans="1:6" x14ac:dyDescent="0.25">
      <c r="A2761" t="str">
        <f>IF(Validator!$C$21&lt;&gt;"GOOD","",'Data staging'!A$95)</f>
        <v/>
      </c>
      <c r="B2761" t="str">
        <f>IF(Validator!$C$21&lt;&gt;"GOOD","",'Data staging'!B$95)</f>
        <v/>
      </c>
      <c r="C2761" t="str">
        <f>IF(Validator!$C$21&lt;&gt;"GOOD","",'State code formula generation'!E541)</f>
        <v/>
      </c>
      <c r="D2761" t="str">
        <f>IF(OR(Validator!$C$21&lt;&gt;"GOOD",'Data staging'!FX$89&lt;&gt;"Sum of UPB"),"",'Data staging'!FX$95)</f>
        <v/>
      </c>
      <c r="E2761" t="str">
        <f>IF(OR(Validator!$C$21&lt;&gt;"GOOD",'Data staging'!FY$89&lt;&gt;"Loan Count"),"",'Data staging'!FY$95)</f>
        <v/>
      </c>
      <c r="F2761" t="str">
        <f>IF(OR(Validator!$C$21&lt;&gt;"GOOD",'Data staging'!FZ$89&lt;&gt;"Avg Loan Size"),"",'Data staging'!FZ$95)</f>
        <v/>
      </c>
    </row>
    <row r="2762" spans="1:6" x14ac:dyDescent="0.25">
      <c r="A2762" t="str">
        <f>IF(Validator!$C$21&lt;&gt;"GOOD","",'Data staging'!A$96)</f>
        <v/>
      </c>
      <c r="B2762" t="str">
        <f>IF(Validator!$C$21&lt;&gt;"GOOD","",'Data staging'!B$96)</f>
        <v/>
      </c>
      <c r="C2762" t="str">
        <f>IF(Validator!$C$21&lt;&gt;"GOOD","",'State code formula generation'!E482)</f>
        <v/>
      </c>
      <c r="D2762" t="str">
        <f>IF(OR(Validator!$C$21&lt;&gt;"GOOD",'Data staging'!C$89&lt;&gt;"Sum of UPB"),"",'Data staging'!C$96)</f>
        <v/>
      </c>
      <c r="E2762" t="str">
        <f>IF(OR(Validator!$C$21&lt;&gt;"GOOD",'Data staging'!D$89&lt;&gt;"Loan Count"),"",'Data staging'!D$96)</f>
        <v/>
      </c>
      <c r="F2762" t="str">
        <f>IF(OR(Validator!$C$21&lt;&gt;"GOOD",'Data staging'!E$89&lt;&gt;"Avg Loan Size"),"",'Data staging'!E$96)</f>
        <v/>
      </c>
    </row>
    <row r="2763" spans="1:6" x14ac:dyDescent="0.25">
      <c r="A2763" t="str">
        <f>IF(Validator!$C$21&lt;&gt;"GOOD","",'Data staging'!A$96)</f>
        <v/>
      </c>
      <c r="B2763" t="str">
        <f>IF(Validator!$C$21&lt;&gt;"GOOD","",'Data staging'!B$96)</f>
        <v/>
      </c>
      <c r="C2763" t="str">
        <f>IF(Validator!$C$21&lt;&gt;"GOOD","",'State code formula generation'!E483)</f>
        <v/>
      </c>
      <c r="D2763" t="str">
        <f>IF(OR(Validator!$C$21&lt;&gt;"GOOD",'Data staging'!F$89&lt;&gt;"Sum of UPB"),"",'Data staging'!F$96)</f>
        <v/>
      </c>
      <c r="E2763" t="str">
        <f>IF(OR(Validator!$C$21&lt;&gt;"GOOD",'Data staging'!G$89&lt;&gt;"Loan Count"),"",'Data staging'!G$96)</f>
        <v/>
      </c>
      <c r="F2763" t="str">
        <f>IF(OR(Validator!$C$21&lt;&gt;"GOOD",'Data staging'!H$89&lt;&gt;"Avg Loan Size"),"",'Data staging'!H$96)</f>
        <v/>
      </c>
    </row>
    <row r="2764" spans="1:6" x14ac:dyDescent="0.25">
      <c r="A2764" t="str">
        <f>IF(Validator!$C$21&lt;&gt;"GOOD","",'Data staging'!A$96)</f>
        <v/>
      </c>
      <c r="B2764" t="str">
        <f>IF(Validator!$C$21&lt;&gt;"GOOD","",'Data staging'!B$96)</f>
        <v/>
      </c>
      <c r="C2764" t="str">
        <f>IF(Validator!$C$21&lt;&gt;"GOOD","",'State code formula generation'!E484)</f>
        <v/>
      </c>
      <c r="D2764" t="str">
        <f>IF(OR(Validator!$C$21&lt;&gt;"GOOD",'Data staging'!I$89&lt;&gt;"Sum of UPB"),"",'Data staging'!I$96)</f>
        <v/>
      </c>
      <c r="E2764" t="str">
        <f>IF(OR(Validator!$C$21&lt;&gt;"GOOD",'Data staging'!J$89&lt;&gt;"Loan Count"),"",'Data staging'!J$96)</f>
        <v/>
      </c>
      <c r="F2764" t="str">
        <f>IF(OR(Validator!$C$21&lt;&gt;"GOOD",'Data staging'!K$89&lt;&gt;"Avg Loan Size"),"",'Data staging'!K$96)</f>
        <v/>
      </c>
    </row>
    <row r="2765" spans="1:6" x14ac:dyDescent="0.25">
      <c r="A2765" t="str">
        <f>IF(Validator!$C$21&lt;&gt;"GOOD","",'Data staging'!A$96)</f>
        <v/>
      </c>
      <c r="B2765" t="str">
        <f>IF(Validator!$C$21&lt;&gt;"GOOD","",'Data staging'!B$96)</f>
        <v/>
      </c>
      <c r="C2765" t="str">
        <f>IF(Validator!$C$21&lt;&gt;"GOOD","",'State code formula generation'!E485)</f>
        <v/>
      </c>
      <c r="D2765" t="str">
        <f>IF(OR(Validator!$C$21&lt;&gt;"GOOD",'Data staging'!L$89&lt;&gt;"Sum of UPB"),"",'Data staging'!L$96)</f>
        <v/>
      </c>
      <c r="E2765" t="str">
        <f>IF(OR(Validator!$C$21&lt;&gt;"GOOD",'Data staging'!M$89&lt;&gt;"Loan Count"),"",'Data staging'!M$96)</f>
        <v/>
      </c>
      <c r="F2765" t="str">
        <f>IF(OR(Validator!$C$21&lt;&gt;"GOOD",'Data staging'!N$89&lt;&gt;"Avg Loan Size"),"",'Data staging'!N$96)</f>
        <v/>
      </c>
    </row>
    <row r="2766" spans="1:6" x14ac:dyDescent="0.25">
      <c r="A2766" t="str">
        <f>IF(Validator!$C$21&lt;&gt;"GOOD","",'Data staging'!A$96)</f>
        <v/>
      </c>
      <c r="B2766" t="str">
        <f>IF(Validator!$C$21&lt;&gt;"GOOD","",'Data staging'!B$96)</f>
        <v/>
      </c>
      <c r="C2766" t="str">
        <f>IF(Validator!$C$21&lt;&gt;"GOOD","",'State code formula generation'!E486)</f>
        <v/>
      </c>
      <c r="D2766" t="str">
        <f>IF(OR(Validator!$C$21&lt;&gt;"GOOD",'Data staging'!O$89&lt;&gt;"Sum of UPB"),"",'Data staging'!O$96)</f>
        <v/>
      </c>
      <c r="E2766" t="str">
        <f>IF(OR(Validator!$C$21&lt;&gt;"GOOD",'Data staging'!P$89&lt;&gt;"Loan Count"),"",'Data staging'!P$96)</f>
        <v/>
      </c>
      <c r="F2766" t="str">
        <f>IF(OR(Validator!$C$21&lt;&gt;"GOOD",'Data staging'!Q$89&lt;&gt;"Avg Loan Size"),"",'Data staging'!Q$96)</f>
        <v/>
      </c>
    </row>
    <row r="2767" spans="1:6" x14ac:dyDescent="0.25">
      <c r="A2767" t="str">
        <f>IF(Validator!$C$21&lt;&gt;"GOOD","",'Data staging'!A$96)</f>
        <v/>
      </c>
      <c r="B2767" t="str">
        <f>IF(Validator!$C$21&lt;&gt;"GOOD","",'Data staging'!B$96)</f>
        <v/>
      </c>
      <c r="C2767" t="str">
        <f>IF(Validator!$C$21&lt;&gt;"GOOD","",'State code formula generation'!E487)</f>
        <v/>
      </c>
      <c r="D2767" t="str">
        <f>IF(OR(Validator!$C$21&lt;&gt;"GOOD",'Data staging'!R$89&lt;&gt;"Sum of UPB"),"",'Data staging'!R$96)</f>
        <v/>
      </c>
      <c r="E2767" t="str">
        <f>IF(OR(Validator!$C$21&lt;&gt;"GOOD",'Data staging'!S$89&lt;&gt;"Loan Count"),"",'Data staging'!S$96)</f>
        <v/>
      </c>
      <c r="F2767" t="str">
        <f>IF(OR(Validator!$C$21&lt;&gt;"GOOD",'Data staging'!T$89&lt;&gt;"Avg Loan Size"),"",'Data staging'!T$96)</f>
        <v/>
      </c>
    </row>
    <row r="2768" spans="1:6" x14ac:dyDescent="0.25">
      <c r="A2768" t="str">
        <f>IF(Validator!$C$21&lt;&gt;"GOOD","",'Data staging'!A$96)</f>
        <v/>
      </c>
      <c r="B2768" t="str">
        <f>IF(Validator!$C$21&lt;&gt;"GOOD","",'Data staging'!B$96)</f>
        <v/>
      </c>
      <c r="C2768" t="str">
        <f>IF(Validator!$C$21&lt;&gt;"GOOD","",'State code formula generation'!E488)</f>
        <v/>
      </c>
      <c r="D2768" t="str">
        <f>IF(OR(Validator!$C$21&lt;&gt;"GOOD",'Data staging'!U$89&lt;&gt;"Sum of UPB"),"",'Data staging'!U$96)</f>
        <v/>
      </c>
      <c r="E2768" t="str">
        <f>IF(OR(Validator!$C$21&lt;&gt;"GOOD",'Data staging'!V$89&lt;&gt;"Loan Count"),"",'Data staging'!V$96)</f>
        <v/>
      </c>
      <c r="F2768" t="str">
        <f>IF(OR(Validator!$C$21&lt;&gt;"GOOD",'Data staging'!W$89&lt;&gt;"Avg Loan Size"),"",'Data staging'!W$96)</f>
        <v/>
      </c>
    </row>
    <row r="2769" spans="1:6" x14ac:dyDescent="0.25">
      <c r="A2769" t="str">
        <f>IF(Validator!$C$21&lt;&gt;"GOOD","",'Data staging'!A$96)</f>
        <v/>
      </c>
      <c r="B2769" t="str">
        <f>IF(Validator!$C$21&lt;&gt;"GOOD","",'Data staging'!B$96)</f>
        <v/>
      </c>
      <c r="C2769" t="str">
        <f>IF(Validator!$C$21&lt;&gt;"GOOD","",'State code formula generation'!E489)</f>
        <v/>
      </c>
      <c r="D2769" t="str">
        <f>IF(OR(Validator!$C$21&lt;&gt;"GOOD",'Data staging'!X$89&lt;&gt;"Sum of UPB"),"",'Data staging'!X$96)</f>
        <v/>
      </c>
      <c r="E2769" t="str">
        <f>IF(OR(Validator!$C$21&lt;&gt;"GOOD",'Data staging'!Y$89&lt;&gt;"Loan Count"),"",'Data staging'!Y$96)</f>
        <v/>
      </c>
      <c r="F2769" t="str">
        <f>IF(OR(Validator!$C$21&lt;&gt;"GOOD",'Data staging'!Z$89&lt;&gt;"Avg Loan Size"),"",'Data staging'!Z$96)</f>
        <v/>
      </c>
    </row>
    <row r="2770" spans="1:6" x14ac:dyDescent="0.25">
      <c r="A2770" t="str">
        <f>IF(Validator!$C$21&lt;&gt;"GOOD","",'Data staging'!A$96)</f>
        <v/>
      </c>
      <c r="B2770" t="str">
        <f>IF(Validator!$C$21&lt;&gt;"GOOD","",'Data staging'!B$96)</f>
        <v/>
      </c>
      <c r="C2770" t="str">
        <f>IF(Validator!$C$21&lt;&gt;"GOOD","",'State code formula generation'!E490)</f>
        <v/>
      </c>
      <c r="D2770" t="str">
        <f>IF(OR(Validator!$C$21&lt;&gt;"GOOD",'Data staging'!AA$89&lt;&gt;"Sum of UPB"),"",'Data staging'!AA$96)</f>
        <v/>
      </c>
      <c r="E2770" t="str">
        <f>IF(OR(Validator!$C$21&lt;&gt;"GOOD",'Data staging'!AB$89&lt;&gt;"Loan Count"),"",'Data staging'!AB$96)</f>
        <v/>
      </c>
      <c r="F2770" t="str">
        <f>IF(OR(Validator!$C$21&lt;&gt;"GOOD",'Data staging'!AC$89&lt;&gt;"Avg Loan Size"),"",'Data staging'!AC$96)</f>
        <v/>
      </c>
    </row>
    <row r="2771" spans="1:6" x14ac:dyDescent="0.25">
      <c r="A2771" t="str">
        <f>IF(Validator!$C$21&lt;&gt;"GOOD","",'Data staging'!A$96)</f>
        <v/>
      </c>
      <c r="B2771" t="str">
        <f>IF(Validator!$C$21&lt;&gt;"GOOD","",'Data staging'!B$96)</f>
        <v/>
      </c>
      <c r="C2771" t="str">
        <f>IF(Validator!$C$21&lt;&gt;"GOOD","",'State code formula generation'!E491)</f>
        <v/>
      </c>
      <c r="D2771" t="str">
        <f>IF(OR(Validator!$C$21&lt;&gt;"GOOD",'Data staging'!AD$89&lt;&gt;"Sum of UPB"),"",'Data staging'!AD$96)</f>
        <v/>
      </c>
      <c r="E2771" t="str">
        <f>IF(OR(Validator!$C$21&lt;&gt;"GOOD",'Data staging'!AE$89&lt;&gt;"Loan Count"),"",'Data staging'!AE$96)</f>
        <v/>
      </c>
      <c r="F2771" t="str">
        <f>IF(OR(Validator!$C$21&lt;&gt;"GOOD",'Data staging'!AF$89&lt;&gt;"Avg Loan Size"),"",'Data staging'!AF$96)</f>
        <v/>
      </c>
    </row>
    <row r="2772" spans="1:6" x14ac:dyDescent="0.25">
      <c r="A2772" t="str">
        <f>IF(Validator!$C$21&lt;&gt;"GOOD","",'Data staging'!A$96)</f>
        <v/>
      </c>
      <c r="B2772" t="str">
        <f>IF(Validator!$C$21&lt;&gt;"GOOD","",'Data staging'!B$96)</f>
        <v/>
      </c>
      <c r="C2772" t="str">
        <f>IF(Validator!$C$21&lt;&gt;"GOOD","",'State code formula generation'!E492)</f>
        <v/>
      </c>
      <c r="D2772" t="str">
        <f>IF(OR(Validator!$C$21&lt;&gt;"GOOD",'Data staging'!AG$89&lt;&gt;"Sum of UPB"),"",'Data staging'!AG$96)</f>
        <v/>
      </c>
      <c r="E2772" t="str">
        <f>IF(OR(Validator!$C$21&lt;&gt;"GOOD",'Data staging'!AH$89&lt;&gt;"Loan Count"),"",'Data staging'!AH$96)</f>
        <v/>
      </c>
      <c r="F2772" t="str">
        <f>IF(OR(Validator!$C$21&lt;&gt;"GOOD",'Data staging'!AI$89&lt;&gt;"Avg Loan Size"),"",'Data staging'!AI$96)</f>
        <v/>
      </c>
    </row>
    <row r="2773" spans="1:6" x14ac:dyDescent="0.25">
      <c r="A2773" t="str">
        <f>IF(Validator!$C$21&lt;&gt;"GOOD","",'Data staging'!A$96)</f>
        <v/>
      </c>
      <c r="B2773" t="str">
        <f>IF(Validator!$C$21&lt;&gt;"GOOD","",'Data staging'!B$96)</f>
        <v/>
      </c>
      <c r="C2773" t="str">
        <f>IF(Validator!$C$21&lt;&gt;"GOOD","",'State code formula generation'!E493)</f>
        <v/>
      </c>
      <c r="D2773" t="str">
        <f>IF(OR(Validator!$C$21&lt;&gt;"GOOD",'Data staging'!AJ$89&lt;&gt;"Sum of UPB"),"",'Data staging'!AJ$96)</f>
        <v/>
      </c>
      <c r="E2773" t="str">
        <f>IF(OR(Validator!$C$21&lt;&gt;"GOOD",'Data staging'!AK$89&lt;&gt;"Loan Count"),"",'Data staging'!AK$96)</f>
        <v/>
      </c>
      <c r="F2773" t="str">
        <f>IF(OR(Validator!$C$21&lt;&gt;"GOOD",'Data staging'!AL$89&lt;&gt;"Avg Loan Size"),"",'Data staging'!AL$96)</f>
        <v/>
      </c>
    </row>
    <row r="2774" spans="1:6" x14ac:dyDescent="0.25">
      <c r="A2774" t="str">
        <f>IF(Validator!$C$21&lt;&gt;"GOOD","",'Data staging'!A$96)</f>
        <v/>
      </c>
      <c r="B2774" t="str">
        <f>IF(Validator!$C$21&lt;&gt;"GOOD","",'Data staging'!B$96)</f>
        <v/>
      </c>
      <c r="C2774" t="str">
        <f>IF(Validator!$C$21&lt;&gt;"GOOD","",'State code formula generation'!E494)</f>
        <v/>
      </c>
      <c r="D2774" t="str">
        <f>IF(OR(Validator!$C$21&lt;&gt;"GOOD",'Data staging'!AM$89&lt;&gt;"Sum of UPB"),"",'Data staging'!AM$96)</f>
        <v/>
      </c>
      <c r="E2774" t="str">
        <f>IF(OR(Validator!$C$21&lt;&gt;"GOOD",'Data staging'!AN$89&lt;&gt;"Loan Count"),"",'Data staging'!AN$96)</f>
        <v/>
      </c>
      <c r="F2774" t="str">
        <f>IF(OR(Validator!$C$21&lt;&gt;"GOOD",'Data staging'!AO$89&lt;&gt;"Avg Loan Size"),"",'Data staging'!AO$96)</f>
        <v/>
      </c>
    </row>
    <row r="2775" spans="1:6" x14ac:dyDescent="0.25">
      <c r="A2775" t="str">
        <f>IF(Validator!$C$21&lt;&gt;"GOOD","",'Data staging'!A$96)</f>
        <v/>
      </c>
      <c r="B2775" t="str">
        <f>IF(Validator!$C$21&lt;&gt;"GOOD","",'Data staging'!B$96)</f>
        <v/>
      </c>
      <c r="C2775" t="str">
        <f>IF(Validator!$C$21&lt;&gt;"GOOD","",'State code formula generation'!E495)</f>
        <v/>
      </c>
      <c r="D2775" t="str">
        <f>IF(OR(Validator!$C$21&lt;&gt;"GOOD",'Data staging'!AP$89&lt;&gt;"Sum of UPB"),"",'Data staging'!AP$96)</f>
        <v/>
      </c>
      <c r="E2775" t="str">
        <f>IF(OR(Validator!$C$21&lt;&gt;"GOOD",'Data staging'!AQ$89&lt;&gt;"Loan Count"),"",'Data staging'!AQ$96)</f>
        <v/>
      </c>
      <c r="F2775" t="str">
        <f>IF(OR(Validator!$C$21&lt;&gt;"GOOD",'Data staging'!AR$89&lt;&gt;"Avg Loan Size"),"",'Data staging'!AR$96)</f>
        <v/>
      </c>
    </row>
    <row r="2776" spans="1:6" x14ac:dyDescent="0.25">
      <c r="A2776" t="str">
        <f>IF(Validator!$C$21&lt;&gt;"GOOD","",'Data staging'!A$96)</f>
        <v/>
      </c>
      <c r="B2776" t="str">
        <f>IF(Validator!$C$21&lt;&gt;"GOOD","",'Data staging'!B$96)</f>
        <v/>
      </c>
      <c r="C2776" t="str">
        <f>IF(Validator!$C$21&lt;&gt;"GOOD","",'State code formula generation'!E496)</f>
        <v/>
      </c>
      <c r="D2776" t="str">
        <f>IF(OR(Validator!$C$21&lt;&gt;"GOOD",'Data staging'!AS$89&lt;&gt;"Sum of UPB"),"",'Data staging'!AS$96)</f>
        <v/>
      </c>
      <c r="E2776" t="str">
        <f>IF(OR(Validator!$C$21&lt;&gt;"GOOD",'Data staging'!AT$89&lt;&gt;"Loan Count"),"",'Data staging'!AT$96)</f>
        <v/>
      </c>
      <c r="F2776" t="str">
        <f>IF(OR(Validator!$C$21&lt;&gt;"GOOD",'Data staging'!AU$89&lt;&gt;"Avg Loan Size"),"",'Data staging'!AU$96)</f>
        <v/>
      </c>
    </row>
    <row r="2777" spans="1:6" x14ac:dyDescent="0.25">
      <c r="A2777" t="str">
        <f>IF(Validator!$C$21&lt;&gt;"GOOD","",'Data staging'!A$96)</f>
        <v/>
      </c>
      <c r="B2777" t="str">
        <f>IF(Validator!$C$21&lt;&gt;"GOOD","",'Data staging'!B$96)</f>
        <v/>
      </c>
      <c r="C2777" t="str">
        <f>IF(Validator!$C$21&lt;&gt;"GOOD","",'State code formula generation'!E497)</f>
        <v/>
      </c>
      <c r="D2777" t="str">
        <f>IF(OR(Validator!$C$21&lt;&gt;"GOOD",'Data staging'!AV$89&lt;&gt;"Sum of UPB"),"",'Data staging'!AV$96)</f>
        <v/>
      </c>
      <c r="E2777" t="str">
        <f>IF(OR(Validator!$C$21&lt;&gt;"GOOD",'Data staging'!AW$89&lt;&gt;"Loan Count"),"",'Data staging'!AW$96)</f>
        <v/>
      </c>
      <c r="F2777" t="str">
        <f>IF(OR(Validator!$C$21&lt;&gt;"GOOD",'Data staging'!AX$89&lt;&gt;"Avg Loan Size"),"",'Data staging'!AX$96)</f>
        <v/>
      </c>
    </row>
    <row r="2778" spans="1:6" x14ac:dyDescent="0.25">
      <c r="A2778" t="str">
        <f>IF(Validator!$C$21&lt;&gt;"GOOD","",'Data staging'!A$96)</f>
        <v/>
      </c>
      <c r="B2778" t="str">
        <f>IF(Validator!$C$21&lt;&gt;"GOOD","",'Data staging'!B$96)</f>
        <v/>
      </c>
      <c r="C2778" t="str">
        <f>IF(Validator!$C$21&lt;&gt;"GOOD","",'State code formula generation'!E498)</f>
        <v/>
      </c>
      <c r="D2778" t="str">
        <f>IF(OR(Validator!$C$21&lt;&gt;"GOOD",'Data staging'!AY$89&lt;&gt;"Sum of UPB"),"",'Data staging'!AY$96)</f>
        <v/>
      </c>
      <c r="E2778" t="str">
        <f>IF(OR(Validator!$C$21&lt;&gt;"GOOD",'Data staging'!AZ$89&lt;&gt;"Loan Count"),"",'Data staging'!AZ$96)</f>
        <v/>
      </c>
      <c r="F2778" t="str">
        <f>IF(OR(Validator!$C$21&lt;&gt;"GOOD",'Data staging'!BA$89&lt;&gt;"Avg Loan Size"),"",'Data staging'!BA$96)</f>
        <v/>
      </c>
    </row>
    <row r="2779" spans="1:6" x14ac:dyDescent="0.25">
      <c r="A2779" t="str">
        <f>IF(Validator!$C$21&lt;&gt;"GOOD","",'Data staging'!A$96)</f>
        <v/>
      </c>
      <c r="B2779" t="str">
        <f>IF(Validator!$C$21&lt;&gt;"GOOD","",'Data staging'!B$96)</f>
        <v/>
      </c>
      <c r="C2779" t="str">
        <f>IF(Validator!$C$21&lt;&gt;"GOOD","",'State code formula generation'!E499)</f>
        <v/>
      </c>
      <c r="D2779" t="str">
        <f>IF(OR(Validator!$C$21&lt;&gt;"GOOD",'Data staging'!BB$89&lt;&gt;"Sum of UPB"),"",'Data staging'!BB$96)</f>
        <v/>
      </c>
      <c r="E2779" t="str">
        <f>IF(OR(Validator!$C$21&lt;&gt;"GOOD",'Data staging'!BC$89&lt;&gt;"Loan Count"),"",'Data staging'!BC$96)</f>
        <v/>
      </c>
      <c r="F2779" t="str">
        <f>IF(OR(Validator!$C$21&lt;&gt;"GOOD",'Data staging'!BD$89&lt;&gt;"Avg Loan Size"),"",'Data staging'!BD$96)</f>
        <v/>
      </c>
    </row>
    <row r="2780" spans="1:6" x14ac:dyDescent="0.25">
      <c r="A2780" t="str">
        <f>IF(Validator!$C$21&lt;&gt;"GOOD","",'Data staging'!A$96)</f>
        <v/>
      </c>
      <c r="B2780" t="str">
        <f>IF(Validator!$C$21&lt;&gt;"GOOD","",'Data staging'!B$96)</f>
        <v/>
      </c>
      <c r="C2780" t="str">
        <f>IF(Validator!$C$21&lt;&gt;"GOOD","",'State code formula generation'!E500)</f>
        <v/>
      </c>
      <c r="D2780" t="str">
        <f>IF(OR(Validator!$C$21&lt;&gt;"GOOD",'Data staging'!BE$89&lt;&gt;"Sum of UPB"),"",'Data staging'!BE$96)</f>
        <v/>
      </c>
      <c r="E2780" t="str">
        <f>IF(OR(Validator!$C$21&lt;&gt;"GOOD",'Data staging'!BF$89&lt;&gt;"Loan Count"),"",'Data staging'!BF$96)</f>
        <v/>
      </c>
      <c r="F2780" t="str">
        <f>IF(OR(Validator!$C$21&lt;&gt;"GOOD",'Data staging'!BG$89&lt;&gt;"Avg Loan Size"),"",'Data staging'!BG$96)</f>
        <v/>
      </c>
    </row>
    <row r="2781" spans="1:6" x14ac:dyDescent="0.25">
      <c r="A2781" t="str">
        <f>IF(Validator!$C$21&lt;&gt;"GOOD","",'Data staging'!A$96)</f>
        <v/>
      </c>
      <c r="B2781" t="str">
        <f>IF(Validator!$C$21&lt;&gt;"GOOD","",'Data staging'!B$96)</f>
        <v/>
      </c>
      <c r="C2781" t="str">
        <f>IF(Validator!$C$21&lt;&gt;"GOOD","",'State code formula generation'!E501)</f>
        <v/>
      </c>
      <c r="D2781" t="str">
        <f>IF(OR(Validator!$C$21&lt;&gt;"GOOD",'Data staging'!BH$89&lt;&gt;"Sum of UPB"),"",'Data staging'!BH$96)</f>
        <v/>
      </c>
      <c r="E2781" t="str">
        <f>IF(OR(Validator!$C$21&lt;&gt;"GOOD",'Data staging'!BI$89&lt;&gt;"Loan Count"),"",'Data staging'!BI$96)</f>
        <v/>
      </c>
      <c r="F2781" t="str">
        <f>IF(OR(Validator!$C$21&lt;&gt;"GOOD",'Data staging'!BJ$89&lt;&gt;"Avg Loan Size"),"",'Data staging'!BJ$96)</f>
        <v/>
      </c>
    </row>
    <row r="2782" spans="1:6" x14ac:dyDescent="0.25">
      <c r="A2782" t="str">
        <f>IF(Validator!$C$21&lt;&gt;"GOOD","",'Data staging'!A$96)</f>
        <v/>
      </c>
      <c r="B2782" t="str">
        <f>IF(Validator!$C$21&lt;&gt;"GOOD","",'Data staging'!B$96)</f>
        <v/>
      </c>
      <c r="C2782" t="str">
        <f>IF(Validator!$C$21&lt;&gt;"GOOD","",'State code formula generation'!E502)</f>
        <v/>
      </c>
      <c r="D2782" t="str">
        <f>IF(OR(Validator!$C$21&lt;&gt;"GOOD",'Data staging'!BK$89&lt;&gt;"Sum of UPB"),"",'Data staging'!BK$96)</f>
        <v/>
      </c>
      <c r="E2782" t="str">
        <f>IF(OR(Validator!$C$21&lt;&gt;"GOOD",'Data staging'!BL$89&lt;&gt;"Loan Count"),"",'Data staging'!BL$96)</f>
        <v/>
      </c>
      <c r="F2782" t="str">
        <f>IF(OR(Validator!$C$21&lt;&gt;"GOOD",'Data staging'!BM$89&lt;&gt;"Avg Loan Size"),"",'Data staging'!BM$96)</f>
        <v/>
      </c>
    </row>
    <row r="2783" spans="1:6" x14ac:dyDescent="0.25">
      <c r="A2783" t="str">
        <f>IF(Validator!$C$21&lt;&gt;"GOOD","",'Data staging'!A$96)</f>
        <v/>
      </c>
      <c r="B2783" t="str">
        <f>IF(Validator!$C$21&lt;&gt;"GOOD","",'Data staging'!B$96)</f>
        <v/>
      </c>
      <c r="C2783" t="str">
        <f>IF(Validator!$C$21&lt;&gt;"GOOD","",'State code formula generation'!E503)</f>
        <v/>
      </c>
      <c r="D2783" t="str">
        <f>IF(OR(Validator!$C$21&lt;&gt;"GOOD",'Data staging'!BN$89&lt;&gt;"Sum of UPB"),"",'Data staging'!BN$96)</f>
        <v/>
      </c>
      <c r="E2783" t="str">
        <f>IF(OR(Validator!$C$21&lt;&gt;"GOOD",'Data staging'!BO$89&lt;&gt;"Loan Count"),"",'Data staging'!BO$96)</f>
        <v/>
      </c>
      <c r="F2783" t="str">
        <f>IF(OR(Validator!$C$21&lt;&gt;"GOOD",'Data staging'!BP$89&lt;&gt;"Avg Loan Size"),"",'Data staging'!BP$96)</f>
        <v/>
      </c>
    </row>
    <row r="2784" spans="1:6" x14ac:dyDescent="0.25">
      <c r="A2784" t="str">
        <f>IF(Validator!$C$21&lt;&gt;"GOOD","",'Data staging'!A$96)</f>
        <v/>
      </c>
      <c r="B2784" t="str">
        <f>IF(Validator!$C$21&lt;&gt;"GOOD","",'Data staging'!B$96)</f>
        <v/>
      </c>
      <c r="C2784" t="str">
        <f>IF(Validator!$C$21&lt;&gt;"GOOD","",'State code formula generation'!E504)</f>
        <v/>
      </c>
      <c r="D2784" t="str">
        <f>IF(OR(Validator!$C$21&lt;&gt;"GOOD",'Data staging'!BQ$89&lt;&gt;"Sum of UPB"),"",'Data staging'!BQ$96)</f>
        <v/>
      </c>
      <c r="E2784" t="str">
        <f>IF(OR(Validator!$C$21&lt;&gt;"GOOD",'Data staging'!BR$89&lt;&gt;"Loan Count"),"",'Data staging'!BR$96)</f>
        <v/>
      </c>
      <c r="F2784" t="str">
        <f>IF(OR(Validator!$C$21&lt;&gt;"GOOD",'Data staging'!BS$89&lt;&gt;"Avg Loan Size"),"",'Data staging'!BS$96)</f>
        <v/>
      </c>
    </row>
    <row r="2785" spans="1:6" x14ac:dyDescent="0.25">
      <c r="A2785" t="str">
        <f>IF(Validator!$C$21&lt;&gt;"GOOD","",'Data staging'!A$96)</f>
        <v/>
      </c>
      <c r="B2785" t="str">
        <f>IF(Validator!$C$21&lt;&gt;"GOOD","",'Data staging'!B$96)</f>
        <v/>
      </c>
      <c r="C2785" t="str">
        <f>IF(Validator!$C$21&lt;&gt;"GOOD","",'State code formula generation'!E505)</f>
        <v/>
      </c>
      <c r="D2785" t="str">
        <f>IF(OR(Validator!$C$21&lt;&gt;"GOOD",'Data staging'!BT$89&lt;&gt;"Sum of UPB"),"",'Data staging'!BT$96)</f>
        <v/>
      </c>
      <c r="E2785" t="str">
        <f>IF(OR(Validator!$C$21&lt;&gt;"GOOD",'Data staging'!BU$89&lt;&gt;"Loan Count"),"",'Data staging'!BU$96)</f>
        <v/>
      </c>
      <c r="F2785" t="str">
        <f>IF(OR(Validator!$C$21&lt;&gt;"GOOD",'Data staging'!BV$89&lt;&gt;"Avg Loan Size"),"",'Data staging'!BV$96)</f>
        <v/>
      </c>
    </row>
    <row r="2786" spans="1:6" x14ac:dyDescent="0.25">
      <c r="A2786" t="str">
        <f>IF(Validator!$C$21&lt;&gt;"GOOD","",'Data staging'!A$96)</f>
        <v/>
      </c>
      <c r="B2786" t="str">
        <f>IF(Validator!$C$21&lt;&gt;"GOOD","",'Data staging'!B$96)</f>
        <v/>
      </c>
      <c r="C2786" t="str">
        <f>IF(Validator!$C$21&lt;&gt;"GOOD","",'State code formula generation'!E506)</f>
        <v/>
      </c>
      <c r="D2786" t="str">
        <f>IF(OR(Validator!$C$21&lt;&gt;"GOOD",'Data staging'!BW$89&lt;&gt;"Sum of UPB"),"",'Data staging'!BW$96)</f>
        <v/>
      </c>
      <c r="E2786" t="str">
        <f>IF(OR(Validator!$C$21&lt;&gt;"GOOD",'Data staging'!BX$89&lt;&gt;"Loan Count"),"",'Data staging'!BX$96)</f>
        <v/>
      </c>
      <c r="F2786" t="str">
        <f>IF(OR(Validator!$C$21&lt;&gt;"GOOD",'Data staging'!BY$89&lt;&gt;"Avg Loan Size"),"",'Data staging'!BY$96)</f>
        <v/>
      </c>
    </row>
    <row r="2787" spans="1:6" x14ac:dyDescent="0.25">
      <c r="A2787" t="str">
        <f>IF(Validator!$C$21&lt;&gt;"GOOD","",'Data staging'!A$96)</f>
        <v/>
      </c>
      <c r="B2787" t="str">
        <f>IF(Validator!$C$21&lt;&gt;"GOOD","",'Data staging'!B$96)</f>
        <v/>
      </c>
      <c r="C2787" t="str">
        <f>IF(Validator!$C$21&lt;&gt;"GOOD","",'State code formula generation'!E507)</f>
        <v/>
      </c>
      <c r="D2787" t="str">
        <f>IF(OR(Validator!$C$21&lt;&gt;"GOOD",'Data staging'!BZ$89&lt;&gt;"Sum of UPB"),"",'Data staging'!BZ$96)</f>
        <v/>
      </c>
      <c r="E2787" t="str">
        <f>IF(OR(Validator!$C$21&lt;&gt;"GOOD",'Data staging'!CA$89&lt;&gt;"Loan Count"),"",'Data staging'!CA$96)</f>
        <v/>
      </c>
      <c r="F2787" t="str">
        <f>IF(OR(Validator!$C$21&lt;&gt;"GOOD",'Data staging'!CB$89&lt;&gt;"Avg Loan Size"),"",'Data staging'!CB$96)</f>
        <v/>
      </c>
    </row>
    <row r="2788" spans="1:6" x14ac:dyDescent="0.25">
      <c r="A2788" t="str">
        <f>IF(Validator!$C$21&lt;&gt;"GOOD","",'Data staging'!A$96)</f>
        <v/>
      </c>
      <c r="B2788" t="str">
        <f>IF(Validator!$C$21&lt;&gt;"GOOD","",'Data staging'!B$96)</f>
        <v/>
      </c>
      <c r="C2788" t="str">
        <f>IF(Validator!$C$21&lt;&gt;"GOOD","",'State code formula generation'!E508)</f>
        <v/>
      </c>
      <c r="D2788" t="str">
        <f>IF(OR(Validator!$C$21&lt;&gt;"GOOD",'Data staging'!CC$89&lt;&gt;"Sum of UPB"),"",'Data staging'!CC$96)</f>
        <v/>
      </c>
      <c r="E2788" t="str">
        <f>IF(OR(Validator!$C$21&lt;&gt;"GOOD",'Data staging'!CD$89&lt;&gt;"Loan Count"),"",'Data staging'!CD$96)</f>
        <v/>
      </c>
      <c r="F2788" t="str">
        <f>IF(OR(Validator!$C$21&lt;&gt;"GOOD",'Data staging'!CE$89&lt;&gt;"Avg Loan Size"),"",'Data staging'!CE$96)</f>
        <v/>
      </c>
    </row>
    <row r="2789" spans="1:6" x14ac:dyDescent="0.25">
      <c r="A2789" t="str">
        <f>IF(Validator!$C$21&lt;&gt;"GOOD","",'Data staging'!A$96)</f>
        <v/>
      </c>
      <c r="B2789" t="str">
        <f>IF(Validator!$C$21&lt;&gt;"GOOD","",'Data staging'!B$96)</f>
        <v/>
      </c>
      <c r="C2789" t="str">
        <f>IF(Validator!$C$21&lt;&gt;"GOOD","",'State code formula generation'!E509)</f>
        <v/>
      </c>
      <c r="D2789" t="str">
        <f>IF(OR(Validator!$C$21&lt;&gt;"GOOD",'Data staging'!CF$89&lt;&gt;"Sum of UPB"),"",'Data staging'!CF$96)</f>
        <v/>
      </c>
      <c r="E2789" t="str">
        <f>IF(OR(Validator!$C$21&lt;&gt;"GOOD",'Data staging'!CG$89&lt;&gt;"Loan Count"),"",'Data staging'!CG$96)</f>
        <v/>
      </c>
      <c r="F2789" t="str">
        <f>IF(OR(Validator!$C$21&lt;&gt;"GOOD",'Data staging'!CH$89&lt;&gt;"Avg Loan Size"),"",'Data staging'!CH$96)</f>
        <v/>
      </c>
    </row>
    <row r="2790" spans="1:6" x14ac:dyDescent="0.25">
      <c r="A2790" t="str">
        <f>IF(Validator!$C$21&lt;&gt;"GOOD","",'Data staging'!A$96)</f>
        <v/>
      </c>
      <c r="B2790" t="str">
        <f>IF(Validator!$C$21&lt;&gt;"GOOD","",'Data staging'!B$96)</f>
        <v/>
      </c>
      <c r="C2790" t="str">
        <f>IF(Validator!$C$21&lt;&gt;"GOOD","",'State code formula generation'!E510)</f>
        <v/>
      </c>
      <c r="D2790" t="str">
        <f>IF(OR(Validator!$C$21&lt;&gt;"GOOD",'Data staging'!CI$89&lt;&gt;"Sum of UPB"),"",'Data staging'!CI$96)</f>
        <v/>
      </c>
      <c r="E2790" t="str">
        <f>IF(OR(Validator!$C$21&lt;&gt;"GOOD",'Data staging'!CJ$89&lt;&gt;"Loan Count"),"",'Data staging'!CJ$96)</f>
        <v/>
      </c>
      <c r="F2790" t="str">
        <f>IF(OR(Validator!$C$21&lt;&gt;"GOOD",'Data staging'!CK$89&lt;&gt;"Avg Loan Size"),"",'Data staging'!CK$96)</f>
        <v/>
      </c>
    </row>
    <row r="2791" spans="1:6" x14ac:dyDescent="0.25">
      <c r="A2791" t="str">
        <f>IF(Validator!$C$21&lt;&gt;"GOOD","",'Data staging'!A$96)</f>
        <v/>
      </c>
      <c r="B2791" t="str">
        <f>IF(Validator!$C$21&lt;&gt;"GOOD","",'Data staging'!B$96)</f>
        <v/>
      </c>
      <c r="C2791" t="str">
        <f>IF(Validator!$C$21&lt;&gt;"GOOD","",'State code formula generation'!E511)</f>
        <v/>
      </c>
      <c r="D2791" t="str">
        <f>IF(OR(Validator!$C$21&lt;&gt;"GOOD",'Data staging'!CL$89&lt;&gt;"Sum of UPB"),"",'Data staging'!CL$96)</f>
        <v/>
      </c>
      <c r="E2791" t="str">
        <f>IF(OR(Validator!$C$21&lt;&gt;"GOOD",'Data staging'!CM$89&lt;&gt;"Loan Count"),"",'Data staging'!CM$96)</f>
        <v/>
      </c>
      <c r="F2791" t="str">
        <f>IF(OR(Validator!$C$21&lt;&gt;"GOOD",'Data staging'!CN$89&lt;&gt;"Avg Loan Size"),"",'Data staging'!CN$96)</f>
        <v/>
      </c>
    </row>
    <row r="2792" spans="1:6" x14ac:dyDescent="0.25">
      <c r="A2792" t="str">
        <f>IF(Validator!$C$21&lt;&gt;"GOOD","",'Data staging'!A$96)</f>
        <v/>
      </c>
      <c r="B2792" t="str">
        <f>IF(Validator!$C$21&lt;&gt;"GOOD","",'Data staging'!B$96)</f>
        <v/>
      </c>
      <c r="C2792" t="str">
        <f>IF(Validator!$C$21&lt;&gt;"GOOD","",'State code formula generation'!E512)</f>
        <v/>
      </c>
      <c r="D2792" t="str">
        <f>IF(OR(Validator!$C$21&lt;&gt;"GOOD",'Data staging'!CO$89&lt;&gt;"Sum of UPB"),"",'Data staging'!CO$96)</f>
        <v/>
      </c>
      <c r="E2792" t="str">
        <f>IF(OR(Validator!$C$21&lt;&gt;"GOOD",'Data staging'!CP$89&lt;&gt;"Loan Count"),"",'Data staging'!CP$96)</f>
        <v/>
      </c>
      <c r="F2792" t="str">
        <f>IF(OR(Validator!$C$21&lt;&gt;"GOOD",'Data staging'!CQ$89&lt;&gt;"Avg Loan Size"),"",'Data staging'!CQ$96)</f>
        <v/>
      </c>
    </row>
    <row r="2793" spans="1:6" x14ac:dyDescent="0.25">
      <c r="A2793" t="str">
        <f>IF(Validator!$C$21&lt;&gt;"GOOD","",'Data staging'!A$96)</f>
        <v/>
      </c>
      <c r="B2793" t="str">
        <f>IF(Validator!$C$21&lt;&gt;"GOOD","",'Data staging'!B$96)</f>
        <v/>
      </c>
      <c r="C2793" t="str">
        <f>IF(Validator!$C$21&lt;&gt;"GOOD","",'State code formula generation'!E513)</f>
        <v/>
      </c>
      <c r="D2793" t="str">
        <f>IF(OR(Validator!$C$21&lt;&gt;"GOOD",'Data staging'!CR$89&lt;&gt;"Sum of UPB"),"",'Data staging'!CR$96)</f>
        <v/>
      </c>
      <c r="E2793" t="str">
        <f>IF(OR(Validator!$C$21&lt;&gt;"GOOD",'Data staging'!CS$89&lt;&gt;"Loan Count"),"",'Data staging'!CS$96)</f>
        <v/>
      </c>
      <c r="F2793" t="str">
        <f>IF(OR(Validator!$C$21&lt;&gt;"GOOD",'Data staging'!CT$89&lt;&gt;"Avg Loan Size"),"",'Data staging'!CT$96)</f>
        <v/>
      </c>
    </row>
    <row r="2794" spans="1:6" x14ac:dyDescent="0.25">
      <c r="A2794" t="str">
        <f>IF(Validator!$C$21&lt;&gt;"GOOD","",'Data staging'!A$96)</f>
        <v/>
      </c>
      <c r="B2794" t="str">
        <f>IF(Validator!$C$21&lt;&gt;"GOOD","",'Data staging'!B$96)</f>
        <v/>
      </c>
      <c r="C2794" t="str">
        <f>IF(Validator!$C$21&lt;&gt;"GOOD","",'State code formula generation'!E514)</f>
        <v/>
      </c>
      <c r="D2794" t="str">
        <f>IF(OR(Validator!$C$21&lt;&gt;"GOOD",'Data staging'!CU$89&lt;&gt;"Sum of UPB"),"",'Data staging'!CU$96)</f>
        <v/>
      </c>
      <c r="E2794" t="str">
        <f>IF(OR(Validator!$C$21&lt;&gt;"GOOD",'Data staging'!CV$89&lt;&gt;"Loan Count"),"",'Data staging'!CV$96)</f>
        <v/>
      </c>
      <c r="F2794" t="str">
        <f>IF(OR(Validator!$C$21&lt;&gt;"GOOD",'Data staging'!CW$89&lt;&gt;"Avg Loan Size"),"",'Data staging'!CW$96)</f>
        <v/>
      </c>
    </row>
    <row r="2795" spans="1:6" x14ac:dyDescent="0.25">
      <c r="A2795" t="str">
        <f>IF(Validator!$C$21&lt;&gt;"GOOD","",'Data staging'!A$96)</f>
        <v/>
      </c>
      <c r="B2795" t="str">
        <f>IF(Validator!$C$21&lt;&gt;"GOOD","",'Data staging'!B$96)</f>
        <v/>
      </c>
      <c r="C2795" t="str">
        <f>IF(Validator!$C$21&lt;&gt;"GOOD","",'State code formula generation'!E515)</f>
        <v/>
      </c>
      <c r="D2795" t="str">
        <f>IF(OR(Validator!$C$21&lt;&gt;"GOOD",'Data staging'!CX$89&lt;&gt;"Sum of UPB"),"",'Data staging'!CX$96)</f>
        <v/>
      </c>
      <c r="E2795" t="str">
        <f>IF(OR(Validator!$C$21&lt;&gt;"GOOD",'Data staging'!CY$89&lt;&gt;"Loan Count"),"",'Data staging'!CY$96)</f>
        <v/>
      </c>
      <c r="F2795" t="str">
        <f>IF(OR(Validator!$C$21&lt;&gt;"GOOD",'Data staging'!CZ$89&lt;&gt;"Avg Loan Size"),"",'Data staging'!CZ$96)</f>
        <v/>
      </c>
    </row>
    <row r="2796" spans="1:6" x14ac:dyDescent="0.25">
      <c r="A2796" t="str">
        <f>IF(Validator!$C$21&lt;&gt;"GOOD","",'Data staging'!A$96)</f>
        <v/>
      </c>
      <c r="B2796" t="str">
        <f>IF(Validator!$C$21&lt;&gt;"GOOD","",'Data staging'!B$96)</f>
        <v/>
      </c>
      <c r="C2796" t="str">
        <f>IF(Validator!$C$21&lt;&gt;"GOOD","",'State code formula generation'!E516)</f>
        <v/>
      </c>
      <c r="D2796" t="str">
        <f>IF(OR(Validator!$C$21&lt;&gt;"GOOD",'Data staging'!DA$89&lt;&gt;"Sum of UPB"),"",'Data staging'!DA$96)</f>
        <v/>
      </c>
      <c r="E2796" t="str">
        <f>IF(OR(Validator!$C$21&lt;&gt;"GOOD",'Data staging'!DB$89&lt;&gt;"Loan Count"),"",'Data staging'!DB$96)</f>
        <v/>
      </c>
      <c r="F2796" t="str">
        <f>IF(OR(Validator!$C$21&lt;&gt;"GOOD",'Data staging'!DC$89&lt;&gt;"Avg Loan Size"),"",'Data staging'!DC$96)</f>
        <v/>
      </c>
    </row>
    <row r="2797" spans="1:6" x14ac:dyDescent="0.25">
      <c r="A2797" t="str">
        <f>IF(Validator!$C$21&lt;&gt;"GOOD","",'Data staging'!A$96)</f>
        <v/>
      </c>
      <c r="B2797" t="str">
        <f>IF(Validator!$C$21&lt;&gt;"GOOD","",'Data staging'!B$96)</f>
        <v/>
      </c>
      <c r="C2797" t="str">
        <f>IF(Validator!$C$21&lt;&gt;"GOOD","",'State code formula generation'!E517)</f>
        <v/>
      </c>
      <c r="D2797" t="str">
        <f>IF(OR(Validator!$C$21&lt;&gt;"GOOD",'Data staging'!DD$89&lt;&gt;"Sum of UPB"),"",'Data staging'!DD$96)</f>
        <v/>
      </c>
      <c r="E2797" t="str">
        <f>IF(OR(Validator!$C$21&lt;&gt;"GOOD",'Data staging'!DE$89&lt;&gt;"Loan Count"),"",'Data staging'!DE$96)</f>
        <v/>
      </c>
      <c r="F2797" t="str">
        <f>IF(OR(Validator!$C$21&lt;&gt;"GOOD",'Data staging'!DF$89&lt;&gt;"Avg Loan Size"),"",'Data staging'!DF$96)</f>
        <v/>
      </c>
    </row>
    <row r="2798" spans="1:6" x14ac:dyDescent="0.25">
      <c r="A2798" t="str">
        <f>IF(Validator!$C$21&lt;&gt;"GOOD","",'Data staging'!A$96)</f>
        <v/>
      </c>
      <c r="B2798" t="str">
        <f>IF(Validator!$C$21&lt;&gt;"GOOD","",'Data staging'!B$96)</f>
        <v/>
      </c>
      <c r="C2798" t="str">
        <f>IF(Validator!$C$21&lt;&gt;"GOOD","",'State code formula generation'!E518)</f>
        <v/>
      </c>
      <c r="D2798" t="str">
        <f>IF(OR(Validator!$C$21&lt;&gt;"GOOD",'Data staging'!DG$89&lt;&gt;"Sum of UPB"),"",'Data staging'!DG$96)</f>
        <v/>
      </c>
      <c r="E2798" t="str">
        <f>IF(OR(Validator!$C$21&lt;&gt;"GOOD",'Data staging'!DH$89&lt;&gt;"Loan Count"),"",'Data staging'!DH$96)</f>
        <v/>
      </c>
      <c r="F2798" t="str">
        <f>IF(OR(Validator!$C$21&lt;&gt;"GOOD",'Data staging'!DI$89&lt;&gt;"Avg Loan Size"),"",'Data staging'!DI$96)</f>
        <v/>
      </c>
    </row>
    <row r="2799" spans="1:6" x14ac:dyDescent="0.25">
      <c r="A2799" t="str">
        <f>IF(Validator!$C$21&lt;&gt;"GOOD","",'Data staging'!A$96)</f>
        <v/>
      </c>
      <c r="B2799" t="str">
        <f>IF(Validator!$C$21&lt;&gt;"GOOD","",'Data staging'!B$96)</f>
        <v/>
      </c>
      <c r="C2799" t="str">
        <f>IF(Validator!$C$21&lt;&gt;"GOOD","",'State code formula generation'!E519)</f>
        <v/>
      </c>
      <c r="D2799" t="str">
        <f>IF(OR(Validator!$C$21&lt;&gt;"GOOD",'Data staging'!DJ$89&lt;&gt;"Sum of UPB"),"",'Data staging'!DJ$96)</f>
        <v/>
      </c>
      <c r="E2799" t="str">
        <f>IF(OR(Validator!$C$21&lt;&gt;"GOOD",'Data staging'!DK$89&lt;&gt;"Loan Count"),"",'Data staging'!DK$96)</f>
        <v/>
      </c>
      <c r="F2799" t="str">
        <f>IF(OR(Validator!$C$21&lt;&gt;"GOOD",'Data staging'!DL$89&lt;&gt;"Avg Loan Size"),"",'Data staging'!DL$96)</f>
        <v/>
      </c>
    </row>
    <row r="2800" spans="1:6" x14ac:dyDescent="0.25">
      <c r="A2800" t="str">
        <f>IF(Validator!$C$21&lt;&gt;"GOOD","",'Data staging'!A$96)</f>
        <v/>
      </c>
      <c r="B2800" t="str">
        <f>IF(Validator!$C$21&lt;&gt;"GOOD","",'Data staging'!B$96)</f>
        <v/>
      </c>
      <c r="C2800" t="str">
        <f>IF(Validator!$C$21&lt;&gt;"GOOD","",'State code formula generation'!E520)</f>
        <v/>
      </c>
      <c r="D2800" t="str">
        <f>IF(OR(Validator!$C$21&lt;&gt;"GOOD",'Data staging'!DM$89&lt;&gt;"Sum of UPB"),"",'Data staging'!DM$96)</f>
        <v/>
      </c>
      <c r="E2800" t="str">
        <f>IF(OR(Validator!$C$21&lt;&gt;"GOOD",'Data staging'!DN$89&lt;&gt;"Loan Count"),"",'Data staging'!DN$96)</f>
        <v/>
      </c>
      <c r="F2800" t="str">
        <f>IF(OR(Validator!$C$21&lt;&gt;"GOOD",'Data staging'!DO$89&lt;&gt;"Avg Loan Size"),"",'Data staging'!DO$96)</f>
        <v/>
      </c>
    </row>
    <row r="2801" spans="1:6" x14ac:dyDescent="0.25">
      <c r="A2801" t="str">
        <f>IF(Validator!$C$21&lt;&gt;"GOOD","",'Data staging'!A$96)</f>
        <v/>
      </c>
      <c r="B2801" t="str">
        <f>IF(Validator!$C$21&lt;&gt;"GOOD","",'Data staging'!B$96)</f>
        <v/>
      </c>
      <c r="C2801" t="str">
        <f>IF(Validator!$C$21&lt;&gt;"GOOD","",'State code formula generation'!E521)</f>
        <v/>
      </c>
      <c r="D2801" t="str">
        <f>IF(OR(Validator!$C$21&lt;&gt;"GOOD",'Data staging'!DP$89&lt;&gt;"Sum of UPB"),"",'Data staging'!DP$96)</f>
        <v/>
      </c>
      <c r="E2801" t="str">
        <f>IF(OR(Validator!$C$21&lt;&gt;"GOOD",'Data staging'!DQ$89&lt;&gt;"Loan Count"),"",'Data staging'!DQ$96)</f>
        <v/>
      </c>
      <c r="F2801" t="str">
        <f>IF(OR(Validator!$C$21&lt;&gt;"GOOD",'Data staging'!DR$89&lt;&gt;"Avg Loan Size"),"",'Data staging'!DR$96)</f>
        <v/>
      </c>
    </row>
    <row r="2802" spans="1:6" x14ac:dyDescent="0.25">
      <c r="A2802" t="str">
        <f>IF(Validator!$C$21&lt;&gt;"GOOD","",'Data staging'!A$96)</f>
        <v/>
      </c>
      <c r="B2802" t="str">
        <f>IF(Validator!$C$21&lt;&gt;"GOOD","",'Data staging'!B$96)</f>
        <v/>
      </c>
      <c r="C2802" t="str">
        <f>IF(Validator!$C$21&lt;&gt;"GOOD","",'State code formula generation'!E522)</f>
        <v/>
      </c>
      <c r="D2802" t="str">
        <f>IF(OR(Validator!$C$21&lt;&gt;"GOOD",'Data staging'!DS$89&lt;&gt;"Sum of UPB"),"",'Data staging'!DS$96)</f>
        <v/>
      </c>
      <c r="E2802" t="str">
        <f>IF(OR(Validator!$C$21&lt;&gt;"GOOD",'Data staging'!DT$89&lt;&gt;"Loan Count"),"",'Data staging'!DT$96)</f>
        <v/>
      </c>
      <c r="F2802" t="str">
        <f>IF(OR(Validator!$C$21&lt;&gt;"GOOD",'Data staging'!DU$89&lt;&gt;"Avg Loan Size"),"",'Data staging'!DU$96)</f>
        <v/>
      </c>
    </row>
    <row r="2803" spans="1:6" x14ac:dyDescent="0.25">
      <c r="A2803" t="str">
        <f>IF(Validator!$C$21&lt;&gt;"GOOD","",'Data staging'!A$96)</f>
        <v/>
      </c>
      <c r="B2803" t="str">
        <f>IF(Validator!$C$21&lt;&gt;"GOOD","",'Data staging'!B$96)</f>
        <v/>
      </c>
      <c r="C2803" t="str">
        <f>IF(Validator!$C$21&lt;&gt;"GOOD","",'State code formula generation'!E523)</f>
        <v/>
      </c>
      <c r="D2803" t="str">
        <f>IF(OR(Validator!$C$21&lt;&gt;"GOOD",'Data staging'!DV$89&lt;&gt;"Sum of UPB"),"",'Data staging'!DV$96)</f>
        <v/>
      </c>
      <c r="E2803" t="str">
        <f>IF(OR(Validator!$C$21&lt;&gt;"GOOD",'Data staging'!DW$89&lt;&gt;"Loan Count"),"",'Data staging'!DW$96)</f>
        <v/>
      </c>
      <c r="F2803" t="str">
        <f>IF(OR(Validator!$C$21&lt;&gt;"GOOD",'Data staging'!DX$89&lt;&gt;"Avg Loan Size"),"",'Data staging'!DX$96)</f>
        <v/>
      </c>
    </row>
    <row r="2804" spans="1:6" x14ac:dyDescent="0.25">
      <c r="A2804" t="str">
        <f>IF(Validator!$C$21&lt;&gt;"GOOD","",'Data staging'!A$96)</f>
        <v/>
      </c>
      <c r="B2804" t="str">
        <f>IF(Validator!$C$21&lt;&gt;"GOOD","",'Data staging'!B$96)</f>
        <v/>
      </c>
      <c r="C2804" t="str">
        <f>IF(Validator!$C$21&lt;&gt;"GOOD","",'State code formula generation'!E524)</f>
        <v/>
      </c>
      <c r="D2804" t="str">
        <f>IF(OR(Validator!$C$21&lt;&gt;"GOOD",'Data staging'!DY$89&lt;&gt;"Sum of UPB"),"",'Data staging'!DY$96)</f>
        <v/>
      </c>
      <c r="E2804" t="str">
        <f>IF(OR(Validator!$C$21&lt;&gt;"GOOD",'Data staging'!DZ$89&lt;&gt;"Loan Count"),"",'Data staging'!DZ$96)</f>
        <v/>
      </c>
      <c r="F2804" t="str">
        <f>IF(OR(Validator!$C$21&lt;&gt;"GOOD",'Data staging'!EA$89&lt;&gt;"Avg Loan Size"),"",'Data staging'!EA$96)</f>
        <v/>
      </c>
    </row>
    <row r="2805" spans="1:6" x14ac:dyDescent="0.25">
      <c r="A2805" t="str">
        <f>IF(Validator!$C$21&lt;&gt;"GOOD","",'Data staging'!A$96)</f>
        <v/>
      </c>
      <c r="B2805" t="str">
        <f>IF(Validator!$C$21&lt;&gt;"GOOD","",'Data staging'!B$96)</f>
        <v/>
      </c>
      <c r="C2805" t="str">
        <f>IF(Validator!$C$21&lt;&gt;"GOOD","",'State code formula generation'!E525)</f>
        <v/>
      </c>
      <c r="D2805" t="str">
        <f>IF(OR(Validator!$C$21&lt;&gt;"GOOD",'Data staging'!EB$89&lt;&gt;"Sum of UPB"),"",'Data staging'!EB$96)</f>
        <v/>
      </c>
      <c r="E2805" t="str">
        <f>IF(OR(Validator!$C$21&lt;&gt;"GOOD",'Data staging'!EC$89&lt;&gt;"Loan Count"),"",'Data staging'!EC$96)</f>
        <v/>
      </c>
      <c r="F2805" t="str">
        <f>IF(OR(Validator!$C$21&lt;&gt;"GOOD",'Data staging'!ED$89&lt;&gt;"Avg Loan Size"),"",'Data staging'!ED$96)</f>
        <v/>
      </c>
    </row>
    <row r="2806" spans="1:6" x14ac:dyDescent="0.25">
      <c r="A2806" t="str">
        <f>IF(Validator!$C$21&lt;&gt;"GOOD","",'Data staging'!A$96)</f>
        <v/>
      </c>
      <c r="B2806" t="str">
        <f>IF(Validator!$C$21&lt;&gt;"GOOD","",'Data staging'!B$96)</f>
        <v/>
      </c>
      <c r="C2806" t="str">
        <f>IF(Validator!$C$21&lt;&gt;"GOOD","",'State code formula generation'!E526)</f>
        <v/>
      </c>
      <c r="D2806" t="str">
        <f>IF(OR(Validator!$C$21&lt;&gt;"GOOD",'Data staging'!EE$89&lt;&gt;"Sum of UPB"),"",'Data staging'!EE$96)</f>
        <v/>
      </c>
      <c r="E2806" t="str">
        <f>IF(OR(Validator!$C$21&lt;&gt;"GOOD",'Data staging'!EF$89&lt;&gt;"Loan Count"),"",'Data staging'!EF$96)</f>
        <v/>
      </c>
      <c r="F2806" t="str">
        <f>IF(OR(Validator!$C$21&lt;&gt;"GOOD",'Data staging'!EG$89&lt;&gt;"Avg Loan Size"),"",'Data staging'!EG$96)</f>
        <v/>
      </c>
    </row>
    <row r="2807" spans="1:6" x14ac:dyDescent="0.25">
      <c r="A2807" t="str">
        <f>IF(Validator!$C$21&lt;&gt;"GOOD","",'Data staging'!A$96)</f>
        <v/>
      </c>
      <c r="B2807" t="str">
        <f>IF(Validator!$C$21&lt;&gt;"GOOD","",'Data staging'!B$96)</f>
        <v/>
      </c>
      <c r="C2807" t="str">
        <f>IF(Validator!$C$21&lt;&gt;"GOOD","",'State code formula generation'!E527)</f>
        <v/>
      </c>
      <c r="D2807" t="str">
        <f>IF(OR(Validator!$C$21&lt;&gt;"GOOD",'Data staging'!EH$89&lt;&gt;"Sum of UPB"),"",'Data staging'!EH$96)</f>
        <v/>
      </c>
      <c r="E2807" t="str">
        <f>IF(OR(Validator!$C$21&lt;&gt;"GOOD",'Data staging'!EI$89&lt;&gt;"Loan Count"),"",'Data staging'!EI$96)</f>
        <v/>
      </c>
      <c r="F2807" t="str">
        <f>IF(OR(Validator!$C$21&lt;&gt;"GOOD",'Data staging'!EJ$89&lt;&gt;"Avg Loan Size"),"",'Data staging'!EJ$96)</f>
        <v/>
      </c>
    </row>
    <row r="2808" spans="1:6" x14ac:dyDescent="0.25">
      <c r="A2808" t="str">
        <f>IF(Validator!$C$21&lt;&gt;"GOOD","",'Data staging'!A$96)</f>
        <v/>
      </c>
      <c r="B2808" t="str">
        <f>IF(Validator!$C$21&lt;&gt;"GOOD","",'Data staging'!B$96)</f>
        <v/>
      </c>
      <c r="C2808" t="str">
        <f>IF(Validator!$C$21&lt;&gt;"GOOD","",'State code formula generation'!E528)</f>
        <v/>
      </c>
      <c r="D2808" t="str">
        <f>IF(OR(Validator!$C$21&lt;&gt;"GOOD",'Data staging'!EK$89&lt;&gt;"Sum of UPB"),"",'Data staging'!EK$96)</f>
        <v/>
      </c>
      <c r="E2808" t="str">
        <f>IF(OR(Validator!$C$21&lt;&gt;"GOOD",'Data staging'!EL$89&lt;&gt;"Loan Count"),"",'Data staging'!EL$96)</f>
        <v/>
      </c>
      <c r="F2808" t="str">
        <f>IF(OR(Validator!$C$21&lt;&gt;"GOOD",'Data staging'!EM$89&lt;&gt;"Avg Loan Size"),"",'Data staging'!EM$96)</f>
        <v/>
      </c>
    </row>
    <row r="2809" spans="1:6" x14ac:dyDescent="0.25">
      <c r="A2809" t="str">
        <f>IF(Validator!$C$21&lt;&gt;"GOOD","",'Data staging'!A$96)</f>
        <v/>
      </c>
      <c r="B2809" t="str">
        <f>IF(Validator!$C$21&lt;&gt;"GOOD","",'Data staging'!B$96)</f>
        <v/>
      </c>
      <c r="C2809" t="str">
        <f>IF(Validator!$C$21&lt;&gt;"GOOD","",'State code formula generation'!E529)</f>
        <v/>
      </c>
      <c r="D2809" t="str">
        <f>IF(OR(Validator!$C$21&lt;&gt;"GOOD",'Data staging'!EN$89&lt;&gt;"Sum of UPB"),"",'Data staging'!EN$96)</f>
        <v/>
      </c>
      <c r="E2809" t="str">
        <f>IF(OR(Validator!$C$21&lt;&gt;"GOOD",'Data staging'!EO$89&lt;&gt;"Loan Count"),"",'Data staging'!EO$96)</f>
        <v/>
      </c>
      <c r="F2809" t="str">
        <f>IF(OR(Validator!$C$21&lt;&gt;"GOOD",'Data staging'!EP$89&lt;&gt;"Avg Loan Size"),"",'Data staging'!EP$96)</f>
        <v/>
      </c>
    </row>
    <row r="2810" spans="1:6" x14ac:dyDescent="0.25">
      <c r="A2810" t="str">
        <f>IF(Validator!$C$21&lt;&gt;"GOOD","",'Data staging'!A$96)</f>
        <v/>
      </c>
      <c r="B2810" t="str">
        <f>IF(Validator!$C$21&lt;&gt;"GOOD","",'Data staging'!B$96)</f>
        <v/>
      </c>
      <c r="C2810" t="str">
        <f>IF(Validator!$C$21&lt;&gt;"GOOD","",'State code formula generation'!E530)</f>
        <v/>
      </c>
      <c r="D2810" t="str">
        <f>IF(OR(Validator!$C$21&lt;&gt;"GOOD",'Data staging'!EQ$89&lt;&gt;"Sum of UPB"),"",'Data staging'!EQ$96)</f>
        <v/>
      </c>
      <c r="E2810" t="str">
        <f>IF(OR(Validator!$C$21&lt;&gt;"GOOD",'Data staging'!ER$89&lt;&gt;"Loan Count"),"",'Data staging'!ER$96)</f>
        <v/>
      </c>
      <c r="F2810" t="str">
        <f>IF(OR(Validator!$C$21&lt;&gt;"GOOD",'Data staging'!ES$89&lt;&gt;"Avg Loan Size"),"",'Data staging'!ES$96)</f>
        <v/>
      </c>
    </row>
    <row r="2811" spans="1:6" x14ac:dyDescent="0.25">
      <c r="A2811" t="str">
        <f>IF(Validator!$C$21&lt;&gt;"GOOD","",'Data staging'!A$96)</f>
        <v/>
      </c>
      <c r="B2811" t="str">
        <f>IF(Validator!$C$21&lt;&gt;"GOOD","",'Data staging'!B$96)</f>
        <v/>
      </c>
      <c r="C2811" t="str">
        <f>IF(Validator!$C$21&lt;&gt;"GOOD","",'State code formula generation'!E531)</f>
        <v/>
      </c>
      <c r="D2811" t="str">
        <f>IF(OR(Validator!$C$21&lt;&gt;"GOOD",'Data staging'!ET$89&lt;&gt;"Sum of UPB"),"",'Data staging'!ET$96)</f>
        <v/>
      </c>
      <c r="E2811" t="str">
        <f>IF(OR(Validator!$C$21&lt;&gt;"GOOD",'Data staging'!EU$89&lt;&gt;"Loan Count"),"",'Data staging'!EU$96)</f>
        <v/>
      </c>
      <c r="F2811" t="str">
        <f>IF(OR(Validator!$C$21&lt;&gt;"GOOD",'Data staging'!EV$89&lt;&gt;"Avg Loan Size"),"",'Data staging'!EV$96)</f>
        <v/>
      </c>
    </row>
    <row r="2812" spans="1:6" x14ac:dyDescent="0.25">
      <c r="A2812" t="str">
        <f>IF(Validator!$C$21&lt;&gt;"GOOD","",'Data staging'!A$96)</f>
        <v/>
      </c>
      <c r="B2812" t="str">
        <f>IF(Validator!$C$21&lt;&gt;"GOOD","",'Data staging'!B$96)</f>
        <v/>
      </c>
      <c r="C2812" t="str">
        <f>IF(Validator!$C$21&lt;&gt;"GOOD","",'State code formula generation'!E532)</f>
        <v/>
      </c>
      <c r="D2812" t="str">
        <f>IF(OR(Validator!$C$21&lt;&gt;"GOOD",'Data staging'!EW$89&lt;&gt;"Sum of UPB"),"",'Data staging'!EW$96)</f>
        <v/>
      </c>
      <c r="E2812" t="str">
        <f>IF(OR(Validator!$C$21&lt;&gt;"GOOD",'Data staging'!EX$89&lt;&gt;"Loan Count"),"",'Data staging'!EX$96)</f>
        <v/>
      </c>
      <c r="F2812" t="str">
        <f>IF(OR(Validator!$C$21&lt;&gt;"GOOD",'Data staging'!EY$89&lt;&gt;"Avg Loan Size"),"",'Data staging'!EY$96)</f>
        <v/>
      </c>
    </row>
    <row r="2813" spans="1:6" x14ac:dyDescent="0.25">
      <c r="A2813" t="str">
        <f>IF(Validator!$C$21&lt;&gt;"GOOD","",'Data staging'!A$96)</f>
        <v/>
      </c>
      <c r="B2813" t="str">
        <f>IF(Validator!$C$21&lt;&gt;"GOOD","",'Data staging'!B$96)</f>
        <v/>
      </c>
      <c r="C2813" t="str">
        <f>IF(Validator!$C$21&lt;&gt;"GOOD","",'State code formula generation'!E533)</f>
        <v/>
      </c>
      <c r="D2813" t="str">
        <f>IF(OR(Validator!$C$21&lt;&gt;"GOOD",'Data staging'!EZ$89&lt;&gt;"Sum of UPB"),"",'Data staging'!EZ$96)</f>
        <v/>
      </c>
      <c r="E2813" t="str">
        <f>IF(OR(Validator!$C$21&lt;&gt;"GOOD",'Data staging'!FA$89&lt;&gt;"Loan Count"),"",'Data staging'!FA$96)</f>
        <v/>
      </c>
      <c r="F2813" t="str">
        <f>IF(OR(Validator!$C$21&lt;&gt;"GOOD",'Data staging'!FB$89&lt;&gt;"Avg Loan Size"),"",'Data staging'!FB$96)</f>
        <v/>
      </c>
    </row>
    <row r="2814" spans="1:6" x14ac:dyDescent="0.25">
      <c r="A2814" t="str">
        <f>IF(Validator!$C$21&lt;&gt;"GOOD","",'Data staging'!A$96)</f>
        <v/>
      </c>
      <c r="B2814" t="str">
        <f>IF(Validator!$C$21&lt;&gt;"GOOD","",'Data staging'!B$96)</f>
        <v/>
      </c>
      <c r="C2814" t="str">
        <f>IF(Validator!$C$21&lt;&gt;"GOOD","",'State code formula generation'!E534)</f>
        <v/>
      </c>
      <c r="D2814" t="str">
        <f>IF(OR(Validator!$C$21&lt;&gt;"GOOD",'Data staging'!FC$89&lt;&gt;"Sum of UPB"),"",'Data staging'!FC$96)</f>
        <v/>
      </c>
      <c r="E2814" t="str">
        <f>IF(OR(Validator!$C$21&lt;&gt;"GOOD",'Data staging'!FD$89&lt;&gt;"Loan Count"),"",'Data staging'!FD$96)</f>
        <v/>
      </c>
      <c r="F2814" t="str">
        <f>IF(OR(Validator!$C$21&lt;&gt;"GOOD",'Data staging'!FE$89&lt;&gt;"Avg Loan Size"),"",'Data staging'!FE$96)</f>
        <v/>
      </c>
    </row>
    <row r="2815" spans="1:6" x14ac:dyDescent="0.25">
      <c r="A2815" t="str">
        <f>IF(Validator!$C$21&lt;&gt;"GOOD","",'Data staging'!A$96)</f>
        <v/>
      </c>
      <c r="B2815" t="str">
        <f>IF(Validator!$C$21&lt;&gt;"GOOD","",'Data staging'!B$96)</f>
        <v/>
      </c>
      <c r="C2815" t="str">
        <f>IF(Validator!$C$21&lt;&gt;"GOOD","",'State code formula generation'!E535)</f>
        <v/>
      </c>
      <c r="D2815" t="str">
        <f>IF(OR(Validator!$C$21&lt;&gt;"GOOD",'Data staging'!FF$89&lt;&gt;"Sum of UPB"),"",'Data staging'!FF$96)</f>
        <v/>
      </c>
      <c r="E2815" t="str">
        <f>IF(OR(Validator!$C$21&lt;&gt;"GOOD",'Data staging'!FG$89&lt;&gt;"Loan Count"),"",'Data staging'!FG$96)</f>
        <v/>
      </c>
      <c r="F2815" t="str">
        <f>IF(OR(Validator!$C$21&lt;&gt;"GOOD",'Data staging'!FH$89&lt;&gt;"Avg Loan Size"),"",'Data staging'!FH$96)</f>
        <v/>
      </c>
    </row>
    <row r="2816" spans="1:6" x14ac:dyDescent="0.25">
      <c r="A2816" t="str">
        <f>IF(Validator!$C$21&lt;&gt;"GOOD","",'Data staging'!A$96)</f>
        <v/>
      </c>
      <c r="B2816" t="str">
        <f>IF(Validator!$C$21&lt;&gt;"GOOD","",'Data staging'!B$96)</f>
        <v/>
      </c>
      <c r="C2816" t="str">
        <f>IF(Validator!$C$21&lt;&gt;"GOOD","",'State code formula generation'!E536)</f>
        <v/>
      </c>
      <c r="D2816" t="str">
        <f>IF(OR(Validator!$C$21&lt;&gt;"GOOD",'Data staging'!FI$89&lt;&gt;"Sum of UPB"),"",'Data staging'!FI$96)</f>
        <v/>
      </c>
      <c r="E2816" t="str">
        <f>IF(OR(Validator!$C$21&lt;&gt;"GOOD",'Data staging'!FJ$89&lt;&gt;"Loan Count"),"",'Data staging'!FJ$96)</f>
        <v/>
      </c>
      <c r="F2816" t="str">
        <f>IF(OR(Validator!$C$21&lt;&gt;"GOOD",'Data staging'!FK$89&lt;&gt;"Avg Loan Size"),"",'Data staging'!FK$96)</f>
        <v/>
      </c>
    </row>
    <row r="2817" spans="1:6" x14ac:dyDescent="0.25">
      <c r="A2817" t="str">
        <f>IF(Validator!$C$21&lt;&gt;"GOOD","",'Data staging'!A$96)</f>
        <v/>
      </c>
      <c r="B2817" t="str">
        <f>IF(Validator!$C$21&lt;&gt;"GOOD","",'Data staging'!B$96)</f>
        <v/>
      </c>
      <c r="C2817" t="str">
        <f>IF(Validator!$C$21&lt;&gt;"GOOD","",'State code formula generation'!E537)</f>
        <v/>
      </c>
      <c r="D2817" t="str">
        <f>IF(OR(Validator!$C$21&lt;&gt;"GOOD",'Data staging'!FL$89&lt;&gt;"Sum of UPB"),"",'Data staging'!FL$96)</f>
        <v/>
      </c>
      <c r="E2817" t="str">
        <f>IF(OR(Validator!$C$21&lt;&gt;"GOOD",'Data staging'!FM$89&lt;&gt;"Loan Count"),"",'Data staging'!FM$96)</f>
        <v/>
      </c>
      <c r="F2817" t="str">
        <f>IF(OR(Validator!$C$21&lt;&gt;"GOOD",'Data staging'!FN$89&lt;&gt;"Avg Loan Size"),"",'Data staging'!FN$96)</f>
        <v/>
      </c>
    </row>
    <row r="2818" spans="1:6" x14ac:dyDescent="0.25">
      <c r="A2818" t="str">
        <f>IF(Validator!$C$21&lt;&gt;"GOOD","",'Data staging'!A$96)</f>
        <v/>
      </c>
      <c r="B2818" t="str">
        <f>IF(Validator!$C$21&lt;&gt;"GOOD","",'Data staging'!B$96)</f>
        <v/>
      </c>
      <c r="C2818" t="str">
        <f>IF(Validator!$C$21&lt;&gt;"GOOD","",'State code formula generation'!E538)</f>
        <v/>
      </c>
      <c r="D2818" t="str">
        <f>IF(OR(Validator!$C$21&lt;&gt;"GOOD",'Data staging'!FO$89&lt;&gt;"Sum of UPB"),"",'Data staging'!FO$96)</f>
        <v/>
      </c>
      <c r="E2818" t="str">
        <f>IF(OR(Validator!$C$21&lt;&gt;"GOOD",'Data staging'!FP$89&lt;&gt;"Loan Count"),"",'Data staging'!FP$96)</f>
        <v/>
      </c>
      <c r="F2818" t="str">
        <f>IF(OR(Validator!$C$21&lt;&gt;"GOOD",'Data staging'!FQ$89&lt;&gt;"Avg Loan Size"),"",'Data staging'!FQ$96)</f>
        <v/>
      </c>
    </row>
    <row r="2819" spans="1:6" x14ac:dyDescent="0.25">
      <c r="A2819" t="str">
        <f>IF(Validator!$C$21&lt;&gt;"GOOD","",'Data staging'!A$96)</f>
        <v/>
      </c>
      <c r="B2819" t="str">
        <f>IF(Validator!$C$21&lt;&gt;"GOOD","",'Data staging'!B$96)</f>
        <v/>
      </c>
      <c r="C2819" t="str">
        <f>IF(Validator!$C$21&lt;&gt;"GOOD","",'State code formula generation'!E539)</f>
        <v/>
      </c>
      <c r="D2819" t="str">
        <f>IF(OR(Validator!$C$21&lt;&gt;"GOOD",'Data staging'!FR$89&lt;&gt;"Sum of UPB"),"",'Data staging'!FR$96)</f>
        <v/>
      </c>
      <c r="E2819" t="str">
        <f>IF(OR(Validator!$C$21&lt;&gt;"GOOD",'Data staging'!FS$89&lt;&gt;"Loan Count"),"",'Data staging'!FS$96)</f>
        <v/>
      </c>
      <c r="F2819" t="str">
        <f>IF(OR(Validator!$C$21&lt;&gt;"GOOD",'Data staging'!FT$89&lt;&gt;"Avg Loan Size"),"",'Data staging'!FT$96)</f>
        <v/>
      </c>
    </row>
    <row r="2820" spans="1:6" x14ac:dyDescent="0.25">
      <c r="A2820" t="str">
        <f>IF(Validator!$C$21&lt;&gt;"GOOD","",'Data staging'!A$96)</f>
        <v/>
      </c>
      <c r="B2820" t="str">
        <f>IF(Validator!$C$21&lt;&gt;"GOOD","",'Data staging'!B$96)</f>
        <v/>
      </c>
      <c r="C2820" t="str">
        <f>IF(Validator!$C$21&lt;&gt;"GOOD","",'State code formula generation'!E540)</f>
        <v/>
      </c>
      <c r="D2820" t="str">
        <f>IF(OR(Validator!$C$21&lt;&gt;"GOOD",'Data staging'!FU$89&lt;&gt;"Sum of UPB"),"",'Data staging'!FU$96)</f>
        <v/>
      </c>
      <c r="E2820" t="str">
        <f>IF(OR(Validator!$C$21&lt;&gt;"GOOD",'Data staging'!FV$89&lt;&gt;"Loan Count"),"",'Data staging'!FV$96)</f>
        <v/>
      </c>
      <c r="F2820" t="str">
        <f>IF(OR(Validator!$C$21&lt;&gt;"GOOD",'Data staging'!FW$89&lt;&gt;"Avg Loan Size"),"",'Data staging'!FW$96)</f>
        <v/>
      </c>
    </row>
    <row r="2821" spans="1:6" x14ac:dyDescent="0.25">
      <c r="A2821" t="str">
        <f>IF(Validator!$C$21&lt;&gt;"GOOD","",'Data staging'!A$96)</f>
        <v/>
      </c>
      <c r="B2821" t="str">
        <f>IF(Validator!$C$21&lt;&gt;"GOOD","",'Data staging'!B$96)</f>
        <v/>
      </c>
      <c r="C2821" t="str">
        <f>IF(Validator!$C$21&lt;&gt;"GOOD","",'State code formula generation'!E541)</f>
        <v/>
      </c>
      <c r="D2821" t="str">
        <f>IF(OR(Validator!$C$21&lt;&gt;"GOOD",'Data staging'!FX$89&lt;&gt;"Sum of UPB"),"",'Data staging'!FX$96)</f>
        <v/>
      </c>
      <c r="E2821" t="str">
        <f>IF(OR(Validator!$C$21&lt;&gt;"GOOD",'Data staging'!FY$89&lt;&gt;"Loan Count"),"",'Data staging'!FY$96)</f>
        <v/>
      </c>
      <c r="F2821" t="str">
        <f>IF(OR(Validator!$C$21&lt;&gt;"GOOD",'Data staging'!FZ$89&lt;&gt;"Avg Loan Size"),"",'Data staging'!FZ$96)</f>
        <v/>
      </c>
    </row>
    <row r="2822" spans="1:6" x14ac:dyDescent="0.25">
      <c r="A2822" t="str">
        <f>IF(Validator!$C$21&lt;&gt;"GOOD","",'Data staging'!A$97)</f>
        <v/>
      </c>
      <c r="B2822" t="str">
        <f>IF(Validator!$C$21&lt;&gt;"GOOD","",'Data staging'!B$97)</f>
        <v/>
      </c>
      <c r="C2822" t="str">
        <f>IF(Validator!$C$21&lt;&gt;"GOOD","",'State code formula generation'!E482)</f>
        <v/>
      </c>
      <c r="D2822" t="str">
        <f>IF(OR(Validator!$C$21&lt;&gt;"GOOD",'Data staging'!C$89&lt;&gt;"Sum of UPB"),"",'Data staging'!C$97)</f>
        <v/>
      </c>
      <c r="E2822" t="str">
        <f>IF(OR(Validator!$C$21&lt;&gt;"GOOD",'Data staging'!D$89&lt;&gt;"Loan Count"),"",'Data staging'!D$97)</f>
        <v/>
      </c>
      <c r="F2822" t="str">
        <f>IF(OR(Validator!$C$21&lt;&gt;"GOOD",'Data staging'!E$89&lt;&gt;"Avg Loan Size"),"",'Data staging'!E$97)</f>
        <v/>
      </c>
    </row>
    <row r="2823" spans="1:6" x14ac:dyDescent="0.25">
      <c r="A2823" t="str">
        <f>IF(Validator!$C$21&lt;&gt;"GOOD","",'Data staging'!A$97)</f>
        <v/>
      </c>
      <c r="B2823" t="str">
        <f>IF(Validator!$C$21&lt;&gt;"GOOD","",'Data staging'!B$97)</f>
        <v/>
      </c>
      <c r="C2823" t="str">
        <f>IF(Validator!$C$21&lt;&gt;"GOOD","",'State code formula generation'!E483)</f>
        <v/>
      </c>
      <c r="D2823" t="str">
        <f>IF(OR(Validator!$C$21&lt;&gt;"GOOD",'Data staging'!F$89&lt;&gt;"Sum of UPB"),"",'Data staging'!F$97)</f>
        <v/>
      </c>
      <c r="E2823" t="str">
        <f>IF(OR(Validator!$C$21&lt;&gt;"GOOD",'Data staging'!G$89&lt;&gt;"Loan Count"),"",'Data staging'!G$97)</f>
        <v/>
      </c>
      <c r="F2823" t="str">
        <f>IF(OR(Validator!$C$21&lt;&gt;"GOOD",'Data staging'!H$89&lt;&gt;"Avg Loan Size"),"",'Data staging'!H$97)</f>
        <v/>
      </c>
    </row>
    <row r="2824" spans="1:6" x14ac:dyDescent="0.25">
      <c r="A2824" t="str">
        <f>IF(Validator!$C$21&lt;&gt;"GOOD","",'Data staging'!A$97)</f>
        <v/>
      </c>
      <c r="B2824" t="str">
        <f>IF(Validator!$C$21&lt;&gt;"GOOD","",'Data staging'!B$97)</f>
        <v/>
      </c>
      <c r="C2824" t="str">
        <f>IF(Validator!$C$21&lt;&gt;"GOOD","",'State code formula generation'!E484)</f>
        <v/>
      </c>
      <c r="D2824" t="str">
        <f>IF(OR(Validator!$C$21&lt;&gt;"GOOD",'Data staging'!I$89&lt;&gt;"Sum of UPB"),"",'Data staging'!I$97)</f>
        <v/>
      </c>
      <c r="E2824" t="str">
        <f>IF(OR(Validator!$C$21&lt;&gt;"GOOD",'Data staging'!J$89&lt;&gt;"Loan Count"),"",'Data staging'!J$97)</f>
        <v/>
      </c>
      <c r="F2824" t="str">
        <f>IF(OR(Validator!$C$21&lt;&gt;"GOOD",'Data staging'!K$89&lt;&gt;"Avg Loan Size"),"",'Data staging'!K$97)</f>
        <v/>
      </c>
    </row>
    <row r="2825" spans="1:6" x14ac:dyDescent="0.25">
      <c r="A2825" t="str">
        <f>IF(Validator!$C$21&lt;&gt;"GOOD","",'Data staging'!A$97)</f>
        <v/>
      </c>
      <c r="B2825" t="str">
        <f>IF(Validator!$C$21&lt;&gt;"GOOD","",'Data staging'!B$97)</f>
        <v/>
      </c>
      <c r="C2825" t="str">
        <f>IF(Validator!$C$21&lt;&gt;"GOOD","",'State code formula generation'!E485)</f>
        <v/>
      </c>
      <c r="D2825" t="str">
        <f>IF(OR(Validator!$C$21&lt;&gt;"GOOD",'Data staging'!L$89&lt;&gt;"Sum of UPB"),"",'Data staging'!L$97)</f>
        <v/>
      </c>
      <c r="E2825" t="str">
        <f>IF(OR(Validator!$C$21&lt;&gt;"GOOD",'Data staging'!M$89&lt;&gt;"Loan Count"),"",'Data staging'!M$97)</f>
        <v/>
      </c>
      <c r="F2825" t="str">
        <f>IF(OR(Validator!$C$21&lt;&gt;"GOOD",'Data staging'!N$89&lt;&gt;"Avg Loan Size"),"",'Data staging'!N$97)</f>
        <v/>
      </c>
    </row>
    <row r="2826" spans="1:6" x14ac:dyDescent="0.25">
      <c r="A2826" t="str">
        <f>IF(Validator!$C$21&lt;&gt;"GOOD","",'Data staging'!A$97)</f>
        <v/>
      </c>
      <c r="B2826" t="str">
        <f>IF(Validator!$C$21&lt;&gt;"GOOD","",'Data staging'!B$97)</f>
        <v/>
      </c>
      <c r="C2826" t="str">
        <f>IF(Validator!$C$21&lt;&gt;"GOOD","",'State code formula generation'!E486)</f>
        <v/>
      </c>
      <c r="D2826" t="str">
        <f>IF(OR(Validator!$C$21&lt;&gt;"GOOD",'Data staging'!O$89&lt;&gt;"Sum of UPB"),"",'Data staging'!O$97)</f>
        <v/>
      </c>
      <c r="E2826" t="str">
        <f>IF(OR(Validator!$C$21&lt;&gt;"GOOD",'Data staging'!P$89&lt;&gt;"Loan Count"),"",'Data staging'!P$97)</f>
        <v/>
      </c>
      <c r="F2826" t="str">
        <f>IF(OR(Validator!$C$21&lt;&gt;"GOOD",'Data staging'!Q$89&lt;&gt;"Avg Loan Size"),"",'Data staging'!Q$97)</f>
        <v/>
      </c>
    </row>
    <row r="2827" spans="1:6" x14ac:dyDescent="0.25">
      <c r="A2827" t="str">
        <f>IF(Validator!$C$21&lt;&gt;"GOOD","",'Data staging'!A$97)</f>
        <v/>
      </c>
      <c r="B2827" t="str">
        <f>IF(Validator!$C$21&lt;&gt;"GOOD","",'Data staging'!B$97)</f>
        <v/>
      </c>
      <c r="C2827" t="str">
        <f>IF(Validator!$C$21&lt;&gt;"GOOD","",'State code formula generation'!E487)</f>
        <v/>
      </c>
      <c r="D2827" t="str">
        <f>IF(OR(Validator!$C$21&lt;&gt;"GOOD",'Data staging'!R$89&lt;&gt;"Sum of UPB"),"",'Data staging'!R$97)</f>
        <v/>
      </c>
      <c r="E2827" t="str">
        <f>IF(OR(Validator!$C$21&lt;&gt;"GOOD",'Data staging'!S$89&lt;&gt;"Loan Count"),"",'Data staging'!S$97)</f>
        <v/>
      </c>
      <c r="F2827" t="str">
        <f>IF(OR(Validator!$C$21&lt;&gt;"GOOD",'Data staging'!T$89&lt;&gt;"Avg Loan Size"),"",'Data staging'!T$97)</f>
        <v/>
      </c>
    </row>
    <row r="2828" spans="1:6" x14ac:dyDescent="0.25">
      <c r="A2828" t="str">
        <f>IF(Validator!$C$21&lt;&gt;"GOOD","",'Data staging'!A$97)</f>
        <v/>
      </c>
      <c r="B2828" t="str">
        <f>IF(Validator!$C$21&lt;&gt;"GOOD","",'Data staging'!B$97)</f>
        <v/>
      </c>
      <c r="C2828" t="str">
        <f>IF(Validator!$C$21&lt;&gt;"GOOD","",'State code formula generation'!E488)</f>
        <v/>
      </c>
      <c r="D2828" t="str">
        <f>IF(OR(Validator!$C$21&lt;&gt;"GOOD",'Data staging'!U$89&lt;&gt;"Sum of UPB"),"",'Data staging'!U$97)</f>
        <v/>
      </c>
      <c r="E2828" t="str">
        <f>IF(OR(Validator!$C$21&lt;&gt;"GOOD",'Data staging'!V$89&lt;&gt;"Loan Count"),"",'Data staging'!V$97)</f>
        <v/>
      </c>
      <c r="F2828" t="str">
        <f>IF(OR(Validator!$C$21&lt;&gt;"GOOD",'Data staging'!W$89&lt;&gt;"Avg Loan Size"),"",'Data staging'!W$97)</f>
        <v/>
      </c>
    </row>
    <row r="2829" spans="1:6" x14ac:dyDescent="0.25">
      <c r="A2829" t="str">
        <f>IF(Validator!$C$21&lt;&gt;"GOOD","",'Data staging'!A$97)</f>
        <v/>
      </c>
      <c r="B2829" t="str">
        <f>IF(Validator!$C$21&lt;&gt;"GOOD","",'Data staging'!B$97)</f>
        <v/>
      </c>
      <c r="C2829" t="str">
        <f>IF(Validator!$C$21&lt;&gt;"GOOD","",'State code formula generation'!E489)</f>
        <v/>
      </c>
      <c r="D2829" t="str">
        <f>IF(OR(Validator!$C$21&lt;&gt;"GOOD",'Data staging'!X$89&lt;&gt;"Sum of UPB"),"",'Data staging'!X$97)</f>
        <v/>
      </c>
      <c r="E2829" t="str">
        <f>IF(OR(Validator!$C$21&lt;&gt;"GOOD",'Data staging'!Y$89&lt;&gt;"Loan Count"),"",'Data staging'!Y$97)</f>
        <v/>
      </c>
      <c r="F2829" t="str">
        <f>IF(OR(Validator!$C$21&lt;&gt;"GOOD",'Data staging'!Z$89&lt;&gt;"Avg Loan Size"),"",'Data staging'!Z$97)</f>
        <v/>
      </c>
    </row>
    <row r="2830" spans="1:6" x14ac:dyDescent="0.25">
      <c r="A2830" t="str">
        <f>IF(Validator!$C$21&lt;&gt;"GOOD","",'Data staging'!A$97)</f>
        <v/>
      </c>
      <c r="B2830" t="str">
        <f>IF(Validator!$C$21&lt;&gt;"GOOD","",'Data staging'!B$97)</f>
        <v/>
      </c>
      <c r="C2830" t="str">
        <f>IF(Validator!$C$21&lt;&gt;"GOOD","",'State code formula generation'!E490)</f>
        <v/>
      </c>
      <c r="D2830" t="str">
        <f>IF(OR(Validator!$C$21&lt;&gt;"GOOD",'Data staging'!AA$89&lt;&gt;"Sum of UPB"),"",'Data staging'!AA$97)</f>
        <v/>
      </c>
      <c r="E2830" t="str">
        <f>IF(OR(Validator!$C$21&lt;&gt;"GOOD",'Data staging'!AB$89&lt;&gt;"Loan Count"),"",'Data staging'!AB$97)</f>
        <v/>
      </c>
      <c r="F2830" t="str">
        <f>IF(OR(Validator!$C$21&lt;&gt;"GOOD",'Data staging'!AC$89&lt;&gt;"Avg Loan Size"),"",'Data staging'!AC$97)</f>
        <v/>
      </c>
    </row>
    <row r="2831" spans="1:6" x14ac:dyDescent="0.25">
      <c r="A2831" t="str">
        <f>IF(Validator!$C$21&lt;&gt;"GOOD","",'Data staging'!A$97)</f>
        <v/>
      </c>
      <c r="B2831" t="str">
        <f>IF(Validator!$C$21&lt;&gt;"GOOD","",'Data staging'!B$97)</f>
        <v/>
      </c>
      <c r="C2831" t="str">
        <f>IF(Validator!$C$21&lt;&gt;"GOOD","",'State code formula generation'!E491)</f>
        <v/>
      </c>
      <c r="D2831" t="str">
        <f>IF(OR(Validator!$C$21&lt;&gt;"GOOD",'Data staging'!AD$89&lt;&gt;"Sum of UPB"),"",'Data staging'!AD$97)</f>
        <v/>
      </c>
      <c r="E2831" t="str">
        <f>IF(OR(Validator!$C$21&lt;&gt;"GOOD",'Data staging'!AE$89&lt;&gt;"Loan Count"),"",'Data staging'!AE$97)</f>
        <v/>
      </c>
      <c r="F2831" t="str">
        <f>IF(OR(Validator!$C$21&lt;&gt;"GOOD",'Data staging'!AF$89&lt;&gt;"Avg Loan Size"),"",'Data staging'!AF$97)</f>
        <v/>
      </c>
    </row>
    <row r="2832" spans="1:6" x14ac:dyDescent="0.25">
      <c r="A2832" t="str">
        <f>IF(Validator!$C$21&lt;&gt;"GOOD","",'Data staging'!A$97)</f>
        <v/>
      </c>
      <c r="B2832" t="str">
        <f>IF(Validator!$C$21&lt;&gt;"GOOD","",'Data staging'!B$97)</f>
        <v/>
      </c>
      <c r="C2832" t="str">
        <f>IF(Validator!$C$21&lt;&gt;"GOOD","",'State code formula generation'!E492)</f>
        <v/>
      </c>
      <c r="D2832" t="str">
        <f>IF(OR(Validator!$C$21&lt;&gt;"GOOD",'Data staging'!AG$89&lt;&gt;"Sum of UPB"),"",'Data staging'!AG$97)</f>
        <v/>
      </c>
      <c r="E2832" t="str">
        <f>IF(OR(Validator!$C$21&lt;&gt;"GOOD",'Data staging'!AH$89&lt;&gt;"Loan Count"),"",'Data staging'!AH$97)</f>
        <v/>
      </c>
      <c r="F2832" t="str">
        <f>IF(OR(Validator!$C$21&lt;&gt;"GOOD",'Data staging'!AI$89&lt;&gt;"Avg Loan Size"),"",'Data staging'!AI$97)</f>
        <v/>
      </c>
    </row>
    <row r="2833" spans="1:6" x14ac:dyDescent="0.25">
      <c r="A2833" t="str">
        <f>IF(Validator!$C$21&lt;&gt;"GOOD","",'Data staging'!A$97)</f>
        <v/>
      </c>
      <c r="B2833" t="str">
        <f>IF(Validator!$C$21&lt;&gt;"GOOD","",'Data staging'!B$97)</f>
        <v/>
      </c>
      <c r="C2833" t="str">
        <f>IF(Validator!$C$21&lt;&gt;"GOOD","",'State code formula generation'!E493)</f>
        <v/>
      </c>
      <c r="D2833" t="str">
        <f>IF(OR(Validator!$C$21&lt;&gt;"GOOD",'Data staging'!AJ$89&lt;&gt;"Sum of UPB"),"",'Data staging'!AJ$97)</f>
        <v/>
      </c>
      <c r="E2833" t="str">
        <f>IF(OR(Validator!$C$21&lt;&gt;"GOOD",'Data staging'!AK$89&lt;&gt;"Loan Count"),"",'Data staging'!AK$97)</f>
        <v/>
      </c>
      <c r="F2833" t="str">
        <f>IF(OR(Validator!$C$21&lt;&gt;"GOOD",'Data staging'!AL$89&lt;&gt;"Avg Loan Size"),"",'Data staging'!AL$97)</f>
        <v/>
      </c>
    </row>
    <row r="2834" spans="1:6" x14ac:dyDescent="0.25">
      <c r="A2834" t="str">
        <f>IF(Validator!$C$21&lt;&gt;"GOOD","",'Data staging'!A$97)</f>
        <v/>
      </c>
      <c r="B2834" t="str">
        <f>IF(Validator!$C$21&lt;&gt;"GOOD","",'Data staging'!B$97)</f>
        <v/>
      </c>
      <c r="C2834" t="str">
        <f>IF(Validator!$C$21&lt;&gt;"GOOD","",'State code formula generation'!E494)</f>
        <v/>
      </c>
      <c r="D2834" t="str">
        <f>IF(OR(Validator!$C$21&lt;&gt;"GOOD",'Data staging'!AM$89&lt;&gt;"Sum of UPB"),"",'Data staging'!AM$97)</f>
        <v/>
      </c>
      <c r="E2834" t="str">
        <f>IF(OR(Validator!$C$21&lt;&gt;"GOOD",'Data staging'!AN$89&lt;&gt;"Loan Count"),"",'Data staging'!AN$97)</f>
        <v/>
      </c>
      <c r="F2834" t="str">
        <f>IF(OR(Validator!$C$21&lt;&gt;"GOOD",'Data staging'!AO$89&lt;&gt;"Avg Loan Size"),"",'Data staging'!AO$97)</f>
        <v/>
      </c>
    </row>
    <row r="2835" spans="1:6" x14ac:dyDescent="0.25">
      <c r="A2835" t="str">
        <f>IF(Validator!$C$21&lt;&gt;"GOOD","",'Data staging'!A$97)</f>
        <v/>
      </c>
      <c r="B2835" t="str">
        <f>IF(Validator!$C$21&lt;&gt;"GOOD","",'Data staging'!B$97)</f>
        <v/>
      </c>
      <c r="C2835" t="str">
        <f>IF(Validator!$C$21&lt;&gt;"GOOD","",'State code formula generation'!E495)</f>
        <v/>
      </c>
      <c r="D2835" t="str">
        <f>IF(OR(Validator!$C$21&lt;&gt;"GOOD",'Data staging'!AP$89&lt;&gt;"Sum of UPB"),"",'Data staging'!AP$97)</f>
        <v/>
      </c>
      <c r="E2835" t="str">
        <f>IF(OR(Validator!$C$21&lt;&gt;"GOOD",'Data staging'!AQ$89&lt;&gt;"Loan Count"),"",'Data staging'!AQ$97)</f>
        <v/>
      </c>
      <c r="F2835" t="str">
        <f>IF(OR(Validator!$C$21&lt;&gt;"GOOD",'Data staging'!AR$89&lt;&gt;"Avg Loan Size"),"",'Data staging'!AR$97)</f>
        <v/>
      </c>
    </row>
    <row r="2836" spans="1:6" x14ac:dyDescent="0.25">
      <c r="A2836" t="str">
        <f>IF(Validator!$C$21&lt;&gt;"GOOD","",'Data staging'!A$97)</f>
        <v/>
      </c>
      <c r="B2836" t="str">
        <f>IF(Validator!$C$21&lt;&gt;"GOOD","",'Data staging'!B$97)</f>
        <v/>
      </c>
      <c r="C2836" t="str">
        <f>IF(Validator!$C$21&lt;&gt;"GOOD","",'State code formula generation'!E496)</f>
        <v/>
      </c>
      <c r="D2836" t="str">
        <f>IF(OR(Validator!$C$21&lt;&gt;"GOOD",'Data staging'!AS$89&lt;&gt;"Sum of UPB"),"",'Data staging'!AS$97)</f>
        <v/>
      </c>
      <c r="E2836" t="str">
        <f>IF(OR(Validator!$C$21&lt;&gt;"GOOD",'Data staging'!AT$89&lt;&gt;"Loan Count"),"",'Data staging'!AT$97)</f>
        <v/>
      </c>
      <c r="F2836" t="str">
        <f>IF(OR(Validator!$C$21&lt;&gt;"GOOD",'Data staging'!AU$89&lt;&gt;"Avg Loan Size"),"",'Data staging'!AU$97)</f>
        <v/>
      </c>
    </row>
    <row r="2837" spans="1:6" x14ac:dyDescent="0.25">
      <c r="A2837" t="str">
        <f>IF(Validator!$C$21&lt;&gt;"GOOD","",'Data staging'!A$97)</f>
        <v/>
      </c>
      <c r="B2837" t="str">
        <f>IF(Validator!$C$21&lt;&gt;"GOOD","",'Data staging'!B$97)</f>
        <v/>
      </c>
      <c r="C2837" t="str">
        <f>IF(Validator!$C$21&lt;&gt;"GOOD","",'State code formula generation'!E497)</f>
        <v/>
      </c>
      <c r="D2837" t="str">
        <f>IF(OR(Validator!$C$21&lt;&gt;"GOOD",'Data staging'!AV$89&lt;&gt;"Sum of UPB"),"",'Data staging'!AV$97)</f>
        <v/>
      </c>
      <c r="E2837" t="str">
        <f>IF(OR(Validator!$C$21&lt;&gt;"GOOD",'Data staging'!AW$89&lt;&gt;"Loan Count"),"",'Data staging'!AW$97)</f>
        <v/>
      </c>
      <c r="F2837" t="str">
        <f>IF(OR(Validator!$C$21&lt;&gt;"GOOD",'Data staging'!AX$89&lt;&gt;"Avg Loan Size"),"",'Data staging'!AX$97)</f>
        <v/>
      </c>
    </row>
    <row r="2838" spans="1:6" x14ac:dyDescent="0.25">
      <c r="A2838" t="str">
        <f>IF(Validator!$C$21&lt;&gt;"GOOD","",'Data staging'!A$97)</f>
        <v/>
      </c>
      <c r="B2838" t="str">
        <f>IF(Validator!$C$21&lt;&gt;"GOOD","",'Data staging'!B$97)</f>
        <v/>
      </c>
      <c r="C2838" t="str">
        <f>IF(Validator!$C$21&lt;&gt;"GOOD","",'State code formula generation'!E498)</f>
        <v/>
      </c>
      <c r="D2838" t="str">
        <f>IF(OR(Validator!$C$21&lt;&gt;"GOOD",'Data staging'!AY$89&lt;&gt;"Sum of UPB"),"",'Data staging'!AY$97)</f>
        <v/>
      </c>
      <c r="E2838" t="str">
        <f>IF(OR(Validator!$C$21&lt;&gt;"GOOD",'Data staging'!AZ$89&lt;&gt;"Loan Count"),"",'Data staging'!AZ$97)</f>
        <v/>
      </c>
      <c r="F2838" t="str">
        <f>IF(OR(Validator!$C$21&lt;&gt;"GOOD",'Data staging'!BA$89&lt;&gt;"Avg Loan Size"),"",'Data staging'!BA$97)</f>
        <v/>
      </c>
    </row>
    <row r="2839" spans="1:6" x14ac:dyDescent="0.25">
      <c r="A2839" t="str">
        <f>IF(Validator!$C$21&lt;&gt;"GOOD","",'Data staging'!A$97)</f>
        <v/>
      </c>
      <c r="B2839" t="str">
        <f>IF(Validator!$C$21&lt;&gt;"GOOD","",'Data staging'!B$97)</f>
        <v/>
      </c>
      <c r="C2839" t="str">
        <f>IF(Validator!$C$21&lt;&gt;"GOOD","",'State code formula generation'!E499)</f>
        <v/>
      </c>
      <c r="D2839" t="str">
        <f>IF(OR(Validator!$C$21&lt;&gt;"GOOD",'Data staging'!BB$89&lt;&gt;"Sum of UPB"),"",'Data staging'!BB$97)</f>
        <v/>
      </c>
      <c r="E2839" t="str">
        <f>IF(OR(Validator!$C$21&lt;&gt;"GOOD",'Data staging'!BC$89&lt;&gt;"Loan Count"),"",'Data staging'!BC$97)</f>
        <v/>
      </c>
      <c r="F2839" t="str">
        <f>IF(OR(Validator!$C$21&lt;&gt;"GOOD",'Data staging'!BD$89&lt;&gt;"Avg Loan Size"),"",'Data staging'!BD$97)</f>
        <v/>
      </c>
    </row>
    <row r="2840" spans="1:6" x14ac:dyDescent="0.25">
      <c r="A2840" t="str">
        <f>IF(Validator!$C$21&lt;&gt;"GOOD","",'Data staging'!A$97)</f>
        <v/>
      </c>
      <c r="B2840" t="str">
        <f>IF(Validator!$C$21&lt;&gt;"GOOD","",'Data staging'!B$97)</f>
        <v/>
      </c>
      <c r="C2840" t="str">
        <f>IF(Validator!$C$21&lt;&gt;"GOOD","",'State code formula generation'!E500)</f>
        <v/>
      </c>
      <c r="D2840" t="str">
        <f>IF(OR(Validator!$C$21&lt;&gt;"GOOD",'Data staging'!BE$89&lt;&gt;"Sum of UPB"),"",'Data staging'!BE$97)</f>
        <v/>
      </c>
      <c r="E2840" t="str">
        <f>IF(OR(Validator!$C$21&lt;&gt;"GOOD",'Data staging'!BF$89&lt;&gt;"Loan Count"),"",'Data staging'!BF$97)</f>
        <v/>
      </c>
      <c r="F2840" t="str">
        <f>IF(OR(Validator!$C$21&lt;&gt;"GOOD",'Data staging'!BG$89&lt;&gt;"Avg Loan Size"),"",'Data staging'!BG$97)</f>
        <v/>
      </c>
    </row>
    <row r="2841" spans="1:6" x14ac:dyDescent="0.25">
      <c r="A2841" t="str">
        <f>IF(Validator!$C$21&lt;&gt;"GOOD","",'Data staging'!A$97)</f>
        <v/>
      </c>
      <c r="B2841" t="str">
        <f>IF(Validator!$C$21&lt;&gt;"GOOD","",'Data staging'!B$97)</f>
        <v/>
      </c>
      <c r="C2841" t="str">
        <f>IF(Validator!$C$21&lt;&gt;"GOOD","",'State code formula generation'!E501)</f>
        <v/>
      </c>
      <c r="D2841" t="str">
        <f>IF(OR(Validator!$C$21&lt;&gt;"GOOD",'Data staging'!BH$89&lt;&gt;"Sum of UPB"),"",'Data staging'!BH$97)</f>
        <v/>
      </c>
      <c r="E2841" t="str">
        <f>IF(OR(Validator!$C$21&lt;&gt;"GOOD",'Data staging'!BI$89&lt;&gt;"Loan Count"),"",'Data staging'!BI$97)</f>
        <v/>
      </c>
      <c r="F2841" t="str">
        <f>IF(OR(Validator!$C$21&lt;&gt;"GOOD",'Data staging'!BJ$89&lt;&gt;"Avg Loan Size"),"",'Data staging'!BJ$97)</f>
        <v/>
      </c>
    </row>
    <row r="2842" spans="1:6" x14ac:dyDescent="0.25">
      <c r="A2842" t="str">
        <f>IF(Validator!$C$21&lt;&gt;"GOOD","",'Data staging'!A$97)</f>
        <v/>
      </c>
      <c r="B2842" t="str">
        <f>IF(Validator!$C$21&lt;&gt;"GOOD","",'Data staging'!B$97)</f>
        <v/>
      </c>
      <c r="C2842" t="str">
        <f>IF(Validator!$C$21&lt;&gt;"GOOD","",'State code formula generation'!E502)</f>
        <v/>
      </c>
      <c r="D2842" t="str">
        <f>IF(OR(Validator!$C$21&lt;&gt;"GOOD",'Data staging'!BK$89&lt;&gt;"Sum of UPB"),"",'Data staging'!BK$97)</f>
        <v/>
      </c>
      <c r="E2842" t="str">
        <f>IF(OR(Validator!$C$21&lt;&gt;"GOOD",'Data staging'!BL$89&lt;&gt;"Loan Count"),"",'Data staging'!BL$97)</f>
        <v/>
      </c>
      <c r="F2842" t="str">
        <f>IF(OR(Validator!$C$21&lt;&gt;"GOOD",'Data staging'!BM$89&lt;&gt;"Avg Loan Size"),"",'Data staging'!BM$97)</f>
        <v/>
      </c>
    </row>
    <row r="2843" spans="1:6" x14ac:dyDescent="0.25">
      <c r="A2843" t="str">
        <f>IF(Validator!$C$21&lt;&gt;"GOOD","",'Data staging'!A$97)</f>
        <v/>
      </c>
      <c r="B2843" t="str">
        <f>IF(Validator!$C$21&lt;&gt;"GOOD","",'Data staging'!B$97)</f>
        <v/>
      </c>
      <c r="C2843" t="str">
        <f>IF(Validator!$C$21&lt;&gt;"GOOD","",'State code formula generation'!E503)</f>
        <v/>
      </c>
      <c r="D2843" t="str">
        <f>IF(OR(Validator!$C$21&lt;&gt;"GOOD",'Data staging'!BN$89&lt;&gt;"Sum of UPB"),"",'Data staging'!BN$97)</f>
        <v/>
      </c>
      <c r="E2843" t="str">
        <f>IF(OR(Validator!$C$21&lt;&gt;"GOOD",'Data staging'!BO$89&lt;&gt;"Loan Count"),"",'Data staging'!BO$97)</f>
        <v/>
      </c>
      <c r="F2843" t="str">
        <f>IF(OR(Validator!$C$21&lt;&gt;"GOOD",'Data staging'!BP$89&lt;&gt;"Avg Loan Size"),"",'Data staging'!BP$97)</f>
        <v/>
      </c>
    </row>
    <row r="2844" spans="1:6" x14ac:dyDescent="0.25">
      <c r="A2844" t="str">
        <f>IF(Validator!$C$21&lt;&gt;"GOOD","",'Data staging'!A$97)</f>
        <v/>
      </c>
      <c r="B2844" t="str">
        <f>IF(Validator!$C$21&lt;&gt;"GOOD","",'Data staging'!B$97)</f>
        <v/>
      </c>
      <c r="C2844" t="str">
        <f>IF(Validator!$C$21&lt;&gt;"GOOD","",'State code formula generation'!E504)</f>
        <v/>
      </c>
      <c r="D2844" t="str">
        <f>IF(OR(Validator!$C$21&lt;&gt;"GOOD",'Data staging'!BQ$89&lt;&gt;"Sum of UPB"),"",'Data staging'!BQ$97)</f>
        <v/>
      </c>
      <c r="E2844" t="str">
        <f>IF(OR(Validator!$C$21&lt;&gt;"GOOD",'Data staging'!BR$89&lt;&gt;"Loan Count"),"",'Data staging'!BR$97)</f>
        <v/>
      </c>
      <c r="F2844" t="str">
        <f>IF(OR(Validator!$C$21&lt;&gt;"GOOD",'Data staging'!BS$89&lt;&gt;"Avg Loan Size"),"",'Data staging'!BS$97)</f>
        <v/>
      </c>
    </row>
    <row r="2845" spans="1:6" x14ac:dyDescent="0.25">
      <c r="A2845" t="str">
        <f>IF(Validator!$C$21&lt;&gt;"GOOD","",'Data staging'!A$97)</f>
        <v/>
      </c>
      <c r="B2845" t="str">
        <f>IF(Validator!$C$21&lt;&gt;"GOOD","",'Data staging'!B$97)</f>
        <v/>
      </c>
      <c r="C2845" t="str">
        <f>IF(Validator!$C$21&lt;&gt;"GOOD","",'State code formula generation'!E505)</f>
        <v/>
      </c>
      <c r="D2845" t="str">
        <f>IF(OR(Validator!$C$21&lt;&gt;"GOOD",'Data staging'!BT$89&lt;&gt;"Sum of UPB"),"",'Data staging'!BT$97)</f>
        <v/>
      </c>
      <c r="E2845" t="str">
        <f>IF(OR(Validator!$C$21&lt;&gt;"GOOD",'Data staging'!BU$89&lt;&gt;"Loan Count"),"",'Data staging'!BU$97)</f>
        <v/>
      </c>
      <c r="F2845" t="str">
        <f>IF(OR(Validator!$C$21&lt;&gt;"GOOD",'Data staging'!BV$89&lt;&gt;"Avg Loan Size"),"",'Data staging'!BV$97)</f>
        <v/>
      </c>
    </row>
    <row r="2846" spans="1:6" x14ac:dyDescent="0.25">
      <c r="A2846" t="str">
        <f>IF(Validator!$C$21&lt;&gt;"GOOD","",'Data staging'!A$97)</f>
        <v/>
      </c>
      <c r="B2846" t="str">
        <f>IF(Validator!$C$21&lt;&gt;"GOOD","",'Data staging'!B$97)</f>
        <v/>
      </c>
      <c r="C2846" t="str">
        <f>IF(Validator!$C$21&lt;&gt;"GOOD","",'State code formula generation'!E506)</f>
        <v/>
      </c>
      <c r="D2846" t="str">
        <f>IF(OR(Validator!$C$21&lt;&gt;"GOOD",'Data staging'!BW$89&lt;&gt;"Sum of UPB"),"",'Data staging'!BW$97)</f>
        <v/>
      </c>
      <c r="E2846" t="str">
        <f>IF(OR(Validator!$C$21&lt;&gt;"GOOD",'Data staging'!BX$89&lt;&gt;"Loan Count"),"",'Data staging'!BX$97)</f>
        <v/>
      </c>
      <c r="F2846" t="str">
        <f>IF(OR(Validator!$C$21&lt;&gt;"GOOD",'Data staging'!BY$89&lt;&gt;"Avg Loan Size"),"",'Data staging'!BY$97)</f>
        <v/>
      </c>
    </row>
    <row r="2847" spans="1:6" x14ac:dyDescent="0.25">
      <c r="A2847" t="str">
        <f>IF(Validator!$C$21&lt;&gt;"GOOD","",'Data staging'!A$97)</f>
        <v/>
      </c>
      <c r="B2847" t="str">
        <f>IF(Validator!$C$21&lt;&gt;"GOOD","",'Data staging'!B$97)</f>
        <v/>
      </c>
      <c r="C2847" t="str">
        <f>IF(Validator!$C$21&lt;&gt;"GOOD","",'State code formula generation'!E507)</f>
        <v/>
      </c>
      <c r="D2847" t="str">
        <f>IF(OR(Validator!$C$21&lt;&gt;"GOOD",'Data staging'!BZ$89&lt;&gt;"Sum of UPB"),"",'Data staging'!BZ$97)</f>
        <v/>
      </c>
      <c r="E2847" t="str">
        <f>IF(OR(Validator!$C$21&lt;&gt;"GOOD",'Data staging'!CA$89&lt;&gt;"Loan Count"),"",'Data staging'!CA$97)</f>
        <v/>
      </c>
      <c r="F2847" t="str">
        <f>IF(OR(Validator!$C$21&lt;&gt;"GOOD",'Data staging'!CB$89&lt;&gt;"Avg Loan Size"),"",'Data staging'!CB$97)</f>
        <v/>
      </c>
    </row>
    <row r="2848" spans="1:6" x14ac:dyDescent="0.25">
      <c r="A2848" t="str">
        <f>IF(Validator!$C$21&lt;&gt;"GOOD","",'Data staging'!A$97)</f>
        <v/>
      </c>
      <c r="B2848" t="str">
        <f>IF(Validator!$C$21&lt;&gt;"GOOD","",'Data staging'!B$97)</f>
        <v/>
      </c>
      <c r="C2848" t="str">
        <f>IF(Validator!$C$21&lt;&gt;"GOOD","",'State code formula generation'!E508)</f>
        <v/>
      </c>
      <c r="D2848" t="str">
        <f>IF(OR(Validator!$C$21&lt;&gt;"GOOD",'Data staging'!CC$89&lt;&gt;"Sum of UPB"),"",'Data staging'!CC$97)</f>
        <v/>
      </c>
      <c r="E2848" t="str">
        <f>IF(OR(Validator!$C$21&lt;&gt;"GOOD",'Data staging'!CD$89&lt;&gt;"Loan Count"),"",'Data staging'!CD$97)</f>
        <v/>
      </c>
      <c r="F2848" t="str">
        <f>IF(OR(Validator!$C$21&lt;&gt;"GOOD",'Data staging'!CE$89&lt;&gt;"Avg Loan Size"),"",'Data staging'!CE$97)</f>
        <v/>
      </c>
    </row>
    <row r="2849" spans="1:6" x14ac:dyDescent="0.25">
      <c r="A2849" t="str">
        <f>IF(Validator!$C$21&lt;&gt;"GOOD","",'Data staging'!A$97)</f>
        <v/>
      </c>
      <c r="B2849" t="str">
        <f>IF(Validator!$C$21&lt;&gt;"GOOD","",'Data staging'!B$97)</f>
        <v/>
      </c>
      <c r="C2849" t="str">
        <f>IF(Validator!$C$21&lt;&gt;"GOOD","",'State code formula generation'!E509)</f>
        <v/>
      </c>
      <c r="D2849" t="str">
        <f>IF(OR(Validator!$C$21&lt;&gt;"GOOD",'Data staging'!CF$89&lt;&gt;"Sum of UPB"),"",'Data staging'!CF$97)</f>
        <v/>
      </c>
      <c r="E2849" t="str">
        <f>IF(OR(Validator!$C$21&lt;&gt;"GOOD",'Data staging'!CG$89&lt;&gt;"Loan Count"),"",'Data staging'!CG$97)</f>
        <v/>
      </c>
      <c r="F2849" t="str">
        <f>IF(OR(Validator!$C$21&lt;&gt;"GOOD",'Data staging'!CH$89&lt;&gt;"Avg Loan Size"),"",'Data staging'!CH$97)</f>
        <v/>
      </c>
    </row>
    <row r="2850" spans="1:6" x14ac:dyDescent="0.25">
      <c r="A2850" t="str">
        <f>IF(Validator!$C$21&lt;&gt;"GOOD","",'Data staging'!A$97)</f>
        <v/>
      </c>
      <c r="B2850" t="str">
        <f>IF(Validator!$C$21&lt;&gt;"GOOD","",'Data staging'!B$97)</f>
        <v/>
      </c>
      <c r="C2850" t="str">
        <f>IF(Validator!$C$21&lt;&gt;"GOOD","",'State code formula generation'!E510)</f>
        <v/>
      </c>
      <c r="D2850" t="str">
        <f>IF(OR(Validator!$C$21&lt;&gt;"GOOD",'Data staging'!CI$89&lt;&gt;"Sum of UPB"),"",'Data staging'!CI$97)</f>
        <v/>
      </c>
      <c r="E2850" t="str">
        <f>IF(OR(Validator!$C$21&lt;&gt;"GOOD",'Data staging'!CJ$89&lt;&gt;"Loan Count"),"",'Data staging'!CJ$97)</f>
        <v/>
      </c>
      <c r="F2850" t="str">
        <f>IF(OR(Validator!$C$21&lt;&gt;"GOOD",'Data staging'!CK$89&lt;&gt;"Avg Loan Size"),"",'Data staging'!CK$97)</f>
        <v/>
      </c>
    </row>
    <row r="2851" spans="1:6" x14ac:dyDescent="0.25">
      <c r="A2851" t="str">
        <f>IF(Validator!$C$21&lt;&gt;"GOOD","",'Data staging'!A$97)</f>
        <v/>
      </c>
      <c r="B2851" t="str">
        <f>IF(Validator!$C$21&lt;&gt;"GOOD","",'Data staging'!B$97)</f>
        <v/>
      </c>
      <c r="C2851" t="str">
        <f>IF(Validator!$C$21&lt;&gt;"GOOD","",'State code formula generation'!E511)</f>
        <v/>
      </c>
      <c r="D2851" t="str">
        <f>IF(OR(Validator!$C$21&lt;&gt;"GOOD",'Data staging'!CL$89&lt;&gt;"Sum of UPB"),"",'Data staging'!CL$97)</f>
        <v/>
      </c>
      <c r="E2851" t="str">
        <f>IF(OR(Validator!$C$21&lt;&gt;"GOOD",'Data staging'!CM$89&lt;&gt;"Loan Count"),"",'Data staging'!CM$97)</f>
        <v/>
      </c>
      <c r="F2851" t="str">
        <f>IF(OR(Validator!$C$21&lt;&gt;"GOOD",'Data staging'!CN$89&lt;&gt;"Avg Loan Size"),"",'Data staging'!CN$97)</f>
        <v/>
      </c>
    </row>
    <row r="2852" spans="1:6" x14ac:dyDescent="0.25">
      <c r="A2852" t="str">
        <f>IF(Validator!$C$21&lt;&gt;"GOOD","",'Data staging'!A$97)</f>
        <v/>
      </c>
      <c r="B2852" t="str">
        <f>IF(Validator!$C$21&lt;&gt;"GOOD","",'Data staging'!B$97)</f>
        <v/>
      </c>
      <c r="C2852" t="str">
        <f>IF(Validator!$C$21&lt;&gt;"GOOD","",'State code formula generation'!E512)</f>
        <v/>
      </c>
      <c r="D2852" t="str">
        <f>IF(OR(Validator!$C$21&lt;&gt;"GOOD",'Data staging'!CO$89&lt;&gt;"Sum of UPB"),"",'Data staging'!CO$97)</f>
        <v/>
      </c>
      <c r="E2852" t="str">
        <f>IF(OR(Validator!$C$21&lt;&gt;"GOOD",'Data staging'!CP$89&lt;&gt;"Loan Count"),"",'Data staging'!CP$97)</f>
        <v/>
      </c>
      <c r="F2852" t="str">
        <f>IF(OR(Validator!$C$21&lt;&gt;"GOOD",'Data staging'!CQ$89&lt;&gt;"Avg Loan Size"),"",'Data staging'!CQ$97)</f>
        <v/>
      </c>
    </row>
    <row r="2853" spans="1:6" x14ac:dyDescent="0.25">
      <c r="A2853" t="str">
        <f>IF(Validator!$C$21&lt;&gt;"GOOD","",'Data staging'!A$97)</f>
        <v/>
      </c>
      <c r="B2853" t="str">
        <f>IF(Validator!$C$21&lt;&gt;"GOOD","",'Data staging'!B$97)</f>
        <v/>
      </c>
      <c r="C2853" t="str">
        <f>IF(Validator!$C$21&lt;&gt;"GOOD","",'State code formula generation'!E513)</f>
        <v/>
      </c>
      <c r="D2853" t="str">
        <f>IF(OR(Validator!$C$21&lt;&gt;"GOOD",'Data staging'!CR$89&lt;&gt;"Sum of UPB"),"",'Data staging'!CR$97)</f>
        <v/>
      </c>
      <c r="E2853" t="str">
        <f>IF(OR(Validator!$C$21&lt;&gt;"GOOD",'Data staging'!CS$89&lt;&gt;"Loan Count"),"",'Data staging'!CS$97)</f>
        <v/>
      </c>
      <c r="F2853" t="str">
        <f>IF(OR(Validator!$C$21&lt;&gt;"GOOD",'Data staging'!CT$89&lt;&gt;"Avg Loan Size"),"",'Data staging'!CT$97)</f>
        <v/>
      </c>
    </row>
    <row r="2854" spans="1:6" x14ac:dyDescent="0.25">
      <c r="A2854" t="str">
        <f>IF(Validator!$C$21&lt;&gt;"GOOD","",'Data staging'!A$97)</f>
        <v/>
      </c>
      <c r="B2854" t="str">
        <f>IF(Validator!$C$21&lt;&gt;"GOOD","",'Data staging'!B$97)</f>
        <v/>
      </c>
      <c r="C2854" t="str">
        <f>IF(Validator!$C$21&lt;&gt;"GOOD","",'State code formula generation'!E514)</f>
        <v/>
      </c>
      <c r="D2854" t="str">
        <f>IF(OR(Validator!$C$21&lt;&gt;"GOOD",'Data staging'!CU$89&lt;&gt;"Sum of UPB"),"",'Data staging'!CU$97)</f>
        <v/>
      </c>
      <c r="E2854" t="str">
        <f>IF(OR(Validator!$C$21&lt;&gt;"GOOD",'Data staging'!CV$89&lt;&gt;"Loan Count"),"",'Data staging'!CV$97)</f>
        <v/>
      </c>
      <c r="F2854" t="str">
        <f>IF(OR(Validator!$C$21&lt;&gt;"GOOD",'Data staging'!CW$89&lt;&gt;"Avg Loan Size"),"",'Data staging'!CW$97)</f>
        <v/>
      </c>
    </row>
    <row r="2855" spans="1:6" x14ac:dyDescent="0.25">
      <c r="A2855" t="str">
        <f>IF(Validator!$C$21&lt;&gt;"GOOD","",'Data staging'!A$97)</f>
        <v/>
      </c>
      <c r="B2855" t="str">
        <f>IF(Validator!$C$21&lt;&gt;"GOOD","",'Data staging'!B$97)</f>
        <v/>
      </c>
      <c r="C2855" t="str">
        <f>IF(Validator!$C$21&lt;&gt;"GOOD","",'State code formula generation'!E515)</f>
        <v/>
      </c>
      <c r="D2855" t="str">
        <f>IF(OR(Validator!$C$21&lt;&gt;"GOOD",'Data staging'!CX$89&lt;&gt;"Sum of UPB"),"",'Data staging'!CX$97)</f>
        <v/>
      </c>
      <c r="E2855" t="str">
        <f>IF(OR(Validator!$C$21&lt;&gt;"GOOD",'Data staging'!CY$89&lt;&gt;"Loan Count"),"",'Data staging'!CY$97)</f>
        <v/>
      </c>
      <c r="F2855" t="str">
        <f>IF(OR(Validator!$C$21&lt;&gt;"GOOD",'Data staging'!CZ$89&lt;&gt;"Avg Loan Size"),"",'Data staging'!CZ$97)</f>
        <v/>
      </c>
    </row>
    <row r="2856" spans="1:6" x14ac:dyDescent="0.25">
      <c r="A2856" t="str">
        <f>IF(Validator!$C$21&lt;&gt;"GOOD","",'Data staging'!A$97)</f>
        <v/>
      </c>
      <c r="B2856" t="str">
        <f>IF(Validator!$C$21&lt;&gt;"GOOD","",'Data staging'!B$97)</f>
        <v/>
      </c>
      <c r="C2856" t="str">
        <f>IF(Validator!$C$21&lt;&gt;"GOOD","",'State code formula generation'!E516)</f>
        <v/>
      </c>
      <c r="D2856" t="str">
        <f>IF(OR(Validator!$C$21&lt;&gt;"GOOD",'Data staging'!DA$89&lt;&gt;"Sum of UPB"),"",'Data staging'!DA$97)</f>
        <v/>
      </c>
      <c r="E2856" t="str">
        <f>IF(OR(Validator!$C$21&lt;&gt;"GOOD",'Data staging'!DB$89&lt;&gt;"Loan Count"),"",'Data staging'!DB$97)</f>
        <v/>
      </c>
      <c r="F2856" t="str">
        <f>IF(OR(Validator!$C$21&lt;&gt;"GOOD",'Data staging'!DC$89&lt;&gt;"Avg Loan Size"),"",'Data staging'!DC$97)</f>
        <v/>
      </c>
    </row>
    <row r="2857" spans="1:6" x14ac:dyDescent="0.25">
      <c r="A2857" t="str">
        <f>IF(Validator!$C$21&lt;&gt;"GOOD","",'Data staging'!A$97)</f>
        <v/>
      </c>
      <c r="B2857" t="str">
        <f>IF(Validator!$C$21&lt;&gt;"GOOD","",'Data staging'!B$97)</f>
        <v/>
      </c>
      <c r="C2857" t="str">
        <f>IF(Validator!$C$21&lt;&gt;"GOOD","",'State code formula generation'!E517)</f>
        <v/>
      </c>
      <c r="D2857" t="str">
        <f>IF(OR(Validator!$C$21&lt;&gt;"GOOD",'Data staging'!DD$89&lt;&gt;"Sum of UPB"),"",'Data staging'!DD$97)</f>
        <v/>
      </c>
      <c r="E2857" t="str">
        <f>IF(OR(Validator!$C$21&lt;&gt;"GOOD",'Data staging'!DE$89&lt;&gt;"Loan Count"),"",'Data staging'!DE$97)</f>
        <v/>
      </c>
      <c r="F2857" t="str">
        <f>IF(OR(Validator!$C$21&lt;&gt;"GOOD",'Data staging'!DF$89&lt;&gt;"Avg Loan Size"),"",'Data staging'!DF$97)</f>
        <v/>
      </c>
    </row>
    <row r="2858" spans="1:6" x14ac:dyDescent="0.25">
      <c r="A2858" t="str">
        <f>IF(Validator!$C$21&lt;&gt;"GOOD","",'Data staging'!A$97)</f>
        <v/>
      </c>
      <c r="B2858" t="str">
        <f>IF(Validator!$C$21&lt;&gt;"GOOD","",'Data staging'!B$97)</f>
        <v/>
      </c>
      <c r="C2858" t="str">
        <f>IF(Validator!$C$21&lt;&gt;"GOOD","",'State code formula generation'!E518)</f>
        <v/>
      </c>
      <c r="D2858" t="str">
        <f>IF(OR(Validator!$C$21&lt;&gt;"GOOD",'Data staging'!DG$89&lt;&gt;"Sum of UPB"),"",'Data staging'!DG$97)</f>
        <v/>
      </c>
      <c r="E2858" t="str">
        <f>IF(OR(Validator!$C$21&lt;&gt;"GOOD",'Data staging'!DH$89&lt;&gt;"Loan Count"),"",'Data staging'!DH$97)</f>
        <v/>
      </c>
      <c r="F2858" t="str">
        <f>IF(OR(Validator!$C$21&lt;&gt;"GOOD",'Data staging'!DI$89&lt;&gt;"Avg Loan Size"),"",'Data staging'!DI$97)</f>
        <v/>
      </c>
    </row>
    <row r="2859" spans="1:6" x14ac:dyDescent="0.25">
      <c r="A2859" t="str">
        <f>IF(Validator!$C$21&lt;&gt;"GOOD","",'Data staging'!A$97)</f>
        <v/>
      </c>
      <c r="B2859" t="str">
        <f>IF(Validator!$C$21&lt;&gt;"GOOD","",'Data staging'!B$97)</f>
        <v/>
      </c>
      <c r="C2859" t="str">
        <f>IF(Validator!$C$21&lt;&gt;"GOOD","",'State code formula generation'!E519)</f>
        <v/>
      </c>
      <c r="D2859" t="str">
        <f>IF(OR(Validator!$C$21&lt;&gt;"GOOD",'Data staging'!DJ$89&lt;&gt;"Sum of UPB"),"",'Data staging'!DJ$97)</f>
        <v/>
      </c>
      <c r="E2859" t="str">
        <f>IF(OR(Validator!$C$21&lt;&gt;"GOOD",'Data staging'!DK$89&lt;&gt;"Loan Count"),"",'Data staging'!DK$97)</f>
        <v/>
      </c>
      <c r="F2859" t="str">
        <f>IF(OR(Validator!$C$21&lt;&gt;"GOOD",'Data staging'!DL$89&lt;&gt;"Avg Loan Size"),"",'Data staging'!DL$97)</f>
        <v/>
      </c>
    </row>
    <row r="2860" spans="1:6" x14ac:dyDescent="0.25">
      <c r="A2860" t="str">
        <f>IF(Validator!$C$21&lt;&gt;"GOOD","",'Data staging'!A$97)</f>
        <v/>
      </c>
      <c r="B2860" t="str">
        <f>IF(Validator!$C$21&lt;&gt;"GOOD","",'Data staging'!B$97)</f>
        <v/>
      </c>
      <c r="C2860" t="str">
        <f>IF(Validator!$C$21&lt;&gt;"GOOD","",'State code formula generation'!E520)</f>
        <v/>
      </c>
      <c r="D2860" t="str">
        <f>IF(OR(Validator!$C$21&lt;&gt;"GOOD",'Data staging'!DM$89&lt;&gt;"Sum of UPB"),"",'Data staging'!DM$97)</f>
        <v/>
      </c>
      <c r="E2860" t="str">
        <f>IF(OR(Validator!$C$21&lt;&gt;"GOOD",'Data staging'!DN$89&lt;&gt;"Loan Count"),"",'Data staging'!DN$97)</f>
        <v/>
      </c>
      <c r="F2860" t="str">
        <f>IF(OR(Validator!$C$21&lt;&gt;"GOOD",'Data staging'!DO$89&lt;&gt;"Avg Loan Size"),"",'Data staging'!DO$97)</f>
        <v/>
      </c>
    </row>
    <row r="2861" spans="1:6" x14ac:dyDescent="0.25">
      <c r="A2861" t="str">
        <f>IF(Validator!$C$21&lt;&gt;"GOOD","",'Data staging'!A$97)</f>
        <v/>
      </c>
      <c r="B2861" t="str">
        <f>IF(Validator!$C$21&lt;&gt;"GOOD","",'Data staging'!B$97)</f>
        <v/>
      </c>
      <c r="C2861" t="str">
        <f>IF(Validator!$C$21&lt;&gt;"GOOD","",'State code formula generation'!E521)</f>
        <v/>
      </c>
      <c r="D2861" t="str">
        <f>IF(OR(Validator!$C$21&lt;&gt;"GOOD",'Data staging'!DP$89&lt;&gt;"Sum of UPB"),"",'Data staging'!DP$97)</f>
        <v/>
      </c>
      <c r="E2861" t="str">
        <f>IF(OR(Validator!$C$21&lt;&gt;"GOOD",'Data staging'!DQ$89&lt;&gt;"Loan Count"),"",'Data staging'!DQ$97)</f>
        <v/>
      </c>
      <c r="F2861" t="str">
        <f>IF(OR(Validator!$C$21&lt;&gt;"GOOD",'Data staging'!DR$89&lt;&gt;"Avg Loan Size"),"",'Data staging'!DR$97)</f>
        <v/>
      </c>
    </row>
    <row r="2862" spans="1:6" x14ac:dyDescent="0.25">
      <c r="A2862" t="str">
        <f>IF(Validator!$C$21&lt;&gt;"GOOD","",'Data staging'!A$97)</f>
        <v/>
      </c>
      <c r="B2862" t="str">
        <f>IF(Validator!$C$21&lt;&gt;"GOOD","",'Data staging'!B$97)</f>
        <v/>
      </c>
      <c r="C2862" t="str">
        <f>IF(Validator!$C$21&lt;&gt;"GOOD","",'State code formula generation'!E522)</f>
        <v/>
      </c>
      <c r="D2862" t="str">
        <f>IF(OR(Validator!$C$21&lt;&gt;"GOOD",'Data staging'!DS$89&lt;&gt;"Sum of UPB"),"",'Data staging'!DS$97)</f>
        <v/>
      </c>
      <c r="E2862" t="str">
        <f>IF(OR(Validator!$C$21&lt;&gt;"GOOD",'Data staging'!DT$89&lt;&gt;"Loan Count"),"",'Data staging'!DT$97)</f>
        <v/>
      </c>
      <c r="F2862" t="str">
        <f>IF(OR(Validator!$C$21&lt;&gt;"GOOD",'Data staging'!DU$89&lt;&gt;"Avg Loan Size"),"",'Data staging'!DU$97)</f>
        <v/>
      </c>
    </row>
    <row r="2863" spans="1:6" x14ac:dyDescent="0.25">
      <c r="A2863" t="str">
        <f>IF(Validator!$C$21&lt;&gt;"GOOD","",'Data staging'!A$97)</f>
        <v/>
      </c>
      <c r="B2863" t="str">
        <f>IF(Validator!$C$21&lt;&gt;"GOOD","",'Data staging'!B$97)</f>
        <v/>
      </c>
      <c r="C2863" t="str">
        <f>IF(Validator!$C$21&lt;&gt;"GOOD","",'State code formula generation'!E523)</f>
        <v/>
      </c>
      <c r="D2863" t="str">
        <f>IF(OR(Validator!$C$21&lt;&gt;"GOOD",'Data staging'!DV$89&lt;&gt;"Sum of UPB"),"",'Data staging'!DV$97)</f>
        <v/>
      </c>
      <c r="E2863" t="str">
        <f>IF(OR(Validator!$C$21&lt;&gt;"GOOD",'Data staging'!DW$89&lt;&gt;"Loan Count"),"",'Data staging'!DW$97)</f>
        <v/>
      </c>
      <c r="F2863" t="str">
        <f>IF(OR(Validator!$C$21&lt;&gt;"GOOD",'Data staging'!DX$89&lt;&gt;"Avg Loan Size"),"",'Data staging'!DX$97)</f>
        <v/>
      </c>
    </row>
    <row r="2864" spans="1:6" x14ac:dyDescent="0.25">
      <c r="A2864" t="str">
        <f>IF(Validator!$C$21&lt;&gt;"GOOD","",'Data staging'!A$97)</f>
        <v/>
      </c>
      <c r="B2864" t="str">
        <f>IF(Validator!$C$21&lt;&gt;"GOOD","",'Data staging'!B$97)</f>
        <v/>
      </c>
      <c r="C2864" t="str">
        <f>IF(Validator!$C$21&lt;&gt;"GOOD","",'State code formula generation'!E524)</f>
        <v/>
      </c>
      <c r="D2864" t="str">
        <f>IF(OR(Validator!$C$21&lt;&gt;"GOOD",'Data staging'!DY$89&lt;&gt;"Sum of UPB"),"",'Data staging'!DY$97)</f>
        <v/>
      </c>
      <c r="E2864" t="str">
        <f>IF(OR(Validator!$C$21&lt;&gt;"GOOD",'Data staging'!DZ$89&lt;&gt;"Loan Count"),"",'Data staging'!DZ$97)</f>
        <v/>
      </c>
      <c r="F2864" t="str">
        <f>IF(OR(Validator!$C$21&lt;&gt;"GOOD",'Data staging'!EA$89&lt;&gt;"Avg Loan Size"),"",'Data staging'!EA$97)</f>
        <v/>
      </c>
    </row>
    <row r="2865" spans="1:6" x14ac:dyDescent="0.25">
      <c r="A2865" t="str">
        <f>IF(Validator!$C$21&lt;&gt;"GOOD","",'Data staging'!A$97)</f>
        <v/>
      </c>
      <c r="B2865" t="str">
        <f>IF(Validator!$C$21&lt;&gt;"GOOD","",'Data staging'!B$97)</f>
        <v/>
      </c>
      <c r="C2865" t="str">
        <f>IF(Validator!$C$21&lt;&gt;"GOOD","",'State code formula generation'!E525)</f>
        <v/>
      </c>
      <c r="D2865" t="str">
        <f>IF(OR(Validator!$C$21&lt;&gt;"GOOD",'Data staging'!EB$89&lt;&gt;"Sum of UPB"),"",'Data staging'!EB$97)</f>
        <v/>
      </c>
      <c r="E2865" t="str">
        <f>IF(OR(Validator!$C$21&lt;&gt;"GOOD",'Data staging'!EC$89&lt;&gt;"Loan Count"),"",'Data staging'!EC$97)</f>
        <v/>
      </c>
      <c r="F2865" t="str">
        <f>IF(OR(Validator!$C$21&lt;&gt;"GOOD",'Data staging'!ED$89&lt;&gt;"Avg Loan Size"),"",'Data staging'!ED$97)</f>
        <v/>
      </c>
    </row>
    <row r="2866" spans="1:6" x14ac:dyDescent="0.25">
      <c r="A2866" t="str">
        <f>IF(Validator!$C$21&lt;&gt;"GOOD","",'Data staging'!A$97)</f>
        <v/>
      </c>
      <c r="B2866" t="str">
        <f>IF(Validator!$C$21&lt;&gt;"GOOD","",'Data staging'!B$97)</f>
        <v/>
      </c>
      <c r="C2866" t="str">
        <f>IF(Validator!$C$21&lt;&gt;"GOOD","",'State code formula generation'!E526)</f>
        <v/>
      </c>
      <c r="D2866" t="str">
        <f>IF(OR(Validator!$C$21&lt;&gt;"GOOD",'Data staging'!EE$89&lt;&gt;"Sum of UPB"),"",'Data staging'!EE$97)</f>
        <v/>
      </c>
      <c r="E2866" t="str">
        <f>IF(OR(Validator!$C$21&lt;&gt;"GOOD",'Data staging'!EF$89&lt;&gt;"Loan Count"),"",'Data staging'!EF$97)</f>
        <v/>
      </c>
      <c r="F2866" t="str">
        <f>IF(OR(Validator!$C$21&lt;&gt;"GOOD",'Data staging'!EG$89&lt;&gt;"Avg Loan Size"),"",'Data staging'!EG$97)</f>
        <v/>
      </c>
    </row>
    <row r="2867" spans="1:6" x14ac:dyDescent="0.25">
      <c r="A2867" t="str">
        <f>IF(Validator!$C$21&lt;&gt;"GOOD","",'Data staging'!A$97)</f>
        <v/>
      </c>
      <c r="B2867" t="str">
        <f>IF(Validator!$C$21&lt;&gt;"GOOD","",'Data staging'!B$97)</f>
        <v/>
      </c>
      <c r="C2867" t="str">
        <f>IF(Validator!$C$21&lt;&gt;"GOOD","",'State code formula generation'!E527)</f>
        <v/>
      </c>
      <c r="D2867" t="str">
        <f>IF(OR(Validator!$C$21&lt;&gt;"GOOD",'Data staging'!EH$89&lt;&gt;"Sum of UPB"),"",'Data staging'!EH$97)</f>
        <v/>
      </c>
      <c r="E2867" t="str">
        <f>IF(OR(Validator!$C$21&lt;&gt;"GOOD",'Data staging'!EI$89&lt;&gt;"Loan Count"),"",'Data staging'!EI$97)</f>
        <v/>
      </c>
      <c r="F2867" t="str">
        <f>IF(OR(Validator!$C$21&lt;&gt;"GOOD",'Data staging'!EJ$89&lt;&gt;"Avg Loan Size"),"",'Data staging'!EJ$97)</f>
        <v/>
      </c>
    </row>
    <row r="2868" spans="1:6" x14ac:dyDescent="0.25">
      <c r="A2868" t="str">
        <f>IF(Validator!$C$21&lt;&gt;"GOOD","",'Data staging'!A$97)</f>
        <v/>
      </c>
      <c r="B2868" t="str">
        <f>IF(Validator!$C$21&lt;&gt;"GOOD","",'Data staging'!B$97)</f>
        <v/>
      </c>
      <c r="C2868" t="str">
        <f>IF(Validator!$C$21&lt;&gt;"GOOD","",'State code formula generation'!E528)</f>
        <v/>
      </c>
      <c r="D2868" t="str">
        <f>IF(OR(Validator!$C$21&lt;&gt;"GOOD",'Data staging'!EK$89&lt;&gt;"Sum of UPB"),"",'Data staging'!EK$97)</f>
        <v/>
      </c>
      <c r="E2868" t="str">
        <f>IF(OR(Validator!$C$21&lt;&gt;"GOOD",'Data staging'!EL$89&lt;&gt;"Loan Count"),"",'Data staging'!EL$97)</f>
        <v/>
      </c>
      <c r="F2868" t="str">
        <f>IF(OR(Validator!$C$21&lt;&gt;"GOOD",'Data staging'!EM$89&lt;&gt;"Avg Loan Size"),"",'Data staging'!EM$97)</f>
        <v/>
      </c>
    </row>
    <row r="2869" spans="1:6" x14ac:dyDescent="0.25">
      <c r="A2869" t="str">
        <f>IF(Validator!$C$21&lt;&gt;"GOOD","",'Data staging'!A$97)</f>
        <v/>
      </c>
      <c r="B2869" t="str">
        <f>IF(Validator!$C$21&lt;&gt;"GOOD","",'Data staging'!B$97)</f>
        <v/>
      </c>
      <c r="C2869" t="str">
        <f>IF(Validator!$C$21&lt;&gt;"GOOD","",'State code formula generation'!E529)</f>
        <v/>
      </c>
      <c r="D2869" t="str">
        <f>IF(OR(Validator!$C$21&lt;&gt;"GOOD",'Data staging'!EN$89&lt;&gt;"Sum of UPB"),"",'Data staging'!EN$97)</f>
        <v/>
      </c>
      <c r="E2869" t="str">
        <f>IF(OR(Validator!$C$21&lt;&gt;"GOOD",'Data staging'!EO$89&lt;&gt;"Loan Count"),"",'Data staging'!EO$97)</f>
        <v/>
      </c>
      <c r="F2869" t="str">
        <f>IF(OR(Validator!$C$21&lt;&gt;"GOOD",'Data staging'!EP$89&lt;&gt;"Avg Loan Size"),"",'Data staging'!EP$97)</f>
        <v/>
      </c>
    </row>
    <row r="2870" spans="1:6" x14ac:dyDescent="0.25">
      <c r="A2870" t="str">
        <f>IF(Validator!$C$21&lt;&gt;"GOOD","",'Data staging'!A$97)</f>
        <v/>
      </c>
      <c r="B2870" t="str">
        <f>IF(Validator!$C$21&lt;&gt;"GOOD","",'Data staging'!B$97)</f>
        <v/>
      </c>
      <c r="C2870" t="str">
        <f>IF(Validator!$C$21&lt;&gt;"GOOD","",'State code formula generation'!E530)</f>
        <v/>
      </c>
      <c r="D2870" t="str">
        <f>IF(OR(Validator!$C$21&lt;&gt;"GOOD",'Data staging'!EQ$89&lt;&gt;"Sum of UPB"),"",'Data staging'!EQ$97)</f>
        <v/>
      </c>
      <c r="E2870" t="str">
        <f>IF(OR(Validator!$C$21&lt;&gt;"GOOD",'Data staging'!ER$89&lt;&gt;"Loan Count"),"",'Data staging'!ER$97)</f>
        <v/>
      </c>
      <c r="F2870" t="str">
        <f>IF(OR(Validator!$C$21&lt;&gt;"GOOD",'Data staging'!ES$89&lt;&gt;"Avg Loan Size"),"",'Data staging'!ES$97)</f>
        <v/>
      </c>
    </row>
    <row r="2871" spans="1:6" x14ac:dyDescent="0.25">
      <c r="A2871" t="str">
        <f>IF(Validator!$C$21&lt;&gt;"GOOD","",'Data staging'!A$97)</f>
        <v/>
      </c>
      <c r="B2871" t="str">
        <f>IF(Validator!$C$21&lt;&gt;"GOOD","",'Data staging'!B$97)</f>
        <v/>
      </c>
      <c r="C2871" t="str">
        <f>IF(Validator!$C$21&lt;&gt;"GOOD","",'State code formula generation'!E531)</f>
        <v/>
      </c>
      <c r="D2871" t="str">
        <f>IF(OR(Validator!$C$21&lt;&gt;"GOOD",'Data staging'!ET$89&lt;&gt;"Sum of UPB"),"",'Data staging'!ET$97)</f>
        <v/>
      </c>
      <c r="E2871" t="str">
        <f>IF(OR(Validator!$C$21&lt;&gt;"GOOD",'Data staging'!EU$89&lt;&gt;"Loan Count"),"",'Data staging'!EU$97)</f>
        <v/>
      </c>
      <c r="F2871" t="str">
        <f>IF(OR(Validator!$C$21&lt;&gt;"GOOD",'Data staging'!EV$89&lt;&gt;"Avg Loan Size"),"",'Data staging'!EV$97)</f>
        <v/>
      </c>
    </row>
    <row r="2872" spans="1:6" x14ac:dyDescent="0.25">
      <c r="A2872" t="str">
        <f>IF(Validator!$C$21&lt;&gt;"GOOD","",'Data staging'!A$97)</f>
        <v/>
      </c>
      <c r="B2872" t="str">
        <f>IF(Validator!$C$21&lt;&gt;"GOOD","",'Data staging'!B$97)</f>
        <v/>
      </c>
      <c r="C2872" t="str">
        <f>IF(Validator!$C$21&lt;&gt;"GOOD","",'State code formula generation'!E532)</f>
        <v/>
      </c>
      <c r="D2872" t="str">
        <f>IF(OR(Validator!$C$21&lt;&gt;"GOOD",'Data staging'!EW$89&lt;&gt;"Sum of UPB"),"",'Data staging'!EW$97)</f>
        <v/>
      </c>
      <c r="E2872" t="str">
        <f>IF(OR(Validator!$C$21&lt;&gt;"GOOD",'Data staging'!EX$89&lt;&gt;"Loan Count"),"",'Data staging'!EX$97)</f>
        <v/>
      </c>
      <c r="F2872" t="str">
        <f>IF(OR(Validator!$C$21&lt;&gt;"GOOD",'Data staging'!EY$89&lt;&gt;"Avg Loan Size"),"",'Data staging'!EY$97)</f>
        <v/>
      </c>
    </row>
    <row r="2873" spans="1:6" x14ac:dyDescent="0.25">
      <c r="A2873" t="str">
        <f>IF(Validator!$C$21&lt;&gt;"GOOD","",'Data staging'!A$97)</f>
        <v/>
      </c>
      <c r="B2873" t="str">
        <f>IF(Validator!$C$21&lt;&gt;"GOOD","",'Data staging'!B$97)</f>
        <v/>
      </c>
      <c r="C2873" t="str">
        <f>IF(Validator!$C$21&lt;&gt;"GOOD","",'State code formula generation'!E533)</f>
        <v/>
      </c>
      <c r="D2873" t="str">
        <f>IF(OR(Validator!$C$21&lt;&gt;"GOOD",'Data staging'!EZ$89&lt;&gt;"Sum of UPB"),"",'Data staging'!EZ$97)</f>
        <v/>
      </c>
      <c r="E2873" t="str">
        <f>IF(OR(Validator!$C$21&lt;&gt;"GOOD",'Data staging'!FA$89&lt;&gt;"Loan Count"),"",'Data staging'!FA$97)</f>
        <v/>
      </c>
      <c r="F2873" t="str">
        <f>IF(OR(Validator!$C$21&lt;&gt;"GOOD",'Data staging'!FB$89&lt;&gt;"Avg Loan Size"),"",'Data staging'!FB$97)</f>
        <v/>
      </c>
    </row>
    <row r="2874" spans="1:6" x14ac:dyDescent="0.25">
      <c r="A2874" t="str">
        <f>IF(Validator!$C$21&lt;&gt;"GOOD","",'Data staging'!A$97)</f>
        <v/>
      </c>
      <c r="B2874" t="str">
        <f>IF(Validator!$C$21&lt;&gt;"GOOD","",'Data staging'!B$97)</f>
        <v/>
      </c>
      <c r="C2874" t="str">
        <f>IF(Validator!$C$21&lt;&gt;"GOOD","",'State code formula generation'!E534)</f>
        <v/>
      </c>
      <c r="D2874" t="str">
        <f>IF(OR(Validator!$C$21&lt;&gt;"GOOD",'Data staging'!FC$89&lt;&gt;"Sum of UPB"),"",'Data staging'!FC$97)</f>
        <v/>
      </c>
      <c r="E2874" t="str">
        <f>IF(OR(Validator!$C$21&lt;&gt;"GOOD",'Data staging'!FD$89&lt;&gt;"Loan Count"),"",'Data staging'!FD$97)</f>
        <v/>
      </c>
      <c r="F2874" t="str">
        <f>IF(OR(Validator!$C$21&lt;&gt;"GOOD",'Data staging'!FE$89&lt;&gt;"Avg Loan Size"),"",'Data staging'!FE$97)</f>
        <v/>
      </c>
    </row>
    <row r="2875" spans="1:6" x14ac:dyDescent="0.25">
      <c r="A2875" t="str">
        <f>IF(Validator!$C$21&lt;&gt;"GOOD","",'Data staging'!A$97)</f>
        <v/>
      </c>
      <c r="B2875" t="str">
        <f>IF(Validator!$C$21&lt;&gt;"GOOD","",'Data staging'!B$97)</f>
        <v/>
      </c>
      <c r="C2875" t="str">
        <f>IF(Validator!$C$21&lt;&gt;"GOOD","",'State code formula generation'!E535)</f>
        <v/>
      </c>
      <c r="D2875" t="str">
        <f>IF(OR(Validator!$C$21&lt;&gt;"GOOD",'Data staging'!FF$89&lt;&gt;"Sum of UPB"),"",'Data staging'!FF$97)</f>
        <v/>
      </c>
      <c r="E2875" t="str">
        <f>IF(OR(Validator!$C$21&lt;&gt;"GOOD",'Data staging'!FG$89&lt;&gt;"Loan Count"),"",'Data staging'!FG$97)</f>
        <v/>
      </c>
      <c r="F2875" t="str">
        <f>IF(OR(Validator!$C$21&lt;&gt;"GOOD",'Data staging'!FH$89&lt;&gt;"Avg Loan Size"),"",'Data staging'!FH$97)</f>
        <v/>
      </c>
    </row>
    <row r="2876" spans="1:6" x14ac:dyDescent="0.25">
      <c r="A2876" t="str">
        <f>IF(Validator!$C$21&lt;&gt;"GOOD","",'Data staging'!A$97)</f>
        <v/>
      </c>
      <c r="B2876" t="str">
        <f>IF(Validator!$C$21&lt;&gt;"GOOD","",'Data staging'!B$97)</f>
        <v/>
      </c>
      <c r="C2876" t="str">
        <f>IF(Validator!$C$21&lt;&gt;"GOOD","",'State code formula generation'!E536)</f>
        <v/>
      </c>
      <c r="D2876" t="str">
        <f>IF(OR(Validator!$C$21&lt;&gt;"GOOD",'Data staging'!FI$89&lt;&gt;"Sum of UPB"),"",'Data staging'!FI$97)</f>
        <v/>
      </c>
      <c r="E2876" t="str">
        <f>IF(OR(Validator!$C$21&lt;&gt;"GOOD",'Data staging'!FJ$89&lt;&gt;"Loan Count"),"",'Data staging'!FJ$97)</f>
        <v/>
      </c>
      <c r="F2876" t="str">
        <f>IF(OR(Validator!$C$21&lt;&gt;"GOOD",'Data staging'!FK$89&lt;&gt;"Avg Loan Size"),"",'Data staging'!FK$97)</f>
        <v/>
      </c>
    </row>
    <row r="2877" spans="1:6" x14ac:dyDescent="0.25">
      <c r="A2877" t="str">
        <f>IF(Validator!$C$21&lt;&gt;"GOOD","",'Data staging'!A$97)</f>
        <v/>
      </c>
      <c r="B2877" t="str">
        <f>IF(Validator!$C$21&lt;&gt;"GOOD","",'Data staging'!B$97)</f>
        <v/>
      </c>
      <c r="C2877" t="str">
        <f>IF(Validator!$C$21&lt;&gt;"GOOD","",'State code formula generation'!E537)</f>
        <v/>
      </c>
      <c r="D2877" t="str">
        <f>IF(OR(Validator!$C$21&lt;&gt;"GOOD",'Data staging'!FL$89&lt;&gt;"Sum of UPB"),"",'Data staging'!FL$97)</f>
        <v/>
      </c>
      <c r="E2877" t="str">
        <f>IF(OR(Validator!$C$21&lt;&gt;"GOOD",'Data staging'!FM$89&lt;&gt;"Loan Count"),"",'Data staging'!FM$97)</f>
        <v/>
      </c>
      <c r="F2877" t="str">
        <f>IF(OR(Validator!$C$21&lt;&gt;"GOOD",'Data staging'!FN$89&lt;&gt;"Avg Loan Size"),"",'Data staging'!FN$97)</f>
        <v/>
      </c>
    </row>
    <row r="2878" spans="1:6" x14ac:dyDescent="0.25">
      <c r="A2878" t="str">
        <f>IF(Validator!$C$21&lt;&gt;"GOOD","",'Data staging'!A$97)</f>
        <v/>
      </c>
      <c r="B2878" t="str">
        <f>IF(Validator!$C$21&lt;&gt;"GOOD","",'Data staging'!B$97)</f>
        <v/>
      </c>
      <c r="C2878" t="str">
        <f>IF(Validator!$C$21&lt;&gt;"GOOD","",'State code formula generation'!E538)</f>
        <v/>
      </c>
      <c r="D2878" t="str">
        <f>IF(OR(Validator!$C$21&lt;&gt;"GOOD",'Data staging'!FO$89&lt;&gt;"Sum of UPB"),"",'Data staging'!FO$97)</f>
        <v/>
      </c>
      <c r="E2878" t="str">
        <f>IF(OR(Validator!$C$21&lt;&gt;"GOOD",'Data staging'!FP$89&lt;&gt;"Loan Count"),"",'Data staging'!FP$97)</f>
        <v/>
      </c>
      <c r="F2878" t="str">
        <f>IF(OR(Validator!$C$21&lt;&gt;"GOOD",'Data staging'!FQ$89&lt;&gt;"Avg Loan Size"),"",'Data staging'!FQ$97)</f>
        <v/>
      </c>
    </row>
    <row r="2879" spans="1:6" x14ac:dyDescent="0.25">
      <c r="A2879" t="str">
        <f>IF(Validator!$C$21&lt;&gt;"GOOD","",'Data staging'!A$97)</f>
        <v/>
      </c>
      <c r="B2879" t="str">
        <f>IF(Validator!$C$21&lt;&gt;"GOOD","",'Data staging'!B$97)</f>
        <v/>
      </c>
      <c r="C2879" t="str">
        <f>IF(Validator!$C$21&lt;&gt;"GOOD","",'State code formula generation'!E539)</f>
        <v/>
      </c>
      <c r="D2879" t="str">
        <f>IF(OR(Validator!$C$21&lt;&gt;"GOOD",'Data staging'!FR$89&lt;&gt;"Sum of UPB"),"",'Data staging'!FR$97)</f>
        <v/>
      </c>
      <c r="E2879" t="str">
        <f>IF(OR(Validator!$C$21&lt;&gt;"GOOD",'Data staging'!FS$89&lt;&gt;"Loan Count"),"",'Data staging'!FS$97)</f>
        <v/>
      </c>
      <c r="F2879" t="str">
        <f>IF(OR(Validator!$C$21&lt;&gt;"GOOD",'Data staging'!FT$89&lt;&gt;"Avg Loan Size"),"",'Data staging'!FT$97)</f>
        <v/>
      </c>
    </row>
    <row r="2880" spans="1:6" x14ac:dyDescent="0.25">
      <c r="A2880" t="str">
        <f>IF(Validator!$C$21&lt;&gt;"GOOD","",'Data staging'!A$97)</f>
        <v/>
      </c>
      <c r="B2880" t="str">
        <f>IF(Validator!$C$21&lt;&gt;"GOOD","",'Data staging'!B$97)</f>
        <v/>
      </c>
      <c r="C2880" t="str">
        <f>IF(Validator!$C$21&lt;&gt;"GOOD","",'State code formula generation'!E540)</f>
        <v/>
      </c>
      <c r="D2880" t="str">
        <f>IF(OR(Validator!$C$21&lt;&gt;"GOOD",'Data staging'!FU$89&lt;&gt;"Sum of UPB"),"",'Data staging'!FU$97)</f>
        <v/>
      </c>
      <c r="E2880" t="str">
        <f>IF(OR(Validator!$C$21&lt;&gt;"GOOD",'Data staging'!FV$89&lt;&gt;"Loan Count"),"",'Data staging'!FV$97)</f>
        <v/>
      </c>
      <c r="F2880" t="str">
        <f>IF(OR(Validator!$C$21&lt;&gt;"GOOD",'Data staging'!FW$89&lt;&gt;"Avg Loan Size"),"",'Data staging'!FW$97)</f>
        <v/>
      </c>
    </row>
    <row r="2881" spans="1:6" x14ac:dyDescent="0.25">
      <c r="A2881" t="str">
        <f>IF(Validator!$C$21&lt;&gt;"GOOD","",'Data staging'!A$97)</f>
        <v/>
      </c>
      <c r="B2881" t="str">
        <f>IF(Validator!$C$21&lt;&gt;"GOOD","",'Data staging'!B$97)</f>
        <v/>
      </c>
      <c r="C2881" t="str">
        <f>IF(Validator!$C$21&lt;&gt;"GOOD","",'State code formula generation'!E541)</f>
        <v/>
      </c>
      <c r="D2881" t="str">
        <f>IF(OR(Validator!$C$21&lt;&gt;"GOOD",'Data staging'!FX$89&lt;&gt;"Sum of UPB"),"",'Data staging'!FX$97)</f>
        <v/>
      </c>
      <c r="E2881" t="str">
        <f>IF(OR(Validator!$C$21&lt;&gt;"GOOD",'Data staging'!FY$89&lt;&gt;"Loan Count"),"",'Data staging'!FY$97)</f>
        <v/>
      </c>
      <c r="F2881" t="str">
        <f>IF(OR(Validator!$C$21&lt;&gt;"GOOD",'Data staging'!FZ$89&lt;&gt;"Avg Loan Size"),"",'Data staging'!FZ$97)</f>
        <v/>
      </c>
    </row>
    <row r="2882" spans="1:6" x14ac:dyDescent="0.25">
      <c r="A2882" t="str">
        <f>IF(Validator!$C$21&lt;&gt;"GOOD","",'Data staging'!A$98)</f>
        <v/>
      </c>
      <c r="B2882" t="str">
        <f>IF(Validator!$C$21&lt;&gt;"GOOD","",'Data staging'!B$98)</f>
        <v/>
      </c>
      <c r="C2882" t="str">
        <f>IF(Validator!$C$21&lt;&gt;"GOOD","",'State code formula generation'!E482)</f>
        <v/>
      </c>
      <c r="D2882" t="str">
        <f>IF(OR(Validator!$C$21&lt;&gt;"GOOD",'Data staging'!C$89&lt;&gt;"Sum of UPB"),"",'Data staging'!C$98)</f>
        <v/>
      </c>
      <c r="E2882" t="str">
        <f>IF(OR(Validator!$C$21&lt;&gt;"GOOD",'Data staging'!D$89&lt;&gt;"Loan Count"),"",'Data staging'!D$98)</f>
        <v/>
      </c>
      <c r="F2882" t="str">
        <f>IF(OR(Validator!$C$21&lt;&gt;"GOOD",'Data staging'!E$89&lt;&gt;"Avg Loan Size"),"",'Data staging'!E$98)</f>
        <v/>
      </c>
    </row>
    <row r="2883" spans="1:6" x14ac:dyDescent="0.25">
      <c r="A2883" t="str">
        <f>IF(Validator!$C$21&lt;&gt;"GOOD","",'Data staging'!A$98)</f>
        <v/>
      </c>
      <c r="B2883" t="str">
        <f>IF(Validator!$C$21&lt;&gt;"GOOD","",'Data staging'!B$98)</f>
        <v/>
      </c>
      <c r="C2883" t="str">
        <f>IF(Validator!$C$21&lt;&gt;"GOOD","",'State code formula generation'!E483)</f>
        <v/>
      </c>
      <c r="D2883" t="str">
        <f>IF(OR(Validator!$C$21&lt;&gt;"GOOD",'Data staging'!F$89&lt;&gt;"Sum of UPB"),"",'Data staging'!F$98)</f>
        <v/>
      </c>
      <c r="E2883" t="str">
        <f>IF(OR(Validator!$C$21&lt;&gt;"GOOD",'Data staging'!G$89&lt;&gt;"Loan Count"),"",'Data staging'!G$98)</f>
        <v/>
      </c>
      <c r="F2883" t="str">
        <f>IF(OR(Validator!$C$21&lt;&gt;"GOOD",'Data staging'!H$89&lt;&gt;"Avg Loan Size"),"",'Data staging'!H$98)</f>
        <v/>
      </c>
    </row>
    <row r="2884" spans="1:6" x14ac:dyDescent="0.25">
      <c r="A2884" t="str">
        <f>IF(Validator!$C$21&lt;&gt;"GOOD","",'Data staging'!A$98)</f>
        <v/>
      </c>
      <c r="B2884" t="str">
        <f>IF(Validator!$C$21&lt;&gt;"GOOD","",'Data staging'!B$98)</f>
        <v/>
      </c>
      <c r="C2884" t="str">
        <f>IF(Validator!$C$21&lt;&gt;"GOOD","",'State code formula generation'!E484)</f>
        <v/>
      </c>
      <c r="D2884" t="str">
        <f>IF(OR(Validator!$C$21&lt;&gt;"GOOD",'Data staging'!I$89&lt;&gt;"Sum of UPB"),"",'Data staging'!I$98)</f>
        <v/>
      </c>
      <c r="E2884" t="str">
        <f>IF(OR(Validator!$C$21&lt;&gt;"GOOD",'Data staging'!J$89&lt;&gt;"Loan Count"),"",'Data staging'!J$98)</f>
        <v/>
      </c>
      <c r="F2884" t="str">
        <f>IF(OR(Validator!$C$21&lt;&gt;"GOOD",'Data staging'!K$89&lt;&gt;"Avg Loan Size"),"",'Data staging'!K$98)</f>
        <v/>
      </c>
    </row>
    <row r="2885" spans="1:6" x14ac:dyDescent="0.25">
      <c r="A2885" t="str">
        <f>IF(Validator!$C$21&lt;&gt;"GOOD","",'Data staging'!A$98)</f>
        <v/>
      </c>
      <c r="B2885" t="str">
        <f>IF(Validator!$C$21&lt;&gt;"GOOD","",'Data staging'!B$98)</f>
        <v/>
      </c>
      <c r="C2885" t="str">
        <f>IF(Validator!$C$21&lt;&gt;"GOOD","",'State code formula generation'!E485)</f>
        <v/>
      </c>
      <c r="D2885" t="str">
        <f>IF(OR(Validator!$C$21&lt;&gt;"GOOD",'Data staging'!L$89&lt;&gt;"Sum of UPB"),"",'Data staging'!L$98)</f>
        <v/>
      </c>
      <c r="E2885" t="str">
        <f>IF(OR(Validator!$C$21&lt;&gt;"GOOD",'Data staging'!M$89&lt;&gt;"Loan Count"),"",'Data staging'!M$98)</f>
        <v/>
      </c>
      <c r="F2885" t="str">
        <f>IF(OR(Validator!$C$21&lt;&gt;"GOOD",'Data staging'!N$89&lt;&gt;"Avg Loan Size"),"",'Data staging'!N$98)</f>
        <v/>
      </c>
    </row>
    <row r="2886" spans="1:6" x14ac:dyDescent="0.25">
      <c r="A2886" t="str">
        <f>IF(Validator!$C$21&lt;&gt;"GOOD","",'Data staging'!A$98)</f>
        <v/>
      </c>
      <c r="B2886" t="str">
        <f>IF(Validator!$C$21&lt;&gt;"GOOD","",'Data staging'!B$98)</f>
        <v/>
      </c>
      <c r="C2886" t="str">
        <f>IF(Validator!$C$21&lt;&gt;"GOOD","",'State code formula generation'!E486)</f>
        <v/>
      </c>
      <c r="D2886" t="str">
        <f>IF(OR(Validator!$C$21&lt;&gt;"GOOD",'Data staging'!O$89&lt;&gt;"Sum of UPB"),"",'Data staging'!O$98)</f>
        <v/>
      </c>
      <c r="E2886" t="str">
        <f>IF(OR(Validator!$C$21&lt;&gt;"GOOD",'Data staging'!P$89&lt;&gt;"Loan Count"),"",'Data staging'!P$98)</f>
        <v/>
      </c>
      <c r="F2886" t="str">
        <f>IF(OR(Validator!$C$21&lt;&gt;"GOOD",'Data staging'!Q$89&lt;&gt;"Avg Loan Size"),"",'Data staging'!Q$98)</f>
        <v/>
      </c>
    </row>
    <row r="2887" spans="1:6" x14ac:dyDescent="0.25">
      <c r="A2887" t="str">
        <f>IF(Validator!$C$21&lt;&gt;"GOOD","",'Data staging'!A$98)</f>
        <v/>
      </c>
      <c r="B2887" t="str">
        <f>IF(Validator!$C$21&lt;&gt;"GOOD","",'Data staging'!B$98)</f>
        <v/>
      </c>
      <c r="C2887" t="str">
        <f>IF(Validator!$C$21&lt;&gt;"GOOD","",'State code formula generation'!E487)</f>
        <v/>
      </c>
      <c r="D2887" t="str">
        <f>IF(OR(Validator!$C$21&lt;&gt;"GOOD",'Data staging'!R$89&lt;&gt;"Sum of UPB"),"",'Data staging'!R$98)</f>
        <v/>
      </c>
      <c r="E2887" t="str">
        <f>IF(OR(Validator!$C$21&lt;&gt;"GOOD",'Data staging'!S$89&lt;&gt;"Loan Count"),"",'Data staging'!S$98)</f>
        <v/>
      </c>
      <c r="F2887" t="str">
        <f>IF(OR(Validator!$C$21&lt;&gt;"GOOD",'Data staging'!T$89&lt;&gt;"Avg Loan Size"),"",'Data staging'!T$98)</f>
        <v/>
      </c>
    </row>
    <row r="2888" spans="1:6" x14ac:dyDescent="0.25">
      <c r="A2888" t="str">
        <f>IF(Validator!$C$21&lt;&gt;"GOOD","",'Data staging'!A$98)</f>
        <v/>
      </c>
      <c r="B2888" t="str">
        <f>IF(Validator!$C$21&lt;&gt;"GOOD","",'Data staging'!B$98)</f>
        <v/>
      </c>
      <c r="C2888" t="str">
        <f>IF(Validator!$C$21&lt;&gt;"GOOD","",'State code formula generation'!E488)</f>
        <v/>
      </c>
      <c r="D2888" t="str">
        <f>IF(OR(Validator!$C$21&lt;&gt;"GOOD",'Data staging'!U$89&lt;&gt;"Sum of UPB"),"",'Data staging'!U$98)</f>
        <v/>
      </c>
      <c r="E2888" t="str">
        <f>IF(OR(Validator!$C$21&lt;&gt;"GOOD",'Data staging'!V$89&lt;&gt;"Loan Count"),"",'Data staging'!V$98)</f>
        <v/>
      </c>
      <c r="F2888" t="str">
        <f>IF(OR(Validator!$C$21&lt;&gt;"GOOD",'Data staging'!W$89&lt;&gt;"Avg Loan Size"),"",'Data staging'!W$98)</f>
        <v/>
      </c>
    </row>
    <row r="2889" spans="1:6" x14ac:dyDescent="0.25">
      <c r="A2889" t="str">
        <f>IF(Validator!$C$21&lt;&gt;"GOOD","",'Data staging'!A$98)</f>
        <v/>
      </c>
      <c r="B2889" t="str">
        <f>IF(Validator!$C$21&lt;&gt;"GOOD","",'Data staging'!B$98)</f>
        <v/>
      </c>
      <c r="C2889" t="str">
        <f>IF(Validator!$C$21&lt;&gt;"GOOD","",'State code formula generation'!E489)</f>
        <v/>
      </c>
      <c r="D2889" t="str">
        <f>IF(OR(Validator!$C$21&lt;&gt;"GOOD",'Data staging'!X$89&lt;&gt;"Sum of UPB"),"",'Data staging'!X$98)</f>
        <v/>
      </c>
      <c r="E2889" t="str">
        <f>IF(OR(Validator!$C$21&lt;&gt;"GOOD",'Data staging'!Y$89&lt;&gt;"Loan Count"),"",'Data staging'!Y$98)</f>
        <v/>
      </c>
      <c r="F2889" t="str">
        <f>IF(OR(Validator!$C$21&lt;&gt;"GOOD",'Data staging'!Z$89&lt;&gt;"Avg Loan Size"),"",'Data staging'!Z$98)</f>
        <v/>
      </c>
    </row>
    <row r="2890" spans="1:6" x14ac:dyDescent="0.25">
      <c r="A2890" t="str">
        <f>IF(Validator!$C$21&lt;&gt;"GOOD","",'Data staging'!A$98)</f>
        <v/>
      </c>
      <c r="B2890" t="str">
        <f>IF(Validator!$C$21&lt;&gt;"GOOD","",'Data staging'!B$98)</f>
        <v/>
      </c>
      <c r="C2890" t="str">
        <f>IF(Validator!$C$21&lt;&gt;"GOOD","",'State code formula generation'!E490)</f>
        <v/>
      </c>
      <c r="D2890" t="str">
        <f>IF(OR(Validator!$C$21&lt;&gt;"GOOD",'Data staging'!AA$89&lt;&gt;"Sum of UPB"),"",'Data staging'!AA$98)</f>
        <v/>
      </c>
      <c r="E2890" t="str">
        <f>IF(OR(Validator!$C$21&lt;&gt;"GOOD",'Data staging'!AB$89&lt;&gt;"Loan Count"),"",'Data staging'!AB$98)</f>
        <v/>
      </c>
      <c r="F2890" t="str">
        <f>IF(OR(Validator!$C$21&lt;&gt;"GOOD",'Data staging'!AC$89&lt;&gt;"Avg Loan Size"),"",'Data staging'!AC$98)</f>
        <v/>
      </c>
    </row>
    <row r="2891" spans="1:6" x14ac:dyDescent="0.25">
      <c r="A2891" t="str">
        <f>IF(Validator!$C$21&lt;&gt;"GOOD","",'Data staging'!A$98)</f>
        <v/>
      </c>
      <c r="B2891" t="str">
        <f>IF(Validator!$C$21&lt;&gt;"GOOD","",'Data staging'!B$98)</f>
        <v/>
      </c>
      <c r="C2891" t="str">
        <f>IF(Validator!$C$21&lt;&gt;"GOOD","",'State code formula generation'!E491)</f>
        <v/>
      </c>
      <c r="D2891" t="str">
        <f>IF(OR(Validator!$C$21&lt;&gt;"GOOD",'Data staging'!AD$89&lt;&gt;"Sum of UPB"),"",'Data staging'!AD$98)</f>
        <v/>
      </c>
      <c r="E2891" t="str">
        <f>IF(OR(Validator!$C$21&lt;&gt;"GOOD",'Data staging'!AE$89&lt;&gt;"Loan Count"),"",'Data staging'!AE$98)</f>
        <v/>
      </c>
      <c r="F2891" t="str">
        <f>IF(OR(Validator!$C$21&lt;&gt;"GOOD",'Data staging'!AF$89&lt;&gt;"Avg Loan Size"),"",'Data staging'!AF$98)</f>
        <v/>
      </c>
    </row>
    <row r="2892" spans="1:6" x14ac:dyDescent="0.25">
      <c r="A2892" t="str">
        <f>IF(Validator!$C$21&lt;&gt;"GOOD","",'Data staging'!A$98)</f>
        <v/>
      </c>
      <c r="B2892" t="str">
        <f>IF(Validator!$C$21&lt;&gt;"GOOD","",'Data staging'!B$98)</f>
        <v/>
      </c>
      <c r="C2892" t="str">
        <f>IF(Validator!$C$21&lt;&gt;"GOOD","",'State code formula generation'!E492)</f>
        <v/>
      </c>
      <c r="D2892" t="str">
        <f>IF(OR(Validator!$C$21&lt;&gt;"GOOD",'Data staging'!AG$89&lt;&gt;"Sum of UPB"),"",'Data staging'!AG$98)</f>
        <v/>
      </c>
      <c r="E2892" t="str">
        <f>IF(OR(Validator!$C$21&lt;&gt;"GOOD",'Data staging'!AH$89&lt;&gt;"Loan Count"),"",'Data staging'!AH$98)</f>
        <v/>
      </c>
      <c r="F2892" t="str">
        <f>IF(OR(Validator!$C$21&lt;&gt;"GOOD",'Data staging'!AI$89&lt;&gt;"Avg Loan Size"),"",'Data staging'!AI$98)</f>
        <v/>
      </c>
    </row>
    <row r="2893" spans="1:6" x14ac:dyDescent="0.25">
      <c r="A2893" t="str">
        <f>IF(Validator!$C$21&lt;&gt;"GOOD","",'Data staging'!A$98)</f>
        <v/>
      </c>
      <c r="B2893" t="str">
        <f>IF(Validator!$C$21&lt;&gt;"GOOD","",'Data staging'!B$98)</f>
        <v/>
      </c>
      <c r="C2893" t="str">
        <f>IF(Validator!$C$21&lt;&gt;"GOOD","",'State code formula generation'!E493)</f>
        <v/>
      </c>
      <c r="D2893" t="str">
        <f>IF(OR(Validator!$C$21&lt;&gt;"GOOD",'Data staging'!AJ$89&lt;&gt;"Sum of UPB"),"",'Data staging'!AJ$98)</f>
        <v/>
      </c>
      <c r="E2893" t="str">
        <f>IF(OR(Validator!$C$21&lt;&gt;"GOOD",'Data staging'!AK$89&lt;&gt;"Loan Count"),"",'Data staging'!AK$98)</f>
        <v/>
      </c>
      <c r="F2893" t="str">
        <f>IF(OR(Validator!$C$21&lt;&gt;"GOOD",'Data staging'!AL$89&lt;&gt;"Avg Loan Size"),"",'Data staging'!AL$98)</f>
        <v/>
      </c>
    </row>
    <row r="2894" spans="1:6" x14ac:dyDescent="0.25">
      <c r="A2894" t="str">
        <f>IF(Validator!$C$21&lt;&gt;"GOOD","",'Data staging'!A$98)</f>
        <v/>
      </c>
      <c r="B2894" t="str">
        <f>IF(Validator!$C$21&lt;&gt;"GOOD","",'Data staging'!B$98)</f>
        <v/>
      </c>
      <c r="C2894" t="str">
        <f>IF(Validator!$C$21&lt;&gt;"GOOD","",'State code formula generation'!E494)</f>
        <v/>
      </c>
      <c r="D2894" t="str">
        <f>IF(OR(Validator!$C$21&lt;&gt;"GOOD",'Data staging'!AM$89&lt;&gt;"Sum of UPB"),"",'Data staging'!AM$98)</f>
        <v/>
      </c>
      <c r="E2894" t="str">
        <f>IF(OR(Validator!$C$21&lt;&gt;"GOOD",'Data staging'!AN$89&lt;&gt;"Loan Count"),"",'Data staging'!AN$98)</f>
        <v/>
      </c>
      <c r="F2894" t="str">
        <f>IF(OR(Validator!$C$21&lt;&gt;"GOOD",'Data staging'!AO$89&lt;&gt;"Avg Loan Size"),"",'Data staging'!AO$98)</f>
        <v/>
      </c>
    </row>
    <row r="2895" spans="1:6" x14ac:dyDescent="0.25">
      <c r="A2895" t="str">
        <f>IF(Validator!$C$21&lt;&gt;"GOOD","",'Data staging'!A$98)</f>
        <v/>
      </c>
      <c r="B2895" t="str">
        <f>IF(Validator!$C$21&lt;&gt;"GOOD","",'Data staging'!B$98)</f>
        <v/>
      </c>
      <c r="C2895" t="str">
        <f>IF(Validator!$C$21&lt;&gt;"GOOD","",'State code formula generation'!E495)</f>
        <v/>
      </c>
      <c r="D2895" t="str">
        <f>IF(OR(Validator!$C$21&lt;&gt;"GOOD",'Data staging'!AP$89&lt;&gt;"Sum of UPB"),"",'Data staging'!AP$98)</f>
        <v/>
      </c>
      <c r="E2895" t="str">
        <f>IF(OR(Validator!$C$21&lt;&gt;"GOOD",'Data staging'!AQ$89&lt;&gt;"Loan Count"),"",'Data staging'!AQ$98)</f>
        <v/>
      </c>
      <c r="F2895" t="str">
        <f>IF(OR(Validator!$C$21&lt;&gt;"GOOD",'Data staging'!AR$89&lt;&gt;"Avg Loan Size"),"",'Data staging'!AR$98)</f>
        <v/>
      </c>
    </row>
    <row r="2896" spans="1:6" x14ac:dyDescent="0.25">
      <c r="A2896" t="str">
        <f>IF(Validator!$C$21&lt;&gt;"GOOD","",'Data staging'!A$98)</f>
        <v/>
      </c>
      <c r="B2896" t="str">
        <f>IF(Validator!$C$21&lt;&gt;"GOOD","",'Data staging'!B$98)</f>
        <v/>
      </c>
      <c r="C2896" t="str">
        <f>IF(Validator!$C$21&lt;&gt;"GOOD","",'State code formula generation'!E496)</f>
        <v/>
      </c>
      <c r="D2896" t="str">
        <f>IF(OR(Validator!$C$21&lt;&gt;"GOOD",'Data staging'!AS$89&lt;&gt;"Sum of UPB"),"",'Data staging'!AS$98)</f>
        <v/>
      </c>
      <c r="E2896" t="str">
        <f>IF(OR(Validator!$C$21&lt;&gt;"GOOD",'Data staging'!AT$89&lt;&gt;"Loan Count"),"",'Data staging'!AT$98)</f>
        <v/>
      </c>
      <c r="F2896" t="str">
        <f>IF(OR(Validator!$C$21&lt;&gt;"GOOD",'Data staging'!AU$89&lt;&gt;"Avg Loan Size"),"",'Data staging'!AU$98)</f>
        <v/>
      </c>
    </row>
    <row r="2897" spans="1:6" x14ac:dyDescent="0.25">
      <c r="A2897" t="str">
        <f>IF(Validator!$C$21&lt;&gt;"GOOD","",'Data staging'!A$98)</f>
        <v/>
      </c>
      <c r="B2897" t="str">
        <f>IF(Validator!$C$21&lt;&gt;"GOOD","",'Data staging'!B$98)</f>
        <v/>
      </c>
      <c r="C2897" t="str">
        <f>IF(Validator!$C$21&lt;&gt;"GOOD","",'State code formula generation'!E497)</f>
        <v/>
      </c>
      <c r="D2897" t="str">
        <f>IF(OR(Validator!$C$21&lt;&gt;"GOOD",'Data staging'!AV$89&lt;&gt;"Sum of UPB"),"",'Data staging'!AV$98)</f>
        <v/>
      </c>
      <c r="E2897" t="str">
        <f>IF(OR(Validator!$C$21&lt;&gt;"GOOD",'Data staging'!AW$89&lt;&gt;"Loan Count"),"",'Data staging'!AW$98)</f>
        <v/>
      </c>
      <c r="F2897" t="str">
        <f>IF(OR(Validator!$C$21&lt;&gt;"GOOD",'Data staging'!AX$89&lt;&gt;"Avg Loan Size"),"",'Data staging'!AX$98)</f>
        <v/>
      </c>
    </row>
    <row r="2898" spans="1:6" x14ac:dyDescent="0.25">
      <c r="A2898" t="str">
        <f>IF(Validator!$C$21&lt;&gt;"GOOD","",'Data staging'!A$98)</f>
        <v/>
      </c>
      <c r="B2898" t="str">
        <f>IF(Validator!$C$21&lt;&gt;"GOOD","",'Data staging'!B$98)</f>
        <v/>
      </c>
      <c r="C2898" t="str">
        <f>IF(Validator!$C$21&lt;&gt;"GOOD","",'State code formula generation'!E498)</f>
        <v/>
      </c>
      <c r="D2898" t="str">
        <f>IF(OR(Validator!$C$21&lt;&gt;"GOOD",'Data staging'!AY$89&lt;&gt;"Sum of UPB"),"",'Data staging'!AY$98)</f>
        <v/>
      </c>
      <c r="E2898" t="str">
        <f>IF(OR(Validator!$C$21&lt;&gt;"GOOD",'Data staging'!AZ$89&lt;&gt;"Loan Count"),"",'Data staging'!AZ$98)</f>
        <v/>
      </c>
      <c r="F2898" t="str">
        <f>IF(OR(Validator!$C$21&lt;&gt;"GOOD",'Data staging'!BA$89&lt;&gt;"Avg Loan Size"),"",'Data staging'!BA$98)</f>
        <v/>
      </c>
    </row>
    <row r="2899" spans="1:6" x14ac:dyDescent="0.25">
      <c r="A2899" t="str">
        <f>IF(Validator!$C$21&lt;&gt;"GOOD","",'Data staging'!A$98)</f>
        <v/>
      </c>
      <c r="B2899" t="str">
        <f>IF(Validator!$C$21&lt;&gt;"GOOD","",'Data staging'!B$98)</f>
        <v/>
      </c>
      <c r="C2899" t="str">
        <f>IF(Validator!$C$21&lt;&gt;"GOOD","",'State code formula generation'!E499)</f>
        <v/>
      </c>
      <c r="D2899" t="str">
        <f>IF(OR(Validator!$C$21&lt;&gt;"GOOD",'Data staging'!BB$89&lt;&gt;"Sum of UPB"),"",'Data staging'!BB$98)</f>
        <v/>
      </c>
      <c r="E2899" t="str">
        <f>IF(OR(Validator!$C$21&lt;&gt;"GOOD",'Data staging'!BC$89&lt;&gt;"Loan Count"),"",'Data staging'!BC$98)</f>
        <v/>
      </c>
      <c r="F2899" t="str">
        <f>IF(OR(Validator!$C$21&lt;&gt;"GOOD",'Data staging'!BD$89&lt;&gt;"Avg Loan Size"),"",'Data staging'!BD$98)</f>
        <v/>
      </c>
    </row>
    <row r="2900" spans="1:6" x14ac:dyDescent="0.25">
      <c r="A2900" t="str">
        <f>IF(Validator!$C$21&lt;&gt;"GOOD","",'Data staging'!A$98)</f>
        <v/>
      </c>
      <c r="B2900" t="str">
        <f>IF(Validator!$C$21&lt;&gt;"GOOD","",'Data staging'!B$98)</f>
        <v/>
      </c>
      <c r="C2900" t="str">
        <f>IF(Validator!$C$21&lt;&gt;"GOOD","",'State code formula generation'!E500)</f>
        <v/>
      </c>
      <c r="D2900" t="str">
        <f>IF(OR(Validator!$C$21&lt;&gt;"GOOD",'Data staging'!BE$89&lt;&gt;"Sum of UPB"),"",'Data staging'!BE$98)</f>
        <v/>
      </c>
      <c r="E2900" t="str">
        <f>IF(OR(Validator!$C$21&lt;&gt;"GOOD",'Data staging'!BF$89&lt;&gt;"Loan Count"),"",'Data staging'!BF$98)</f>
        <v/>
      </c>
      <c r="F2900" t="str">
        <f>IF(OR(Validator!$C$21&lt;&gt;"GOOD",'Data staging'!BG$89&lt;&gt;"Avg Loan Size"),"",'Data staging'!BG$98)</f>
        <v/>
      </c>
    </row>
    <row r="2901" spans="1:6" x14ac:dyDescent="0.25">
      <c r="A2901" t="str">
        <f>IF(Validator!$C$21&lt;&gt;"GOOD","",'Data staging'!A$98)</f>
        <v/>
      </c>
      <c r="B2901" t="str">
        <f>IF(Validator!$C$21&lt;&gt;"GOOD","",'Data staging'!B$98)</f>
        <v/>
      </c>
      <c r="C2901" t="str">
        <f>IF(Validator!$C$21&lt;&gt;"GOOD","",'State code formula generation'!E501)</f>
        <v/>
      </c>
      <c r="D2901" t="str">
        <f>IF(OR(Validator!$C$21&lt;&gt;"GOOD",'Data staging'!BH$89&lt;&gt;"Sum of UPB"),"",'Data staging'!BH$98)</f>
        <v/>
      </c>
      <c r="E2901" t="str">
        <f>IF(OR(Validator!$C$21&lt;&gt;"GOOD",'Data staging'!BI$89&lt;&gt;"Loan Count"),"",'Data staging'!BI$98)</f>
        <v/>
      </c>
      <c r="F2901" t="str">
        <f>IF(OR(Validator!$C$21&lt;&gt;"GOOD",'Data staging'!BJ$89&lt;&gt;"Avg Loan Size"),"",'Data staging'!BJ$98)</f>
        <v/>
      </c>
    </row>
    <row r="2902" spans="1:6" x14ac:dyDescent="0.25">
      <c r="A2902" t="str">
        <f>IF(Validator!$C$21&lt;&gt;"GOOD","",'Data staging'!A$98)</f>
        <v/>
      </c>
      <c r="B2902" t="str">
        <f>IF(Validator!$C$21&lt;&gt;"GOOD","",'Data staging'!B$98)</f>
        <v/>
      </c>
      <c r="C2902" t="str">
        <f>IF(Validator!$C$21&lt;&gt;"GOOD","",'State code formula generation'!E502)</f>
        <v/>
      </c>
      <c r="D2902" t="str">
        <f>IF(OR(Validator!$C$21&lt;&gt;"GOOD",'Data staging'!BK$89&lt;&gt;"Sum of UPB"),"",'Data staging'!BK$98)</f>
        <v/>
      </c>
      <c r="E2902" t="str">
        <f>IF(OR(Validator!$C$21&lt;&gt;"GOOD",'Data staging'!BL$89&lt;&gt;"Loan Count"),"",'Data staging'!BL$98)</f>
        <v/>
      </c>
      <c r="F2902" t="str">
        <f>IF(OR(Validator!$C$21&lt;&gt;"GOOD",'Data staging'!BM$89&lt;&gt;"Avg Loan Size"),"",'Data staging'!BM$98)</f>
        <v/>
      </c>
    </row>
    <row r="2903" spans="1:6" x14ac:dyDescent="0.25">
      <c r="A2903" t="str">
        <f>IF(Validator!$C$21&lt;&gt;"GOOD","",'Data staging'!A$98)</f>
        <v/>
      </c>
      <c r="B2903" t="str">
        <f>IF(Validator!$C$21&lt;&gt;"GOOD","",'Data staging'!B$98)</f>
        <v/>
      </c>
      <c r="C2903" t="str">
        <f>IF(Validator!$C$21&lt;&gt;"GOOD","",'State code formula generation'!E503)</f>
        <v/>
      </c>
      <c r="D2903" t="str">
        <f>IF(OR(Validator!$C$21&lt;&gt;"GOOD",'Data staging'!BN$89&lt;&gt;"Sum of UPB"),"",'Data staging'!BN$98)</f>
        <v/>
      </c>
      <c r="E2903" t="str">
        <f>IF(OR(Validator!$C$21&lt;&gt;"GOOD",'Data staging'!BO$89&lt;&gt;"Loan Count"),"",'Data staging'!BO$98)</f>
        <v/>
      </c>
      <c r="F2903" t="str">
        <f>IF(OR(Validator!$C$21&lt;&gt;"GOOD",'Data staging'!BP$89&lt;&gt;"Avg Loan Size"),"",'Data staging'!BP$98)</f>
        <v/>
      </c>
    </row>
    <row r="2904" spans="1:6" x14ac:dyDescent="0.25">
      <c r="A2904" t="str">
        <f>IF(Validator!$C$21&lt;&gt;"GOOD","",'Data staging'!A$98)</f>
        <v/>
      </c>
      <c r="B2904" t="str">
        <f>IF(Validator!$C$21&lt;&gt;"GOOD","",'Data staging'!B$98)</f>
        <v/>
      </c>
      <c r="C2904" t="str">
        <f>IF(Validator!$C$21&lt;&gt;"GOOD","",'State code formula generation'!E504)</f>
        <v/>
      </c>
      <c r="D2904" t="str">
        <f>IF(OR(Validator!$C$21&lt;&gt;"GOOD",'Data staging'!BQ$89&lt;&gt;"Sum of UPB"),"",'Data staging'!BQ$98)</f>
        <v/>
      </c>
      <c r="E2904" t="str">
        <f>IF(OR(Validator!$C$21&lt;&gt;"GOOD",'Data staging'!BR$89&lt;&gt;"Loan Count"),"",'Data staging'!BR$98)</f>
        <v/>
      </c>
      <c r="F2904" t="str">
        <f>IF(OR(Validator!$C$21&lt;&gt;"GOOD",'Data staging'!BS$89&lt;&gt;"Avg Loan Size"),"",'Data staging'!BS$98)</f>
        <v/>
      </c>
    </row>
    <row r="2905" spans="1:6" x14ac:dyDescent="0.25">
      <c r="A2905" t="str">
        <f>IF(Validator!$C$21&lt;&gt;"GOOD","",'Data staging'!A$98)</f>
        <v/>
      </c>
      <c r="B2905" t="str">
        <f>IF(Validator!$C$21&lt;&gt;"GOOD","",'Data staging'!B$98)</f>
        <v/>
      </c>
      <c r="C2905" t="str">
        <f>IF(Validator!$C$21&lt;&gt;"GOOD","",'State code formula generation'!E505)</f>
        <v/>
      </c>
      <c r="D2905" t="str">
        <f>IF(OR(Validator!$C$21&lt;&gt;"GOOD",'Data staging'!BT$89&lt;&gt;"Sum of UPB"),"",'Data staging'!BT$98)</f>
        <v/>
      </c>
      <c r="E2905" t="str">
        <f>IF(OR(Validator!$C$21&lt;&gt;"GOOD",'Data staging'!BU$89&lt;&gt;"Loan Count"),"",'Data staging'!BU$98)</f>
        <v/>
      </c>
      <c r="F2905" t="str">
        <f>IF(OR(Validator!$C$21&lt;&gt;"GOOD",'Data staging'!BV$89&lt;&gt;"Avg Loan Size"),"",'Data staging'!BV$98)</f>
        <v/>
      </c>
    </row>
    <row r="2906" spans="1:6" x14ac:dyDescent="0.25">
      <c r="A2906" t="str">
        <f>IF(Validator!$C$21&lt;&gt;"GOOD","",'Data staging'!A$98)</f>
        <v/>
      </c>
      <c r="B2906" t="str">
        <f>IF(Validator!$C$21&lt;&gt;"GOOD","",'Data staging'!B$98)</f>
        <v/>
      </c>
      <c r="C2906" t="str">
        <f>IF(Validator!$C$21&lt;&gt;"GOOD","",'State code formula generation'!E506)</f>
        <v/>
      </c>
      <c r="D2906" t="str">
        <f>IF(OR(Validator!$C$21&lt;&gt;"GOOD",'Data staging'!BW$89&lt;&gt;"Sum of UPB"),"",'Data staging'!BW$98)</f>
        <v/>
      </c>
      <c r="E2906" t="str">
        <f>IF(OR(Validator!$C$21&lt;&gt;"GOOD",'Data staging'!BX$89&lt;&gt;"Loan Count"),"",'Data staging'!BX$98)</f>
        <v/>
      </c>
      <c r="F2906" t="str">
        <f>IF(OR(Validator!$C$21&lt;&gt;"GOOD",'Data staging'!BY$89&lt;&gt;"Avg Loan Size"),"",'Data staging'!BY$98)</f>
        <v/>
      </c>
    </row>
    <row r="2907" spans="1:6" x14ac:dyDescent="0.25">
      <c r="A2907" t="str">
        <f>IF(Validator!$C$21&lt;&gt;"GOOD","",'Data staging'!A$98)</f>
        <v/>
      </c>
      <c r="B2907" t="str">
        <f>IF(Validator!$C$21&lt;&gt;"GOOD","",'Data staging'!B$98)</f>
        <v/>
      </c>
      <c r="C2907" t="str">
        <f>IF(Validator!$C$21&lt;&gt;"GOOD","",'State code formula generation'!E507)</f>
        <v/>
      </c>
      <c r="D2907" t="str">
        <f>IF(OR(Validator!$C$21&lt;&gt;"GOOD",'Data staging'!BZ$89&lt;&gt;"Sum of UPB"),"",'Data staging'!BZ$98)</f>
        <v/>
      </c>
      <c r="E2907" t="str">
        <f>IF(OR(Validator!$C$21&lt;&gt;"GOOD",'Data staging'!CA$89&lt;&gt;"Loan Count"),"",'Data staging'!CA$98)</f>
        <v/>
      </c>
      <c r="F2907" t="str">
        <f>IF(OR(Validator!$C$21&lt;&gt;"GOOD",'Data staging'!CB$89&lt;&gt;"Avg Loan Size"),"",'Data staging'!CB$98)</f>
        <v/>
      </c>
    </row>
    <row r="2908" spans="1:6" x14ac:dyDescent="0.25">
      <c r="A2908" t="str">
        <f>IF(Validator!$C$21&lt;&gt;"GOOD","",'Data staging'!A$98)</f>
        <v/>
      </c>
      <c r="B2908" t="str">
        <f>IF(Validator!$C$21&lt;&gt;"GOOD","",'Data staging'!B$98)</f>
        <v/>
      </c>
      <c r="C2908" t="str">
        <f>IF(Validator!$C$21&lt;&gt;"GOOD","",'State code formula generation'!E508)</f>
        <v/>
      </c>
      <c r="D2908" t="str">
        <f>IF(OR(Validator!$C$21&lt;&gt;"GOOD",'Data staging'!CC$89&lt;&gt;"Sum of UPB"),"",'Data staging'!CC$98)</f>
        <v/>
      </c>
      <c r="E2908" t="str">
        <f>IF(OR(Validator!$C$21&lt;&gt;"GOOD",'Data staging'!CD$89&lt;&gt;"Loan Count"),"",'Data staging'!CD$98)</f>
        <v/>
      </c>
      <c r="F2908" t="str">
        <f>IF(OR(Validator!$C$21&lt;&gt;"GOOD",'Data staging'!CE$89&lt;&gt;"Avg Loan Size"),"",'Data staging'!CE$98)</f>
        <v/>
      </c>
    </row>
    <row r="2909" spans="1:6" x14ac:dyDescent="0.25">
      <c r="A2909" t="str">
        <f>IF(Validator!$C$21&lt;&gt;"GOOD","",'Data staging'!A$98)</f>
        <v/>
      </c>
      <c r="B2909" t="str">
        <f>IF(Validator!$C$21&lt;&gt;"GOOD","",'Data staging'!B$98)</f>
        <v/>
      </c>
      <c r="C2909" t="str">
        <f>IF(Validator!$C$21&lt;&gt;"GOOD","",'State code formula generation'!E509)</f>
        <v/>
      </c>
      <c r="D2909" t="str">
        <f>IF(OR(Validator!$C$21&lt;&gt;"GOOD",'Data staging'!CF$89&lt;&gt;"Sum of UPB"),"",'Data staging'!CF$98)</f>
        <v/>
      </c>
      <c r="E2909" t="str">
        <f>IF(OR(Validator!$C$21&lt;&gt;"GOOD",'Data staging'!CG$89&lt;&gt;"Loan Count"),"",'Data staging'!CG$98)</f>
        <v/>
      </c>
      <c r="F2909" t="str">
        <f>IF(OR(Validator!$C$21&lt;&gt;"GOOD",'Data staging'!CH$89&lt;&gt;"Avg Loan Size"),"",'Data staging'!CH$98)</f>
        <v/>
      </c>
    </row>
    <row r="2910" spans="1:6" x14ac:dyDescent="0.25">
      <c r="A2910" t="str">
        <f>IF(Validator!$C$21&lt;&gt;"GOOD","",'Data staging'!A$98)</f>
        <v/>
      </c>
      <c r="B2910" t="str">
        <f>IF(Validator!$C$21&lt;&gt;"GOOD","",'Data staging'!B$98)</f>
        <v/>
      </c>
      <c r="C2910" t="str">
        <f>IF(Validator!$C$21&lt;&gt;"GOOD","",'State code formula generation'!E510)</f>
        <v/>
      </c>
      <c r="D2910" t="str">
        <f>IF(OR(Validator!$C$21&lt;&gt;"GOOD",'Data staging'!CI$89&lt;&gt;"Sum of UPB"),"",'Data staging'!CI$98)</f>
        <v/>
      </c>
      <c r="E2910" t="str">
        <f>IF(OR(Validator!$C$21&lt;&gt;"GOOD",'Data staging'!CJ$89&lt;&gt;"Loan Count"),"",'Data staging'!CJ$98)</f>
        <v/>
      </c>
      <c r="F2910" t="str">
        <f>IF(OR(Validator!$C$21&lt;&gt;"GOOD",'Data staging'!CK$89&lt;&gt;"Avg Loan Size"),"",'Data staging'!CK$98)</f>
        <v/>
      </c>
    </row>
    <row r="2911" spans="1:6" x14ac:dyDescent="0.25">
      <c r="A2911" t="str">
        <f>IF(Validator!$C$21&lt;&gt;"GOOD","",'Data staging'!A$98)</f>
        <v/>
      </c>
      <c r="B2911" t="str">
        <f>IF(Validator!$C$21&lt;&gt;"GOOD","",'Data staging'!B$98)</f>
        <v/>
      </c>
      <c r="C2911" t="str">
        <f>IF(Validator!$C$21&lt;&gt;"GOOD","",'State code formula generation'!E511)</f>
        <v/>
      </c>
      <c r="D2911" t="str">
        <f>IF(OR(Validator!$C$21&lt;&gt;"GOOD",'Data staging'!CL$89&lt;&gt;"Sum of UPB"),"",'Data staging'!CL$98)</f>
        <v/>
      </c>
      <c r="E2911" t="str">
        <f>IF(OR(Validator!$C$21&lt;&gt;"GOOD",'Data staging'!CM$89&lt;&gt;"Loan Count"),"",'Data staging'!CM$98)</f>
        <v/>
      </c>
      <c r="F2911" t="str">
        <f>IF(OR(Validator!$C$21&lt;&gt;"GOOD",'Data staging'!CN$89&lt;&gt;"Avg Loan Size"),"",'Data staging'!CN$98)</f>
        <v/>
      </c>
    </row>
    <row r="2912" spans="1:6" x14ac:dyDescent="0.25">
      <c r="A2912" t="str">
        <f>IF(Validator!$C$21&lt;&gt;"GOOD","",'Data staging'!A$98)</f>
        <v/>
      </c>
      <c r="B2912" t="str">
        <f>IF(Validator!$C$21&lt;&gt;"GOOD","",'Data staging'!B$98)</f>
        <v/>
      </c>
      <c r="C2912" t="str">
        <f>IF(Validator!$C$21&lt;&gt;"GOOD","",'State code formula generation'!E512)</f>
        <v/>
      </c>
      <c r="D2912" t="str">
        <f>IF(OR(Validator!$C$21&lt;&gt;"GOOD",'Data staging'!CO$89&lt;&gt;"Sum of UPB"),"",'Data staging'!CO$98)</f>
        <v/>
      </c>
      <c r="E2912" t="str">
        <f>IF(OR(Validator!$C$21&lt;&gt;"GOOD",'Data staging'!CP$89&lt;&gt;"Loan Count"),"",'Data staging'!CP$98)</f>
        <v/>
      </c>
      <c r="F2912" t="str">
        <f>IF(OR(Validator!$C$21&lt;&gt;"GOOD",'Data staging'!CQ$89&lt;&gt;"Avg Loan Size"),"",'Data staging'!CQ$98)</f>
        <v/>
      </c>
    </row>
    <row r="2913" spans="1:6" x14ac:dyDescent="0.25">
      <c r="A2913" t="str">
        <f>IF(Validator!$C$21&lt;&gt;"GOOD","",'Data staging'!A$98)</f>
        <v/>
      </c>
      <c r="B2913" t="str">
        <f>IF(Validator!$C$21&lt;&gt;"GOOD","",'Data staging'!B$98)</f>
        <v/>
      </c>
      <c r="C2913" t="str">
        <f>IF(Validator!$C$21&lt;&gt;"GOOD","",'State code formula generation'!E513)</f>
        <v/>
      </c>
      <c r="D2913" t="str">
        <f>IF(OR(Validator!$C$21&lt;&gt;"GOOD",'Data staging'!CR$89&lt;&gt;"Sum of UPB"),"",'Data staging'!CR$98)</f>
        <v/>
      </c>
      <c r="E2913" t="str">
        <f>IF(OR(Validator!$C$21&lt;&gt;"GOOD",'Data staging'!CS$89&lt;&gt;"Loan Count"),"",'Data staging'!CS$98)</f>
        <v/>
      </c>
      <c r="F2913" t="str">
        <f>IF(OR(Validator!$C$21&lt;&gt;"GOOD",'Data staging'!CT$89&lt;&gt;"Avg Loan Size"),"",'Data staging'!CT$98)</f>
        <v/>
      </c>
    </row>
    <row r="2914" spans="1:6" x14ac:dyDescent="0.25">
      <c r="A2914" t="str">
        <f>IF(Validator!$C$21&lt;&gt;"GOOD","",'Data staging'!A$98)</f>
        <v/>
      </c>
      <c r="B2914" t="str">
        <f>IF(Validator!$C$21&lt;&gt;"GOOD","",'Data staging'!B$98)</f>
        <v/>
      </c>
      <c r="C2914" t="str">
        <f>IF(Validator!$C$21&lt;&gt;"GOOD","",'State code formula generation'!E514)</f>
        <v/>
      </c>
      <c r="D2914" t="str">
        <f>IF(OR(Validator!$C$21&lt;&gt;"GOOD",'Data staging'!CU$89&lt;&gt;"Sum of UPB"),"",'Data staging'!CU$98)</f>
        <v/>
      </c>
      <c r="E2914" t="str">
        <f>IF(OR(Validator!$C$21&lt;&gt;"GOOD",'Data staging'!CV$89&lt;&gt;"Loan Count"),"",'Data staging'!CV$98)</f>
        <v/>
      </c>
      <c r="F2914" t="str">
        <f>IF(OR(Validator!$C$21&lt;&gt;"GOOD",'Data staging'!CW$89&lt;&gt;"Avg Loan Size"),"",'Data staging'!CW$98)</f>
        <v/>
      </c>
    </row>
    <row r="2915" spans="1:6" x14ac:dyDescent="0.25">
      <c r="A2915" t="str">
        <f>IF(Validator!$C$21&lt;&gt;"GOOD","",'Data staging'!A$98)</f>
        <v/>
      </c>
      <c r="B2915" t="str">
        <f>IF(Validator!$C$21&lt;&gt;"GOOD","",'Data staging'!B$98)</f>
        <v/>
      </c>
      <c r="C2915" t="str">
        <f>IF(Validator!$C$21&lt;&gt;"GOOD","",'State code formula generation'!E515)</f>
        <v/>
      </c>
      <c r="D2915" t="str">
        <f>IF(OR(Validator!$C$21&lt;&gt;"GOOD",'Data staging'!CX$89&lt;&gt;"Sum of UPB"),"",'Data staging'!CX$98)</f>
        <v/>
      </c>
      <c r="E2915" t="str">
        <f>IF(OR(Validator!$C$21&lt;&gt;"GOOD",'Data staging'!CY$89&lt;&gt;"Loan Count"),"",'Data staging'!CY$98)</f>
        <v/>
      </c>
      <c r="F2915" t="str">
        <f>IF(OR(Validator!$C$21&lt;&gt;"GOOD",'Data staging'!CZ$89&lt;&gt;"Avg Loan Size"),"",'Data staging'!CZ$98)</f>
        <v/>
      </c>
    </row>
    <row r="2916" spans="1:6" x14ac:dyDescent="0.25">
      <c r="A2916" t="str">
        <f>IF(Validator!$C$21&lt;&gt;"GOOD","",'Data staging'!A$98)</f>
        <v/>
      </c>
      <c r="B2916" t="str">
        <f>IF(Validator!$C$21&lt;&gt;"GOOD","",'Data staging'!B$98)</f>
        <v/>
      </c>
      <c r="C2916" t="str">
        <f>IF(Validator!$C$21&lt;&gt;"GOOD","",'State code formula generation'!E516)</f>
        <v/>
      </c>
      <c r="D2916" t="str">
        <f>IF(OR(Validator!$C$21&lt;&gt;"GOOD",'Data staging'!DA$89&lt;&gt;"Sum of UPB"),"",'Data staging'!DA$98)</f>
        <v/>
      </c>
      <c r="E2916" t="str">
        <f>IF(OR(Validator!$C$21&lt;&gt;"GOOD",'Data staging'!DB$89&lt;&gt;"Loan Count"),"",'Data staging'!DB$98)</f>
        <v/>
      </c>
      <c r="F2916" t="str">
        <f>IF(OR(Validator!$C$21&lt;&gt;"GOOD",'Data staging'!DC$89&lt;&gt;"Avg Loan Size"),"",'Data staging'!DC$98)</f>
        <v/>
      </c>
    </row>
    <row r="2917" spans="1:6" x14ac:dyDescent="0.25">
      <c r="A2917" t="str">
        <f>IF(Validator!$C$21&lt;&gt;"GOOD","",'Data staging'!A$98)</f>
        <v/>
      </c>
      <c r="B2917" t="str">
        <f>IF(Validator!$C$21&lt;&gt;"GOOD","",'Data staging'!B$98)</f>
        <v/>
      </c>
      <c r="C2917" t="str">
        <f>IF(Validator!$C$21&lt;&gt;"GOOD","",'State code formula generation'!E517)</f>
        <v/>
      </c>
      <c r="D2917" t="str">
        <f>IF(OR(Validator!$C$21&lt;&gt;"GOOD",'Data staging'!DD$89&lt;&gt;"Sum of UPB"),"",'Data staging'!DD$98)</f>
        <v/>
      </c>
      <c r="E2917" t="str">
        <f>IF(OR(Validator!$C$21&lt;&gt;"GOOD",'Data staging'!DE$89&lt;&gt;"Loan Count"),"",'Data staging'!DE$98)</f>
        <v/>
      </c>
      <c r="F2917" t="str">
        <f>IF(OR(Validator!$C$21&lt;&gt;"GOOD",'Data staging'!DF$89&lt;&gt;"Avg Loan Size"),"",'Data staging'!DF$98)</f>
        <v/>
      </c>
    </row>
    <row r="2918" spans="1:6" x14ac:dyDescent="0.25">
      <c r="A2918" t="str">
        <f>IF(Validator!$C$21&lt;&gt;"GOOD","",'Data staging'!A$98)</f>
        <v/>
      </c>
      <c r="B2918" t="str">
        <f>IF(Validator!$C$21&lt;&gt;"GOOD","",'Data staging'!B$98)</f>
        <v/>
      </c>
      <c r="C2918" t="str">
        <f>IF(Validator!$C$21&lt;&gt;"GOOD","",'State code formula generation'!E518)</f>
        <v/>
      </c>
      <c r="D2918" t="str">
        <f>IF(OR(Validator!$C$21&lt;&gt;"GOOD",'Data staging'!DG$89&lt;&gt;"Sum of UPB"),"",'Data staging'!DG$98)</f>
        <v/>
      </c>
      <c r="E2918" t="str">
        <f>IF(OR(Validator!$C$21&lt;&gt;"GOOD",'Data staging'!DH$89&lt;&gt;"Loan Count"),"",'Data staging'!DH$98)</f>
        <v/>
      </c>
      <c r="F2918" t="str">
        <f>IF(OR(Validator!$C$21&lt;&gt;"GOOD",'Data staging'!DI$89&lt;&gt;"Avg Loan Size"),"",'Data staging'!DI$98)</f>
        <v/>
      </c>
    </row>
    <row r="2919" spans="1:6" x14ac:dyDescent="0.25">
      <c r="A2919" t="str">
        <f>IF(Validator!$C$21&lt;&gt;"GOOD","",'Data staging'!A$98)</f>
        <v/>
      </c>
      <c r="B2919" t="str">
        <f>IF(Validator!$C$21&lt;&gt;"GOOD","",'Data staging'!B$98)</f>
        <v/>
      </c>
      <c r="C2919" t="str">
        <f>IF(Validator!$C$21&lt;&gt;"GOOD","",'State code formula generation'!E519)</f>
        <v/>
      </c>
      <c r="D2919" t="str">
        <f>IF(OR(Validator!$C$21&lt;&gt;"GOOD",'Data staging'!DJ$89&lt;&gt;"Sum of UPB"),"",'Data staging'!DJ$98)</f>
        <v/>
      </c>
      <c r="E2919" t="str">
        <f>IF(OR(Validator!$C$21&lt;&gt;"GOOD",'Data staging'!DK$89&lt;&gt;"Loan Count"),"",'Data staging'!DK$98)</f>
        <v/>
      </c>
      <c r="F2919" t="str">
        <f>IF(OR(Validator!$C$21&lt;&gt;"GOOD",'Data staging'!DL$89&lt;&gt;"Avg Loan Size"),"",'Data staging'!DL$98)</f>
        <v/>
      </c>
    </row>
    <row r="2920" spans="1:6" x14ac:dyDescent="0.25">
      <c r="A2920" t="str">
        <f>IF(Validator!$C$21&lt;&gt;"GOOD","",'Data staging'!A$98)</f>
        <v/>
      </c>
      <c r="B2920" t="str">
        <f>IF(Validator!$C$21&lt;&gt;"GOOD","",'Data staging'!B$98)</f>
        <v/>
      </c>
      <c r="C2920" t="str">
        <f>IF(Validator!$C$21&lt;&gt;"GOOD","",'State code formula generation'!E520)</f>
        <v/>
      </c>
      <c r="D2920" t="str">
        <f>IF(OR(Validator!$C$21&lt;&gt;"GOOD",'Data staging'!DM$89&lt;&gt;"Sum of UPB"),"",'Data staging'!DM$98)</f>
        <v/>
      </c>
      <c r="E2920" t="str">
        <f>IF(OR(Validator!$C$21&lt;&gt;"GOOD",'Data staging'!DN$89&lt;&gt;"Loan Count"),"",'Data staging'!DN$98)</f>
        <v/>
      </c>
      <c r="F2920" t="str">
        <f>IF(OR(Validator!$C$21&lt;&gt;"GOOD",'Data staging'!DO$89&lt;&gt;"Avg Loan Size"),"",'Data staging'!DO$98)</f>
        <v/>
      </c>
    </row>
    <row r="2921" spans="1:6" x14ac:dyDescent="0.25">
      <c r="A2921" t="str">
        <f>IF(Validator!$C$21&lt;&gt;"GOOD","",'Data staging'!A$98)</f>
        <v/>
      </c>
      <c r="B2921" t="str">
        <f>IF(Validator!$C$21&lt;&gt;"GOOD","",'Data staging'!B$98)</f>
        <v/>
      </c>
      <c r="C2921" t="str">
        <f>IF(Validator!$C$21&lt;&gt;"GOOD","",'State code formula generation'!E521)</f>
        <v/>
      </c>
      <c r="D2921" t="str">
        <f>IF(OR(Validator!$C$21&lt;&gt;"GOOD",'Data staging'!DP$89&lt;&gt;"Sum of UPB"),"",'Data staging'!DP$98)</f>
        <v/>
      </c>
      <c r="E2921" t="str">
        <f>IF(OR(Validator!$C$21&lt;&gt;"GOOD",'Data staging'!DQ$89&lt;&gt;"Loan Count"),"",'Data staging'!DQ$98)</f>
        <v/>
      </c>
      <c r="F2921" t="str">
        <f>IF(OR(Validator!$C$21&lt;&gt;"GOOD",'Data staging'!DR$89&lt;&gt;"Avg Loan Size"),"",'Data staging'!DR$98)</f>
        <v/>
      </c>
    </row>
    <row r="2922" spans="1:6" x14ac:dyDescent="0.25">
      <c r="A2922" t="str">
        <f>IF(Validator!$C$21&lt;&gt;"GOOD","",'Data staging'!A$98)</f>
        <v/>
      </c>
      <c r="B2922" t="str">
        <f>IF(Validator!$C$21&lt;&gt;"GOOD","",'Data staging'!B$98)</f>
        <v/>
      </c>
      <c r="C2922" t="str">
        <f>IF(Validator!$C$21&lt;&gt;"GOOD","",'State code formula generation'!E522)</f>
        <v/>
      </c>
      <c r="D2922" t="str">
        <f>IF(OR(Validator!$C$21&lt;&gt;"GOOD",'Data staging'!DS$89&lt;&gt;"Sum of UPB"),"",'Data staging'!DS$98)</f>
        <v/>
      </c>
      <c r="E2922" t="str">
        <f>IF(OR(Validator!$C$21&lt;&gt;"GOOD",'Data staging'!DT$89&lt;&gt;"Loan Count"),"",'Data staging'!DT$98)</f>
        <v/>
      </c>
      <c r="F2922" t="str">
        <f>IF(OR(Validator!$C$21&lt;&gt;"GOOD",'Data staging'!DU$89&lt;&gt;"Avg Loan Size"),"",'Data staging'!DU$98)</f>
        <v/>
      </c>
    </row>
    <row r="2923" spans="1:6" x14ac:dyDescent="0.25">
      <c r="A2923" t="str">
        <f>IF(Validator!$C$21&lt;&gt;"GOOD","",'Data staging'!A$98)</f>
        <v/>
      </c>
      <c r="B2923" t="str">
        <f>IF(Validator!$C$21&lt;&gt;"GOOD","",'Data staging'!B$98)</f>
        <v/>
      </c>
      <c r="C2923" t="str">
        <f>IF(Validator!$C$21&lt;&gt;"GOOD","",'State code formula generation'!E523)</f>
        <v/>
      </c>
      <c r="D2923" t="str">
        <f>IF(OR(Validator!$C$21&lt;&gt;"GOOD",'Data staging'!DV$89&lt;&gt;"Sum of UPB"),"",'Data staging'!DV$98)</f>
        <v/>
      </c>
      <c r="E2923" t="str">
        <f>IF(OR(Validator!$C$21&lt;&gt;"GOOD",'Data staging'!DW$89&lt;&gt;"Loan Count"),"",'Data staging'!DW$98)</f>
        <v/>
      </c>
      <c r="F2923" t="str">
        <f>IF(OR(Validator!$C$21&lt;&gt;"GOOD",'Data staging'!DX$89&lt;&gt;"Avg Loan Size"),"",'Data staging'!DX$98)</f>
        <v/>
      </c>
    </row>
    <row r="2924" spans="1:6" x14ac:dyDescent="0.25">
      <c r="A2924" t="str">
        <f>IF(Validator!$C$21&lt;&gt;"GOOD","",'Data staging'!A$98)</f>
        <v/>
      </c>
      <c r="B2924" t="str">
        <f>IF(Validator!$C$21&lt;&gt;"GOOD","",'Data staging'!B$98)</f>
        <v/>
      </c>
      <c r="C2924" t="str">
        <f>IF(Validator!$C$21&lt;&gt;"GOOD","",'State code formula generation'!E524)</f>
        <v/>
      </c>
      <c r="D2924" t="str">
        <f>IF(OR(Validator!$C$21&lt;&gt;"GOOD",'Data staging'!DY$89&lt;&gt;"Sum of UPB"),"",'Data staging'!DY$98)</f>
        <v/>
      </c>
      <c r="E2924" t="str">
        <f>IF(OR(Validator!$C$21&lt;&gt;"GOOD",'Data staging'!DZ$89&lt;&gt;"Loan Count"),"",'Data staging'!DZ$98)</f>
        <v/>
      </c>
      <c r="F2924" t="str">
        <f>IF(OR(Validator!$C$21&lt;&gt;"GOOD",'Data staging'!EA$89&lt;&gt;"Avg Loan Size"),"",'Data staging'!EA$98)</f>
        <v/>
      </c>
    </row>
    <row r="2925" spans="1:6" x14ac:dyDescent="0.25">
      <c r="A2925" t="str">
        <f>IF(Validator!$C$21&lt;&gt;"GOOD","",'Data staging'!A$98)</f>
        <v/>
      </c>
      <c r="B2925" t="str">
        <f>IF(Validator!$C$21&lt;&gt;"GOOD","",'Data staging'!B$98)</f>
        <v/>
      </c>
      <c r="C2925" t="str">
        <f>IF(Validator!$C$21&lt;&gt;"GOOD","",'State code formula generation'!E525)</f>
        <v/>
      </c>
      <c r="D2925" t="str">
        <f>IF(OR(Validator!$C$21&lt;&gt;"GOOD",'Data staging'!EB$89&lt;&gt;"Sum of UPB"),"",'Data staging'!EB$98)</f>
        <v/>
      </c>
      <c r="E2925" t="str">
        <f>IF(OR(Validator!$C$21&lt;&gt;"GOOD",'Data staging'!EC$89&lt;&gt;"Loan Count"),"",'Data staging'!EC$98)</f>
        <v/>
      </c>
      <c r="F2925" t="str">
        <f>IF(OR(Validator!$C$21&lt;&gt;"GOOD",'Data staging'!ED$89&lt;&gt;"Avg Loan Size"),"",'Data staging'!ED$98)</f>
        <v/>
      </c>
    </row>
    <row r="2926" spans="1:6" x14ac:dyDescent="0.25">
      <c r="A2926" t="str">
        <f>IF(Validator!$C$21&lt;&gt;"GOOD","",'Data staging'!A$98)</f>
        <v/>
      </c>
      <c r="B2926" t="str">
        <f>IF(Validator!$C$21&lt;&gt;"GOOD","",'Data staging'!B$98)</f>
        <v/>
      </c>
      <c r="C2926" t="str">
        <f>IF(Validator!$C$21&lt;&gt;"GOOD","",'State code formula generation'!E526)</f>
        <v/>
      </c>
      <c r="D2926" t="str">
        <f>IF(OR(Validator!$C$21&lt;&gt;"GOOD",'Data staging'!EE$89&lt;&gt;"Sum of UPB"),"",'Data staging'!EE$98)</f>
        <v/>
      </c>
      <c r="E2926" t="str">
        <f>IF(OR(Validator!$C$21&lt;&gt;"GOOD",'Data staging'!EF$89&lt;&gt;"Loan Count"),"",'Data staging'!EF$98)</f>
        <v/>
      </c>
      <c r="F2926" t="str">
        <f>IF(OR(Validator!$C$21&lt;&gt;"GOOD",'Data staging'!EG$89&lt;&gt;"Avg Loan Size"),"",'Data staging'!EG$98)</f>
        <v/>
      </c>
    </row>
    <row r="2927" spans="1:6" x14ac:dyDescent="0.25">
      <c r="A2927" t="str">
        <f>IF(Validator!$C$21&lt;&gt;"GOOD","",'Data staging'!A$98)</f>
        <v/>
      </c>
      <c r="B2927" t="str">
        <f>IF(Validator!$C$21&lt;&gt;"GOOD","",'Data staging'!B$98)</f>
        <v/>
      </c>
      <c r="C2927" t="str">
        <f>IF(Validator!$C$21&lt;&gt;"GOOD","",'State code formula generation'!E527)</f>
        <v/>
      </c>
      <c r="D2927" t="str">
        <f>IF(OR(Validator!$C$21&lt;&gt;"GOOD",'Data staging'!EH$89&lt;&gt;"Sum of UPB"),"",'Data staging'!EH$98)</f>
        <v/>
      </c>
      <c r="E2927" t="str">
        <f>IF(OR(Validator!$C$21&lt;&gt;"GOOD",'Data staging'!EI$89&lt;&gt;"Loan Count"),"",'Data staging'!EI$98)</f>
        <v/>
      </c>
      <c r="F2927" t="str">
        <f>IF(OR(Validator!$C$21&lt;&gt;"GOOD",'Data staging'!EJ$89&lt;&gt;"Avg Loan Size"),"",'Data staging'!EJ$98)</f>
        <v/>
      </c>
    </row>
    <row r="2928" spans="1:6" x14ac:dyDescent="0.25">
      <c r="A2928" t="str">
        <f>IF(Validator!$C$21&lt;&gt;"GOOD","",'Data staging'!A$98)</f>
        <v/>
      </c>
      <c r="B2928" t="str">
        <f>IF(Validator!$C$21&lt;&gt;"GOOD","",'Data staging'!B$98)</f>
        <v/>
      </c>
      <c r="C2928" t="str">
        <f>IF(Validator!$C$21&lt;&gt;"GOOD","",'State code formula generation'!E528)</f>
        <v/>
      </c>
      <c r="D2928" t="str">
        <f>IF(OR(Validator!$C$21&lt;&gt;"GOOD",'Data staging'!EK$89&lt;&gt;"Sum of UPB"),"",'Data staging'!EK$98)</f>
        <v/>
      </c>
      <c r="E2928" t="str">
        <f>IF(OR(Validator!$C$21&lt;&gt;"GOOD",'Data staging'!EL$89&lt;&gt;"Loan Count"),"",'Data staging'!EL$98)</f>
        <v/>
      </c>
      <c r="F2928" t="str">
        <f>IF(OR(Validator!$C$21&lt;&gt;"GOOD",'Data staging'!EM$89&lt;&gt;"Avg Loan Size"),"",'Data staging'!EM$98)</f>
        <v/>
      </c>
    </row>
    <row r="2929" spans="1:6" x14ac:dyDescent="0.25">
      <c r="A2929" t="str">
        <f>IF(Validator!$C$21&lt;&gt;"GOOD","",'Data staging'!A$98)</f>
        <v/>
      </c>
      <c r="B2929" t="str">
        <f>IF(Validator!$C$21&lt;&gt;"GOOD","",'Data staging'!B$98)</f>
        <v/>
      </c>
      <c r="C2929" t="str">
        <f>IF(Validator!$C$21&lt;&gt;"GOOD","",'State code formula generation'!E529)</f>
        <v/>
      </c>
      <c r="D2929" t="str">
        <f>IF(OR(Validator!$C$21&lt;&gt;"GOOD",'Data staging'!EN$89&lt;&gt;"Sum of UPB"),"",'Data staging'!EN$98)</f>
        <v/>
      </c>
      <c r="E2929" t="str">
        <f>IF(OR(Validator!$C$21&lt;&gt;"GOOD",'Data staging'!EO$89&lt;&gt;"Loan Count"),"",'Data staging'!EO$98)</f>
        <v/>
      </c>
      <c r="F2929" t="str">
        <f>IF(OR(Validator!$C$21&lt;&gt;"GOOD",'Data staging'!EP$89&lt;&gt;"Avg Loan Size"),"",'Data staging'!EP$98)</f>
        <v/>
      </c>
    </row>
    <row r="2930" spans="1:6" x14ac:dyDescent="0.25">
      <c r="A2930" t="str">
        <f>IF(Validator!$C$21&lt;&gt;"GOOD","",'Data staging'!A$98)</f>
        <v/>
      </c>
      <c r="B2930" t="str">
        <f>IF(Validator!$C$21&lt;&gt;"GOOD","",'Data staging'!B$98)</f>
        <v/>
      </c>
      <c r="C2930" t="str">
        <f>IF(Validator!$C$21&lt;&gt;"GOOD","",'State code formula generation'!E530)</f>
        <v/>
      </c>
      <c r="D2930" t="str">
        <f>IF(OR(Validator!$C$21&lt;&gt;"GOOD",'Data staging'!EQ$89&lt;&gt;"Sum of UPB"),"",'Data staging'!EQ$98)</f>
        <v/>
      </c>
      <c r="E2930" t="str">
        <f>IF(OR(Validator!$C$21&lt;&gt;"GOOD",'Data staging'!ER$89&lt;&gt;"Loan Count"),"",'Data staging'!ER$98)</f>
        <v/>
      </c>
      <c r="F2930" t="str">
        <f>IF(OR(Validator!$C$21&lt;&gt;"GOOD",'Data staging'!ES$89&lt;&gt;"Avg Loan Size"),"",'Data staging'!ES$98)</f>
        <v/>
      </c>
    </row>
    <row r="2931" spans="1:6" x14ac:dyDescent="0.25">
      <c r="A2931" t="str">
        <f>IF(Validator!$C$21&lt;&gt;"GOOD","",'Data staging'!A$98)</f>
        <v/>
      </c>
      <c r="B2931" t="str">
        <f>IF(Validator!$C$21&lt;&gt;"GOOD","",'Data staging'!B$98)</f>
        <v/>
      </c>
      <c r="C2931" t="str">
        <f>IF(Validator!$C$21&lt;&gt;"GOOD","",'State code formula generation'!E531)</f>
        <v/>
      </c>
      <c r="D2931" t="str">
        <f>IF(OR(Validator!$C$21&lt;&gt;"GOOD",'Data staging'!ET$89&lt;&gt;"Sum of UPB"),"",'Data staging'!ET$98)</f>
        <v/>
      </c>
      <c r="E2931" t="str">
        <f>IF(OR(Validator!$C$21&lt;&gt;"GOOD",'Data staging'!EU$89&lt;&gt;"Loan Count"),"",'Data staging'!EU$98)</f>
        <v/>
      </c>
      <c r="F2931" t="str">
        <f>IF(OR(Validator!$C$21&lt;&gt;"GOOD",'Data staging'!EV$89&lt;&gt;"Avg Loan Size"),"",'Data staging'!EV$98)</f>
        <v/>
      </c>
    </row>
    <row r="2932" spans="1:6" x14ac:dyDescent="0.25">
      <c r="A2932" t="str">
        <f>IF(Validator!$C$21&lt;&gt;"GOOD","",'Data staging'!A$98)</f>
        <v/>
      </c>
      <c r="B2932" t="str">
        <f>IF(Validator!$C$21&lt;&gt;"GOOD","",'Data staging'!B$98)</f>
        <v/>
      </c>
      <c r="C2932" t="str">
        <f>IF(Validator!$C$21&lt;&gt;"GOOD","",'State code formula generation'!E532)</f>
        <v/>
      </c>
      <c r="D2932" t="str">
        <f>IF(OR(Validator!$C$21&lt;&gt;"GOOD",'Data staging'!EW$89&lt;&gt;"Sum of UPB"),"",'Data staging'!EW$98)</f>
        <v/>
      </c>
      <c r="E2932" t="str">
        <f>IF(OR(Validator!$C$21&lt;&gt;"GOOD",'Data staging'!EX$89&lt;&gt;"Loan Count"),"",'Data staging'!EX$98)</f>
        <v/>
      </c>
      <c r="F2932" t="str">
        <f>IF(OR(Validator!$C$21&lt;&gt;"GOOD",'Data staging'!EY$89&lt;&gt;"Avg Loan Size"),"",'Data staging'!EY$98)</f>
        <v/>
      </c>
    </row>
    <row r="2933" spans="1:6" x14ac:dyDescent="0.25">
      <c r="A2933" t="str">
        <f>IF(Validator!$C$21&lt;&gt;"GOOD","",'Data staging'!A$98)</f>
        <v/>
      </c>
      <c r="B2933" t="str">
        <f>IF(Validator!$C$21&lt;&gt;"GOOD","",'Data staging'!B$98)</f>
        <v/>
      </c>
      <c r="C2933" t="str">
        <f>IF(Validator!$C$21&lt;&gt;"GOOD","",'State code formula generation'!E533)</f>
        <v/>
      </c>
      <c r="D2933" t="str">
        <f>IF(OR(Validator!$C$21&lt;&gt;"GOOD",'Data staging'!EZ$89&lt;&gt;"Sum of UPB"),"",'Data staging'!EZ$98)</f>
        <v/>
      </c>
      <c r="E2933" t="str">
        <f>IF(OR(Validator!$C$21&lt;&gt;"GOOD",'Data staging'!FA$89&lt;&gt;"Loan Count"),"",'Data staging'!FA$98)</f>
        <v/>
      </c>
      <c r="F2933" t="str">
        <f>IF(OR(Validator!$C$21&lt;&gt;"GOOD",'Data staging'!FB$89&lt;&gt;"Avg Loan Size"),"",'Data staging'!FB$98)</f>
        <v/>
      </c>
    </row>
    <row r="2934" spans="1:6" x14ac:dyDescent="0.25">
      <c r="A2934" t="str">
        <f>IF(Validator!$C$21&lt;&gt;"GOOD","",'Data staging'!A$98)</f>
        <v/>
      </c>
      <c r="B2934" t="str">
        <f>IF(Validator!$C$21&lt;&gt;"GOOD","",'Data staging'!B$98)</f>
        <v/>
      </c>
      <c r="C2934" t="str">
        <f>IF(Validator!$C$21&lt;&gt;"GOOD","",'State code formula generation'!E534)</f>
        <v/>
      </c>
      <c r="D2934" t="str">
        <f>IF(OR(Validator!$C$21&lt;&gt;"GOOD",'Data staging'!FC$89&lt;&gt;"Sum of UPB"),"",'Data staging'!FC$98)</f>
        <v/>
      </c>
      <c r="E2934" t="str">
        <f>IF(OR(Validator!$C$21&lt;&gt;"GOOD",'Data staging'!FD$89&lt;&gt;"Loan Count"),"",'Data staging'!FD$98)</f>
        <v/>
      </c>
      <c r="F2934" t="str">
        <f>IF(OR(Validator!$C$21&lt;&gt;"GOOD",'Data staging'!FE$89&lt;&gt;"Avg Loan Size"),"",'Data staging'!FE$98)</f>
        <v/>
      </c>
    </row>
    <row r="2935" spans="1:6" x14ac:dyDescent="0.25">
      <c r="A2935" t="str">
        <f>IF(Validator!$C$21&lt;&gt;"GOOD","",'Data staging'!A$98)</f>
        <v/>
      </c>
      <c r="B2935" t="str">
        <f>IF(Validator!$C$21&lt;&gt;"GOOD","",'Data staging'!B$98)</f>
        <v/>
      </c>
      <c r="C2935" t="str">
        <f>IF(Validator!$C$21&lt;&gt;"GOOD","",'State code formula generation'!E535)</f>
        <v/>
      </c>
      <c r="D2935" t="str">
        <f>IF(OR(Validator!$C$21&lt;&gt;"GOOD",'Data staging'!FF$89&lt;&gt;"Sum of UPB"),"",'Data staging'!FF$98)</f>
        <v/>
      </c>
      <c r="E2935" t="str">
        <f>IF(OR(Validator!$C$21&lt;&gt;"GOOD",'Data staging'!FG$89&lt;&gt;"Loan Count"),"",'Data staging'!FG$98)</f>
        <v/>
      </c>
      <c r="F2935" t="str">
        <f>IF(OR(Validator!$C$21&lt;&gt;"GOOD",'Data staging'!FH$89&lt;&gt;"Avg Loan Size"),"",'Data staging'!FH$98)</f>
        <v/>
      </c>
    </row>
    <row r="2936" spans="1:6" x14ac:dyDescent="0.25">
      <c r="A2936" t="str">
        <f>IF(Validator!$C$21&lt;&gt;"GOOD","",'Data staging'!A$98)</f>
        <v/>
      </c>
      <c r="B2936" t="str">
        <f>IF(Validator!$C$21&lt;&gt;"GOOD","",'Data staging'!B$98)</f>
        <v/>
      </c>
      <c r="C2936" t="str">
        <f>IF(Validator!$C$21&lt;&gt;"GOOD","",'State code formula generation'!E536)</f>
        <v/>
      </c>
      <c r="D2936" t="str">
        <f>IF(OR(Validator!$C$21&lt;&gt;"GOOD",'Data staging'!FI$89&lt;&gt;"Sum of UPB"),"",'Data staging'!FI$98)</f>
        <v/>
      </c>
      <c r="E2936" t="str">
        <f>IF(OR(Validator!$C$21&lt;&gt;"GOOD",'Data staging'!FJ$89&lt;&gt;"Loan Count"),"",'Data staging'!FJ$98)</f>
        <v/>
      </c>
      <c r="F2936" t="str">
        <f>IF(OR(Validator!$C$21&lt;&gt;"GOOD",'Data staging'!FK$89&lt;&gt;"Avg Loan Size"),"",'Data staging'!FK$98)</f>
        <v/>
      </c>
    </row>
    <row r="2937" spans="1:6" x14ac:dyDescent="0.25">
      <c r="A2937" t="str">
        <f>IF(Validator!$C$21&lt;&gt;"GOOD","",'Data staging'!A$98)</f>
        <v/>
      </c>
      <c r="B2937" t="str">
        <f>IF(Validator!$C$21&lt;&gt;"GOOD","",'Data staging'!B$98)</f>
        <v/>
      </c>
      <c r="C2937" t="str">
        <f>IF(Validator!$C$21&lt;&gt;"GOOD","",'State code formula generation'!E537)</f>
        <v/>
      </c>
      <c r="D2937" t="str">
        <f>IF(OR(Validator!$C$21&lt;&gt;"GOOD",'Data staging'!FL$89&lt;&gt;"Sum of UPB"),"",'Data staging'!FL$98)</f>
        <v/>
      </c>
      <c r="E2937" t="str">
        <f>IF(OR(Validator!$C$21&lt;&gt;"GOOD",'Data staging'!FM$89&lt;&gt;"Loan Count"),"",'Data staging'!FM$98)</f>
        <v/>
      </c>
      <c r="F2937" t="str">
        <f>IF(OR(Validator!$C$21&lt;&gt;"GOOD",'Data staging'!FN$89&lt;&gt;"Avg Loan Size"),"",'Data staging'!FN$98)</f>
        <v/>
      </c>
    </row>
    <row r="2938" spans="1:6" x14ac:dyDescent="0.25">
      <c r="A2938" t="str">
        <f>IF(Validator!$C$21&lt;&gt;"GOOD","",'Data staging'!A$98)</f>
        <v/>
      </c>
      <c r="B2938" t="str">
        <f>IF(Validator!$C$21&lt;&gt;"GOOD","",'Data staging'!B$98)</f>
        <v/>
      </c>
      <c r="C2938" t="str">
        <f>IF(Validator!$C$21&lt;&gt;"GOOD","",'State code formula generation'!E538)</f>
        <v/>
      </c>
      <c r="D2938" t="str">
        <f>IF(OR(Validator!$C$21&lt;&gt;"GOOD",'Data staging'!FO$89&lt;&gt;"Sum of UPB"),"",'Data staging'!FO$98)</f>
        <v/>
      </c>
      <c r="E2938" t="str">
        <f>IF(OR(Validator!$C$21&lt;&gt;"GOOD",'Data staging'!FP$89&lt;&gt;"Loan Count"),"",'Data staging'!FP$98)</f>
        <v/>
      </c>
      <c r="F2938" t="str">
        <f>IF(OR(Validator!$C$21&lt;&gt;"GOOD",'Data staging'!FQ$89&lt;&gt;"Avg Loan Size"),"",'Data staging'!FQ$98)</f>
        <v/>
      </c>
    </row>
    <row r="2939" spans="1:6" x14ac:dyDescent="0.25">
      <c r="A2939" t="str">
        <f>IF(Validator!$C$21&lt;&gt;"GOOD","",'Data staging'!A$98)</f>
        <v/>
      </c>
      <c r="B2939" t="str">
        <f>IF(Validator!$C$21&lt;&gt;"GOOD","",'Data staging'!B$98)</f>
        <v/>
      </c>
      <c r="C2939" t="str">
        <f>IF(Validator!$C$21&lt;&gt;"GOOD","",'State code formula generation'!E539)</f>
        <v/>
      </c>
      <c r="D2939" t="str">
        <f>IF(OR(Validator!$C$21&lt;&gt;"GOOD",'Data staging'!FR$89&lt;&gt;"Sum of UPB"),"",'Data staging'!FR$98)</f>
        <v/>
      </c>
      <c r="E2939" t="str">
        <f>IF(OR(Validator!$C$21&lt;&gt;"GOOD",'Data staging'!FS$89&lt;&gt;"Loan Count"),"",'Data staging'!FS$98)</f>
        <v/>
      </c>
      <c r="F2939" t="str">
        <f>IF(OR(Validator!$C$21&lt;&gt;"GOOD",'Data staging'!FT$89&lt;&gt;"Avg Loan Size"),"",'Data staging'!FT$98)</f>
        <v/>
      </c>
    </row>
    <row r="2940" spans="1:6" x14ac:dyDescent="0.25">
      <c r="A2940" t="str">
        <f>IF(Validator!$C$21&lt;&gt;"GOOD","",'Data staging'!A$98)</f>
        <v/>
      </c>
      <c r="B2940" t="str">
        <f>IF(Validator!$C$21&lt;&gt;"GOOD","",'Data staging'!B$98)</f>
        <v/>
      </c>
      <c r="C2940" t="str">
        <f>IF(Validator!$C$21&lt;&gt;"GOOD","",'State code formula generation'!E540)</f>
        <v/>
      </c>
      <c r="D2940" t="str">
        <f>IF(OR(Validator!$C$21&lt;&gt;"GOOD",'Data staging'!FU$89&lt;&gt;"Sum of UPB"),"",'Data staging'!FU$98)</f>
        <v/>
      </c>
      <c r="E2940" t="str">
        <f>IF(OR(Validator!$C$21&lt;&gt;"GOOD",'Data staging'!FV$89&lt;&gt;"Loan Count"),"",'Data staging'!FV$98)</f>
        <v/>
      </c>
      <c r="F2940" t="str">
        <f>IF(OR(Validator!$C$21&lt;&gt;"GOOD",'Data staging'!FW$89&lt;&gt;"Avg Loan Size"),"",'Data staging'!FW$98)</f>
        <v/>
      </c>
    </row>
    <row r="2941" spans="1:6" x14ac:dyDescent="0.25">
      <c r="A2941" t="str">
        <f>IF(Validator!$C$21&lt;&gt;"GOOD","",'Data staging'!A$98)</f>
        <v/>
      </c>
      <c r="B2941" t="str">
        <f>IF(Validator!$C$21&lt;&gt;"GOOD","",'Data staging'!B$98)</f>
        <v/>
      </c>
      <c r="C2941" t="str">
        <f>IF(Validator!$C$21&lt;&gt;"GOOD","",'State code formula generation'!E541)</f>
        <v/>
      </c>
      <c r="D2941" t="str">
        <f>IF(OR(Validator!$C$21&lt;&gt;"GOOD",'Data staging'!FX$89&lt;&gt;"Sum of UPB"),"",'Data staging'!FX$98)</f>
        <v/>
      </c>
      <c r="E2941" t="str">
        <f>IF(OR(Validator!$C$21&lt;&gt;"GOOD",'Data staging'!FY$89&lt;&gt;"Loan Count"),"",'Data staging'!FY$98)</f>
        <v/>
      </c>
      <c r="F2941" t="str">
        <f>IF(OR(Validator!$C$21&lt;&gt;"GOOD",'Data staging'!FZ$89&lt;&gt;"Avg Loan Size"),"",'Data staging'!FZ$98)</f>
        <v/>
      </c>
    </row>
    <row r="2942" spans="1:6" x14ac:dyDescent="0.25">
      <c r="A2942" t="str">
        <f>IF(Validator!$C$21&lt;&gt;"GOOD","",'Data staging'!A$99)</f>
        <v/>
      </c>
      <c r="B2942" t="str">
        <f>IF(Validator!$C$21&lt;&gt;"GOOD","",'Data staging'!B$99)</f>
        <v/>
      </c>
      <c r="C2942" t="str">
        <f>IF(Validator!$C$21&lt;&gt;"GOOD","",'State code formula generation'!E482)</f>
        <v/>
      </c>
      <c r="D2942" t="str">
        <f>IF(OR(Validator!$C$21&lt;&gt;"GOOD",'Data staging'!C$89&lt;&gt;"Sum of UPB"),"",'Data staging'!C$99)</f>
        <v/>
      </c>
      <c r="E2942" t="str">
        <f>IF(OR(Validator!$C$21&lt;&gt;"GOOD",'Data staging'!D$89&lt;&gt;"Loan Count"),"",'Data staging'!D$99)</f>
        <v/>
      </c>
      <c r="F2942" t="str">
        <f>IF(OR(Validator!$C$21&lt;&gt;"GOOD",'Data staging'!E$89&lt;&gt;"Avg Loan Size"),"",'Data staging'!E$99)</f>
        <v/>
      </c>
    </row>
    <row r="2943" spans="1:6" x14ac:dyDescent="0.25">
      <c r="A2943" t="str">
        <f>IF(Validator!$C$21&lt;&gt;"GOOD","",'Data staging'!A$99)</f>
        <v/>
      </c>
      <c r="B2943" t="str">
        <f>IF(Validator!$C$21&lt;&gt;"GOOD","",'Data staging'!B$99)</f>
        <v/>
      </c>
      <c r="C2943" t="str">
        <f>IF(Validator!$C$21&lt;&gt;"GOOD","",'State code formula generation'!E483)</f>
        <v/>
      </c>
      <c r="D2943" t="str">
        <f>IF(OR(Validator!$C$21&lt;&gt;"GOOD",'Data staging'!F$89&lt;&gt;"Sum of UPB"),"",'Data staging'!F$99)</f>
        <v/>
      </c>
      <c r="E2943" t="str">
        <f>IF(OR(Validator!$C$21&lt;&gt;"GOOD",'Data staging'!G$89&lt;&gt;"Loan Count"),"",'Data staging'!G$99)</f>
        <v/>
      </c>
      <c r="F2943" t="str">
        <f>IF(OR(Validator!$C$21&lt;&gt;"GOOD",'Data staging'!H$89&lt;&gt;"Avg Loan Size"),"",'Data staging'!H$99)</f>
        <v/>
      </c>
    </row>
    <row r="2944" spans="1:6" x14ac:dyDescent="0.25">
      <c r="A2944" t="str">
        <f>IF(Validator!$C$21&lt;&gt;"GOOD","",'Data staging'!A$99)</f>
        <v/>
      </c>
      <c r="B2944" t="str">
        <f>IF(Validator!$C$21&lt;&gt;"GOOD","",'Data staging'!B$99)</f>
        <v/>
      </c>
      <c r="C2944" t="str">
        <f>IF(Validator!$C$21&lt;&gt;"GOOD","",'State code formula generation'!E484)</f>
        <v/>
      </c>
      <c r="D2944" t="str">
        <f>IF(OR(Validator!$C$21&lt;&gt;"GOOD",'Data staging'!I$89&lt;&gt;"Sum of UPB"),"",'Data staging'!I$99)</f>
        <v/>
      </c>
      <c r="E2944" t="str">
        <f>IF(OR(Validator!$C$21&lt;&gt;"GOOD",'Data staging'!J$89&lt;&gt;"Loan Count"),"",'Data staging'!J$99)</f>
        <v/>
      </c>
      <c r="F2944" t="str">
        <f>IF(OR(Validator!$C$21&lt;&gt;"GOOD",'Data staging'!K$89&lt;&gt;"Avg Loan Size"),"",'Data staging'!K$99)</f>
        <v/>
      </c>
    </row>
    <row r="2945" spans="1:6" x14ac:dyDescent="0.25">
      <c r="A2945" t="str">
        <f>IF(Validator!$C$21&lt;&gt;"GOOD","",'Data staging'!A$99)</f>
        <v/>
      </c>
      <c r="B2945" t="str">
        <f>IF(Validator!$C$21&lt;&gt;"GOOD","",'Data staging'!B$99)</f>
        <v/>
      </c>
      <c r="C2945" t="str">
        <f>IF(Validator!$C$21&lt;&gt;"GOOD","",'State code formula generation'!E485)</f>
        <v/>
      </c>
      <c r="D2945" t="str">
        <f>IF(OR(Validator!$C$21&lt;&gt;"GOOD",'Data staging'!L$89&lt;&gt;"Sum of UPB"),"",'Data staging'!L$99)</f>
        <v/>
      </c>
      <c r="E2945" t="str">
        <f>IF(OR(Validator!$C$21&lt;&gt;"GOOD",'Data staging'!M$89&lt;&gt;"Loan Count"),"",'Data staging'!M$99)</f>
        <v/>
      </c>
      <c r="F2945" t="str">
        <f>IF(OR(Validator!$C$21&lt;&gt;"GOOD",'Data staging'!N$89&lt;&gt;"Avg Loan Size"),"",'Data staging'!N$99)</f>
        <v/>
      </c>
    </row>
    <row r="2946" spans="1:6" x14ac:dyDescent="0.25">
      <c r="A2946" t="str">
        <f>IF(Validator!$C$21&lt;&gt;"GOOD","",'Data staging'!A$99)</f>
        <v/>
      </c>
      <c r="B2946" t="str">
        <f>IF(Validator!$C$21&lt;&gt;"GOOD","",'Data staging'!B$99)</f>
        <v/>
      </c>
      <c r="C2946" t="str">
        <f>IF(Validator!$C$21&lt;&gt;"GOOD","",'State code formula generation'!E486)</f>
        <v/>
      </c>
      <c r="D2946" t="str">
        <f>IF(OR(Validator!$C$21&lt;&gt;"GOOD",'Data staging'!O$89&lt;&gt;"Sum of UPB"),"",'Data staging'!O$99)</f>
        <v/>
      </c>
      <c r="E2946" t="str">
        <f>IF(OR(Validator!$C$21&lt;&gt;"GOOD",'Data staging'!P$89&lt;&gt;"Loan Count"),"",'Data staging'!P$99)</f>
        <v/>
      </c>
      <c r="F2946" t="str">
        <f>IF(OR(Validator!$C$21&lt;&gt;"GOOD",'Data staging'!Q$89&lt;&gt;"Avg Loan Size"),"",'Data staging'!Q$99)</f>
        <v/>
      </c>
    </row>
    <row r="2947" spans="1:6" x14ac:dyDescent="0.25">
      <c r="A2947" t="str">
        <f>IF(Validator!$C$21&lt;&gt;"GOOD","",'Data staging'!A$99)</f>
        <v/>
      </c>
      <c r="B2947" t="str">
        <f>IF(Validator!$C$21&lt;&gt;"GOOD","",'Data staging'!B$99)</f>
        <v/>
      </c>
      <c r="C2947" t="str">
        <f>IF(Validator!$C$21&lt;&gt;"GOOD","",'State code formula generation'!E487)</f>
        <v/>
      </c>
      <c r="D2947" t="str">
        <f>IF(OR(Validator!$C$21&lt;&gt;"GOOD",'Data staging'!R$89&lt;&gt;"Sum of UPB"),"",'Data staging'!R$99)</f>
        <v/>
      </c>
      <c r="E2947" t="str">
        <f>IF(OR(Validator!$C$21&lt;&gt;"GOOD",'Data staging'!S$89&lt;&gt;"Loan Count"),"",'Data staging'!S$99)</f>
        <v/>
      </c>
      <c r="F2947" t="str">
        <f>IF(OR(Validator!$C$21&lt;&gt;"GOOD",'Data staging'!T$89&lt;&gt;"Avg Loan Size"),"",'Data staging'!T$99)</f>
        <v/>
      </c>
    </row>
    <row r="2948" spans="1:6" x14ac:dyDescent="0.25">
      <c r="A2948" t="str">
        <f>IF(Validator!$C$21&lt;&gt;"GOOD","",'Data staging'!A$99)</f>
        <v/>
      </c>
      <c r="B2948" t="str">
        <f>IF(Validator!$C$21&lt;&gt;"GOOD","",'Data staging'!B$99)</f>
        <v/>
      </c>
      <c r="C2948" t="str">
        <f>IF(Validator!$C$21&lt;&gt;"GOOD","",'State code formula generation'!E488)</f>
        <v/>
      </c>
      <c r="D2948" t="str">
        <f>IF(OR(Validator!$C$21&lt;&gt;"GOOD",'Data staging'!U$89&lt;&gt;"Sum of UPB"),"",'Data staging'!U$99)</f>
        <v/>
      </c>
      <c r="E2948" t="str">
        <f>IF(OR(Validator!$C$21&lt;&gt;"GOOD",'Data staging'!V$89&lt;&gt;"Loan Count"),"",'Data staging'!V$99)</f>
        <v/>
      </c>
      <c r="F2948" t="str">
        <f>IF(OR(Validator!$C$21&lt;&gt;"GOOD",'Data staging'!W$89&lt;&gt;"Avg Loan Size"),"",'Data staging'!W$99)</f>
        <v/>
      </c>
    </row>
    <row r="2949" spans="1:6" x14ac:dyDescent="0.25">
      <c r="A2949" t="str">
        <f>IF(Validator!$C$21&lt;&gt;"GOOD","",'Data staging'!A$99)</f>
        <v/>
      </c>
      <c r="B2949" t="str">
        <f>IF(Validator!$C$21&lt;&gt;"GOOD","",'Data staging'!B$99)</f>
        <v/>
      </c>
      <c r="C2949" t="str">
        <f>IF(Validator!$C$21&lt;&gt;"GOOD","",'State code formula generation'!E489)</f>
        <v/>
      </c>
      <c r="D2949" t="str">
        <f>IF(OR(Validator!$C$21&lt;&gt;"GOOD",'Data staging'!X$89&lt;&gt;"Sum of UPB"),"",'Data staging'!X$99)</f>
        <v/>
      </c>
      <c r="E2949" t="str">
        <f>IF(OR(Validator!$C$21&lt;&gt;"GOOD",'Data staging'!Y$89&lt;&gt;"Loan Count"),"",'Data staging'!Y$99)</f>
        <v/>
      </c>
      <c r="F2949" t="str">
        <f>IF(OR(Validator!$C$21&lt;&gt;"GOOD",'Data staging'!Z$89&lt;&gt;"Avg Loan Size"),"",'Data staging'!Z$99)</f>
        <v/>
      </c>
    </row>
    <row r="2950" spans="1:6" x14ac:dyDescent="0.25">
      <c r="A2950" t="str">
        <f>IF(Validator!$C$21&lt;&gt;"GOOD","",'Data staging'!A$99)</f>
        <v/>
      </c>
      <c r="B2950" t="str">
        <f>IF(Validator!$C$21&lt;&gt;"GOOD","",'Data staging'!B$99)</f>
        <v/>
      </c>
      <c r="C2950" t="str">
        <f>IF(Validator!$C$21&lt;&gt;"GOOD","",'State code formula generation'!E490)</f>
        <v/>
      </c>
      <c r="D2950" t="str">
        <f>IF(OR(Validator!$C$21&lt;&gt;"GOOD",'Data staging'!AA$89&lt;&gt;"Sum of UPB"),"",'Data staging'!AA$99)</f>
        <v/>
      </c>
      <c r="E2950" t="str">
        <f>IF(OR(Validator!$C$21&lt;&gt;"GOOD",'Data staging'!AB$89&lt;&gt;"Loan Count"),"",'Data staging'!AB$99)</f>
        <v/>
      </c>
      <c r="F2950" t="str">
        <f>IF(OR(Validator!$C$21&lt;&gt;"GOOD",'Data staging'!AC$89&lt;&gt;"Avg Loan Size"),"",'Data staging'!AC$99)</f>
        <v/>
      </c>
    </row>
    <row r="2951" spans="1:6" x14ac:dyDescent="0.25">
      <c r="A2951" t="str">
        <f>IF(Validator!$C$21&lt;&gt;"GOOD","",'Data staging'!A$99)</f>
        <v/>
      </c>
      <c r="B2951" t="str">
        <f>IF(Validator!$C$21&lt;&gt;"GOOD","",'Data staging'!B$99)</f>
        <v/>
      </c>
      <c r="C2951" t="str">
        <f>IF(Validator!$C$21&lt;&gt;"GOOD","",'State code formula generation'!E491)</f>
        <v/>
      </c>
      <c r="D2951" t="str">
        <f>IF(OR(Validator!$C$21&lt;&gt;"GOOD",'Data staging'!AD$89&lt;&gt;"Sum of UPB"),"",'Data staging'!AD$99)</f>
        <v/>
      </c>
      <c r="E2951" t="str">
        <f>IF(OR(Validator!$C$21&lt;&gt;"GOOD",'Data staging'!AE$89&lt;&gt;"Loan Count"),"",'Data staging'!AE$99)</f>
        <v/>
      </c>
      <c r="F2951" t="str">
        <f>IF(OR(Validator!$C$21&lt;&gt;"GOOD",'Data staging'!AF$89&lt;&gt;"Avg Loan Size"),"",'Data staging'!AF$99)</f>
        <v/>
      </c>
    </row>
    <row r="2952" spans="1:6" x14ac:dyDescent="0.25">
      <c r="A2952" t="str">
        <f>IF(Validator!$C$21&lt;&gt;"GOOD","",'Data staging'!A$99)</f>
        <v/>
      </c>
      <c r="B2952" t="str">
        <f>IF(Validator!$C$21&lt;&gt;"GOOD","",'Data staging'!B$99)</f>
        <v/>
      </c>
      <c r="C2952" t="str">
        <f>IF(Validator!$C$21&lt;&gt;"GOOD","",'State code formula generation'!E492)</f>
        <v/>
      </c>
      <c r="D2952" t="str">
        <f>IF(OR(Validator!$C$21&lt;&gt;"GOOD",'Data staging'!AG$89&lt;&gt;"Sum of UPB"),"",'Data staging'!AG$99)</f>
        <v/>
      </c>
      <c r="E2952" t="str">
        <f>IF(OR(Validator!$C$21&lt;&gt;"GOOD",'Data staging'!AH$89&lt;&gt;"Loan Count"),"",'Data staging'!AH$99)</f>
        <v/>
      </c>
      <c r="F2952" t="str">
        <f>IF(OR(Validator!$C$21&lt;&gt;"GOOD",'Data staging'!AI$89&lt;&gt;"Avg Loan Size"),"",'Data staging'!AI$99)</f>
        <v/>
      </c>
    </row>
    <row r="2953" spans="1:6" x14ac:dyDescent="0.25">
      <c r="A2953" t="str">
        <f>IF(Validator!$C$21&lt;&gt;"GOOD","",'Data staging'!A$99)</f>
        <v/>
      </c>
      <c r="B2953" t="str">
        <f>IF(Validator!$C$21&lt;&gt;"GOOD","",'Data staging'!B$99)</f>
        <v/>
      </c>
      <c r="C2953" t="str">
        <f>IF(Validator!$C$21&lt;&gt;"GOOD","",'State code formula generation'!E493)</f>
        <v/>
      </c>
      <c r="D2953" t="str">
        <f>IF(OR(Validator!$C$21&lt;&gt;"GOOD",'Data staging'!AJ$89&lt;&gt;"Sum of UPB"),"",'Data staging'!AJ$99)</f>
        <v/>
      </c>
      <c r="E2953" t="str">
        <f>IF(OR(Validator!$C$21&lt;&gt;"GOOD",'Data staging'!AK$89&lt;&gt;"Loan Count"),"",'Data staging'!AK$99)</f>
        <v/>
      </c>
      <c r="F2953" t="str">
        <f>IF(OR(Validator!$C$21&lt;&gt;"GOOD",'Data staging'!AL$89&lt;&gt;"Avg Loan Size"),"",'Data staging'!AL$99)</f>
        <v/>
      </c>
    </row>
    <row r="2954" spans="1:6" x14ac:dyDescent="0.25">
      <c r="A2954" t="str">
        <f>IF(Validator!$C$21&lt;&gt;"GOOD","",'Data staging'!A$99)</f>
        <v/>
      </c>
      <c r="B2954" t="str">
        <f>IF(Validator!$C$21&lt;&gt;"GOOD","",'Data staging'!B$99)</f>
        <v/>
      </c>
      <c r="C2954" t="str">
        <f>IF(Validator!$C$21&lt;&gt;"GOOD","",'State code formula generation'!E494)</f>
        <v/>
      </c>
      <c r="D2954" t="str">
        <f>IF(OR(Validator!$C$21&lt;&gt;"GOOD",'Data staging'!AM$89&lt;&gt;"Sum of UPB"),"",'Data staging'!AM$99)</f>
        <v/>
      </c>
      <c r="E2954" t="str">
        <f>IF(OR(Validator!$C$21&lt;&gt;"GOOD",'Data staging'!AN$89&lt;&gt;"Loan Count"),"",'Data staging'!AN$99)</f>
        <v/>
      </c>
      <c r="F2954" t="str">
        <f>IF(OR(Validator!$C$21&lt;&gt;"GOOD",'Data staging'!AO$89&lt;&gt;"Avg Loan Size"),"",'Data staging'!AO$99)</f>
        <v/>
      </c>
    </row>
    <row r="2955" spans="1:6" x14ac:dyDescent="0.25">
      <c r="A2955" t="str">
        <f>IF(Validator!$C$21&lt;&gt;"GOOD","",'Data staging'!A$99)</f>
        <v/>
      </c>
      <c r="B2955" t="str">
        <f>IF(Validator!$C$21&lt;&gt;"GOOD","",'Data staging'!B$99)</f>
        <v/>
      </c>
      <c r="C2955" t="str">
        <f>IF(Validator!$C$21&lt;&gt;"GOOD","",'State code formula generation'!E495)</f>
        <v/>
      </c>
      <c r="D2955" t="str">
        <f>IF(OR(Validator!$C$21&lt;&gt;"GOOD",'Data staging'!AP$89&lt;&gt;"Sum of UPB"),"",'Data staging'!AP$99)</f>
        <v/>
      </c>
      <c r="E2955" t="str">
        <f>IF(OR(Validator!$C$21&lt;&gt;"GOOD",'Data staging'!AQ$89&lt;&gt;"Loan Count"),"",'Data staging'!AQ$99)</f>
        <v/>
      </c>
      <c r="F2955" t="str">
        <f>IF(OR(Validator!$C$21&lt;&gt;"GOOD",'Data staging'!AR$89&lt;&gt;"Avg Loan Size"),"",'Data staging'!AR$99)</f>
        <v/>
      </c>
    </row>
    <row r="2956" spans="1:6" x14ac:dyDescent="0.25">
      <c r="A2956" t="str">
        <f>IF(Validator!$C$21&lt;&gt;"GOOD","",'Data staging'!A$99)</f>
        <v/>
      </c>
      <c r="B2956" t="str">
        <f>IF(Validator!$C$21&lt;&gt;"GOOD","",'Data staging'!B$99)</f>
        <v/>
      </c>
      <c r="C2956" t="str">
        <f>IF(Validator!$C$21&lt;&gt;"GOOD","",'State code formula generation'!E496)</f>
        <v/>
      </c>
      <c r="D2956" t="str">
        <f>IF(OR(Validator!$C$21&lt;&gt;"GOOD",'Data staging'!AS$89&lt;&gt;"Sum of UPB"),"",'Data staging'!AS$99)</f>
        <v/>
      </c>
      <c r="E2956" t="str">
        <f>IF(OR(Validator!$C$21&lt;&gt;"GOOD",'Data staging'!AT$89&lt;&gt;"Loan Count"),"",'Data staging'!AT$99)</f>
        <v/>
      </c>
      <c r="F2956" t="str">
        <f>IF(OR(Validator!$C$21&lt;&gt;"GOOD",'Data staging'!AU$89&lt;&gt;"Avg Loan Size"),"",'Data staging'!AU$99)</f>
        <v/>
      </c>
    </row>
    <row r="2957" spans="1:6" x14ac:dyDescent="0.25">
      <c r="A2957" t="str">
        <f>IF(Validator!$C$21&lt;&gt;"GOOD","",'Data staging'!A$99)</f>
        <v/>
      </c>
      <c r="B2957" t="str">
        <f>IF(Validator!$C$21&lt;&gt;"GOOD","",'Data staging'!B$99)</f>
        <v/>
      </c>
      <c r="C2957" t="str">
        <f>IF(Validator!$C$21&lt;&gt;"GOOD","",'State code formula generation'!E497)</f>
        <v/>
      </c>
      <c r="D2957" t="str">
        <f>IF(OR(Validator!$C$21&lt;&gt;"GOOD",'Data staging'!AV$89&lt;&gt;"Sum of UPB"),"",'Data staging'!AV$99)</f>
        <v/>
      </c>
      <c r="E2957" t="str">
        <f>IF(OR(Validator!$C$21&lt;&gt;"GOOD",'Data staging'!AW$89&lt;&gt;"Loan Count"),"",'Data staging'!AW$99)</f>
        <v/>
      </c>
      <c r="F2957" t="str">
        <f>IF(OR(Validator!$C$21&lt;&gt;"GOOD",'Data staging'!AX$89&lt;&gt;"Avg Loan Size"),"",'Data staging'!AX$99)</f>
        <v/>
      </c>
    </row>
    <row r="2958" spans="1:6" x14ac:dyDescent="0.25">
      <c r="A2958" t="str">
        <f>IF(Validator!$C$21&lt;&gt;"GOOD","",'Data staging'!A$99)</f>
        <v/>
      </c>
      <c r="B2958" t="str">
        <f>IF(Validator!$C$21&lt;&gt;"GOOD","",'Data staging'!B$99)</f>
        <v/>
      </c>
      <c r="C2958" t="str">
        <f>IF(Validator!$C$21&lt;&gt;"GOOD","",'State code formula generation'!E498)</f>
        <v/>
      </c>
      <c r="D2958" t="str">
        <f>IF(OR(Validator!$C$21&lt;&gt;"GOOD",'Data staging'!AY$89&lt;&gt;"Sum of UPB"),"",'Data staging'!AY$99)</f>
        <v/>
      </c>
      <c r="E2958" t="str">
        <f>IF(OR(Validator!$C$21&lt;&gt;"GOOD",'Data staging'!AZ$89&lt;&gt;"Loan Count"),"",'Data staging'!AZ$99)</f>
        <v/>
      </c>
      <c r="F2958" t="str">
        <f>IF(OR(Validator!$C$21&lt;&gt;"GOOD",'Data staging'!BA$89&lt;&gt;"Avg Loan Size"),"",'Data staging'!BA$99)</f>
        <v/>
      </c>
    </row>
    <row r="2959" spans="1:6" x14ac:dyDescent="0.25">
      <c r="A2959" t="str">
        <f>IF(Validator!$C$21&lt;&gt;"GOOD","",'Data staging'!A$99)</f>
        <v/>
      </c>
      <c r="B2959" t="str">
        <f>IF(Validator!$C$21&lt;&gt;"GOOD","",'Data staging'!B$99)</f>
        <v/>
      </c>
      <c r="C2959" t="str">
        <f>IF(Validator!$C$21&lt;&gt;"GOOD","",'State code formula generation'!E499)</f>
        <v/>
      </c>
      <c r="D2959" t="str">
        <f>IF(OR(Validator!$C$21&lt;&gt;"GOOD",'Data staging'!BB$89&lt;&gt;"Sum of UPB"),"",'Data staging'!BB$99)</f>
        <v/>
      </c>
      <c r="E2959" t="str">
        <f>IF(OR(Validator!$C$21&lt;&gt;"GOOD",'Data staging'!BC$89&lt;&gt;"Loan Count"),"",'Data staging'!BC$99)</f>
        <v/>
      </c>
      <c r="F2959" t="str">
        <f>IF(OR(Validator!$C$21&lt;&gt;"GOOD",'Data staging'!BD$89&lt;&gt;"Avg Loan Size"),"",'Data staging'!BD$99)</f>
        <v/>
      </c>
    </row>
    <row r="2960" spans="1:6" x14ac:dyDescent="0.25">
      <c r="A2960" t="str">
        <f>IF(Validator!$C$21&lt;&gt;"GOOD","",'Data staging'!A$99)</f>
        <v/>
      </c>
      <c r="B2960" t="str">
        <f>IF(Validator!$C$21&lt;&gt;"GOOD","",'Data staging'!B$99)</f>
        <v/>
      </c>
      <c r="C2960" t="str">
        <f>IF(Validator!$C$21&lt;&gt;"GOOD","",'State code formula generation'!E500)</f>
        <v/>
      </c>
      <c r="D2960" t="str">
        <f>IF(OR(Validator!$C$21&lt;&gt;"GOOD",'Data staging'!BE$89&lt;&gt;"Sum of UPB"),"",'Data staging'!BE$99)</f>
        <v/>
      </c>
      <c r="E2960" t="str">
        <f>IF(OR(Validator!$C$21&lt;&gt;"GOOD",'Data staging'!BF$89&lt;&gt;"Loan Count"),"",'Data staging'!BF$99)</f>
        <v/>
      </c>
      <c r="F2960" t="str">
        <f>IF(OR(Validator!$C$21&lt;&gt;"GOOD",'Data staging'!BG$89&lt;&gt;"Avg Loan Size"),"",'Data staging'!BG$99)</f>
        <v/>
      </c>
    </row>
    <row r="2961" spans="1:6" x14ac:dyDescent="0.25">
      <c r="A2961" t="str">
        <f>IF(Validator!$C$21&lt;&gt;"GOOD","",'Data staging'!A$99)</f>
        <v/>
      </c>
      <c r="B2961" t="str">
        <f>IF(Validator!$C$21&lt;&gt;"GOOD","",'Data staging'!B$99)</f>
        <v/>
      </c>
      <c r="C2961" t="str">
        <f>IF(Validator!$C$21&lt;&gt;"GOOD","",'State code formula generation'!E501)</f>
        <v/>
      </c>
      <c r="D2961" t="str">
        <f>IF(OR(Validator!$C$21&lt;&gt;"GOOD",'Data staging'!BH$89&lt;&gt;"Sum of UPB"),"",'Data staging'!BH$99)</f>
        <v/>
      </c>
      <c r="E2961" t="str">
        <f>IF(OR(Validator!$C$21&lt;&gt;"GOOD",'Data staging'!BI$89&lt;&gt;"Loan Count"),"",'Data staging'!BI$99)</f>
        <v/>
      </c>
      <c r="F2961" t="str">
        <f>IF(OR(Validator!$C$21&lt;&gt;"GOOD",'Data staging'!BJ$89&lt;&gt;"Avg Loan Size"),"",'Data staging'!BJ$99)</f>
        <v/>
      </c>
    </row>
    <row r="2962" spans="1:6" x14ac:dyDescent="0.25">
      <c r="A2962" t="str">
        <f>IF(Validator!$C$21&lt;&gt;"GOOD","",'Data staging'!A$99)</f>
        <v/>
      </c>
      <c r="B2962" t="str">
        <f>IF(Validator!$C$21&lt;&gt;"GOOD","",'Data staging'!B$99)</f>
        <v/>
      </c>
      <c r="C2962" t="str">
        <f>IF(Validator!$C$21&lt;&gt;"GOOD","",'State code formula generation'!E502)</f>
        <v/>
      </c>
      <c r="D2962" t="str">
        <f>IF(OR(Validator!$C$21&lt;&gt;"GOOD",'Data staging'!BK$89&lt;&gt;"Sum of UPB"),"",'Data staging'!BK$99)</f>
        <v/>
      </c>
      <c r="E2962" t="str">
        <f>IF(OR(Validator!$C$21&lt;&gt;"GOOD",'Data staging'!BL$89&lt;&gt;"Loan Count"),"",'Data staging'!BL$99)</f>
        <v/>
      </c>
      <c r="F2962" t="str">
        <f>IF(OR(Validator!$C$21&lt;&gt;"GOOD",'Data staging'!BM$89&lt;&gt;"Avg Loan Size"),"",'Data staging'!BM$99)</f>
        <v/>
      </c>
    </row>
    <row r="2963" spans="1:6" x14ac:dyDescent="0.25">
      <c r="A2963" t="str">
        <f>IF(Validator!$C$21&lt;&gt;"GOOD","",'Data staging'!A$99)</f>
        <v/>
      </c>
      <c r="B2963" t="str">
        <f>IF(Validator!$C$21&lt;&gt;"GOOD","",'Data staging'!B$99)</f>
        <v/>
      </c>
      <c r="C2963" t="str">
        <f>IF(Validator!$C$21&lt;&gt;"GOOD","",'State code formula generation'!E503)</f>
        <v/>
      </c>
      <c r="D2963" t="str">
        <f>IF(OR(Validator!$C$21&lt;&gt;"GOOD",'Data staging'!BN$89&lt;&gt;"Sum of UPB"),"",'Data staging'!BN$99)</f>
        <v/>
      </c>
      <c r="E2963" t="str">
        <f>IF(OR(Validator!$C$21&lt;&gt;"GOOD",'Data staging'!BO$89&lt;&gt;"Loan Count"),"",'Data staging'!BO$99)</f>
        <v/>
      </c>
      <c r="F2963" t="str">
        <f>IF(OR(Validator!$C$21&lt;&gt;"GOOD",'Data staging'!BP$89&lt;&gt;"Avg Loan Size"),"",'Data staging'!BP$99)</f>
        <v/>
      </c>
    </row>
    <row r="2964" spans="1:6" x14ac:dyDescent="0.25">
      <c r="A2964" t="str">
        <f>IF(Validator!$C$21&lt;&gt;"GOOD","",'Data staging'!A$99)</f>
        <v/>
      </c>
      <c r="B2964" t="str">
        <f>IF(Validator!$C$21&lt;&gt;"GOOD","",'Data staging'!B$99)</f>
        <v/>
      </c>
      <c r="C2964" t="str">
        <f>IF(Validator!$C$21&lt;&gt;"GOOD","",'State code formula generation'!E504)</f>
        <v/>
      </c>
      <c r="D2964" t="str">
        <f>IF(OR(Validator!$C$21&lt;&gt;"GOOD",'Data staging'!BQ$89&lt;&gt;"Sum of UPB"),"",'Data staging'!BQ$99)</f>
        <v/>
      </c>
      <c r="E2964" t="str">
        <f>IF(OR(Validator!$C$21&lt;&gt;"GOOD",'Data staging'!BR$89&lt;&gt;"Loan Count"),"",'Data staging'!BR$99)</f>
        <v/>
      </c>
      <c r="F2964" t="str">
        <f>IF(OR(Validator!$C$21&lt;&gt;"GOOD",'Data staging'!BS$89&lt;&gt;"Avg Loan Size"),"",'Data staging'!BS$99)</f>
        <v/>
      </c>
    </row>
    <row r="2965" spans="1:6" x14ac:dyDescent="0.25">
      <c r="A2965" t="str">
        <f>IF(Validator!$C$21&lt;&gt;"GOOD","",'Data staging'!A$99)</f>
        <v/>
      </c>
      <c r="B2965" t="str">
        <f>IF(Validator!$C$21&lt;&gt;"GOOD","",'Data staging'!B$99)</f>
        <v/>
      </c>
      <c r="C2965" t="str">
        <f>IF(Validator!$C$21&lt;&gt;"GOOD","",'State code formula generation'!E505)</f>
        <v/>
      </c>
      <c r="D2965" t="str">
        <f>IF(OR(Validator!$C$21&lt;&gt;"GOOD",'Data staging'!BT$89&lt;&gt;"Sum of UPB"),"",'Data staging'!BT$99)</f>
        <v/>
      </c>
      <c r="E2965" t="str">
        <f>IF(OR(Validator!$C$21&lt;&gt;"GOOD",'Data staging'!BU$89&lt;&gt;"Loan Count"),"",'Data staging'!BU$99)</f>
        <v/>
      </c>
      <c r="F2965" t="str">
        <f>IF(OR(Validator!$C$21&lt;&gt;"GOOD",'Data staging'!BV$89&lt;&gt;"Avg Loan Size"),"",'Data staging'!BV$99)</f>
        <v/>
      </c>
    </row>
    <row r="2966" spans="1:6" x14ac:dyDescent="0.25">
      <c r="A2966" t="str">
        <f>IF(Validator!$C$21&lt;&gt;"GOOD","",'Data staging'!A$99)</f>
        <v/>
      </c>
      <c r="B2966" t="str">
        <f>IF(Validator!$C$21&lt;&gt;"GOOD","",'Data staging'!B$99)</f>
        <v/>
      </c>
      <c r="C2966" t="str">
        <f>IF(Validator!$C$21&lt;&gt;"GOOD","",'State code formula generation'!E506)</f>
        <v/>
      </c>
      <c r="D2966" t="str">
        <f>IF(OR(Validator!$C$21&lt;&gt;"GOOD",'Data staging'!BW$89&lt;&gt;"Sum of UPB"),"",'Data staging'!BW$99)</f>
        <v/>
      </c>
      <c r="E2966" t="str">
        <f>IF(OR(Validator!$C$21&lt;&gt;"GOOD",'Data staging'!BX$89&lt;&gt;"Loan Count"),"",'Data staging'!BX$99)</f>
        <v/>
      </c>
      <c r="F2966" t="str">
        <f>IF(OR(Validator!$C$21&lt;&gt;"GOOD",'Data staging'!BY$89&lt;&gt;"Avg Loan Size"),"",'Data staging'!BY$99)</f>
        <v/>
      </c>
    </row>
    <row r="2967" spans="1:6" x14ac:dyDescent="0.25">
      <c r="A2967" t="str">
        <f>IF(Validator!$C$21&lt;&gt;"GOOD","",'Data staging'!A$99)</f>
        <v/>
      </c>
      <c r="B2967" t="str">
        <f>IF(Validator!$C$21&lt;&gt;"GOOD","",'Data staging'!B$99)</f>
        <v/>
      </c>
      <c r="C2967" t="str">
        <f>IF(Validator!$C$21&lt;&gt;"GOOD","",'State code formula generation'!E507)</f>
        <v/>
      </c>
      <c r="D2967" t="str">
        <f>IF(OR(Validator!$C$21&lt;&gt;"GOOD",'Data staging'!BZ$89&lt;&gt;"Sum of UPB"),"",'Data staging'!BZ$99)</f>
        <v/>
      </c>
      <c r="E2967" t="str">
        <f>IF(OR(Validator!$C$21&lt;&gt;"GOOD",'Data staging'!CA$89&lt;&gt;"Loan Count"),"",'Data staging'!CA$99)</f>
        <v/>
      </c>
      <c r="F2967" t="str">
        <f>IF(OR(Validator!$C$21&lt;&gt;"GOOD",'Data staging'!CB$89&lt;&gt;"Avg Loan Size"),"",'Data staging'!CB$99)</f>
        <v/>
      </c>
    </row>
    <row r="2968" spans="1:6" x14ac:dyDescent="0.25">
      <c r="A2968" t="str">
        <f>IF(Validator!$C$21&lt;&gt;"GOOD","",'Data staging'!A$99)</f>
        <v/>
      </c>
      <c r="B2968" t="str">
        <f>IF(Validator!$C$21&lt;&gt;"GOOD","",'Data staging'!B$99)</f>
        <v/>
      </c>
      <c r="C2968" t="str">
        <f>IF(Validator!$C$21&lt;&gt;"GOOD","",'State code formula generation'!E508)</f>
        <v/>
      </c>
      <c r="D2968" t="str">
        <f>IF(OR(Validator!$C$21&lt;&gt;"GOOD",'Data staging'!CC$89&lt;&gt;"Sum of UPB"),"",'Data staging'!CC$99)</f>
        <v/>
      </c>
      <c r="E2968" t="str">
        <f>IF(OR(Validator!$C$21&lt;&gt;"GOOD",'Data staging'!CD$89&lt;&gt;"Loan Count"),"",'Data staging'!CD$99)</f>
        <v/>
      </c>
      <c r="F2968" t="str">
        <f>IF(OR(Validator!$C$21&lt;&gt;"GOOD",'Data staging'!CE$89&lt;&gt;"Avg Loan Size"),"",'Data staging'!CE$99)</f>
        <v/>
      </c>
    </row>
    <row r="2969" spans="1:6" x14ac:dyDescent="0.25">
      <c r="A2969" t="str">
        <f>IF(Validator!$C$21&lt;&gt;"GOOD","",'Data staging'!A$99)</f>
        <v/>
      </c>
      <c r="B2969" t="str">
        <f>IF(Validator!$C$21&lt;&gt;"GOOD","",'Data staging'!B$99)</f>
        <v/>
      </c>
      <c r="C2969" t="str">
        <f>IF(Validator!$C$21&lt;&gt;"GOOD","",'State code formula generation'!E509)</f>
        <v/>
      </c>
      <c r="D2969" t="str">
        <f>IF(OR(Validator!$C$21&lt;&gt;"GOOD",'Data staging'!CF$89&lt;&gt;"Sum of UPB"),"",'Data staging'!CF$99)</f>
        <v/>
      </c>
      <c r="E2969" t="str">
        <f>IF(OR(Validator!$C$21&lt;&gt;"GOOD",'Data staging'!CG$89&lt;&gt;"Loan Count"),"",'Data staging'!CG$99)</f>
        <v/>
      </c>
      <c r="F2969" t="str">
        <f>IF(OR(Validator!$C$21&lt;&gt;"GOOD",'Data staging'!CH$89&lt;&gt;"Avg Loan Size"),"",'Data staging'!CH$99)</f>
        <v/>
      </c>
    </row>
    <row r="2970" spans="1:6" x14ac:dyDescent="0.25">
      <c r="A2970" t="str">
        <f>IF(Validator!$C$21&lt;&gt;"GOOD","",'Data staging'!A$99)</f>
        <v/>
      </c>
      <c r="B2970" t="str">
        <f>IF(Validator!$C$21&lt;&gt;"GOOD","",'Data staging'!B$99)</f>
        <v/>
      </c>
      <c r="C2970" t="str">
        <f>IF(Validator!$C$21&lt;&gt;"GOOD","",'State code formula generation'!E510)</f>
        <v/>
      </c>
      <c r="D2970" t="str">
        <f>IF(OR(Validator!$C$21&lt;&gt;"GOOD",'Data staging'!CI$89&lt;&gt;"Sum of UPB"),"",'Data staging'!CI$99)</f>
        <v/>
      </c>
      <c r="E2970" t="str">
        <f>IF(OR(Validator!$C$21&lt;&gt;"GOOD",'Data staging'!CJ$89&lt;&gt;"Loan Count"),"",'Data staging'!CJ$99)</f>
        <v/>
      </c>
      <c r="F2970" t="str">
        <f>IF(OR(Validator!$C$21&lt;&gt;"GOOD",'Data staging'!CK$89&lt;&gt;"Avg Loan Size"),"",'Data staging'!CK$99)</f>
        <v/>
      </c>
    </row>
    <row r="2971" spans="1:6" x14ac:dyDescent="0.25">
      <c r="A2971" t="str">
        <f>IF(Validator!$C$21&lt;&gt;"GOOD","",'Data staging'!A$99)</f>
        <v/>
      </c>
      <c r="B2971" t="str">
        <f>IF(Validator!$C$21&lt;&gt;"GOOD","",'Data staging'!B$99)</f>
        <v/>
      </c>
      <c r="C2971" t="str">
        <f>IF(Validator!$C$21&lt;&gt;"GOOD","",'State code formula generation'!E511)</f>
        <v/>
      </c>
      <c r="D2971" t="str">
        <f>IF(OR(Validator!$C$21&lt;&gt;"GOOD",'Data staging'!CL$89&lt;&gt;"Sum of UPB"),"",'Data staging'!CL$99)</f>
        <v/>
      </c>
      <c r="E2971" t="str">
        <f>IF(OR(Validator!$C$21&lt;&gt;"GOOD",'Data staging'!CM$89&lt;&gt;"Loan Count"),"",'Data staging'!CM$99)</f>
        <v/>
      </c>
      <c r="F2971" t="str">
        <f>IF(OR(Validator!$C$21&lt;&gt;"GOOD",'Data staging'!CN$89&lt;&gt;"Avg Loan Size"),"",'Data staging'!CN$99)</f>
        <v/>
      </c>
    </row>
    <row r="2972" spans="1:6" x14ac:dyDescent="0.25">
      <c r="A2972" t="str">
        <f>IF(Validator!$C$21&lt;&gt;"GOOD","",'Data staging'!A$99)</f>
        <v/>
      </c>
      <c r="B2972" t="str">
        <f>IF(Validator!$C$21&lt;&gt;"GOOD","",'Data staging'!B$99)</f>
        <v/>
      </c>
      <c r="C2972" t="str">
        <f>IF(Validator!$C$21&lt;&gt;"GOOD","",'State code formula generation'!E512)</f>
        <v/>
      </c>
      <c r="D2972" t="str">
        <f>IF(OR(Validator!$C$21&lt;&gt;"GOOD",'Data staging'!CO$89&lt;&gt;"Sum of UPB"),"",'Data staging'!CO$99)</f>
        <v/>
      </c>
      <c r="E2972" t="str">
        <f>IF(OR(Validator!$C$21&lt;&gt;"GOOD",'Data staging'!CP$89&lt;&gt;"Loan Count"),"",'Data staging'!CP$99)</f>
        <v/>
      </c>
      <c r="F2972" t="str">
        <f>IF(OR(Validator!$C$21&lt;&gt;"GOOD",'Data staging'!CQ$89&lt;&gt;"Avg Loan Size"),"",'Data staging'!CQ$99)</f>
        <v/>
      </c>
    </row>
    <row r="2973" spans="1:6" x14ac:dyDescent="0.25">
      <c r="A2973" t="str">
        <f>IF(Validator!$C$21&lt;&gt;"GOOD","",'Data staging'!A$99)</f>
        <v/>
      </c>
      <c r="B2973" t="str">
        <f>IF(Validator!$C$21&lt;&gt;"GOOD","",'Data staging'!B$99)</f>
        <v/>
      </c>
      <c r="C2973" t="str">
        <f>IF(Validator!$C$21&lt;&gt;"GOOD","",'State code formula generation'!E513)</f>
        <v/>
      </c>
      <c r="D2973" t="str">
        <f>IF(OR(Validator!$C$21&lt;&gt;"GOOD",'Data staging'!CR$89&lt;&gt;"Sum of UPB"),"",'Data staging'!CR$99)</f>
        <v/>
      </c>
      <c r="E2973" t="str">
        <f>IF(OR(Validator!$C$21&lt;&gt;"GOOD",'Data staging'!CS$89&lt;&gt;"Loan Count"),"",'Data staging'!CS$99)</f>
        <v/>
      </c>
      <c r="F2973" t="str">
        <f>IF(OR(Validator!$C$21&lt;&gt;"GOOD",'Data staging'!CT$89&lt;&gt;"Avg Loan Size"),"",'Data staging'!CT$99)</f>
        <v/>
      </c>
    </row>
    <row r="2974" spans="1:6" x14ac:dyDescent="0.25">
      <c r="A2974" t="str">
        <f>IF(Validator!$C$21&lt;&gt;"GOOD","",'Data staging'!A$99)</f>
        <v/>
      </c>
      <c r="B2974" t="str">
        <f>IF(Validator!$C$21&lt;&gt;"GOOD","",'Data staging'!B$99)</f>
        <v/>
      </c>
      <c r="C2974" t="str">
        <f>IF(Validator!$C$21&lt;&gt;"GOOD","",'State code formula generation'!E514)</f>
        <v/>
      </c>
      <c r="D2974" t="str">
        <f>IF(OR(Validator!$C$21&lt;&gt;"GOOD",'Data staging'!CU$89&lt;&gt;"Sum of UPB"),"",'Data staging'!CU$99)</f>
        <v/>
      </c>
      <c r="E2974" t="str">
        <f>IF(OR(Validator!$C$21&lt;&gt;"GOOD",'Data staging'!CV$89&lt;&gt;"Loan Count"),"",'Data staging'!CV$99)</f>
        <v/>
      </c>
      <c r="F2974" t="str">
        <f>IF(OR(Validator!$C$21&lt;&gt;"GOOD",'Data staging'!CW$89&lt;&gt;"Avg Loan Size"),"",'Data staging'!CW$99)</f>
        <v/>
      </c>
    </row>
    <row r="2975" spans="1:6" x14ac:dyDescent="0.25">
      <c r="A2975" t="str">
        <f>IF(Validator!$C$21&lt;&gt;"GOOD","",'Data staging'!A$99)</f>
        <v/>
      </c>
      <c r="B2975" t="str">
        <f>IF(Validator!$C$21&lt;&gt;"GOOD","",'Data staging'!B$99)</f>
        <v/>
      </c>
      <c r="C2975" t="str">
        <f>IF(Validator!$C$21&lt;&gt;"GOOD","",'State code formula generation'!E515)</f>
        <v/>
      </c>
      <c r="D2975" t="str">
        <f>IF(OR(Validator!$C$21&lt;&gt;"GOOD",'Data staging'!CX$89&lt;&gt;"Sum of UPB"),"",'Data staging'!CX$99)</f>
        <v/>
      </c>
      <c r="E2975" t="str">
        <f>IF(OR(Validator!$C$21&lt;&gt;"GOOD",'Data staging'!CY$89&lt;&gt;"Loan Count"),"",'Data staging'!CY$99)</f>
        <v/>
      </c>
      <c r="F2975" t="str">
        <f>IF(OR(Validator!$C$21&lt;&gt;"GOOD",'Data staging'!CZ$89&lt;&gt;"Avg Loan Size"),"",'Data staging'!CZ$99)</f>
        <v/>
      </c>
    </row>
    <row r="2976" spans="1:6" x14ac:dyDescent="0.25">
      <c r="A2976" t="str">
        <f>IF(Validator!$C$21&lt;&gt;"GOOD","",'Data staging'!A$99)</f>
        <v/>
      </c>
      <c r="B2976" t="str">
        <f>IF(Validator!$C$21&lt;&gt;"GOOD","",'Data staging'!B$99)</f>
        <v/>
      </c>
      <c r="C2976" t="str">
        <f>IF(Validator!$C$21&lt;&gt;"GOOD","",'State code formula generation'!E516)</f>
        <v/>
      </c>
      <c r="D2976" t="str">
        <f>IF(OR(Validator!$C$21&lt;&gt;"GOOD",'Data staging'!DA$89&lt;&gt;"Sum of UPB"),"",'Data staging'!DA$99)</f>
        <v/>
      </c>
      <c r="E2976" t="str">
        <f>IF(OR(Validator!$C$21&lt;&gt;"GOOD",'Data staging'!DB$89&lt;&gt;"Loan Count"),"",'Data staging'!DB$99)</f>
        <v/>
      </c>
      <c r="F2976" t="str">
        <f>IF(OR(Validator!$C$21&lt;&gt;"GOOD",'Data staging'!DC$89&lt;&gt;"Avg Loan Size"),"",'Data staging'!DC$99)</f>
        <v/>
      </c>
    </row>
    <row r="2977" spans="1:6" x14ac:dyDescent="0.25">
      <c r="A2977" t="str">
        <f>IF(Validator!$C$21&lt;&gt;"GOOD","",'Data staging'!A$99)</f>
        <v/>
      </c>
      <c r="B2977" t="str">
        <f>IF(Validator!$C$21&lt;&gt;"GOOD","",'Data staging'!B$99)</f>
        <v/>
      </c>
      <c r="C2977" t="str">
        <f>IF(Validator!$C$21&lt;&gt;"GOOD","",'State code formula generation'!E517)</f>
        <v/>
      </c>
      <c r="D2977" t="str">
        <f>IF(OR(Validator!$C$21&lt;&gt;"GOOD",'Data staging'!DD$89&lt;&gt;"Sum of UPB"),"",'Data staging'!DD$99)</f>
        <v/>
      </c>
      <c r="E2977" t="str">
        <f>IF(OR(Validator!$C$21&lt;&gt;"GOOD",'Data staging'!DE$89&lt;&gt;"Loan Count"),"",'Data staging'!DE$99)</f>
        <v/>
      </c>
      <c r="F2977" t="str">
        <f>IF(OR(Validator!$C$21&lt;&gt;"GOOD",'Data staging'!DF$89&lt;&gt;"Avg Loan Size"),"",'Data staging'!DF$99)</f>
        <v/>
      </c>
    </row>
    <row r="2978" spans="1:6" x14ac:dyDescent="0.25">
      <c r="A2978" t="str">
        <f>IF(Validator!$C$21&lt;&gt;"GOOD","",'Data staging'!A$99)</f>
        <v/>
      </c>
      <c r="B2978" t="str">
        <f>IF(Validator!$C$21&lt;&gt;"GOOD","",'Data staging'!B$99)</f>
        <v/>
      </c>
      <c r="C2978" t="str">
        <f>IF(Validator!$C$21&lt;&gt;"GOOD","",'State code formula generation'!E518)</f>
        <v/>
      </c>
      <c r="D2978" t="str">
        <f>IF(OR(Validator!$C$21&lt;&gt;"GOOD",'Data staging'!DG$89&lt;&gt;"Sum of UPB"),"",'Data staging'!DG$99)</f>
        <v/>
      </c>
      <c r="E2978" t="str">
        <f>IF(OR(Validator!$C$21&lt;&gt;"GOOD",'Data staging'!DH$89&lt;&gt;"Loan Count"),"",'Data staging'!DH$99)</f>
        <v/>
      </c>
      <c r="F2978" t="str">
        <f>IF(OR(Validator!$C$21&lt;&gt;"GOOD",'Data staging'!DI$89&lt;&gt;"Avg Loan Size"),"",'Data staging'!DI$99)</f>
        <v/>
      </c>
    </row>
    <row r="2979" spans="1:6" x14ac:dyDescent="0.25">
      <c r="A2979" t="str">
        <f>IF(Validator!$C$21&lt;&gt;"GOOD","",'Data staging'!A$99)</f>
        <v/>
      </c>
      <c r="B2979" t="str">
        <f>IF(Validator!$C$21&lt;&gt;"GOOD","",'Data staging'!B$99)</f>
        <v/>
      </c>
      <c r="C2979" t="str">
        <f>IF(Validator!$C$21&lt;&gt;"GOOD","",'State code formula generation'!E519)</f>
        <v/>
      </c>
      <c r="D2979" t="str">
        <f>IF(OR(Validator!$C$21&lt;&gt;"GOOD",'Data staging'!DJ$89&lt;&gt;"Sum of UPB"),"",'Data staging'!DJ$99)</f>
        <v/>
      </c>
      <c r="E2979" t="str">
        <f>IF(OR(Validator!$C$21&lt;&gt;"GOOD",'Data staging'!DK$89&lt;&gt;"Loan Count"),"",'Data staging'!DK$99)</f>
        <v/>
      </c>
      <c r="F2979" t="str">
        <f>IF(OR(Validator!$C$21&lt;&gt;"GOOD",'Data staging'!DL$89&lt;&gt;"Avg Loan Size"),"",'Data staging'!DL$99)</f>
        <v/>
      </c>
    </row>
    <row r="2980" spans="1:6" x14ac:dyDescent="0.25">
      <c r="A2980" t="str">
        <f>IF(Validator!$C$21&lt;&gt;"GOOD","",'Data staging'!A$99)</f>
        <v/>
      </c>
      <c r="B2980" t="str">
        <f>IF(Validator!$C$21&lt;&gt;"GOOD","",'Data staging'!B$99)</f>
        <v/>
      </c>
      <c r="C2980" t="str">
        <f>IF(Validator!$C$21&lt;&gt;"GOOD","",'State code formula generation'!E520)</f>
        <v/>
      </c>
      <c r="D2980" t="str">
        <f>IF(OR(Validator!$C$21&lt;&gt;"GOOD",'Data staging'!DM$89&lt;&gt;"Sum of UPB"),"",'Data staging'!DM$99)</f>
        <v/>
      </c>
      <c r="E2980" t="str">
        <f>IF(OR(Validator!$C$21&lt;&gt;"GOOD",'Data staging'!DN$89&lt;&gt;"Loan Count"),"",'Data staging'!DN$99)</f>
        <v/>
      </c>
      <c r="F2980" t="str">
        <f>IF(OR(Validator!$C$21&lt;&gt;"GOOD",'Data staging'!DO$89&lt;&gt;"Avg Loan Size"),"",'Data staging'!DO$99)</f>
        <v/>
      </c>
    </row>
    <row r="2981" spans="1:6" x14ac:dyDescent="0.25">
      <c r="A2981" t="str">
        <f>IF(Validator!$C$21&lt;&gt;"GOOD","",'Data staging'!A$99)</f>
        <v/>
      </c>
      <c r="B2981" t="str">
        <f>IF(Validator!$C$21&lt;&gt;"GOOD","",'Data staging'!B$99)</f>
        <v/>
      </c>
      <c r="C2981" t="str">
        <f>IF(Validator!$C$21&lt;&gt;"GOOD","",'State code formula generation'!E521)</f>
        <v/>
      </c>
      <c r="D2981" t="str">
        <f>IF(OR(Validator!$C$21&lt;&gt;"GOOD",'Data staging'!DP$89&lt;&gt;"Sum of UPB"),"",'Data staging'!DP$99)</f>
        <v/>
      </c>
      <c r="E2981" t="str">
        <f>IF(OR(Validator!$C$21&lt;&gt;"GOOD",'Data staging'!DQ$89&lt;&gt;"Loan Count"),"",'Data staging'!DQ$99)</f>
        <v/>
      </c>
      <c r="F2981" t="str">
        <f>IF(OR(Validator!$C$21&lt;&gt;"GOOD",'Data staging'!DR$89&lt;&gt;"Avg Loan Size"),"",'Data staging'!DR$99)</f>
        <v/>
      </c>
    </row>
    <row r="2982" spans="1:6" x14ac:dyDescent="0.25">
      <c r="A2982" t="str">
        <f>IF(Validator!$C$21&lt;&gt;"GOOD","",'Data staging'!A$99)</f>
        <v/>
      </c>
      <c r="B2982" t="str">
        <f>IF(Validator!$C$21&lt;&gt;"GOOD","",'Data staging'!B$99)</f>
        <v/>
      </c>
      <c r="C2982" t="str">
        <f>IF(Validator!$C$21&lt;&gt;"GOOD","",'State code formula generation'!E522)</f>
        <v/>
      </c>
      <c r="D2982" t="str">
        <f>IF(OR(Validator!$C$21&lt;&gt;"GOOD",'Data staging'!DS$89&lt;&gt;"Sum of UPB"),"",'Data staging'!DS$99)</f>
        <v/>
      </c>
      <c r="E2982" t="str">
        <f>IF(OR(Validator!$C$21&lt;&gt;"GOOD",'Data staging'!DT$89&lt;&gt;"Loan Count"),"",'Data staging'!DT$99)</f>
        <v/>
      </c>
      <c r="F2982" t="str">
        <f>IF(OR(Validator!$C$21&lt;&gt;"GOOD",'Data staging'!DU$89&lt;&gt;"Avg Loan Size"),"",'Data staging'!DU$99)</f>
        <v/>
      </c>
    </row>
    <row r="2983" spans="1:6" x14ac:dyDescent="0.25">
      <c r="A2983" t="str">
        <f>IF(Validator!$C$21&lt;&gt;"GOOD","",'Data staging'!A$99)</f>
        <v/>
      </c>
      <c r="B2983" t="str">
        <f>IF(Validator!$C$21&lt;&gt;"GOOD","",'Data staging'!B$99)</f>
        <v/>
      </c>
      <c r="C2983" t="str">
        <f>IF(Validator!$C$21&lt;&gt;"GOOD","",'State code formula generation'!E523)</f>
        <v/>
      </c>
      <c r="D2983" t="str">
        <f>IF(OR(Validator!$C$21&lt;&gt;"GOOD",'Data staging'!DV$89&lt;&gt;"Sum of UPB"),"",'Data staging'!DV$99)</f>
        <v/>
      </c>
      <c r="E2983" t="str">
        <f>IF(OR(Validator!$C$21&lt;&gt;"GOOD",'Data staging'!DW$89&lt;&gt;"Loan Count"),"",'Data staging'!DW$99)</f>
        <v/>
      </c>
      <c r="F2983" t="str">
        <f>IF(OR(Validator!$C$21&lt;&gt;"GOOD",'Data staging'!DX$89&lt;&gt;"Avg Loan Size"),"",'Data staging'!DX$99)</f>
        <v/>
      </c>
    </row>
    <row r="2984" spans="1:6" x14ac:dyDescent="0.25">
      <c r="A2984" t="str">
        <f>IF(Validator!$C$21&lt;&gt;"GOOD","",'Data staging'!A$99)</f>
        <v/>
      </c>
      <c r="B2984" t="str">
        <f>IF(Validator!$C$21&lt;&gt;"GOOD","",'Data staging'!B$99)</f>
        <v/>
      </c>
      <c r="C2984" t="str">
        <f>IF(Validator!$C$21&lt;&gt;"GOOD","",'State code formula generation'!E524)</f>
        <v/>
      </c>
      <c r="D2984" t="str">
        <f>IF(OR(Validator!$C$21&lt;&gt;"GOOD",'Data staging'!DY$89&lt;&gt;"Sum of UPB"),"",'Data staging'!DY$99)</f>
        <v/>
      </c>
      <c r="E2984" t="str">
        <f>IF(OR(Validator!$C$21&lt;&gt;"GOOD",'Data staging'!DZ$89&lt;&gt;"Loan Count"),"",'Data staging'!DZ$99)</f>
        <v/>
      </c>
      <c r="F2984" t="str">
        <f>IF(OR(Validator!$C$21&lt;&gt;"GOOD",'Data staging'!EA$89&lt;&gt;"Avg Loan Size"),"",'Data staging'!EA$99)</f>
        <v/>
      </c>
    </row>
    <row r="2985" spans="1:6" x14ac:dyDescent="0.25">
      <c r="A2985" t="str">
        <f>IF(Validator!$C$21&lt;&gt;"GOOD","",'Data staging'!A$99)</f>
        <v/>
      </c>
      <c r="B2985" t="str">
        <f>IF(Validator!$C$21&lt;&gt;"GOOD","",'Data staging'!B$99)</f>
        <v/>
      </c>
      <c r="C2985" t="str">
        <f>IF(Validator!$C$21&lt;&gt;"GOOD","",'State code formula generation'!E525)</f>
        <v/>
      </c>
      <c r="D2985" t="str">
        <f>IF(OR(Validator!$C$21&lt;&gt;"GOOD",'Data staging'!EB$89&lt;&gt;"Sum of UPB"),"",'Data staging'!EB$99)</f>
        <v/>
      </c>
      <c r="E2985" t="str">
        <f>IF(OR(Validator!$C$21&lt;&gt;"GOOD",'Data staging'!EC$89&lt;&gt;"Loan Count"),"",'Data staging'!EC$99)</f>
        <v/>
      </c>
      <c r="F2985" t="str">
        <f>IF(OR(Validator!$C$21&lt;&gt;"GOOD",'Data staging'!ED$89&lt;&gt;"Avg Loan Size"),"",'Data staging'!ED$99)</f>
        <v/>
      </c>
    </row>
    <row r="2986" spans="1:6" x14ac:dyDescent="0.25">
      <c r="A2986" t="str">
        <f>IF(Validator!$C$21&lt;&gt;"GOOD","",'Data staging'!A$99)</f>
        <v/>
      </c>
      <c r="B2986" t="str">
        <f>IF(Validator!$C$21&lt;&gt;"GOOD","",'Data staging'!B$99)</f>
        <v/>
      </c>
      <c r="C2986" t="str">
        <f>IF(Validator!$C$21&lt;&gt;"GOOD","",'State code formula generation'!E526)</f>
        <v/>
      </c>
      <c r="D2986" t="str">
        <f>IF(OR(Validator!$C$21&lt;&gt;"GOOD",'Data staging'!EE$89&lt;&gt;"Sum of UPB"),"",'Data staging'!EE$99)</f>
        <v/>
      </c>
      <c r="E2986" t="str">
        <f>IF(OR(Validator!$C$21&lt;&gt;"GOOD",'Data staging'!EF$89&lt;&gt;"Loan Count"),"",'Data staging'!EF$99)</f>
        <v/>
      </c>
      <c r="F2986" t="str">
        <f>IF(OR(Validator!$C$21&lt;&gt;"GOOD",'Data staging'!EG$89&lt;&gt;"Avg Loan Size"),"",'Data staging'!EG$99)</f>
        <v/>
      </c>
    </row>
    <row r="2987" spans="1:6" x14ac:dyDescent="0.25">
      <c r="A2987" t="str">
        <f>IF(Validator!$C$21&lt;&gt;"GOOD","",'Data staging'!A$99)</f>
        <v/>
      </c>
      <c r="B2987" t="str">
        <f>IF(Validator!$C$21&lt;&gt;"GOOD","",'Data staging'!B$99)</f>
        <v/>
      </c>
      <c r="C2987" t="str">
        <f>IF(Validator!$C$21&lt;&gt;"GOOD","",'State code formula generation'!E527)</f>
        <v/>
      </c>
      <c r="D2987" t="str">
        <f>IF(OR(Validator!$C$21&lt;&gt;"GOOD",'Data staging'!EH$89&lt;&gt;"Sum of UPB"),"",'Data staging'!EH$99)</f>
        <v/>
      </c>
      <c r="E2987" t="str">
        <f>IF(OR(Validator!$C$21&lt;&gt;"GOOD",'Data staging'!EI$89&lt;&gt;"Loan Count"),"",'Data staging'!EI$99)</f>
        <v/>
      </c>
      <c r="F2987" t="str">
        <f>IF(OR(Validator!$C$21&lt;&gt;"GOOD",'Data staging'!EJ$89&lt;&gt;"Avg Loan Size"),"",'Data staging'!EJ$99)</f>
        <v/>
      </c>
    </row>
    <row r="2988" spans="1:6" x14ac:dyDescent="0.25">
      <c r="A2988" t="str">
        <f>IF(Validator!$C$21&lt;&gt;"GOOD","",'Data staging'!A$99)</f>
        <v/>
      </c>
      <c r="B2988" t="str">
        <f>IF(Validator!$C$21&lt;&gt;"GOOD","",'Data staging'!B$99)</f>
        <v/>
      </c>
      <c r="C2988" t="str">
        <f>IF(Validator!$C$21&lt;&gt;"GOOD","",'State code formula generation'!E528)</f>
        <v/>
      </c>
      <c r="D2988" t="str">
        <f>IF(OR(Validator!$C$21&lt;&gt;"GOOD",'Data staging'!EK$89&lt;&gt;"Sum of UPB"),"",'Data staging'!EK$99)</f>
        <v/>
      </c>
      <c r="E2988" t="str">
        <f>IF(OR(Validator!$C$21&lt;&gt;"GOOD",'Data staging'!EL$89&lt;&gt;"Loan Count"),"",'Data staging'!EL$99)</f>
        <v/>
      </c>
      <c r="F2988" t="str">
        <f>IF(OR(Validator!$C$21&lt;&gt;"GOOD",'Data staging'!EM$89&lt;&gt;"Avg Loan Size"),"",'Data staging'!EM$99)</f>
        <v/>
      </c>
    </row>
    <row r="2989" spans="1:6" x14ac:dyDescent="0.25">
      <c r="A2989" t="str">
        <f>IF(Validator!$C$21&lt;&gt;"GOOD","",'Data staging'!A$99)</f>
        <v/>
      </c>
      <c r="B2989" t="str">
        <f>IF(Validator!$C$21&lt;&gt;"GOOD","",'Data staging'!B$99)</f>
        <v/>
      </c>
      <c r="C2989" t="str">
        <f>IF(Validator!$C$21&lt;&gt;"GOOD","",'State code formula generation'!E529)</f>
        <v/>
      </c>
      <c r="D2989" t="str">
        <f>IF(OR(Validator!$C$21&lt;&gt;"GOOD",'Data staging'!EN$89&lt;&gt;"Sum of UPB"),"",'Data staging'!EN$99)</f>
        <v/>
      </c>
      <c r="E2989" t="str">
        <f>IF(OR(Validator!$C$21&lt;&gt;"GOOD",'Data staging'!EO$89&lt;&gt;"Loan Count"),"",'Data staging'!EO$99)</f>
        <v/>
      </c>
      <c r="F2989" t="str">
        <f>IF(OR(Validator!$C$21&lt;&gt;"GOOD",'Data staging'!EP$89&lt;&gt;"Avg Loan Size"),"",'Data staging'!EP$99)</f>
        <v/>
      </c>
    </row>
    <row r="2990" spans="1:6" x14ac:dyDescent="0.25">
      <c r="A2990" t="str">
        <f>IF(Validator!$C$21&lt;&gt;"GOOD","",'Data staging'!A$99)</f>
        <v/>
      </c>
      <c r="B2990" t="str">
        <f>IF(Validator!$C$21&lt;&gt;"GOOD","",'Data staging'!B$99)</f>
        <v/>
      </c>
      <c r="C2990" t="str">
        <f>IF(Validator!$C$21&lt;&gt;"GOOD","",'State code formula generation'!E530)</f>
        <v/>
      </c>
      <c r="D2990" t="str">
        <f>IF(OR(Validator!$C$21&lt;&gt;"GOOD",'Data staging'!EQ$89&lt;&gt;"Sum of UPB"),"",'Data staging'!EQ$99)</f>
        <v/>
      </c>
      <c r="E2990" t="str">
        <f>IF(OR(Validator!$C$21&lt;&gt;"GOOD",'Data staging'!ER$89&lt;&gt;"Loan Count"),"",'Data staging'!ER$99)</f>
        <v/>
      </c>
      <c r="F2990" t="str">
        <f>IF(OR(Validator!$C$21&lt;&gt;"GOOD",'Data staging'!ES$89&lt;&gt;"Avg Loan Size"),"",'Data staging'!ES$99)</f>
        <v/>
      </c>
    </row>
    <row r="2991" spans="1:6" x14ac:dyDescent="0.25">
      <c r="A2991" t="str">
        <f>IF(Validator!$C$21&lt;&gt;"GOOD","",'Data staging'!A$99)</f>
        <v/>
      </c>
      <c r="B2991" t="str">
        <f>IF(Validator!$C$21&lt;&gt;"GOOD","",'Data staging'!B$99)</f>
        <v/>
      </c>
      <c r="C2991" t="str">
        <f>IF(Validator!$C$21&lt;&gt;"GOOD","",'State code formula generation'!E531)</f>
        <v/>
      </c>
      <c r="D2991" t="str">
        <f>IF(OR(Validator!$C$21&lt;&gt;"GOOD",'Data staging'!ET$89&lt;&gt;"Sum of UPB"),"",'Data staging'!ET$99)</f>
        <v/>
      </c>
      <c r="E2991" t="str">
        <f>IF(OR(Validator!$C$21&lt;&gt;"GOOD",'Data staging'!EU$89&lt;&gt;"Loan Count"),"",'Data staging'!EU$99)</f>
        <v/>
      </c>
      <c r="F2991" t="str">
        <f>IF(OR(Validator!$C$21&lt;&gt;"GOOD",'Data staging'!EV$89&lt;&gt;"Avg Loan Size"),"",'Data staging'!EV$99)</f>
        <v/>
      </c>
    </row>
    <row r="2992" spans="1:6" x14ac:dyDescent="0.25">
      <c r="A2992" t="str">
        <f>IF(Validator!$C$21&lt;&gt;"GOOD","",'Data staging'!A$99)</f>
        <v/>
      </c>
      <c r="B2992" t="str">
        <f>IF(Validator!$C$21&lt;&gt;"GOOD","",'Data staging'!B$99)</f>
        <v/>
      </c>
      <c r="C2992" t="str">
        <f>IF(Validator!$C$21&lt;&gt;"GOOD","",'State code formula generation'!E532)</f>
        <v/>
      </c>
      <c r="D2992" t="str">
        <f>IF(OR(Validator!$C$21&lt;&gt;"GOOD",'Data staging'!EW$89&lt;&gt;"Sum of UPB"),"",'Data staging'!EW$99)</f>
        <v/>
      </c>
      <c r="E2992" t="str">
        <f>IF(OR(Validator!$C$21&lt;&gt;"GOOD",'Data staging'!EX$89&lt;&gt;"Loan Count"),"",'Data staging'!EX$99)</f>
        <v/>
      </c>
      <c r="F2992" t="str">
        <f>IF(OR(Validator!$C$21&lt;&gt;"GOOD",'Data staging'!EY$89&lt;&gt;"Avg Loan Size"),"",'Data staging'!EY$99)</f>
        <v/>
      </c>
    </row>
    <row r="2993" spans="1:6" x14ac:dyDescent="0.25">
      <c r="A2993" t="str">
        <f>IF(Validator!$C$21&lt;&gt;"GOOD","",'Data staging'!A$99)</f>
        <v/>
      </c>
      <c r="B2993" t="str">
        <f>IF(Validator!$C$21&lt;&gt;"GOOD","",'Data staging'!B$99)</f>
        <v/>
      </c>
      <c r="C2993" t="str">
        <f>IF(Validator!$C$21&lt;&gt;"GOOD","",'State code formula generation'!E533)</f>
        <v/>
      </c>
      <c r="D2993" t="str">
        <f>IF(OR(Validator!$C$21&lt;&gt;"GOOD",'Data staging'!EZ$89&lt;&gt;"Sum of UPB"),"",'Data staging'!EZ$99)</f>
        <v/>
      </c>
      <c r="E2993" t="str">
        <f>IF(OR(Validator!$C$21&lt;&gt;"GOOD",'Data staging'!FA$89&lt;&gt;"Loan Count"),"",'Data staging'!FA$99)</f>
        <v/>
      </c>
      <c r="F2993" t="str">
        <f>IF(OR(Validator!$C$21&lt;&gt;"GOOD",'Data staging'!FB$89&lt;&gt;"Avg Loan Size"),"",'Data staging'!FB$99)</f>
        <v/>
      </c>
    </row>
    <row r="2994" spans="1:6" x14ac:dyDescent="0.25">
      <c r="A2994" t="str">
        <f>IF(Validator!$C$21&lt;&gt;"GOOD","",'Data staging'!A$99)</f>
        <v/>
      </c>
      <c r="B2994" t="str">
        <f>IF(Validator!$C$21&lt;&gt;"GOOD","",'Data staging'!B$99)</f>
        <v/>
      </c>
      <c r="C2994" t="str">
        <f>IF(Validator!$C$21&lt;&gt;"GOOD","",'State code formula generation'!E534)</f>
        <v/>
      </c>
      <c r="D2994" t="str">
        <f>IF(OR(Validator!$C$21&lt;&gt;"GOOD",'Data staging'!FC$89&lt;&gt;"Sum of UPB"),"",'Data staging'!FC$99)</f>
        <v/>
      </c>
      <c r="E2994" t="str">
        <f>IF(OR(Validator!$C$21&lt;&gt;"GOOD",'Data staging'!FD$89&lt;&gt;"Loan Count"),"",'Data staging'!FD$99)</f>
        <v/>
      </c>
      <c r="F2994" t="str">
        <f>IF(OR(Validator!$C$21&lt;&gt;"GOOD",'Data staging'!FE$89&lt;&gt;"Avg Loan Size"),"",'Data staging'!FE$99)</f>
        <v/>
      </c>
    </row>
    <row r="2995" spans="1:6" x14ac:dyDescent="0.25">
      <c r="A2995" t="str">
        <f>IF(Validator!$C$21&lt;&gt;"GOOD","",'Data staging'!A$99)</f>
        <v/>
      </c>
      <c r="B2995" t="str">
        <f>IF(Validator!$C$21&lt;&gt;"GOOD","",'Data staging'!B$99)</f>
        <v/>
      </c>
      <c r="C2995" t="str">
        <f>IF(Validator!$C$21&lt;&gt;"GOOD","",'State code formula generation'!E535)</f>
        <v/>
      </c>
      <c r="D2995" t="str">
        <f>IF(OR(Validator!$C$21&lt;&gt;"GOOD",'Data staging'!FF$89&lt;&gt;"Sum of UPB"),"",'Data staging'!FF$99)</f>
        <v/>
      </c>
      <c r="E2995" t="str">
        <f>IF(OR(Validator!$C$21&lt;&gt;"GOOD",'Data staging'!FG$89&lt;&gt;"Loan Count"),"",'Data staging'!FG$99)</f>
        <v/>
      </c>
      <c r="F2995" t="str">
        <f>IF(OR(Validator!$C$21&lt;&gt;"GOOD",'Data staging'!FH$89&lt;&gt;"Avg Loan Size"),"",'Data staging'!FH$99)</f>
        <v/>
      </c>
    </row>
    <row r="2996" spans="1:6" x14ac:dyDescent="0.25">
      <c r="A2996" t="str">
        <f>IF(Validator!$C$21&lt;&gt;"GOOD","",'Data staging'!A$99)</f>
        <v/>
      </c>
      <c r="B2996" t="str">
        <f>IF(Validator!$C$21&lt;&gt;"GOOD","",'Data staging'!B$99)</f>
        <v/>
      </c>
      <c r="C2996" t="str">
        <f>IF(Validator!$C$21&lt;&gt;"GOOD","",'State code formula generation'!E536)</f>
        <v/>
      </c>
      <c r="D2996" t="str">
        <f>IF(OR(Validator!$C$21&lt;&gt;"GOOD",'Data staging'!FI$89&lt;&gt;"Sum of UPB"),"",'Data staging'!FI$99)</f>
        <v/>
      </c>
      <c r="E2996" t="str">
        <f>IF(OR(Validator!$C$21&lt;&gt;"GOOD",'Data staging'!FJ$89&lt;&gt;"Loan Count"),"",'Data staging'!FJ$99)</f>
        <v/>
      </c>
      <c r="F2996" t="str">
        <f>IF(OR(Validator!$C$21&lt;&gt;"GOOD",'Data staging'!FK$89&lt;&gt;"Avg Loan Size"),"",'Data staging'!FK$99)</f>
        <v/>
      </c>
    </row>
    <row r="2997" spans="1:6" x14ac:dyDescent="0.25">
      <c r="A2997" t="str">
        <f>IF(Validator!$C$21&lt;&gt;"GOOD","",'Data staging'!A$99)</f>
        <v/>
      </c>
      <c r="B2997" t="str">
        <f>IF(Validator!$C$21&lt;&gt;"GOOD","",'Data staging'!B$99)</f>
        <v/>
      </c>
      <c r="C2997" t="str">
        <f>IF(Validator!$C$21&lt;&gt;"GOOD","",'State code formula generation'!E537)</f>
        <v/>
      </c>
      <c r="D2997" t="str">
        <f>IF(OR(Validator!$C$21&lt;&gt;"GOOD",'Data staging'!FL$89&lt;&gt;"Sum of UPB"),"",'Data staging'!FL$99)</f>
        <v/>
      </c>
      <c r="E2997" t="str">
        <f>IF(OR(Validator!$C$21&lt;&gt;"GOOD",'Data staging'!FM$89&lt;&gt;"Loan Count"),"",'Data staging'!FM$99)</f>
        <v/>
      </c>
      <c r="F2997" t="str">
        <f>IF(OR(Validator!$C$21&lt;&gt;"GOOD",'Data staging'!FN$89&lt;&gt;"Avg Loan Size"),"",'Data staging'!FN$99)</f>
        <v/>
      </c>
    </row>
    <row r="2998" spans="1:6" x14ac:dyDescent="0.25">
      <c r="A2998" t="str">
        <f>IF(Validator!$C$21&lt;&gt;"GOOD","",'Data staging'!A$99)</f>
        <v/>
      </c>
      <c r="B2998" t="str">
        <f>IF(Validator!$C$21&lt;&gt;"GOOD","",'Data staging'!B$99)</f>
        <v/>
      </c>
      <c r="C2998" t="str">
        <f>IF(Validator!$C$21&lt;&gt;"GOOD","",'State code formula generation'!E538)</f>
        <v/>
      </c>
      <c r="D2998" t="str">
        <f>IF(OR(Validator!$C$21&lt;&gt;"GOOD",'Data staging'!FO$89&lt;&gt;"Sum of UPB"),"",'Data staging'!FO$99)</f>
        <v/>
      </c>
      <c r="E2998" t="str">
        <f>IF(OR(Validator!$C$21&lt;&gt;"GOOD",'Data staging'!FP$89&lt;&gt;"Loan Count"),"",'Data staging'!FP$99)</f>
        <v/>
      </c>
      <c r="F2998" t="str">
        <f>IF(OR(Validator!$C$21&lt;&gt;"GOOD",'Data staging'!FQ$89&lt;&gt;"Avg Loan Size"),"",'Data staging'!FQ$99)</f>
        <v/>
      </c>
    </row>
    <row r="2999" spans="1:6" x14ac:dyDescent="0.25">
      <c r="A2999" t="str">
        <f>IF(Validator!$C$21&lt;&gt;"GOOD","",'Data staging'!A$99)</f>
        <v/>
      </c>
      <c r="B2999" t="str">
        <f>IF(Validator!$C$21&lt;&gt;"GOOD","",'Data staging'!B$99)</f>
        <v/>
      </c>
      <c r="C2999" t="str">
        <f>IF(Validator!$C$21&lt;&gt;"GOOD","",'State code formula generation'!E539)</f>
        <v/>
      </c>
      <c r="D2999" t="str">
        <f>IF(OR(Validator!$C$21&lt;&gt;"GOOD",'Data staging'!FR$89&lt;&gt;"Sum of UPB"),"",'Data staging'!FR$99)</f>
        <v/>
      </c>
      <c r="E2999" t="str">
        <f>IF(OR(Validator!$C$21&lt;&gt;"GOOD",'Data staging'!FS$89&lt;&gt;"Loan Count"),"",'Data staging'!FS$99)</f>
        <v/>
      </c>
      <c r="F2999" t="str">
        <f>IF(OR(Validator!$C$21&lt;&gt;"GOOD",'Data staging'!FT$89&lt;&gt;"Avg Loan Size"),"",'Data staging'!FT$99)</f>
        <v/>
      </c>
    </row>
    <row r="3000" spans="1:6" x14ac:dyDescent="0.25">
      <c r="A3000" t="str">
        <f>IF(Validator!$C$21&lt;&gt;"GOOD","",'Data staging'!A$99)</f>
        <v/>
      </c>
      <c r="B3000" t="str">
        <f>IF(Validator!$C$21&lt;&gt;"GOOD","",'Data staging'!B$99)</f>
        <v/>
      </c>
      <c r="C3000" t="str">
        <f>IF(Validator!$C$21&lt;&gt;"GOOD","",'State code formula generation'!E540)</f>
        <v/>
      </c>
      <c r="D3000" t="str">
        <f>IF(OR(Validator!$C$21&lt;&gt;"GOOD",'Data staging'!FU$89&lt;&gt;"Sum of UPB"),"",'Data staging'!FU$99)</f>
        <v/>
      </c>
      <c r="E3000" t="str">
        <f>IF(OR(Validator!$C$21&lt;&gt;"GOOD",'Data staging'!FV$89&lt;&gt;"Loan Count"),"",'Data staging'!FV$99)</f>
        <v/>
      </c>
      <c r="F3000" t="str">
        <f>IF(OR(Validator!$C$21&lt;&gt;"GOOD",'Data staging'!FW$89&lt;&gt;"Avg Loan Size"),"",'Data staging'!FW$99)</f>
        <v/>
      </c>
    </row>
    <row r="3001" spans="1:6" x14ac:dyDescent="0.25">
      <c r="A3001" t="str">
        <f>IF(Validator!$C$21&lt;&gt;"GOOD","",'Data staging'!A$99)</f>
        <v/>
      </c>
      <c r="B3001" t="str">
        <f>IF(Validator!$C$21&lt;&gt;"GOOD","",'Data staging'!B$99)</f>
        <v/>
      </c>
      <c r="C3001" t="str">
        <f>IF(Validator!$C$21&lt;&gt;"GOOD","",'State code formula generation'!E541)</f>
        <v/>
      </c>
      <c r="D3001" t="str">
        <f>IF(OR(Validator!$C$21&lt;&gt;"GOOD",'Data staging'!FX$89&lt;&gt;"Sum of UPB"),"",'Data staging'!FX$99)</f>
        <v/>
      </c>
      <c r="E3001" t="str">
        <f>IF(OR(Validator!$C$21&lt;&gt;"GOOD",'Data staging'!FY$89&lt;&gt;"Loan Count"),"",'Data staging'!FY$99)</f>
        <v/>
      </c>
      <c r="F3001" t="str">
        <f>IF(OR(Validator!$C$21&lt;&gt;"GOOD",'Data staging'!FZ$89&lt;&gt;"Avg Loan Size"),"",'Data staging'!FZ$99)</f>
        <v/>
      </c>
    </row>
    <row r="3002" spans="1:6" x14ac:dyDescent="0.25">
      <c r="A3002" t="str">
        <f>IF(Validator!$C$21&lt;&gt;"GOOD","",'Data staging'!A$100)</f>
        <v/>
      </c>
      <c r="B3002" t="str">
        <f>IF(Validator!$C$21&lt;&gt;"GOOD","",'Data staging'!B$100)</f>
        <v/>
      </c>
      <c r="C3002" t="str">
        <f>IF(Validator!$C$21&lt;&gt;"GOOD","",'State code formula generation'!E482)</f>
        <v/>
      </c>
      <c r="D3002" t="str">
        <f>IF(OR(Validator!$C$21&lt;&gt;"GOOD",'Data staging'!C$89&lt;&gt;"Sum of UPB"),"",'Data staging'!C$100)</f>
        <v/>
      </c>
      <c r="E3002" t="str">
        <f>IF(OR(Validator!$C$21&lt;&gt;"GOOD",'Data staging'!D$89&lt;&gt;"Loan Count"),"",'Data staging'!D$100)</f>
        <v/>
      </c>
      <c r="F3002" t="str">
        <f>IF(OR(Validator!$C$21&lt;&gt;"GOOD",'Data staging'!E$89&lt;&gt;"Avg Loan Size"),"",'Data staging'!E$100)</f>
        <v/>
      </c>
    </row>
    <row r="3003" spans="1:6" x14ac:dyDescent="0.25">
      <c r="A3003" t="str">
        <f>IF(Validator!$C$21&lt;&gt;"GOOD","",'Data staging'!A$100)</f>
        <v/>
      </c>
      <c r="B3003" t="str">
        <f>IF(Validator!$C$21&lt;&gt;"GOOD","",'Data staging'!B$100)</f>
        <v/>
      </c>
      <c r="C3003" t="str">
        <f>IF(Validator!$C$21&lt;&gt;"GOOD","",'State code formula generation'!E483)</f>
        <v/>
      </c>
      <c r="D3003" t="str">
        <f>IF(OR(Validator!$C$21&lt;&gt;"GOOD",'Data staging'!F$89&lt;&gt;"Sum of UPB"),"",'Data staging'!F$100)</f>
        <v/>
      </c>
      <c r="E3003" t="str">
        <f>IF(OR(Validator!$C$21&lt;&gt;"GOOD",'Data staging'!G$89&lt;&gt;"Loan Count"),"",'Data staging'!G$100)</f>
        <v/>
      </c>
      <c r="F3003" t="str">
        <f>IF(OR(Validator!$C$21&lt;&gt;"GOOD",'Data staging'!H$89&lt;&gt;"Avg Loan Size"),"",'Data staging'!H$100)</f>
        <v/>
      </c>
    </row>
    <row r="3004" spans="1:6" x14ac:dyDescent="0.25">
      <c r="A3004" t="str">
        <f>IF(Validator!$C$21&lt;&gt;"GOOD","",'Data staging'!A$100)</f>
        <v/>
      </c>
      <c r="B3004" t="str">
        <f>IF(Validator!$C$21&lt;&gt;"GOOD","",'Data staging'!B$100)</f>
        <v/>
      </c>
      <c r="C3004" t="str">
        <f>IF(Validator!$C$21&lt;&gt;"GOOD","",'State code formula generation'!E484)</f>
        <v/>
      </c>
      <c r="D3004" t="str">
        <f>IF(OR(Validator!$C$21&lt;&gt;"GOOD",'Data staging'!I$89&lt;&gt;"Sum of UPB"),"",'Data staging'!I$100)</f>
        <v/>
      </c>
      <c r="E3004" t="str">
        <f>IF(OR(Validator!$C$21&lt;&gt;"GOOD",'Data staging'!J$89&lt;&gt;"Loan Count"),"",'Data staging'!J$100)</f>
        <v/>
      </c>
      <c r="F3004" t="str">
        <f>IF(OR(Validator!$C$21&lt;&gt;"GOOD",'Data staging'!K$89&lt;&gt;"Avg Loan Size"),"",'Data staging'!K$100)</f>
        <v/>
      </c>
    </row>
    <row r="3005" spans="1:6" x14ac:dyDescent="0.25">
      <c r="A3005" t="str">
        <f>IF(Validator!$C$21&lt;&gt;"GOOD","",'Data staging'!A$100)</f>
        <v/>
      </c>
      <c r="B3005" t="str">
        <f>IF(Validator!$C$21&lt;&gt;"GOOD","",'Data staging'!B$100)</f>
        <v/>
      </c>
      <c r="C3005" t="str">
        <f>IF(Validator!$C$21&lt;&gt;"GOOD","",'State code formula generation'!E485)</f>
        <v/>
      </c>
      <c r="D3005" t="str">
        <f>IF(OR(Validator!$C$21&lt;&gt;"GOOD",'Data staging'!L$89&lt;&gt;"Sum of UPB"),"",'Data staging'!L$100)</f>
        <v/>
      </c>
      <c r="E3005" t="str">
        <f>IF(OR(Validator!$C$21&lt;&gt;"GOOD",'Data staging'!M$89&lt;&gt;"Loan Count"),"",'Data staging'!M$100)</f>
        <v/>
      </c>
      <c r="F3005" t="str">
        <f>IF(OR(Validator!$C$21&lt;&gt;"GOOD",'Data staging'!N$89&lt;&gt;"Avg Loan Size"),"",'Data staging'!N$100)</f>
        <v/>
      </c>
    </row>
    <row r="3006" spans="1:6" x14ac:dyDescent="0.25">
      <c r="A3006" t="str">
        <f>IF(Validator!$C$21&lt;&gt;"GOOD","",'Data staging'!A$100)</f>
        <v/>
      </c>
      <c r="B3006" t="str">
        <f>IF(Validator!$C$21&lt;&gt;"GOOD","",'Data staging'!B$100)</f>
        <v/>
      </c>
      <c r="C3006" t="str">
        <f>IF(Validator!$C$21&lt;&gt;"GOOD","",'State code formula generation'!E486)</f>
        <v/>
      </c>
      <c r="D3006" t="str">
        <f>IF(OR(Validator!$C$21&lt;&gt;"GOOD",'Data staging'!O$89&lt;&gt;"Sum of UPB"),"",'Data staging'!O$100)</f>
        <v/>
      </c>
      <c r="E3006" t="str">
        <f>IF(OR(Validator!$C$21&lt;&gt;"GOOD",'Data staging'!P$89&lt;&gt;"Loan Count"),"",'Data staging'!P$100)</f>
        <v/>
      </c>
      <c r="F3006" t="str">
        <f>IF(OR(Validator!$C$21&lt;&gt;"GOOD",'Data staging'!Q$89&lt;&gt;"Avg Loan Size"),"",'Data staging'!Q$100)</f>
        <v/>
      </c>
    </row>
    <row r="3007" spans="1:6" x14ac:dyDescent="0.25">
      <c r="A3007" t="str">
        <f>IF(Validator!$C$21&lt;&gt;"GOOD","",'Data staging'!A$100)</f>
        <v/>
      </c>
      <c r="B3007" t="str">
        <f>IF(Validator!$C$21&lt;&gt;"GOOD","",'Data staging'!B$100)</f>
        <v/>
      </c>
      <c r="C3007" t="str">
        <f>IF(Validator!$C$21&lt;&gt;"GOOD","",'State code formula generation'!E487)</f>
        <v/>
      </c>
      <c r="D3007" t="str">
        <f>IF(OR(Validator!$C$21&lt;&gt;"GOOD",'Data staging'!R$89&lt;&gt;"Sum of UPB"),"",'Data staging'!R$100)</f>
        <v/>
      </c>
      <c r="E3007" t="str">
        <f>IF(OR(Validator!$C$21&lt;&gt;"GOOD",'Data staging'!S$89&lt;&gt;"Loan Count"),"",'Data staging'!S$100)</f>
        <v/>
      </c>
      <c r="F3007" t="str">
        <f>IF(OR(Validator!$C$21&lt;&gt;"GOOD",'Data staging'!T$89&lt;&gt;"Avg Loan Size"),"",'Data staging'!T$100)</f>
        <v/>
      </c>
    </row>
    <row r="3008" spans="1:6" x14ac:dyDescent="0.25">
      <c r="A3008" t="str">
        <f>IF(Validator!$C$21&lt;&gt;"GOOD","",'Data staging'!A$100)</f>
        <v/>
      </c>
      <c r="B3008" t="str">
        <f>IF(Validator!$C$21&lt;&gt;"GOOD","",'Data staging'!B$100)</f>
        <v/>
      </c>
      <c r="C3008" t="str">
        <f>IF(Validator!$C$21&lt;&gt;"GOOD","",'State code formula generation'!E488)</f>
        <v/>
      </c>
      <c r="D3008" t="str">
        <f>IF(OR(Validator!$C$21&lt;&gt;"GOOD",'Data staging'!U$89&lt;&gt;"Sum of UPB"),"",'Data staging'!U$100)</f>
        <v/>
      </c>
      <c r="E3008" t="str">
        <f>IF(OR(Validator!$C$21&lt;&gt;"GOOD",'Data staging'!V$89&lt;&gt;"Loan Count"),"",'Data staging'!V$100)</f>
        <v/>
      </c>
      <c r="F3008" t="str">
        <f>IF(OR(Validator!$C$21&lt;&gt;"GOOD",'Data staging'!W$89&lt;&gt;"Avg Loan Size"),"",'Data staging'!W$100)</f>
        <v/>
      </c>
    </row>
    <row r="3009" spans="1:6" x14ac:dyDescent="0.25">
      <c r="A3009" t="str">
        <f>IF(Validator!$C$21&lt;&gt;"GOOD","",'Data staging'!A$100)</f>
        <v/>
      </c>
      <c r="B3009" t="str">
        <f>IF(Validator!$C$21&lt;&gt;"GOOD","",'Data staging'!B$100)</f>
        <v/>
      </c>
      <c r="C3009" t="str">
        <f>IF(Validator!$C$21&lt;&gt;"GOOD","",'State code formula generation'!E489)</f>
        <v/>
      </c>
      <c r="D3009" t="str">
        <f>IF(OR(Validator!$C$21&lt;&gt;"GOOD",'Data staging'!X$89&lt;&gt;"Sum of UPB"),"",'Data staging'!X$100)</f>
        <v/>
      </c>
      <c r="E3009" t="str">
        <f>IF(OR(Validator!$C$21&lt;&gt;"GOOD",'Data staging'!Y$89&lt;&gt;"Loan Count"),"",'Data staging'!Y$100)</f>
        <v/>
      </c>
      <c r="F3009" t="str">
        <f>IF(OR(Validator!$C$21&lt;&gt;"GOOD",'Data staging'!Z$89&lt;&gt;"Avg Loan Size"),"",'Data staging'!Z$100)</f>
        <v/>
      </c>
    </row>
    <row r="3010" spans="1:6" x14ac:dyDescent="0.25">
      <c r="A3010" t="str">
        <f>IF(Validator!$C$21&lt;&gt;"GOOD","",'Data staging'!A$100)</f>
        <v/>
      </c>
      <c r="B3010" t="str">
        <f>IF(Validator!$C$21&lt;&gt;"GOOD","",'Data staging'!B$100)</f>
        <v/>
      </c>
      <c r="C3010" t="str">
        <f>IF(Validator!$C$21&lt;&gt;"GOOD","",'State code formula generation'!E490)</f>
        <v/>
      </c>
      <c r="D3010" t="str">
        <f>IF(OR(Validator!$C$21&lt;&gt;"GOOD",'Data staging'!AA$89&lt;&gt;"Sum of UPB"),"",'Data staging'!AA$100)</f>
        <v/>
      </c>
      <c r="E3010" t="str">
        <f>IF(OR(Validator!$C$21&lt;&gt;"GOOD",'Data staging'!AB$89&lt;&gt;"Loan Count"),"",'Data staging'!AB$100)</f>
        <v/>
      </c>
      <c r="F3010" t="str">
        <f>IF(OR(Validator!$C$21&lt;&gt;"GOOD",'Data staging'!AC$89&lt;&gt;"Avg Loan Size"),"",'Data staging'!AC$100)</f>
        <v/>
      </c>
    </row>
    <row r="3011" spans="1:6" x14ac:dyDescent="0.25">
      <c r="A3011" t="str">
        <f>IF(Validator!$C$21&lt;&gt;"GOOD","",'Data staging'!A$100)</f>
        <v/>
      </c>
      <c r="B3011" t="str">
        <f>IF(Validator!$C$21&lt;&gt;"GOOD","",'Data staging'!B$100)</f>
        <v/>
      </c>
      <c r="C3011" t="str">
        <f>IF(Validator!$C$21&lt;&gt;"GOOD","",'State code formula generation'!E491)</f>
        <v/>
      </c>
      <c r="D3011" t="str">
        <f>IF(OR(Validator!$C$21&lt;&gt;"GOOD",'Data staging'!AD$89&lt;&gt;"Sum of UPB"),"",'Data staging'!AD$100)</f>
        <v/>
      </c>
      <c r="E3011" t="str">
        <f>IF(OR(Validator!$C$21&lt;&gt;"GOOD",'Data staging'!AE$89&lt;&gt;"Loan Count"),"",'Data staging'!AE$100)</f>
        <v/>
      </c>
      <c r="F3011" t="str">
        <f>IF(OR(Validator!$C$21&lt;&gt;"GOOD",'Data staging'!AF$89&lt;&gt;"Avg Loan Size"),"",'Data staging'!AF$100)</f>
        <v/>
      </c>
    </row>
    <row r="3012" spans="1:6" x14ac:dyDescent="0.25">
      <c r="A3012" t="str">
        <f>IF(Validator!$C$21&lt;&gt;"GOOD","",'Data staging'!A$100)</f>
        <v/>
      </c>
      <c r="B3012" t="str">
        <f>IF(Validator!$C$21&lt;&gt;"GOOD","",'Data staging'!B$100)</f>
        <v/>
      </c>
      <c r="C3012" t="str">
        <f>IF(Validator!$C$21&lt;&gt;"GOOD","",'State code formula generation'!E492)</f>
        <v/>
      </c>
      <c r="D3012" t="str">
        <f>IF(OR(Validator!$C$21&lt;&gt;"GOOD",'Data staging'!AG$89&lt;&gt;"Sum of UPB"),"",'Data staging'!AG$100)</f>
        <v/>
      </c>
      <c r="E3012" t="str">
        <f>IF(OR(Validator!$C$21&lt;&gt;"GOOD",'Data staging'!AH$89&lt;&gt;"Loan Count"),"",'Data staging'!AH$100)</f>
        <v/>
      </c>
      <c r="F3012" t="str">
        <f>IF(OR(Validator!$C$21&lt;&gt;"GOOD",'Data staging'!AI$89&lt;&gt;"Avg Loan Size"),"",'Data staging'!AI$100)</f>
        <v/>
      </c>
    </row>
    <row r="3013" spans="1:6" x14ac:dyDescent="0.25">
      <c r="A3013" t="str">
        <f>IF(Validator!$C$21&lt;&gt;"GOOD","",'Data staging'!A$100)</f>
        <v/>
      </c>
      <c r="B3013" t="str">
        <f>IF(Validator!$C$21&lt;&gt;"GOOD","",'Data staging'!B$100)</f>
        <v/>
      </c>
      <c r="C3013" t="str">
        <f>IF(Validator!$C$21&lt;&gt;"GOOD","",'State code formula generation'!E493)</f>
        <v/>
      </c>
      <c r="D3013" t="str">
        <f>IF(OR(Validator!$C$21&lt;&gt;"GOOD",'Data staging'!AJ$89&lt;&gt;"Sum of UPB"),"",'Data staging'!AJ$100)</f>
        <v/>
      </c>
      <c r="E3013" t="str">
        <f>IF(OR(Validator!$C$21&lt;&gt;"GOOD",'Data staging'!AK$89&lt;&gt;"Loan Count"),"",'Data staging'!AK$100)</f>
        <v/>
      </c>
      <c r="F3013" t="str">
        <f>IF(OR(Validator!$C$21&lt;&gt;"GOOD",'Data staging'!AL$89&lt;&gt;"Avg Loan Size"),"",'Data staging'!AL$100)</f>
        <v/>
      </c>
    </row>
    <row r="3014" spans="1:6" x14ac:dyDescent="0.25">
      <c r="A3014" t="str">
        <f>IF(Validator!$C$21&lt;&gt;"GOOD","",'Data staging'!A$100)</f>
        <v/>
      </c>
      <c r="B3014" t="str">
        <f>IF(Validator!$C$21&lt;&gt;"GOOD","",'Data staging'!B$100)</f>
        <v/>
      </c>
      <c r="C3014" t="str">
        <f>IF(Validator!$C$21&lt;&gt;"GOOD","",'State code formula generation'!E494)</f>
        <v/>
      </c>
      <c r="D3014" t="str">
        <f>IF(OR(Validator!$C$21&lt;&gt;"GOOD",'Data staging'!AM$89&lt;&gt;"Sum of UPB"),"",'Data staging'!AM$100)</f>
        <v/>
      </c>
      <c r="E3014" t="str">
        <f>IF(OR(Validator!$C$21&lt;&gt;"GOOD",'Data staging'!AN$89&lt;&gt;"Loan Count"),"",'Data staging'!AN$100)</f>
        <v/>
      </c>
      <c r="F3014" t="str">
        <f>IF(OR(Validator!$C$21&lt;&gt;"GOOD",'Data staging'!AO$89&lt;&gt;"Avg Loan Size"),"",'Data staging'!AO$100)</f>
        <v/>
      </c>
    </row>
    <row r="3015" spans="1:6" x14ac:dyDescent="0.25">
      <c r="A3015" t="str">
        <f>IF(Validator!$C$21&lt;&gt;"GOOD","",'Data staging'!A$100)</f>
        <v/>
      </c>
      <c r="B3015" t="str">
        <f>IF(Validator!$C$21&lt;&gt;"GOOD","",'Data staging'!B$100)</f>
        <v/>
      </c>
      <c r="C3015" t="str">
        <f>IF(Validator!$C$21&lt;&gt;"GOOD","",'State code formula generation'!E495)</f>
        <v/>
      </c>
      <c r="D3015" t="str">
        <f>IF(OR(Validator!$C$21&lt;&gt;"GOOD",'Data staging'!AP$89&lt;&gt;"Sum of UPB"),"",'Data staging'!AP$100)</f>
        <v/>
      </c>
      <c r="E3015" t="str">
        <f>IF(OR(Validator!$C$21&lt;&gt;"GOOD",'Data staging'!AQ$89&lt;&gt;"Loan Count"),"",'Data staging'!AQ$100)</f>
        <v/>
      </c>
      <c r="F3015" t="str">
        <f>IF(OR(Validator!$C$21&lt;&gt;"GOOD",'Data staging'!AR$89&lt;&gt;"Avg Loan Size"),"",'Data staging'!AR$100)</f>
        <v/>
      </c>
    </row>
    <row r="3016" spans="1:6" x14ac:dyDescent="0.25">
      <c r="A3016" t="str">
        <f>IF(Validator!$C$21&lt;&gt;"GOOD","",'Data staging'!A$100)</f>
        <v/>
      </c>
      <c r="B3016" t="str">
        <f>IF(Validator!$C$21&lt;&gt;"GOOD","",'Data staging'!B$100)</f>
        <v/>
      </c>
      <c r="C3016" t="str">
        <f>IF(Validator!$C$21&lt;&gt;"GOOD","",'State code formula generation'!E496)</f>
        <v/>
      </c>
      <c r="D3016" t="str">
        <f>IF(OR(Validator!$C$21&lt;&gt;"GOOD",'Data staging'!AS$89&lt;&gt;"Sum of UPB"),"",'Data staging'!AS$100)</f>
        <v/>
      </c>
      <c r="E3016" t="str">
        <f>IF(OR(Validator!$C$21&lt;&gt;"GOOD",'Data staging'!AT$89&lt;&gt;"Loan Count"),"",'Data staging'!AT$100)</f>
        <v/>
      </c>
      <c r="F3016" t="str">
        <f>IF(OR(Validator!$C$21&lt;&gt;"GOOD",'Data staging'!AU$89&lt;&gt;"Avg Loan Size"),"",'Data staging'!AU$100)</f>
        <v/>
      </c>
    </row>
    <row r="3017" spans="1:6" x14ac:dyDescent="0.25">
      <c r="A3017" t="str">
        <f>IF(Validator!$C$21&lt;&gt;"GOOD","",'Data staging'!A$100)</f>
        <v/>
      </c>
      <c r="B3017" t="str">
        <f>IF(Validator!$C$21&lt;&gt;"GOOD","",'Data staging'!B$100)</f>
        <v/>
      </c>
      <c r="C3017" t="str">
        <f>IF(Validator!$C$21&lt;&gt;"GOOD","",'State code formula generation'!E497)</f>
        <v/>
      </c>
      <c r="D3017" t="str">
        <f>IF(OR(Validator!$C$21&lt;&gt;"GOOD",'Data staging'!AV$89&lt;&gt;"Sum of UPB"),"",'Data staging'!AV$100)</f>
        <v/>
      </c>
      <c r="E3017" t="str">
        <f>IF(OR(Validator!$C$21&lt;&gt;"GOOD",'Data staging'!AW$89&lt;&gt;"Loan Count"),"",'Data staging'!AW$100)</f>
        <v/>
      </c>
      <c r="F3017" t="str">
        <f>IF(OR(Validator!$C$21&lt;&gt;"GOOD",'Data staging'!AX$89&lt;&gt;"Avg Loan Size"),"",'Data staging'!AX$100)</f>
        <v/>
      </c>
    </row>
    <row r="3018" spans="1:6" x14ac:dyDescent="0.25">
      <c r="A3018" t="str">
        <f>IF(Validator!$C$21&lt;&gt;"GOOD","",'Data staging'!A$100)</f>
        <v/>
      </c>
      <c r="B3018" t="str">
        <f>IF(Validator!$C$21&lt;&gt;"GOOD","",'Data staging'!B$100)</f>
        <v/>
      </c>
      <c r="C3018" t="str">
        <f>IF(Validator!$C$21&lt;&gt;"GOOD","",'State code formula generation'!E498)</f>
        <v/>
      </c>
      <c r="D3018" t="str">
        <f>IF(OR(Validator!$C$21&lt;&gt;"GOOD",'Data staging'!AY$89&lt;&gt;"Sum of UPB"),"",'Data staging'!AY$100)</f>
        <v/>
      </c>
      <c r="E3018" t="str">
        <f>IF(OR(Validator!$C$21&lt;&gt;"GOOD",'Data staging'!AZ$89&lt;&gt;"Loan Count"),"",'Data staging'!AZ$100)</f>
        <v/>
      </c>
      <c r="F3018" t="str">
        <f>IF(OR(Validator!$C$21&lt;&gt;"GOOD",'Data staging'!BA$89&lt;&gt;"Avg Loan Size"),"",'Data staging'!BA$100)</f>
        <v/>
      </c>
    </row>
    <row r="3019" spans="1:6" x14ac:dyDescent="0.25">
      <c r="A3019" t="str">
        <f>IF(Validator!$C$21&lt;&gt;"GOOD","",'Data staging'!A$100)</f>
        <v/>
      </c>
      <c r="B3019" t="str">
        <f>IF(Validator!$C$21&lt;&gt;"GOOD","",'Data staging'!B$100)</f>
        <v/>
      </c>
      <c r="C3019" t="str">
        <f>IF(Validator!$C$21&lt;&gt;"GOOD","",'State code formula generation'!E499)</f>
        <v/>
      </c>
      <c r="D3019" t="str">
        <f>IF(OR(Validator!$C$21&lt;&gt;"GOOD",'Data staging'!BB$89&lt;&gt;"Sum of UPB"),"",'Data staging'!BB$100)</f>
        <v/>
      </c>
      <c r="E3019" t="str">
        <f>IF(OR(Validator!$C$21&lt;&gt;"GOOD",'Data staging'!BC$89&lt;&gt;"Loan Count"),"",'Data staging'!BC$100)</f>
        <v/>
      </c>
      <c r="F3019" t="str">
        <f>IF(OR(Validator!$C$21&lt;&gt;"GOOD",'Data staging'!BD$89&lt;&gt;"Avg Loan Size"),"",'Data staging'!BD$100)</f>
        <v/>
      </c>
    </row>
    <row r="3020" spans="1:6" x14ac:dyDescent="0.25">
      <c r="A3020" t="str">
        <f>IF(Validator!$C$21&lt;&gt;"GOOD","",'Data staging'!A$100)</f>
        <v/>
      </c>
      <c r="B3020" t="str">
        <f>IF(Validator!$C$21&lt;&gt;"GOOD","",'Data staging'!B$100)</f>
        <v/>
      </c>
      <c r="C3020" t="str">
        <f>IF(Validator!$C$21&lt;&gt;"GOOD","",'State code formula generation'!E500)</f>
        <v/>
      </c>
      <c r="D3020" t="str">
        <f>IF(OR(Validator!$C$21&lt;&gt;"GOOD",'Data staging'!BE$89&lt;&gt;"Sum of UPB"),"",'Data staging'!BE$100)</f>
        <v/>
      </c>
      <c r="E3020" t="str">
        <f>IF(OR(Validator!$C$21&lt;&gt;"GOOD",'Data staging'!BF$89&lt;&gt;"Loan Count"),"",'Data staging'!BF$100)</f>
        <v/>
      </c>
      <c r="F3020" t="str">
        <f>IF(OR(Validator!$C$21&lt;&gt;"GOOD",'Data staging'!BG$89&lt;&gt;"Avg Loan Size"),"",'Data staging'!BG$100)</f>
        <v/>
      </c>
    </row>
    <row r="3021" spans="1:6" x14ac:dyDescent="0.25">
      <c r="A3021" t="str">
        <f>IF(Validator!$C$21&lt;&gt;"GOOD","",'Data staging'!A$100)</f>
        <v/>
      </c>
      <c r="B3021" t="str">
        <f>IF(Validator!$C$21&lt;&gt;"GOOD","",'Data staging'!B$100)</f>
        <v/>
      </c>
      <c r="C3021" t="str">
        <f>IF(Validator!$C$21&lt;&gt;"GOOD","",'State code formula generation'!E501)</f>
        <v/>
      </c>
      <c r="D3021" t="str">
        <f>IF(OR(Validator!$C$21&lt;&gt;"GOOD",'Data staging'!BH$89&lt;&gt;"Sum of UPB"),"",'Data staging'!BH$100)</f>
        <v/>
      </c>
      <c r="E3021" t="str">
        <f>IF(OR(Validator!$C$21&lt;&gt;"GOOD",'Data staging'!BI$89&lt;&gt;"Loan Count"),"",'Data staging'!BI$100)</f>
        <v/>
      </c>
      <c r="F3021" t="str">
        <f>IF(OR(Validator!$C$21&lt;&gt;"GOOD",'Data staging'!BJ$89&lt;&gt;"Avg Loan Size"),"",'Data staging'!BJ$100)</f>
        <v/>
      </c>
    </row>
    <row r="3022" spans="1:6" x14ac:dyDescent="0.25">
      <c r="A3022" t="str">
        <f>IF(Validator!$C$21&lt;&gt;"GOOD","",'Data staging'!A$100)</f>
        <v/>
      </c>
      <c r="B3022" t="str">
        <f>IF(Validator!$C$21&lt;&gt;"GOOD","",'Data staging'!B$100)</f>
        <v/>
      </c>
      <c r="C3022" t="str">
        <f>IF(Validator!$C$21&lt;&gt;"GOOD","",'State code formula generation'!E502)</f>
        <v/>
      </c>
      <c r="D3022" t="str">
        <f>IF(OR(Validator!$C$21&lt;&gt;"GOOD",'Data staging'!BK$89&lt;&gt;"Sum of UPB"),"",'Data staging'!BK$100)</f>
        <v/>
      </c>
      <c r="E3022" t="str">
        <f>IF(OR(Validator!$C$21&lt;&gt;"GOOD",'Data staging'!BL$89&lt;&gt;"Loan Count"),"",'Data staging'!BL$100)</f>
        <v/>
      </c>
      <c r="F3022" t="str">
        <f>IF(OR(Validator!$C$21&lt;&gt;"GOOD",'Data staging'!BM$89&lt;&gt;"Avg Loan Size"),"",'Data staging'!BM$100)</f>
        <v/>
      </c>
    </row>
    <row r="3023" spans="1:6" x14ac:dyDescent="0.25">
      <c r="A3023" t="str">
        <f>IF(Validator!$C$21&lt;&gt;"GOOD","",'Data staging'!A$100)</f>
        <v/>
      </c>
      <c r="B3023" t="str">
        <f>IF(Validator!$C$21&lt;&gt;"GOOD","",'Data staging'!B$100)</f>
        <v/>
      </c>
      <c r="C3023" t="str">
        <f>IF(Validator!$C$21&lt;&gt;"GOOD","",'State code formula generation'!E503)</f>
        <v/>
      </c>
      <c r="D3023" t="str">
        <f>IF(OR(Validator!$C$21&lt;&gt;"GOOD",'Data staging'!BN$89&lt;&gt;"Sum of UPB"),"",'Data staging'!BN$100)</f>
        <v/>
      </c>
      <c r="E3023" t="str">
        <f>IF(OR(Validator!$C$21&lt;&gt;"GOOD",'Data staging'!BO$89&lt;&gt;"Loan Count"),"",'Data staging'!BO$100)</f>
        <v/>
      </c>
      <c r="F3023" t="str">
        <f>IF(OR(Validator!$C$21&lt;&gt;"GOOD",'Data staging'!BP$89&lt;&gt;"Avg Loan Size"),"",'Data staging'!BP$100)</f>
        <v/>
      </c>
    </row>
    <row r="3024" spans="1:6" x14ac:dyDescent="0.25">
      <c r="A3024" t="str">
        <f>IF(Validator!$C$21&lt;&gt;"GOOD","",'Data staging'!A$100)</f>
        <v/>
      </c>
      <c r="B3024" t="str">
        <f>IF(Validator!$C$21&lt;&gt;"GOOD","",'Data staging'!B$100)</f>
        <v/>
      </c>
      <c r="C3024" t="str">
        <f>IF(Validator!$C$21&lt;&gt;"GOOD","",'State code formula generation'!E504)</f>
        <v/>
      </c>
      <c r="D3024" t="str">
        <f>IF(OR(Validator!$C$21&lt;&gt;"GOOD",'Data staging'!BQ$89&lt;&gt;"Sum of UPB"),"",'Data staging'!BQ$100)</f>
        <v/>
      </c>
      <c r="E3024" t="str">
        <f>IF(OR(Validator!$C$21&lt;&gt;"GOOD",'Data staging'!BR$89&lt;&gt;"Loan Count"),"",'Data staging'!BR$100)</f>
        <v/>
      </c>
      <c r="F3024" t="str">
        <f>IF(OR(Validator!$C$21&lt;&gt;"GOOD",'Data staging'!BS$89&lt;&gt;"Avg Loan Size"),"",'Data staging'!BS$100)</f>
        <v/>
      </c>
    </row>
    <row r="3025" spans="1:6" x14ac:dyDescent="0.25">
      <c r="A3025" t="str">
        <f>IF(Validator!$C$21&lt;&gt;"GOOD","",'Data staging'!A$100)</f>
        <v/>
      </c>
      <c r="B3025" t="str">
        <f>IF(Validator!$C$21&lt;&gt;"GOOD","",'Data staging'!B$100)</f>
        <v/>
      </c>
      <c r="C3025" t="str">
        <f>IF(Validator!$C$21&lt;&gt;"GOOD","",'State code formula generation'!E505)</f>
        <v/>
      </c>
      <c r="D3025" t="str">
        <f>IF(OR(Validator!$C$21&lt;&gt;"GOOD",'Data staging'!BT$89&lt;&gt;"Sum of UPB"),"",'Data staging'!BT$100)</f>
        <v/>
      </c>
      <c r="E3025" t="str">
        <f>IF(OR(Validator!$C$21&lt;&gt;"GOOD",'Data staging'!BU$89&lt;&gt;"Loan Count"),"",'Data staging'!BU$100)</f>
        <v/>
      </c>
      <c r="F3025" t="str">
        <f>IF(OR(Validator!$C$21&lt;&gt;"GOOD",'Data staging'!BV$89&lt;&gt;"Avg Loan Size"),"",'Data staging'!BV$100)</f>
        <v/>
      </c>
    </row>
    <row r="3026" spans="1:6" x14ac:dyDescent="0.25">
      <c r="A3026" t="str">
        <f>IF(Validator!$C$21&lt;&gt;"GOOD","",'Data staging'!A$100)</f>
        <v/>
      </c>
      <c r="B3026" t="str">
        <f>IF(Validator!$C$21&lt;&gt;"GOOD","",'Data staging'!B$100)</f>
        <v/>
      </c>
      <c r="C3026" t="str">
        <f>IF(Validator!$C$21&lt;&gt;"GOOD","",'State code formula generation'!E506)</f>
        <v/>
      </c>
      <c r="D3026" t="str">
        <f>IF(OR(Validator!$C$21&lt;&gt;"GOOD",'Data staging'!BW$89&lt;&gt;"Sum of UPB"),"",'Data staging'!BW$100)</f>
        <v/>
      </c>
      <c r="E3026" t="str">
        <f>IF(OR(Validator!$C$21&lt;&gt;"GOOD",'Data staging'!BX$89&lt;&gt;"Loan Count"),"",'Data staging'!BX$100)</f>
        <v/>
      </c>
      <c r="F3026" t="str">
        <f>IF(OR(Validator!$C$21&lt;&gt;"GOOD",'Data staging'!BY$89&lt;&gt;"Avg Loan Size"),"",'Data staging'!BY$100)</f>
        <v/>
      </c>
    </row>
    <row r="3027" spans="1:6" x14ac:dyDescent="0.25">
      <c r="A3027" t="str">
        <f>IF(Validator!$C$21&lt;&gt;"GOOD","",'Data staging'!A$100)</f>
        <v/>
      </c>
      <c r="B3027" t="str">
        <f>IF(Validator!$C$21&lt;&gt;"GOOD","",'Data staging'!B$100)</f>
        <v/>
      </c>
      <c r="C3027" t="str">
        <f>IF(Validator!$C$21&lt;&gt;"GOOD","",'State code formula generation'!E507)</f>
        <v/>
      </c>
      <c r="D3027" t="str">
        <f>IF(OR(Validator!$C$21&lt;&gt;"GOOD",'Data staging'!BZ$89&lt;&gt;"Sum of UPB"),"",'Data staging'!BZ$100)</f>
        <v/>
      </c>
      <c r="E3027" t="str">
        <f>IF(OR(Validator!$C$21&lt;&gt;"GOOD",'Data staging'!CA$89&lt;&gt;"Loan Count"),"",'Data staging'!CA$100)</f>
        <v/>
      </c>
      <c r="F3027" t="str">
        <f>IF(OR(Validator!$C$21&lt;&gt;"GOOD",'Data staging'!CB$89&lt;&gt;"Avg Loan Size"),"",'Data staging'!CB$100)</f>
        <v/>
      </c>
    </row>
    <row r="3028" spans="1:6" x14ac:dyDescent="0.25">
      <c r="A3028" t="str">
        <f>IF(Validator!$C$21&lt;&gt;"GOOD","",'Data staging'!A$100)</f>
        <v/>
      </c>
      <c r="B3028" t="str">
        <f>IF(Validator!$C$21&lt;&gt;"GOOD","",'Data staging'!B$100)</f>
        <v/>
      </c>
      <c r="C3028" t="str">
        <f>IF(Validator!$C$21&lt;&gt;"GOOD","",'State code formula generation'!E508)</f>
        <v/>
      </c>
      <c r="D3028" t="str">
        <f>IF(OR(Validator!$C$21&lt;&gt;"GOOD",'Data staging'!CC$89&lt;&gt;"Sum of UPB"),"",'Data staging'!CC$100)</f>
        <v/>
      </c>
      <c r="E3028" t="str">
        <f>IF(OR(Validator!$C$21&lt;&gt;"GOOD",'Data staging'!CD$89&lt;&gt;"Loan Count"),"",'Data staging'!CD$100)</f>
        <v/>
      </c>
      <c r="F3028" t="str">
        <f>IF(OR(Validator!$C$21&lt;&gt;"GOOD",'Data staging'!CE$89&lt;&gt;"Avg Loan Size"),"",'Data staging'!CE$100)</f>
        <v/>
      </c>
    </row>
    <row r="3029" spans="1:6" x14ac:dyDescent="0.25">
      <c r="A3029" t="str">
        <f>IF(Validator!$C$21&lt;&gt;"GOOD","",'Data staging'!A$100)</f>
        <v/>
      </c>
      <c r="B3029" t="str">
        <f>IF(Validator!$C$21&lt;&gt;"GOOD","",'Data staging'!B$100)</f>
        <v/>
      </c>
      <c r="C3029" t="str">
        <f>IF(Validator!$C$21&lt;&gt;"GOOD","",'State code formula generation'!E509)</f>
        <v/>
      </c>
      <c r="D3029" t="str">
        <f>IF(OR(Validator!$C$21&lt;&gt;"GOOD",'Data staging'!CF$89&lt;&gt;"Sum of UPB"),"",'Data staging'!CF$100)</f>
        <v/>
      </c>
      <c r="E3029" t="str">
        <f>IF(OR(Validator!$C$21&lt;&gt;"GOOD",'Data staging'!CG$89&lt;&gt;"Loan Count"),"",'Data staging'!CG$100)</f>
        <v/>
      </c>
      <c r="F3029" t="str">
        <f>IF(OR(Validator!$C$21&lt;&gt;"GOOD",'Data staging'!CH$89&lt;&gt;"Avg Loan Size"),"",'Data staging'!CH$100)</f>
        <v/>
      </c>
    </row>
    <row r="3030" spans="1:6" x14ac:dyDescent="0.25">
      <c r="A3030" t="str">
        <f>IF(Validator!$C$21&lt;&gt;"GOOD","",'Data staging'!A$100)</f>
        <v/>
      </c>
      <c r="B3030" t="str">
        <f>IF(Validator!$C$21&lt;&gt;"GOOD","",'Data staging'!B$100)</f>
        <v/>
      </c>
      <c r="C3030" t="str">
        <f>IF(Validator!$C$21&lt;&gt;"GOOD","",'State code formula generation'!E510)</f>
        <v/>
      </c>
      <c r="D3030" t="str">
        <f>IF(OR(Validator!$C$21&lt;&gt;"GOOD",'Data staging'!CI$89&lt;&gt;"Sum of UPB"),"",'Data staging'!CI$100)</f>
        <v/>
      </c>
      <c r="E3030" t="str">
        <f>IF(OR(Validator!$C$21&lt;&gt;"GOOD",'Data staging'!CJ$89&lt;&gt;"Loan Count"),"",'Data staging'!CJ$100)</f>
        <v/>
      </c>
      <c r="F3030" t="str">
        <f>IF(OR(Validator!$C$21&lt;&gt;"GOOD",'Data staging'!CK$89&lt;&gt;"Avg Loan Size"),"",'Data staging'!CK$100)</f>
        <v/>
      </c>
    </row>
    <row r="3031" spans="1:6" x14ac:dyDescent="0.25">
      <c r="A3031" t="str">
        <f>IF(Validator!$C$21&lt;&gt;"GOOD","",'Data staging'!A$100)</f>
        <v/>
      </c>
      <c r="B3031" t="str">
        <f>IF(Validator!$C$21&lt;&gt;"GOOD","",'Data staging'!B$100)</f>
        <v/>
      </c>
      <c r="C3031" t="str">
        <f>IF(Validator!$C$21&lt;&gt;"GOOD","",'State code formula generation'!E511)</f>
        <v/>
      </c>
      <c r="D3031" t="str">
        <f>IF(OR(Validator!$C$21&lt;&gt;"GOOD",'Data staging'!CL$89&lt;&gt;"Sum of UPB"),"",'Data staging'!CL$100)</f>
        <v/>
      </c>
      <c r="E3031" t="str">
        <f>IF(OR(Validator!$C$21&lt;&gt;"GOOD",'Data staging'!CM$89&lt;&gt;"Loan Count"),"",'Data staging'!CM$100)</f>
        <v/>
      </c>
      <c r="F3031" t="str">
        <f>IF(OR(Validator!$C$21&lt;&gt;"GOOD",'Data staging'!CN$89&lt;&gt;"Avg Loan Size"),"",'Data staging'!CN$100)</f>
        <v/>
      </c>
    </row>
    <row r="3032" spans="1:6" x14ac:dyDescent="0.25">
      <c r="A3032" t="str">
        <f>IF(Validator!$C$21&lt;&gt;"GOOD","",'Data staging'!A$100)</f>
        <v/>
      </c>
      <c r="B3032" t="str">
        <f>IF(Validator!$C$21&lt;&gt;"GOOD","",'Data staging'!B$100)</f>
        <v/>
      </c>
      <c r="C3032" t="str">
        <f>IF(Validator!$C$21&lt;&gt;"GOOD","",'State code formula generation'!E512)</f>
        <v/>
      </c>
      <c r="D3032" t="str">
        <f>IF(OR(Validator!$C$21&lt;&gt;"GOOD",'Data staging'!CO$89&lt;&gt;"Sum of UPB"),"",'Data staging'!CO$100)</f>
        <v/>
      </c>
      <c r="E3032" t="str">
        <f>IF(OR(Validator!$C$21&lt;&gt;"GOOD",'Data staging'!CP$89&lt;&gt;"Loan Count"),"",'Data staging'!CP$100)</f>
        <v/>
      </c>
      <c r="F3032" t="str">
        <f>IF(OR(Validator!$C$21&lt;&gt;"GOOD",'Data staging'!CQ$89&lt;&gt;"Avg Loan Size"),"",'Data staging'!CQ$100)</f>
        <v/>
      </c>
    </row>
    <row r="3033" spans="1:6" x14ac:dyDescent="0.25">
      <c r="A3033" t="str">
        <f>IF(Validator!$C$21&lt;&gt;"GOOD","",'Data staging'!A$100)</f>
        <v/>
      </c>
      <c r="B3033" t="str">
        <f>IF(Validator!$C$21&lt;&gt;"GOOD","",'Data staging'!B$100)</f>
        <v/>
      </c>
      <c r="C3033" t="str">
        <f>IF(Validator!$C$21&lt;&gt;"GOOD","",'State code formula generation'!E513)</f>
        <v/>
      </c>
      <c r="D3033" t="str">
        <f>IF(OR(Validator!$C$21&lt;&gt;"GOOD",'Data staging'!CR$89&lt;&gt;"Sum of UPB"),"",'Data staging'!CR$100)</f>
        <v/>
      </c>
      <c r="E3033" t="str">
        <f>IF(OR(Validator!$C$21&lt;&gt;"GOOD",'Data staging'!CS$89&lt;&gt;"Loan Count"),"",'Data staging'!CS$100)</f>
        <v/>
      </c>
      <c r="F3033" t="str">
        <f>IF(OR(Validator!$C$21&lt;&gt;"GOOD",'Data staging'!CT$89&lt;&gt;"Avg Loan Size"),"",'Data staging'!CT$100)</f>
        <v/>
      </c>
    </row>
    <row r="3034" spans="1:6" x14ac:dyDescent="0.25">
      <c r="A3034" t="str">
        <f>IF(Validator!$C$21&lt;&gt;"GOOD","",'Data staging'!A$100)</f>
        <v/>
      </c>
      <c r="B3034" t="str">
        <f>IF(Validator!$C$21&lt;&gt;"GOOD","",'Data staging'!B$100)</f>
        <v/>
      </c>
      <c r="C3034" t="str">
        <f>IF(Validator!$C$21&lt;&gt;"GOOD","",'State code formula generation'!E514)</f>
        <v/>
      </c>
      <c r="D3034" t="str">
        <f>IF(OR(Validator!$C$21&lt;&gt;"GOOD",'Data staging'!CU$89&lt;&gt;"Sum of UPB"),"",'Data staging'!CU$100)</f>
        <v/>
      </c>
      <c r="E3034" t="str">
        <f>IF(OR(Validator!$C$21&lt;&gt;"GOOD",'Data staging'!CV$89&lt;&gt;"Loan Count"),"",'Data staging'!CV$100)</f>
        <v/>
      </c>
      <c r="F3034" t="str">
        <f>IF(OR(Validator!$C$21&lt;&gt;"GOOD",'Data staging'!CW$89&lt;&gt;"Avg Loan Size"),"",'Data staging'!CW$100)</f>
        <v/>
      </c>
    </row>
    <row r="3035" spans="1:6" x14ac:dyDescent="0.25">
      <c r="A3035" t="str">
        <f>IF(Validator!$C$21&lt;&gt;"GOOD","",'Data staging'!A$100)</f>
        <v/>
      </c>
      <c r="B3035" t="str">
        <f>IF(Validator!$C$21&lt;&gt;"GOOD","",'Data staging'!B$100)</f>
        <v/>
      </c>
      <c r="C3035" t="str">
        <f>IF(Validator!$C$21&lt;&gt;"GOOD","",'State code formula generation'!E515)</f>
        <v/>
      </c>
      <c r="D3035" t="str">
        <f>IF(OR(Validator!$C$21&lt;&gt;"GOOD",'Data staging'!CX$89&lt;&gt;"Sum of UPB"),"",'Data staging'!CX$100)</f>
        <v/>
      </c>
      <c r="E3035" t="str">
        <f>IF(OR(Validator!$C$21&lt;&gt;"GOOD",'Data staging'!CY$89&lt;&gt;"Loan Count"),"",'Data staging'!CY$100)</f>
        <v/>
      </c>
      <c r="F3035" t="str">
        <f>IF(OR(Validator!$C$21&lt;&gt;"GOOD",'Data staging'!CZ$89&lt;&gt;"Avg Loan Size"),"",'Data staging'!CZ$100)</f>
        <v/>
      </c>
    </row>
    <row r="3036" spans="1:6" x14ac:dyDescent="0.25">
      <c r="A3036" t="str">
        <f>IF(Validator!$C$21&lt;&gt;"GOOD","",'Data staging'!A$100)</f>
        <v/>
      </c>
      <c r="B3036" t="str">
        <f>IF(Validator!$C$21&lt;&gt;"GOOD","",'Data staging'!B$100)</f>
        <v/>
      </c>
      <c r="C3036" t="str">
        <f>IF(Validator!$C$21&lt;&gt;"GOOD","",'State code formula generation'!E516)</f>
        <v/>
      </c>
      <c r="D3036" t="str">
        <f>IF(OR(Validator!$C$21&lt;&gt;"GOOD",'Data staging'!DA$89&lt;&gt;"Sum of UPB"),"",'Data staging'!DA$100)</f>
        <v/>
      </c>
      <c r="E3036" t="str">
        <f>IF(OR(Validator!$C$21&lt;&gt;"GOOD",'Data staging'!DB$89&lt;&gt;"Loan Count"),"",'Data staging'!DB$100)</f>
        <v/>
      </c>
      <c r="F3036" t="str">
        <f>IF(OR(Validator!$C$21&lt;&gt;"GOOD",'Data staging'!DC$89&lt;&gt;"Avg Loan Size"),"",'Data staging'!DC$100)</f>
        <v/>
      </c>
    </row>
    <row r="3037" spans="1:6" x14ac:dyDescent="0.25">
      <c r="A3037" t="str">
        <f>IF(Validator!$C$21&lt;&gt;"GOOD","",'Data staging'!A$100)</f>
        <v/>
      </c>
      <c r="B3037" t="str">
        <f>IF(Validator!$C$21&lt;&gt;"GOOD","",'Data staging'!B$100)</f>
        <v/>
      </c>
      <c r="C3037" t="str">
        <f>IF(Validator!$C$21&lt;&gt;"GOOD","",'State code formula generation'!E517)</f>
        <v/>
      </c>
      <c r="D3037" t="str">
        <f>IF(OR(Validator!$C$21&lt;&gt;"GOOD",'Data staging'!DD$89&lt;&gt;"Sum of UPB"),"",'Data staging'!DD$100)</f>
        <v/>
      </c>
      <c r="E3037" t="str">
        <f>IF(OR(Validator!$C$21&lt;&gt;"GOOD",'Data staging'!DE$89&lt;&gt;"Loan Count"),"",'Data staging'!DE$100)</f>
        <v/>
      </c>
      <c r="F3037" t="str">
        <f>IF(OR(Validator!$C$21&lt;&gt;"GOOD",'Data staging'!DF$89&lt;&gt;"Avg Loan Size"),"",'Data staging'!DF$100)</f>
        <v/>
      </c>
    </row>
    <row r="3038" spans="1:6" x14ac:dyDescent="0.25">
      <c r="A3038" t="str">
        <f>IF(Validator!$C$21&lt;&gt;"GOOD","",'Data staging'!A$100)</f>
        <v/>
      </c>
      <c r="B3038" t="str">
        <f>IF(Validator!$C$21&lt;&gt;"GOOD","",'Data staging'!B$100)</f>
        <v/>
      </c>
      <c r="C3038" t="str">
        <f>IF(Validator!$C$21&lt;&gt;"GOOD","",'State code formula generation'!E518)</f>
        <v/>
      </c>
      <c r="D3038" t="str">
        <f>IF(OR(Validator!$C$21&lt;&gt;"GOOD",'Data staging'!DG$89&lt;&gt;"Sum of UPB"),"",'Data staging'!DG$100)</f>
        <v/>
      </c>
      <c r="E3038" t="str">
        <f>IF(OR(Validator!$C$21&lt;&gt;"GOOD",'Data staging'!DH$89&lt;&gt;"Loan Count"),"",'Data staging'!DH$100)</f>
        <v/>
      </c>
      <c r="F3038" t="str">
        <f>IF(OR(Validator!$C$21&lt;&gt;"GOOD",'Data staging'!DI$89&lt;&gt;"Avg Loan Size"),"",'Data staging'!DI$100)</f>
        <v/>
      </c>
    </row>
    <row r="3039" spans="1:6" x14ac:dyDescent="0.25">
      <c r="A3039" t="str">
        <f>IF(Validator!$C$21&lt;&gt;"GOOD","",'Data staging'!A$100)</f>
        <v/>
      </c>
      <c r="B3039" t="str">
        <f>IF(Validator!$C$21&lt;&gt;"GOOD","",'Data staging'!B$100)</f>
        <v/>
      </c>
      <c r="C3039" t="str">
        <f>IF(Validator!$C$21&lt;&gt;"GOOD","",'State code formula generation'!E519)</f>
        <v/>
      </c>
      <c r="D3039" t="str">
        <f>IF(OR(Validator!$C$21&lt;&gt;"GOOD",'Data staging'!DJ$89&lt;&gt;"Sum of UPB"),"",'Data staging'!DJ$100)</f>
        <v/>
      </c>
      <c r="E3039" t="str">
        <f>IF(OR(Validator!$C$21&lt;&gt;"GOOD",'Data staging'!DK$89&lt;&gt;"Loan Count"),"",'Data staging'!DK$100)</f>
        <v/>
      </c>
      <c r="F3039" t="str">
        <f>IF(OR(Validator!$C$21&lt;&gt;"GOOD",'Data staging'!DL$89&lt;&gt;"Avg Loan Size"),"",'Data staging'!DL$100)</f>
        <v/>
      </c>
    </row>
    <row r="3040" spans="1:6" x14ac:dyDescent="0.25">
      <c r="A3040" t="str">
        <f>IF(Validator!$C$21&lt;&gt;"GOOD","",'Data staging'!A$100)</f>
        <v/>
      </c>
      <c r="B3040" t="str">
        <f>IF(Validator!$C$21&lt;&gt;"GOOD","",'Data staging'!B$100)</f>
        <v/>
      </c>
      <c r="C3040" t="str">
        <f>IF(Validator!$C$21&lt;&gt;"GOOD","",'State code formula generation'!E520)</f>
        <v/>
      </c>
      <c r="D3040" t="str">
        <f>IF(OR(Validator!$C$21&lt;&gt;"GOOD",'Data staging'!DM$89&lt;&gt;"Sum of UPB"),"",'Data staging'!DM$100)</f>
        <v/>
      </c>
      <c r="E3040" t="str">
        <f>IF(OR(Validator!$C$21&lt;&gt;"GOOD",'Data staging'!DN$89&lt;&gt;"Loan Count"),"",'Data staging'!DN$100)</f>
        <v/>
      </c>
      <c r="F3040" t="str">
        <f>IF(OR(Validator!$C$21&lt;&gt;"GOOD",'Data staging'!DO$89&lt;&gt;"Avg Loan Size"),"",'Data staging'!DO$100)</f>
        <v/>
      </c>
    </row>
    <row r="3041" spans="1:6" x14ac:dyDescent="0.25">
      <c r="A3041" t="str">
        <f>IF(Validator!$C$21&lt;&gt;"GOOD","",'Data staging'!A$100)</f>
        <v/>
      </c>
      <c r="B3041" t="str">
        <f>IF(Validator!$C$21&lt;&gt;"GOOD","",'Data staging'!B$100)</f>
        <v/>
      </c>
      <c r="C3041" t="str">
        <f>IF(Validator!$C$21&lt;&gt;"GOOD","",'State code formula generation'!E521)</f>
        <v/>
      </c>
      <c r="D3041" t="str">
        <f>IF(OR(Validator!$C$21&lt;&gt;"GOOD",'Data staging'!DP$89&lt;&gt;"Sum of UPB"),"",'Data staging'!DP$100)</f>
        <v/>
      </c>
      <c r="E3041" t="str">
        <f>IF(OR(Validator!$C$21&lt;&gt;"GOOD",'Data staging'!DQ$89&lt;&gt;"Loan Count"),"",'Data staging'!DQ$100)</f>
        <v/>
      </c>
      <c r="F3041" t="str">
        <f>IF(OR(Validator!$C$21&lt;&gt;"GOOD",'Data staging'!DR$89&lt;&gt;"Avg Loan Size"),"",'Data staging'!DR$100)</f>
        <v/>
      </c>
    </row>
    <row r="3042" spans="1:6" x14ac:dyDescent="0.25">
      <c r="A3042" t="str">
        <f>IF(Validator!$C$21&lt;&gt;"GOOD","",'Data staging'!A$100)</f>
        <v/>
      </c>
      <c r="B3042" t="str">
        <f>IF(Validator!$C$21&lt;&gt;"GOOD","",'Data staging'!B$100)</f>
        <v/>
      </c>
      <c r="C3042" t="str">
        <f>IF(Validator!$C$21&lt;&gt;"GOOD","",'State code formula generation'!E522)</f>
        <v/>
      </c>
      <c r="D3042" t="str">
        <f>IF(OR(Validator!$C$21&lt;&gt;"GOOD",'Data staging'!DS$89&lt;&gt;"Sum of UPB"),"",'Data staging'!DS$100)</f>
        <v/>
      </c>
      <c r="E3042" t="str">
        <f>IF(OR(Validator!$C$21&lt;&gt;"GOOD",'Data staging'!DT$89&lt;&gt;"Loan Count"),"",'Data staging'!DT$100)</f>
        <v/>
      </c>
      <c r="F3042" t="str">
        <f>IF(OR(Validator!$C$21&lt;&gt;"GOOD",'Data staging'!DU$89&lt;&gt;"Avg Loan Size"),"",'Data staging'!DU$100)</f>
        <v/>
      </c>
    </row>
    <row r="3043" spans="1:6" x14ac:dyDescent="0.25">
      <c r="A3043" t="str">
        <f>IF(Validator!$C$21&lt;&gt;"GOOD","",'Data staging'!A$100)</f>
        <v/>
      </c>
      <c r="B3043" t="str">
        <f>IF(Validator!$C$21&lt;&gt;"GOOD","",'Data staging'!B$100)</f>
        <v/>
      </c>
      <c r="C3043" t="str">
        <f>IF(Validator!$C$21&lt;&gt;"GOOD","",'State code formula generation'!E523)</f>
        <v/>
      </c>
      <c r="D3043" t="str">
        <f>IF(OR(Validator!$C$21&lt;&gt;"GOOD",'Data staging'!DV$89&lt;&gt;"Sum of UPB"),"",'Data staging'!DV$100)</f>
        <v/>
      </c>
      <c r="E3043" t="str">
        <f>IF(OR(Validator!$C$21&lt;&gt;"GOOD",'Data staging'!DW$89&lt;&gt;"Loan Count"),"",'Data staging'!DW$100)</f>
        <v/>
      </c>
      <c r="F3043" t="str">
        <f>IF(OR(Validator!$C$21&lt;&gt;"GOOD",'Data staging'!DX$89&lt;&gt;"Avg Loan Size"),"",'Data staging'!DX$100)</f>
        <v/>
      </c>
    </row>
    <row r="3044" spans="1:6" x14ac:dyDescent="0.25">
      <c r="A3044" t="str">
        <f>IF(Validator!$C$21&lt;&gt;"GOOD","",'Data staging'!A$100)</f>
        <v/>
      </c>
      <c r="B3044" t="str">
        <f>IF(Validator!$C$21&lt;&gt;"GOOD","",'Data staging'!B$100)</f>
        <v/>
      </c>
      <c r="C3044" t="str">
        <f>IF(Validator!$C$21&lt;&gt;"GOOD","",'State code formula generation'!E524)</f>
        <v/>
      </c>
      <c r="D3044" t="str">
        <f>IF(OR(Validator!$C$21&lt;&gt;"GOOD",'Data staging'!DY$89&lt;&gt;"Sum of UPB"),"",'Data staging'!DY$100)</f>
        <v/>
      </c>
      <c r="E3044" t="str">
        <f>IF(OR(Validator!$C$21&lt;&gt;"GOOD",'Data staging'!DZ$89&lt;&gt;"Loan Count"),"",'Data staging'!DZ$100)</f>
        <v/>
      </c>
      <c r="F3044" t="str">
        <f>IF(OR(Validator!$C$21&lt;&gt;"GOOD",'Data staging'!EA$89&lt;&gt;"Avg Loan Size"),"",'Data staging'!EA$100)</f>
        <v/>
      </c>
    </row>
    <row r="3045" spans="1:6" x14ac:dyDescent="0.25">
      <c r="A3045" t="str">
        <f>IF(Validator!$C$21&lt;&gt;"GOOD","",'Data staging'!A$100)</f>
        <v/>
      </c>
      <c r="B3045" t="str">
        <f>IF(Validator!$C$21&lt;&gt;"GOOD","",'Data staging'!B$100)</f>
        <v/>
      </c>
      <c r="C3045" t="str">
        <f>IF(Validator!$C$21&lt;&gt;"GOOD","",'State code formula generation'!E525)</f>
        <v/>
      </c>
      <c r="D3045" t="str">
        <f>IF(OR(Validator!$C$21&lt;&gt;"GOOD",'Data staging'!EB$89&lt;&gt;"Sum of UPB"),"",'Data staging'!EB$100)</f>
        <v/>
      </c>
      <c r="E3045" t="str">
        <f>IF(OR(Validator!$C$21&lt;&gt;"GOOD",'Data staging'!EC$89&lt;&gt;"Loan Count"),"",'Data staging'!EC$100)</f>
        <v/>
      </c>
      <c r="F3045" t="str">
        <f>IF(OR(Validator!$C$21&lt;&gt;"GOOD",'Data staging'!ED$89&lt;&gt;"Avg Loan Size"),"",'Data staging'!ED$100)</f>
        <v/>
      </c>
    </row>
    <row r="3046" spans="1:6" x14ac:dyDescent="0.25">
      <c r="A3046" t="str">
        <f>IF(Validator!$C$21&lt;&gt;"GOOD","",'Data staging'!A$100)</f>
        <v/>
      </c>
      <c r="B3046" t="str">
        <f>IF(Validator!$C$21&lt;&gt;"GOOD","",'Data staging'!B$100)</f>
        <v/>
      </c>
      <c r="C3046" t="str">
        <f>IF(Validator!$C$21&lt;&gt;"GOOD","",'State code formula generation'!E526)</f>
        <v/>
      </c>
      <c r="D3046" t="str">
        <f>IF(OR(Validator!$C$21&lt;&gt;"GOOD",'Data staging'!EE$89&lt;&gt;"Sum of UPB"),"",'Data staging'!EE$100)</f>
        <v/>
      </c>
      <c r="E3046" t="str">
        <f>IF(OR(Validator!$C$21&lt;&gt;"GOOD",'Data staging'!EF$89&lt;&gt;"Loan Count"),"",'Data staging'!EF$100)</f>
        <v/>
      </c>
      <c r="F3046" t="str">
        <f>IF(OR(Validator!$C$21&lt;&gt;"GOOD",'Data staging'!EG$89&lt;&gt;"Avg Loan Size"),"",'Data staging'!EG$100)</f>
        <v/>
      </c>
    </row>
    <row r="3047" spans="1:6" x14ac:dyDescent="0.25">
      <c r="A3047" t="str">
        <f>IF(Validator!$C$21&lt;&gt;"GOOD","",'Data staging'!A$100)</f>
        <v/>
      </c>
      <c r="B3047" t="str">
        <f>IF(Validator!$C$21&lt;&gt;"GOOD","",'Data staging'!B$100)</f>
        <v/>
      </c>
      <c r="C3047" t="str">
        <f>IF(Validator!$C$21&lt;&gt;"GOOD","",'State code formula generation'!E527)</f>
        <v/>
      </c>
      <c r="D3047" t="str">
        <f>IF(OR(Validator!$C$21&lt;&gt;"GOOD",'Data staging'!EH$89&lt;&gt;"Sum of UPB"),"",'Data staging'!EH$100)</f>
        <v/>
      </c>
      <c r="E3047" t="str">
        <f>IF(OR(Validator!$C$21&lt;&gt;"GOOD",'Data staging'!EI$89&lt;&gt;"Loan Count"),"",'Data staging'!EI$100)</f>
        <v/>
      </c>
      <c r="F3047" t="str">
        <f>IF(OR(Validator!$C$21&lt;&gt;"GOOD",'Data staging'!EJ$89&lt;&gt;"Avg Loan Size"),"",'Data staging'!EJ$100)</f>
        <v/>
      </c>
    </row>
    <row r="3048" spans="1:6" x14ac:dyDescent="0.25">
      <c r="A3048" t="str">
        <f>IF(Validator!$C$21&lt;&gt;"GOOD","",'Data staging'!A$100)</f>
        <v/>
      </c>
      <c r="B3048" t="str">
        <f>IF(Validator!$C$21&lt;&gt;"GOOD","",'Data staging'!B$100)</f>
        <v/>
      </c>
      <c r="C3048" t="str">
        <f>IF(Validator!$C$21&lt;&gt;"GOOD","",'State code formula generation'!E528)</f>
        <v/>
      </c>
      <c r="D3048" t="str">
        <f>IF(OR(Validator!$C$21&lt;&gt;"GOOD",'Data staging'!EK$89&lt;&gt;"Sum of UPB"),"",'Data staging'!EK$100)</f>
        <v/>
      </c>
      <c r="E3048" t="str">
        <f>IF(OR(Validator!$C$21&lt;&gt;"GOOD",'Data staging'!EL$89&lt;&gt;"Loan Count"),"",'Data staging'!EL$100)</f>
        <v/>
      </c>
      <c r="F3048" t="str">
        <f>IF(OR(Validator!$C$21&lt;&gt;"GOOD",'Data staging'!EM$89&lt;&gt;"Avg Loan Size"),"",'Data staging'!EM$100)</f>
        <v/>
      </c>
    </row>
    <row r="3049" spans="1:6" x14ac:dyDescent="0.25">
      <c r="A3049" t="str">
        <f>IF(Validator!$C$21&lt;&gt;"GOOD","",'Data staging'!A$100)</f>
        <v/>
      </c>
      <c r="B3049" t="str">
        <f>IF(Validator!$C$21&lt;&gt;"GOOD","",'Data staging'!B$100)</f>
        <v/>
      </c>
      <c r="C3049" t="str">
        <f>IF(Validator!$C$21&lt;&gt;"GOOD","",'State code formula generation'!E529)</f>
        <v/>
      </c>
      <c r="D3049" t="str">
        <f>IF(OR(Validator!$C$21&lt;&gt;"GOOD",'Data staging'!EN$89&lt;&gt;"Sum of UPB"),"",'Data staging'!EN$100)</f>
        <v/>
      </c>
      <c r="E3049" t="str">
        <f>IF(OR(Validator!$C$21&lt;&gt;"GOOD",'Data staging'!EO$89&lt;&gt;"Loan Count"),"",'Data staging'!EO$100)</f>
        <v/>
      </c>
      <c r="F3049" t="str">
        <f>IF(OR(Validator!$C$21&lt;&gt;"GOOD",'Data staging'!EP$89&lt;&gt;"Avg Loan Size"),"",'Data staging'!EP$100)</f>
        <v/>
      </c>
    </row>
    <row r="3050" spans="1:6" x14ac:dyDescent="0.25">
      <c r="A3050" t="str">
        <f>IF(Validator!$C$21&lt;&gt;"GOOD","",'Data staging'!A$100)</f>
        <v/>
      </c>
      <c r="B3050" t="str">
        <f>IF(Validator!$C$21&lt;&gt;"GOOD","",'Data staging'!B$100)</f>
        <v/>
      </c>
      <c r="C3050" t="str">
        <f>IF(Validator!$C$21&lt;&gt;"GOOD","",'State code formula generation'!E530)</f>
        <v/>
      </c>
      <c r="D3050" t="str">
        <f>IF(OR(Validator!$C$21&lt;&gt;"GOOD",'Data staging'!EQ$89&lt;&gt;"Sum of UPB"),"",'Data staging'!EQ$100)</f>
        <v/>
      </c>
      <c r="E3050" t="str">
        <f>IF(OR(Validator!$C$21&lt;&gt;"GOOD",'Data staging'!ER$89&lt;&gt;"Loan Count"),"",'Data staging'!ER$100)</f>
        <v/>
      </c>
      <c r="F3050" t="str">
        <f>IF(OR(Validator!$C$21&lt;&gt;"GOOD",'Data staging'!ES$89&lt;&gt;"Avg Loan Size"),"",'Data staging'!ES$100)</f>
        <v/>
      </c>
    </row>
    <row r="3051" spans="1:6" x14ac:dyDescent="0.25">
      <c r="A3051" t="str">
        <f>IF(Validator!$C$21&lt;&gt;"GOOD","",'Data staging'!A$100)</f>
        <v/>
      </c>
      <c r="B3051" t="str">
        <f>IF(Validator!$C$21&lt;&gt;"GOOD","",'Data staging'!B$100)</f>
        <v/>
      </c>
      <c r="C3051" t="str">
        <f>IF(Validator!$C$21&lt;&gt;"GOOD","",'State code formula generation'!E531)</f>
        <v/>
      </c>
      <c r="D3051" t="str">
        <f>IF(OR(Validator!$C$21&lt;&gt;"GOOD",'Data staging'!ET$89&lt;&gt;"Sum of UPB"),"",'Data staging'!ET$100)</f>
        <v/>
      </c>
      <c r="E3051" t="str">
        <f>IF(OR(Validator!$C$21&lt;&gt;"GOOD",'Data staging'!EU$89&lt;&gt;"Loan Count"),"",'Data staging'!EU$100)</f>
        <v/>
      </c>
      <c r="F3051" t="str">
        <f>IF(OR(Validator!$C$21&lt;&gt;"GOOD",'Data staging'!EV$89&lt;&gt;"Avg Loan Size"),"",'Data staging'!EV$100)</f>
        <v/>
      </c>
    </row>
    <row r="3052" spans="1:6" x14ac:dyDescent="0.25">
      <c r="A3052" t="str">
        <f>IF(Validator!$C$21&lt;&gt;"GOOD","",'Data staging'!A$100)</f>
        <v/>
      </c>
      <c r="B3052" t="str">
        <f>IF(Validator!$C$21&lt;&gt;"GOOD","",'Data staging'!B$100)</f>
        <v/>
      </c>
      <c r="C3052" t="str">
        <f>IF(Validator!$C$21&lt;&gt;"GOOD","",'State code formula generation'!E532)</f>
        <v/>
      </c>
      <c r="D3052" t="str">
        <f>IF(OR(Validator!$C$21&lt;&gt;"GOOD",'Data staging'!EW$89&lt;&gt;"Sum of UPB"),"",'Data staging'!EW$100)</f>
        <v/>
      </c>
      <c r="E3052" t="str">
        <f>IF(OR(Validator!$C$21&lt;&gt;"GOOD",'Data staging'!EX$89&lt;&gt;"Loan Count"),"",'Data staging'!EX$100)</f>
        <v/>
      </c>
      <c r="F3052" t="str">
        <f>IF(OR(Validator!$C$21&lt;&gt;"GOOD",'Data staging'!EY$89&lt;&gt;"Avg Loan Size"),"",'Data staging'!EY$100)</f>
        <v/>
      </c>
    </row>
    <row r="3053" spans="1:6" x14ac:dyDescent="0.25">
      <c r="A3053" t="str">
        <f>IF(Validator!$C$21&lt;&gt;"GOOD","",'Data staging'!A$100)</f>
        <v/>
      </c>
      <c r="B3053" t="str">
        <f>IF(Validator!$C$21&lt;&gt;"GOOD","",'Data staging'!B$100)</f>
        <v/>
      </c>
      <c r="C3053" t="str">
        <f>IF(Validator!$C$21&lt;&gt;"GOOD","",'State code formula generation'!E533)</f>
        <v/>
      </c>
      <c r="D3053" t="str">
        <f>IF(OR(Validator!$C$21&lt;&gt;"GOOD",'Data staging'!EZ$89&lt;&gt;"Sum of UPB"),"",'Data staging'!EZ$100)</f>
        <v/>
      </c>
      <c r="E3053" t="str">
        <f>IF(OR(Validator!$C$21&lt;&gt;"GOOD",'Data staging'!FA$89&lt;&gt;"Loan Count"),"",'Data staging'!FA$100)</f>
        <v/>
      </c>
      <c r="F3053" t="str">
        <f>IF(OR(Validator!$C$21&lt;&gt;"GOOD",'Data staging'!FB$89&lt;&gt;"Avg Loan Size"),"",'Data staging'!FB$100)</f>
        <v/>
      </c>
    </row>
    <row r="3054" spans="1:6" x14ac:dyDescent="0.25">
      <c r="A3054" t="str">
        <f>IF(Validator!$C$21&lt;&gt;"GOOD","",'Data staging'!A$100)</f>
        <v/>
      </c>
      <c r="B3054" t="str">
        <f>IF(Validator!$C$21&lt;&gt;"GOOD","",'Data staging'!B$100)</f>
        <v/>
      </c>
      <c r="C3054" t="str">
        <f>IF(Validator!$C$21&lt;&gt;"GOOD","",'State code formula generation'!E534)</f>
        <v/>
      </c>
      <c r="D3054" t="str">
        <f>IF(OR(Validator!$C$21&lt;&gt;"GOOD",'Data staging'!FC$89&lt;&gt;"Sum of UPB"),"",'Data staging'!FC$100)</f>
        <v/>
      </c>
      <c r="E3054" t="str">
        <f>IF(OR(Validator!$C$21&lt;&gt;"GOOD",'Data staging'!FD$89&lt;&gt;"Loan Count"),"",'Data staging'!FD$100)</f>
        <v/>
      </c>
      <c r="F3054" t="str">
        <f>IF(OR(Validator!$C$21&lt;&gt;"GOOD",'Data staging'!FE$89&lt;&gt;"Avg Loan Size"),"",'Data staging'!FE$100)</f>
        <v/>
      </c>
    </row>
    <row r="3055" spans="1:6" x14ac:dyDescent="0.25">
      <c r="A3055" t="str">
        <f>IF(Validator!$C$21&lt;&gt;"GOOD","",'Data staging'!A$100)</f>
        <v/>
      </c>
      <c r="B3055" t="str">
        <f>IF(Validator!$C$21&lt;&gt;"GOOD","",'Data staging'!B$100)</f>
        <v/>
      </c>
      <c r="C3055" t="str">
        <f>IF(Validator!$C$21&lt;&gt;"GOOD","",'State code formula generation'!E535)</f>
        <v/>
      </c>
      <c r="D3055" t="str">
        <f>IF(OR(Validator!$C$21&lt;&gt;"GOOD",'Data staging'!FF$89&lt;&gt;"Sum of UPB"),"",'Data staging'!FF$100)</f>
        <v/>
      </c>
      <c r="E3055" t="str">
        <f>IF(OR(Validator!$C$21&lt;&gt;"GOOD",'Data staging'!FG$89&lt;&gt;"Loan Count"),"",'Data staging'!FG$100)</f>
        <v/>
      </c>
      <c r="F3055" t="str">
        <f>IF(OR(Validator!$C$21&lt;&gt;"GOOD",'Data staging'!FH$89&lt;&gt;"Avg Loan Size"),"",'Data staging'!FH$100)</f>
        <v/>
      </c>
    </row>
    <row r="3056" spans="1:6" x14ac:dyDescent="0.25">
      <c r="A3056" t="str">
        <f>IF(Validator!$C$21&lt;&gt;"GOOD","",'Data staging'!A$100)</f>
        <v/>
      </c>
      <c r="B3056" t="str">
        <f>IF(Validator!$C$21&lt;&gt;"GOOD","",'Data staging'!B$100)</f>
        <v/>
      </c>
      <c r="C3056" t="str">
        <f>IF(Validator!$C$21&lt;&gt;"GOOD","",'State code formula generation'!E536)</f>
        <v/>
      </c>
      <c r="D3056" t="str">
        <f>IF(OR(Validator!$C$21&lt;&gt;"GOOD",'Data staging'!FI$89&lt;&gt;"Sum of UPB"),"",'Data staging'!FI$100)</f>
        <v/>
      </c>
      <c r="E3056" t="str">
        <f>IF(OR(Validator!$C$21&lt;&gt;"GOOD",'Data staging'!FJ$89&lt;&gt;"Loan Count"),"",'Data staging'!FJ$100)</f>
        <v/>
      </c>
      <c r="F3056" t="str">
        <f>IF(OR(Validator!$C$21&lt;&gt;"GOOD",'Data staging'!FK$89&lt;&gt;"Avg Loan Size"),"",'Data staging'!FK$100)</f>
        <v/>
      </c>
    </row>
    <row r="3057" spans="1:6" x14ac:dyDescent="0.25">
      <c r="A3057" t="str">
        <f>IF(Validator!$C$21&lt;&gt;"GOOD","",'Data staging'!A$100)</f>
        <v/>
      </c>
      <c r="B3057" t="str">
        <f>IF(Validator!$C$21&lt;&gt;"GOOD","",'Data staging'!B$100)</f>
        <v/>
      </c>
      <c r="C3057" t="str">
        <f>IF(Validator!$C$21&lt;&gt;"GOOD","",'State code formula generation'!E537)</f>
        <v/>
      </c>
      <c r="D3057" t="str">
        <f>IF(OR(Validator!$C$21&lt;&gt;"GOOD",'Data staging'!FL$89&lt;&gt;"Sum of UPB"),"",'Data staging'!FL$100)</f>
        <v/>
      </c>
      <c r="E3057" t="str">
        <f>IF(OR(Validator!$C$21&lt;&gt;"GOOD",'Data staging'!FM$89&lt;&gt;"Loan Count"),"",'Data staging'!FM$100)</f>
        <v/>
      </c>
      <c r="F3057" t="str">
        <f>IF(OR(Validator!$C$21&lt;&gt;"GOOD",'Data staging'!FN$89&lt;&gt;"Avg Loan Size"),"",'Data staging'!FN$100)</f>
        <v/>
      </c>
    </row>
    <row r="3058" spans="1:6" x14ac:dyDescent="0.25">
      <c r="A3058" t="str">
        <f>IF(Validator!$C$21&lt;&gt;"GOOD","",'Data staging'!A$100)</f>
        <v/>
      </c>
      <c r="B3058" t="str">
        <f>IF(Validator!$C$21&lt;&gt;"GOOD","",'Data staging'!B$100)</f>
        <v/>
      </c>
      <c r="C3058" t="str">
        <f>IF(Validator!$C$21&lt;&gt;"GOOD","",'State code formula generation'!E538)</f>
        <v/>
      </c>
      <c r="D3058" t="str">
        <f>IF(OR(Validator!$C$21&lt;&gt;"GOOD",'Data staging'!FO$89&lt;&gt;"Sum of UPB"),"",'Data staging'!FO$100)</f>
        <v/>
      </c>
      <c r="E3058" t="str">
        <f>IF(OR(Validator!$C$21&lt;&gt;"GOOD",'Data staging'!FP$89&lt;&gt;"Loan Count"),"",'Data staging'!FP$100)</f>
        <v/>
      </c>
      <c r="F3058" t="str">
        <f>IF(OR(Validator!$C$21&lt;&gt;"GOOD",'Data staging'!FQ$89&lt;&gt;"Avg Loan Size"),"",'Data staging'!FQ$100)</f>
        <v/>
      </c>
    </row>
    <row r="3059" spans="1:6" x14ac:dyDescent="0.25">
      <c r="A3059" t="str">
        <f>IF(Validator!$C$21&lt;&gt;"GOOD","",'Data staging'!A$100)</f>
        <v/>
      </c>
      <c r="B3059" t="str">
        <f>IF(Validator!$C$21&lt;&gt;"GOOD","",'Data staging'!B$100)</f>
        <v/>
      </c>
      <c r="C3059" t="str">
        <f>IF(Validator!$C$21&lt;&gt;"GOOD","",'State code formula generation'!E539)</f>
        <v/>
      </c>
      <c r="D3059" t="str">
        <f>IF(OR(Validator!$C$21&lt;&gt;"GOOD",'Data staging'!FR$89&lt;&gt;"Sum of UPB"),"",'Data staging'!FR$100)</f>
        <v/>
      </c>
      <c r="E3059" t="str">
        <f>IF(OR(Validator!$C$21&lt;&gt;"GOOD",'Data staging'!FS$89&lt;&gt;"Loan Count"),"",'Data staging'!FS$100)</f>
        <v/>
      </c>
      <c r="F3059" t="str">
        <f>IF(OR(Validator!$C$21&lt;&gt;"GOOD",'Data staging'!FT$89&lt;&gt;"Avg Loan Size"),"",'Data staging'!FT$100)</f>
        <v/>
      </c>
    </row>
    <row r="3060" spans="1:6" x14ac:dyDescent="0.25">
      <c r="A3060" t="str">
        <f>IF(Validator!$C$21&lt;&gt;"GOOD","",'Data staging'!A$100)</f>
        <v/>
      </c>
      <c r="B3060" t="str">
        <f>IF(Validator!$C$21&lt;&gt;"GOOD","",'Data staging'!B$100)</f>
        <v/>
      </c>
      <c r="C3060" t="str">
        <f>IF(Validator!$C$21&lt;&gt;"GOOD","",'State code formula generation'!E540)</f>
        <v/>
      </c>
      <c r="D3060" t="str">
        <f>IF(OR(Validator!$C$21&lt;&gt;"GOOD",'Data staging'!FU$89&lt;&gt;"Sum of UPB"),"",'Data staging'!FU$100)</f>
        <v/>
      </c>
      <c r="E3060" t="str">
        <f>IF(OR(Validator!$C$21&lt;&gt;"GOOD",'Data staging'!FV$89&lt;&gt;"Loan Count"),"",'Data staging'!FV$100)</f>
        <v/>
      </c>
      <c r="F3060" t="str">
        <f>IF(OR(Validator!$C$21&lt;&gt;"GOOD",'Data staging'!FW$89&lt;&gt;"Avg Loan Size"),"",'Data staging'!FW$100)</f>
        <v/>
      </c>
    </row>
    <row r="3061" spans="1:6" x14ac:dyDescent="0.25">
      <c r="A3061" t="str">
        <f>IF(Validator!$C$21&lt;&gt;"GOOD","",'Data staging'!A$100)</f>
        <v/>
      </c>
      <c r="B3061" t="str">
        <f>IF(Validator!$C$21&lt;&gt;"GOOD","",'Data staging'!B$100)</f>
        <v/>
      </c>
      <c r="C3061" t="str">
        <f>IF(Validator!$C$21&lt;&gt;"GOOD","",'State code formula generation'!E541)</f>
        <v/>
      </c>
      <c r="D3061" t="str">
        <f>IF(OR(Validator!$C$21&lt;&gt;"GOOD",'Data staging'!FX$89&lt;&gt;"Sum of UPB"),"",'Data staging'!FX$100)</f>
        <v/>
      </c>
      <c r="E3061" t="str">
        <f>IF(OR(Validator!$C$21&lt;&gt;"GOOD",'Data staging'!FY$89&lt;&gt;"Loan Count"),"",'Data staging'!FY$100)</f>
        <v/>
      </c>
      <c r="F3061" t="str">
        <f>IF(OR(Validator!$C$21&lt;&gt;"GOOD",'Data staging'!FZ$89&lt;&gt;"Avg Loan Size"),"",'Data staging'!FZ$100)</f>
        <v/>
      </c>
    </row>
    <row r="3062" spans="1:6" x14ac:dyDescent="0.25">
      <c r="A3062" t="str">
        <f>IF(Validator!$C$21&lt;&gt;"GOOD","",'Data staging'!A$101)</f>
        <v/>
      </c>
      <c r="B3062" t="str">
        <f>IF(Validator!$C$21&lt;&gt;"GOOD","",'Data staging'!B$101)</f>
        <v/>
      </c>
      <c r="C3062" t="str">
        <f>IF(Validator!$C$21&lt;&gt;"GOOD","",'State code formula generation'!E482)</f>
        <v/>
      </c>
      <c r="D3062" t="str">
        <f>IF(OR(Validator!$C$21&lt;&gt;"GOOD",'Data staging'!C$89&lt;&gt;"Sum of UPB"),"",'Data staging'!C$101)</f>
        <v/>
      </c>
      <c r="E3062" t="str">
        <f>IF(OR(Validator!$C$21&lt;&gt;"GOOD",'Data staging'!D$89&lt;&gt;"Loan Count"),"",'Data staging'!D$101)</f>
        <v/>
      </c>
      <c r="F3062" t="str">
        <f>IF(OR(Validator!$C$21&lt;&gt;"GOOD",'Data staging'!E$89&lt;&gt;"Avg Loan Size"),"",'Data staging'!E$101)</f>
        <v/>
      </c>
    </row>
    <row r="3063" spans="1:6" x14ac:dyDescent="0.25">
      <c r="A3063" t="str">
        <f>IF(Validator!$C$21&lt;&gt;"GOOD","",'Data staging'!A$101)</f>
        <v/>
      </c>
      <c r="B3063" t="str">
        <f>IF(Validator!$C$21&lt;&gt;"GOOD","",'Data staging'!B$101)</f>
        <v/>
      </c>
      <c r="C3063" t="str">
        <f>IF(Validator!$C$21&lt;&gt;"GOOD","",'State code formula generation'!E483)</f>
        <v/>
      </c>
      <c r="D3063" t="str">
        <f>IF(OR(Validator!$C$21&lt;&gt;"GOOD",'Data staging'!F$89&lt;&gt;"Sum of UPB"),"",'Data staging'!F$101)</f>
        <v/>
      </c>
      <c r="E3063" t="str">
        <f>IF(OR(Validator!$C$21&lt;&gt;"GOOD",'Data staging'!G$89&lt;&gt;"Loan Count"),"",'Data staging'!G$101)</f>
        <v/>
      </c>
      <c r="F3063" t="str">
        <f>IF(OR(Validator!$C$21&lt;&gt;"GOOD",'Data staging'!H$89&lt;&gt;"Avg Loan Size"),"",'Data staging'!H$101)</f>
        <v/>
      </c>
    </row>
    <row r="3064" spans="1:6" x14ac:dyDescent="0.25">
      <c r="A3064" t="str">
        <f>IF(Validator!$C$21&lt;&gt;"GOOD","",'Data staging'!A$101)</f>
        <v/>
      </c>
      <c r="B3064" t="str">
        <f>IF(Validator!$C$21&lt;&gt;"GOOD","",'Data staging'!B$101)</f>
        <v/>
      </c>
      <c r="C3064" t="str">
        <f>IF(Validator!$C$21&lt;&gt;"GOOD","",'State code formula generation'!E484)</f>
        <v/>
      </c>
      <c r="D3064" t="str">
        <f>IF(OR(Validator!$C$21&lt;&gt;"GOOD",'Data staging'!I$89&lt;&gt;"Sum of UPB"),"",'Data staging'!I$101)</f>
        <v/>
      </c>
      <c r="E3064" t="str">
        <f>IF(OR(Validator!$C$21&lt;&gt;"GOOD",'Data staging'!J$89&lt;&gt;"Loan Count"),"",'Data staging'!J$101)</f>
        <v/>
      </c>
      <c r="F3064" t="str">
        <f>IF(OR(Validator!$C$21&lt;&gt;"GOOD",'Data staging'!K$89&lt;&gt;"Avg Loan Size"),"",'Data staging'!K$101)</f>
        <v/>
      </c>
    </row>
    <row r="3065" spans="1:6" x14ac:dyDescent="0.25">
      <c r="A3065" t="str">
        <f>IF(Validator!$C$21&lt;&gt;"GOOD","",'Data staging'!A$101)</f>
        <v/>
      </c>
      <c r="B3065" t="str">
        <f>IF(Validator!$C$21&lt;&gt;"GOOD","",'Data staging'!B$101)</f>
        <v/>
      </c>
      <c r="C3065" t="str">
        <f>IF(Validator!$C$21&lt;&gt;"GOOD","",'State code formula generation'!E485)</f>
        <v/>
      </c>
      <c r="D3065" t="str">
        <f>IF(OR(Validator!$C$21&lt;&gt;"GOOD",'Data staging'!L$89&lt;&gt;"Sum of UPB"),"",'Data staging'!L$101)</f>
        <v/>
      </c>
      <c r="E3065" t="str">
        <f>IF(OR(Validator!$C$21&lt;&gt;"GOOD",'Data staging'!M$89&lt;&gt;"Loan Count"),"",'Data staging'!M$101)</f>
        <v/>
      </c>
      <c r="F3065" t="str">
        <f>IF(OR(Validator!$C$21&lt;&gt;"GOOD",'Data staging'!N$89&lt;&gt;"Avg Loan Size"),"",'Data staging'!N$101)</f>
        <v/>
      </c>
    </row>
    <row r="3066" spans="1:6" x14ac:dyDescent="0.25">
      <c r="A3066" t="str">
        <f>IF(Validator!$C$21&lt;&gt;"GOOD","",'Data staging'!A$101)</f>
        <v/>
      </c>
      <c r="B3066" t="str">
        <f>IF(Validator!$C$21&lt;&gt;"GOOD","",'Data staging'!B$101)</f>
        <v/>
      </c>
      <c r="C3066" t="str">
        <f>IF(Validator!$C$21&lt;&gt;"GOOD","",'State code formula generation'!E486)</f>
        <v/>
      </c>
      <c r="D3066" t="str">
        <f>IF(OR(Validator!$C$21&lt;&gt;"GOOD",'Data staging'!O$89&lt;&gt;"Sum of UPB"),"",'Data staging'!O$101)</f>
        <v/>
      </c>
      <c r="E3066" t="str">
        <f>IF(OR(Validator!$C$21&lt;&gt;"GOOD",'Data staging'!P$89&lt;&gt;"Loan Count"),"",'Data staging'!P$101)</f>
        <v/>
      </c>
      <c r="F3066" t="str">
        <f>IF(OR(Validator!$C$21&lt;&gt;"GOOD",'Data staging'!Q$89&lt;&gt;"Avg Loan Size"),"",'Data staging'!Q$101)</f>
        <v/>
      </c>
    </row>
    <row r="3067" spans="1:6" x14ac:dyDescent="0.25">
      <c r="A3067" t="str">
        <f>IF(Validator!$C$21&lt;&gt;"GOOD","",'Data staging'!A$101)</f>
        <v/>
      </c>
      <c r="B3067" t="str">
        <f>IF(Validator!$C$21&lt;&gt;"GOOD","",'Data staging'!B$101)</f>
        <v/>
      </c>
      <c r="C3067" t="str">
        <f>IF(Validator!$C$21&lt;&gt;"GOOD","",'State code formula generation'!E487)</f>
        <v/>
      </c>
      <c r="D3067" t="str">
        <f>IF(OR(Validator!$C$21&lt;&gt;"GOOD",'Data staging'!R$89&lt;&gt;"Sum of UPB"),"",'Data staging'!R$101)</f>
        <v/>
      </c>
      <c r="E3067" t="str">
        <f>IF(OR(Validator!$C$21&lt;&gt;"GOOD",'Data staging'!S$89&lt;&gt;"Loan Count"),"",'Data staging'!S$101)</f>
        <v/>
      </c>
      <c r="F3067" t="str">
        <f>IF(OR(Validator!$C$21&lt;&gt;"GOOD",'Data staging'!T$89&lt;&gt;"Avg Loan Size"),"",'Data staging'!T$101)</f>
        <v/>
      </c>
    </row>
    <row r="3068" spans="1:6" x14ac:dyDescent="0.25">
      <c r="A3068" t="str">
        <f>IF(Validator!$C$21&lt;&gt;"GOOD","",'Data staging'!A$101)</f>
        <v/>
      </c>
      <c r="B3068" t="str">
        <f>IF(Validator!$C$21&lt;&gt;"GOOD","",'Data staging'!B$101)</f>
        <v/>
      </c>
      <c r="C3068" t="str">
        <f>IF(Validator!$C$21&lt;&gt;"GOOD","",'State code formula generation'!E488)</f>
        <v/>
      </c>
      <c r="D3068" t="str">
        <f>IF(OR(Validator!$C$21&lt;&gt;"GOOD",'Data staging'!U$89&lt;&gt;"Sum of UPB"),"",'Data staging'!U$101)</f>
        <v/>
      </c>
      <c r="E3068" t="str">
        <f>IF(OR(Validator!$C$21&lt;&gt;"GOOD",'Data staging'!V$89&lt;&gt;"Loan Count"),"",'Data staging'!V$101)</f>
        <v/>
      </c>
      <c r="F3068" t="str">
        <f>IF(OR(Validator!$C$21&lt;&gt;"GOOD",'Data staging'!W$89&lt;&gt;"Avg Loan Size"),"",'Data staging'!W$101)</f>
        <v/>
      </c>
    </row>
    <row r="3069" spans="1:6" x14ac:dyDescent="0.25">
      <c r="A3069" t="str">
        <f>IF(Validator!$C$21&lt;&gt;"GOOD","",'Data staging'!A$101)</f>
        <v/>
      </c>
      <c r="B3069" t="str">
        <f>IF(Validator!$C$21&lt;&gt;"GOOD","",'Data staging'!B$101)</f>
        <v/>
      </c>
      <c r="C3069" t="str">
        <f>IF(Validator!$C$21&lt;&gt;"GOOD","",'State code formula generation'!E489)</f>
        <v/>
      </c>
      <c r="D3069" t="str">
        <f>IF(OR(Validator!$C$21&lt;&gt;"GOOD",'Data staging'!X$89&lt;&gt;"Sum of UPB"),"",'Data staging'!X$101)</f>
        <v/>
      </c>
      <c r="E3069" t="str">
        <f>IF(OR(Validator!$C$21&lt;&gt;"GOOD",'Data staging'!Y$89&lt;&gt;"Loan Count"),"",'Data staging'!Y$101)</f>
        <v/>
      </c>
      <c r="F3069" t="str">
        <f>IF(OR(Validator!$C$21&lt;&gt;"GOOD",'Data staging'!Z$89&lt;&gt;"Avg Loan Size"),"",'Data staging'!Z$101)</f>
        <v/>
      </c>
    </row>
    <row r="3070" spans="1:6" x14ac:dyDescent="0.25">
      <c r="A3070" t="str">
        <f>IF(Validator!$C$21&lt;&gt;"GOOD","",'Data staging'!A$101)</f>
        <v/>
      </c>
      <c r="B3070" t="str">
        <f>IF(Validator!$C$21&lt;&gt;"GOOD","",'Data staging'!B$101)</f>
        <v/>
      </c>
      <c r="C3070" t="str">
        <f>IF(Validator!$C$21&lt;&gt;"GOOD","",'State code formula generation'!E490)</f>
        <v/>
      </c>
      <c r="D3070" t="str">
        <f>IF(OR(Validator!$C$21&lt;&gt;"GOOD",'Data staging'!AA$89&lt;&gt;"Sum of UPB"),"",'Data staging'!AA$101)</f>
        <v/>
      </c>
      <c r="E3070" t="str">
        <f>IF(OR(Validator!$C$21&lt;&gt;"GOOD",'Data staging'!AB$89&lt;&gt;"Loan Count"),"",'Data staging'!AB$101)</f>
        <v/>
      </c>
      <c r="F3070" t="str">
        <f>IF(OR(Validator!$C$21&lt;&gt;"GOOD",'Data staging'!AC$89&lt;&gt;"Avg Loan Size"),"",'Data staging'!AC$101)</f>
        <v/>
      </c>
    </row>
    <row r="3071" spans="1:6" x14ac:dyDescent="0.25">
      <c r="A3071" t="str">
        <f>IF(Validator!$C$21&lt;&gt;"GOOD","",'Data staging'!A$101)</f>
        <v/>
      </c>
      <c r="B3071" t="str">
        <f>IF(Validator!$C$21&lt;&gt;"GOOD","",'Data staging'!B$101)</f>
        <v/>
      </c>
      <c r="C3071" t="str">
        <f>IF(Validator!$C$21&lt;&gt;"GOOD","",'State code formula generation'!E491)</f>
        <v/>
      </c>
      <c r="D3071" t="str">
        <f>IF(OR(Validator!$C$21&lt;&gt;"GOOD",'Data staging'!AD$89&lt;&gt;"Sum of UPB"),"",'Data staging'!AD$101)</f>
        <v/>
      </c>
      <c r="E3071" t="str">
        <f>IF(OR(Validator!$C$21&lt;&gt;"GOOD",'Data staging'!AE$89&lt;&gt;"Loan Count"),"",'Data staging'!AE$101)</f>
        <v/>
      </c>
      <c r="F3071" t="str">
        <f>IF(OR(Validator!$C$21&lt;&gt;"GOOD",'Data staging'!AF$89&lt;&gt;"Avg Loan Size"),"",'Data staging'!AF$101)</f>
        <v/>
      </c>
    </row>
    <row r="3072" spans="1:6" x14ac:dyDescent="0.25">
      <c r="A3072" t="str">
        <f>IF(Validator!$C$21&lt;&gt;"GOOD","",'Data staging'!A$101)</f>
        <v/>
      </c>
      <c r="B3072" t="str">
        <f>IF(Validator!$C$21&lt;&gt;"GOOD","",'Data staging'!B$101)</f>
        <v/>
      </c>
      <c r="C3072" t="str">
        <f>IF(Validator!$C$21&lt;&gt;"GOOD","",'State code formula generation'!E492)</f>
        <v/>
      </c>
      <c r="D3072" t="str">
        <f>IF(OR(Validator!$C$21&lt;&gt;"GOOD",'Data staging'!AG$89&lt;&gt;"Sum of UPB"),"",'Data staging'!AG$101)</f>
        <v/>
      </c>
      <c r="E3072" t="str">
        <f>IF(OR(Validator!$C$21&lt;&gt;"GOOD",'Data staging'!AH$89&lt;&gt;"Loan Count"),"",'Data staging'!AH$101)</f>
        <v/>
      </c>
      <c r="F3072" t="str">
        <f>IF(OR(Validator!$C$21&lt;&gt;"GOOD",'Data staging'!AI$89&lt;&gt;"Avg Loan Size"),"",'Data staging'!AI$101)</f>
        <v/>
      </c>
    </row>
    <row r="3073" spans="1:6" x14ac:dyDescent="0.25">
      <c r="A3073" t="str">
        <f>IF(Validator!$C$21&lt;&gt;"GOOD","",'Data staging'!A$101)</f>
        <v/>
      </c>
      <c r="B3073" t="str">
        <f>IF(Validator!$C$21&lt;&gt;"GOOD","",'Data staging'!B$101)</f>
        <v/>
      </c>
      <c r="C3073" t="str">
        <f>IF(Validator!$C$21&lt;&gt;"GOOD","",'State code formula generation'!E493)</f>
        <v/>
      </c>
      <c r="D3073" t="str">
        <f>IF(OR(Validator!$C$21&lt;&gt;"GOOD",'Data staging'!AJ$89&lt;&gt;"Sum of UPB"),"",'Data staging'!AJ$101)</f>
        <v/>
      </c>
      <c r="E3073" t="str">
        <f>IF(OR(Validator!$C$21&lt;&gt;"GOOD",'Data staging'!AK$89&lt;&gt;"Loan Count"),"",'Data staging'!AK$101)</f>
        <v/>
      </c>
      <c r="F3073" t="str">
        <f>IF(OR(Validator!$C$21&lt;&gt;"GOOD",'Data staging'!AL$89&lt;&gt;"Avg Loan Size"),"",'Data staging'!AL$101)</f>
        <v/>
      </c>
    </row>
    <row r="3074" spans="1:6" x14ac:dyDescent="0.25">
      <c r="A3074" t="str">
        <f>IF(Validator!$C$21&lt;&gt;"GOOD","",'Data staging'!A$101)</f>
        <v/>
      </c>
      <c r="B3074" t="str">
        <f>IF(Validator!$C$21&lt;&gt;"GOOD","",'Data staging'!B$101)</f>
        <v/>
      </c>
      <c r="C3074" t="str">
        <f>IF(Validator!$C$21&lt;&gt;"GOOD","",'State code formula generation'!E494)</f>
        <v/>
      </c>
      <c r="D3074" t="str">
        <f>IF(OR(Validator!$C$21&lt;&gt;"GOOD",'Data staging'!AM$89&lt;&gt;"Sum of UPB"),"",'Data staging'!AM$101)</f>
        <v/>
      </c>
      <c r="E3074" t="str">
        <f>IF(OR(Validator!$C$21&lt;&gt;"GOOD",'Data staging'!AN$89&lt;&gt;"Loan Count"),"",'Data staging'!AN$101)</f>
        <v/>
      </c>
      <c r="F3074" t="str">
        <f>IF(OR(Validator!$C$21&lt;&gt;"GOOD",'Data staging'!AO$89&lt;&gt;"Avg Loan Size"),"",'Data staging'!AO$101)</f>
        <v/>
      </c>
    </row>
    <row r="3075" spans="1:6" x14ac:dyDescent="0.25">
      <c r="A3075" t="str">
        <f>IF(Validator!$C$21&lt;&gt;"GOOD","",'Data staging'!A$101)</f>
        <v/>
      </c>
      <c r="B3075" t="str">
        <f>IF(Validator!$C$21&lt;&gt;"GOOD","",'Data staging'!B$101)</f>
        <v/>
      </c>
      <c r="C3075" t="str">
        <f>IF(Validator!$C$21&lt;&gt;"GOOD","",'State code formula generation'!E495)</f>
        <v/>
      </c>
      <c r="D3075" t="str">
        <f>IF(OR(Validator!$C$21&lt;&gt;"GOOD",'Data staging'!AP$89&lt;&gt;"Sum of UPB"),"",'Data staging'!AP$101)</f>
        <v/>
      </c>
      <c r="E3075" t="str">
        <f>IF(OR(Validator!$C$21&lt;&gt;"GOOD",'Data staging'!AQ$89&lt;&gt;"Loan Count"),"",'Data staging'!AQ$101)</f>
        <v/>
      </c>
      <c r="F3075" t="str">
        <f>IF(OR(Validator!$C$21&lt;&gt;"GOOD",'Data staging'!AR$89&lt;&gt;"Avg Loan Size"),"",'Data staging'!AR$101)</f>
        <v/>
      </c>
    </row>
    <row r="3076" spans="1:6" x14ac:dyDescent="0.25">
      <c r="A3076" t="str">
        <f>IF(Validator!$C$21&lt;&gt;"GOOD","",'Data staging'!A$101)</f>
        <v/>
      </c>
      <c r="B3076" t="str">
        <f>IF(Validator!$C$21&lt;&gt;"GOOD","",'Data staging'!B$101)</f>
        <v/>
      </c>
      <c r="C3076" t="str">
        <f>IF(Validator!$C$21&lt;&gt;"GOOD","",'State code formula generation'!E496)</f>
        <v/>
      </c>
      <c r="D3076" t="str">
        <f>IF(OR(Validator!$C$21&lt;&gt;"GOOD",'Data staging'!AS$89&lt;&gt;"Sum of UPB"),"",'Data staging'!AS$101)</f>
        <v/>
      </c>
      <c r="E3076" t="str">
        <f>IF(OR(Validator!$C$21&lt;&gt;"GOOD",'Data staging'!AT$89&lt;&gt;"Loan Count"),"",'Data staging'!AT$101)</f>
        <v/>
      </c>
      <c r="F3076" t="str">
        <f>IF(OR(Validator!$C$21&lt;&gt;"GOOD",'Data staging'!AU$89&lt;&gt;"Avg Loan Size"),"",'Data staging'!AU$101)</f>
        <v/>
      </c>
    </row>
    <row r="3077" spans="1:6" x14ac:dyDescent="0.25">
      <c r="A3077" t="str">
        <f>IF(Validator!$C$21&lt;&gt;"GOOD","",'Data staging'!A$101)</f>
        <v/>
      </c>
      <c r="B3077" t="str">
        <f>IF(Validator!$C$21&lt;&gt;"GOOD","",'Data staging'!B$101)</f>
        <v/>
      </c>
      <c r="C3077" t="str">
        <f>IF(Validator!$C$21&lt;&gt;"GOOD","",'State code formula generation'!E497)</f>
        <v/>
      </c>
      <c r="D3077" t="str">
        <f>IF(OR(Validator!$C$21&lt;&gt;"GOOD",'Data staging'!AV$89&lt;&gt;"Sum of UPB"),"",'Data staging'!AV$101)</f>
        <v/>
      </c>
      <c r="E3077" t="str">
        <f>IF(OR(Validator!$C$21&lt;&gt;"GOOD",'Data staging'!AW$89&lt;&gt;"Loan Count"),"",'Data staging'!AW$101)</f>
        <v/>
      </c>
      <c r="F3077" t="str">
        <f>IF(OR(Validator!$C$21&lt;&gt;"GOOD",'Data staging'!AX$89&lt;&gt;"Avg Loan Size"),"",'Data staging'!AX$101)</f>
        <v/>
      </c>
    </row>
    <row r="3078" spans="1:6" x14ac:dyDescent="0.25">
      <c r="A3078" t="str">
        <f>IF(Validator!$C$21&lt;&gt;"GOOD","",'Data staging'!A$101)</f>
        <v/>
      </c>
      <c r="B3078" t="str">
        <f>IF(Validator!$C$21&lt;&gt;"GOOD","",'Data staging'!B$101)</f>
        <v/>
      </c>
      <c r="C3078" t="str">
        <f>IF(Validator!$C$21&lt;&gt;"GOOD","",'State code formula generation'!E498)</f>
        <v/>
      </c>
      <c r="D3078" t="str">
        <f>IF(OR(Validator!$C$21&lt;&gt;"GOOD",'Data staging'!AY$89&lt;&gt;"Sum of UPB"),"",'Data staging'!AY$101)</f>
        <v/>
      </c>
      <c r="E3078" t="str">
        <f>IF(OR(Validator!$C$21&lt;&gt;"GOOD",'Data staging'!AZ$89&lt;&gt;"Loan Count"),"",'Data staging'!AZ$101)</f>
        <v/>
      </c>
      <c r="F3078" t="str">
        <f>IF(OR(Validator!$C$21&lt;&gt;"GOOD",'Data staging'!BA$89&lt;&gt;"Avg Loan Size"),"",'Data staging'!BA$101)</f>
        <v/>
      </c>
    </row>
    <row r="3079" spans="1:6" x14ac:dyDescent="0.25">
      <c r="A3079" t="str">
        <f>IF(Validator!$C$21&lt;&gt;"GOOD","",'Data staging'!A$101)</f>
        <v/>
      </c>
      <c r="B3079" t="str">
        <f>IF(Validator!$C$21&lt;&gt;"GOOD","",'Data staging'!B$101)</f>
        <v/>
      </c>
      <c r="C3079" t="str">
        <f>IF(Validator!$C$21&lt;&gt;"GOOD","",'State code formula generation'!E499)</f>
        <v/>
      </c>
      <c r="D3079" t="str">
        <f>IF(OR(Validator!$C$21&lt;&gt;"GOOD",'Data staging'!BB$89&lt;&gt;"Sum of UPB"),"",'Data staging'!BB$101)</f>
        <v/>
      </c>
      <c r="E3079" t="str">
        <f>IF(OR(Validator!$C$21&lt;&gt;"GOOD",'Data staging'!BC$89&lt;&gt;"Loan Count"),"",'Data staging'!BC$101)</f>
        <v/>
      </c>
      <c r="F3079" t="str">
        <f>IF(OR(Validator!$C$21&lt;&gt;"GOOD",'Data staging'!BD$89&lt;&gt;"Avg Loan Size"),"",'Data staging'!BD$101)</f>
        <v/>
      </c>
    </row>
    <row r="3080" spans="1:6" x14ac:dyDescent="0.25">
      <c r="A3080" t="str">
        <f>IF(Validator!$C$21&lt;&gt;"GOOD","",'Data staging'!A$101)</f>
        <v/>
      </c>
      <c r="B3080" t="str">
        <f>IF(Validator!$C$21&lt;&gt;"GOOD","",'Data staging'!B$101)</f>
        <v/>
      </c>
      <c r="C3080" t="str">
        <f>IF(Validator!$C$21&lt;&gt;"GOOD","",'State code formula generation'!E500)</f>
        <v/>
      </c>
      <c r="D3080" t="str">
        <f>IF(OR(Validator!$C$21&lt;&gt;"GOOD",'Data staging'!BE$89&lt;&gt;"Sum of UPB"),"",'Data staging'!BE$101)</f>
        <v/>
      </c>
      <c r="E3080" t="str">
        <f>IF(OR(Validator!$C$21&lt;&gt;"GOOD",'Data staging'!BF$89&lt;&gt;"Loan Count"),"",'Data staging'!BF$101)</f>
        <v/>
      </c>
      <c r="F3080" t="str">
        <f>IF(OR(Validator!$C$21&lt;&gt;"GOOD",'Data staging'!BG$89&lt;&gt;"Avg Loan Size"),"",'Data staging'!BG$101)</f>
        <v/>
      </c>
    </row>
    <row r="3081" spans="1:6" x14ac:dyDescent="0.25">
      <c r="A3081" t="str">
        <f>IF(Validator!$C$21&lt;&gt;"GOOD","",'Data staging'!A$101)</f>
        <v/>
      </c>
      <c r="B3081" t="str">
        <f>IF(Validator!$C$21&lt;&gt;"GOOD","",'Data staging'!B$101)</f>
        <v/>
      </c>
      <c r="C3081" t="str">
        <f>IF(Validator!$C$21&lt;&gt;"GOOD","",'State code formula generation'!E501)</f>
        <v/>
      </c>
      <c r="D3081" t="str">
        <f>IF(OR(Validator!$C$21&lt;&gt;"GOOD",'Data staging'!BH$89&lt;&gt;"Sum of UPB"),"",'Data staging'!BH$101)</f>
        <v/>
      </c>
      <c r="E3081" t="str">
        <f>IF(OR(Validator!$C$21&lt;&gt;"GOOD",'Data staging'!BI$89&lt;&gt;"Loan Count"),"",'Data staging'!BI$101)</f>
        <v/>
      </c>
      <c r="F3081" t="str">
        <f>IF(OR(Validator!$C$21&lt;&gt;"GOOD",'Data staging'!BJ$89&lt;&gt;"Avg Loan Size"),"",'Data staging'!BJ$101)</f>
        <v/>
      </c>
    </row>
    <row r="3082" spans="1:6" x14ac:dyDescent="0.25">
      <c r="A3082" t="str">
        <f>IF(Validator!$C$21&lt;&gt;"GOOD","",'Data staging'!A$101)</f>
        <v/>
      </c>
      <c r="B3082" t="str">
        <f>IF(Validator!$C$21&lt;&gt;"GOOD","",'Data staging'!B$101)</f>
        <v/>
      </c>
      <c r="C3082" t="str">
        <f>IF(Validator!$C$21&lt;&gt;"GOOD","",'State code formula generation'!E502)</f>
        <v/>
      </c>
      <c r="D3082" t="str">
        <f>IF(OR(Validator!$C$21&lt;&gt;"GOOD",'Data staging'!BK$89&lt;&gt;"Sum of UPB"),"",'Data staging'!BK$101)</f>
        <v/>
      </c>
      <c r="E3082" t="str">
        <f>IF(OR(Validator!$C$21&lt;&gt;"GOOD",'Data staging'!BL$89&lt;&gt;"Loan Count"),"",'Data staging'!BL$101)</f>
        <v/>
      </c>
      <c r="F3082" t="str">
        <f>IF(OR(Validator!$C$21&lt;&gt;"GOOD",'Data staging'!BM$89&lt;&gt;"Avg Loan Size"),"",'Data staging'!BM$101)</f>
        <v/>
      </c>
    </row>
    <row r="3083" spans="1:6" x14ac:dyDescent="0.25">
      <c r="A3083" t="str">
        <f>IF(Validator!$C$21&lt;&gt;"GOOD","",'Data staging'!A$101)</f>
        <v/>
      </c>
      <c r="B3083" t="str">
        <f>IF(Validator!$C$21&lt;&gt;"GOOD","",'Data staging'!B$101)</f>
        <v/>
      </c>
      <c r="C3083" t="str">
        <f>IF(Validator!$C$21&lt;&gt;"GOOD","",'State code formula generation'!E503)</f>
        <v/>
      </c>
      <c r="D3083" t="str">
        <f>IF(OR(Validator!$C$21&lt;&gt;"GOOD",'Data staging'!BN$89&lt;&gt;"Sum of UPB"),"",'Data staging'!BN$101)</f>
        <v/>
      </c>
      <c r="E3083" t="str">
        <f>IF(OR(Validator!$C$21&lt;&gt;"GOOD",'Data staging'!BO$89&lt;&gt;"Loan Count"),"",'Data staging'!BO$101)</f>
        <v/>
      </c>
      <c r="F3083" t="str">
        <f>IF(OR(Validator!$C$21&lt;&gt;"GOOD",'Data staging'!BP$89&lt;&gt;"Avg Loan Size"),"",'Data staging'!BP$101)</f>
        <v/>
      </c>
    </row>
    <row r="3084" spans="1:6" x14ac:dyDescent="0.25">
      <c r="A3084" t="str">
        <f>IF(Validator!$C$21&lt;&gt;"GOOD","",'Data staging'!A$101)</f>
        <v/>
      </c>
      <c r="B3084" t="str">
        <f>IF(Validator!$C$21&lt;&gt;"GOOD","",'Data staging'!B$101)</f>
        <v/>
      </c>
      <c r="C3084" t="str">
        <f>IF(Validator!$C$21&lt;&gt;"GOOD","",'State code formula generation'!E504)</f>
        <v/>
      </c>
      <c r="D3084" t="str">
        <f>IF(OR(Validator!$C$21&lt;&gt;"GOOD",'Data staging'!BQ$89&lt;&gt;"Sum of UPB"),"",'Data staging'!BQ$101)</f>
        <v/>
      </c>
      <c r="E3084" t="str">
        <f>IF(OR(Validator!$C$21&lt;&gt;"GOOD",'Data staging'!BR$89&lt;&gt;"Loan Count"),"",'Data staging'!BR$101)</f>
        <v/>
      </c>
      <c r="F3084" t="str">
        <f>IF(OR(Validator!$C$21&lt;&gt;"GOOD",'Data staging'!BS$89&lt;&gt;"Avg Loan Size"),"",'Data staging'!BS$101)</f>
        <v/>
      </c>
    </row>
    <row r="3085" spans="1:6" x14ac:dyDescent="0.25">
      <c r="A3085" t="str">
        <f>IF(Validator!$C$21&lt;&gt;"GOOD","",'Data staging'!A$101)</f>
        <v/>
      </c>
      <c r="B3085" t="str">
        <f>IF(Validator!$C$21&lt;&gt;"GOOD","",'Data staging'!B$101)</f>
        <v/>
      </c>
      <c r="C3085" t="str">
        <f>IF(Validator!$C$21&lt;&gt;"GOOD","",'State code formula generation'!E505)</f>
        <v/>
      </c>
      <c r="D3085" t="str">
        <f>IF(OR(Validator!$C$21&lt;&gt;"GOOD",'Data staging'!BT$89&lt;&gt;"Sum of UPB"),"",'Data staging'!BT$101)</f>
        <v/>
      </c>
      <c r="E3085" t="str">
        <f>IF(OR(Validator!$C$21&lt;&gt;"GOOD",'Data staging'!BU$89&lt;&gt;"Loan Count"),"",'Data staging'!BU$101)</f>
        <v/>
      </c>
      <c r="F3085" t="str">
        <f>IF(OR(Validator!$C$21&lt;&gt;"GOOD",'Data staging'!BV$89&lt;&gt;"Avg Loan Size"),"",'Data staging'!BV$101)</f>
        <v/>
      </c>
    </row>
    <row r="3086" spans="1:6" x14ac:dyDescent="0.25">
      <c r="A3086" t="str">
        <f>IF(Validator!$C$21&lt;&gt;"GOOD","",'Data staging'!A$101)</f>
        <v/>
      </c>
      <c r="B3086" t="str">
        <f>IF(Validator!$C$21&lt;&gt;"GOOD","",'Data staging'!B$101)</f>
        <v/>
      </c>
      <c r="C3086" t="str">
        <f>IF(Validator!$C$21&lt;&gt;"GOOD","",'State code formula generation'!E506)</f>
        <v/>
      </c>
      <c r="D3086" t="str">
        <f>IF(OR(Validator!$C$21&lt;&gt;"GOOD",'Data staging'!BW$89&lt;&gt;"Sum of UPB"),"",'Data staging'!BW$101)</f>
        <v/>
      </c>
      <c r="E3086" t="str">
        <f>IF(OR(Validator!$C$21&lt;&gt;"GOOD",'Data staging'!BX$89&lt;&gt;"Loan Count"),"",'Data staging'!BX$101)</f>
        <v/>
      </c>
      <c r="F3086" t="str">
        <f>IF(OR(Validator!$C$21&lt;&gt;"GOOD",'Data staging'!BY$89&lt;&gt;"Avg Loan Size"),"",'Data staging'!BY$101)</f>
        <v/>
      </c>
    </row>
    <row r="3087" spans="1:6" x14ac:dyDescent="0.25">
      <c r="A3087" t="str">
        <f>IF(Validator!$C$21&lt;&gt;"GOOD","",'Data staging'!A$101)</f>
        <v/>
      </c>
      <c r="B3087" t="str">
        <f>IF(Validator!$C$21&lt;&gt;"GOOD","",'Data staging'!B$101)</f>
        <v/>
      </c>
      <c r="C3087" t="str">
        <f>IF(Validator!$C$21&lt;&gt;"GOOD","",'State code formula generation'!E507)</f>
        <v/>
      </c>
      <c r="D3087" t="str">
        <f>IF(OR(Validator!$C$21&lt;&gt;"GOOD",'Data staging'!BZ$89&lt;&gt;"Sum of UPB"),"",'Data staging'!BZ$101)</f>
        <v/>
      </c>
      <c r="E3087" t="str">
        <f>IF(OR(Validator!$C$21&lt;&gt;"GOOD",'Data staging'!CA$89&lt;&gt;"Loan Count"),"",'Data staging'!CA$101)</f>
        <v/>
      </c>
      <c r="F3087" t="str">
        <f>IF(OR(Validator!$C$21&lt;&gt;"GOOD",'Data staging'!CB$89&lt;&gt;"Avg Loan Size"),"",'Data staging'!CB$101)</f>
        <v/>
      </c>
    </row>
    <row r="3088" spans="1:6" x14ac:dyDescent="0.25">
      <c r="A3088" t="str">
        <f>IF(Validator!$C$21&lt;&gt;"GOOD","",'Data staging'!A$101)</f>
        <v/>
      </c>
      <c r="B3088" t="str">
        <f>IF(Validator!$C$21&lt;&gt;"GOOD","",'Data staging'!B$101)</f>
        <v/>
      </c>
      <c r="C3088" t="str">
        <f>IF(Validator!$C$21&lt;&gt;"GOOD","",'State code formula generation'!E508)</f>
        <v/>
      </c>
      <c r="D3088" t="str">
        <f>IF(OR(Validator!$C$21&lt;&gt;"GOOD",'Data staging'!CC$89&lt;&gt;"Sum of UPB"),"",'Data staging'!CC$101)</f>
        <v/>
      </c>
      <c r="E3088" t="str">
        <f>IF(OR(Validator!$C$21&lt;&gt;"GOOD",'Data staging'!CD$89&lt;&gt;"Loan Count"),"",'Data staging'!CD$101)</f>
        <v/>
      </c>
      <c r="F3088" t="str">
        <f>IF(OR(Validator!$C$21&lt;&gt;"GOOD",'Data staging'!CE$89&lt;&gt;"Avg Loan Size"),"",'Data staging'!CE$101)</f>
        <v/>
      </c>
    </row>
    <row r="3089" spans="1:6" x14ac:dyDescent="0.25">
      <c r="A3089" t="str">
        <f>IF(Validator!$C$21&lt;&gt;"GOOD","",'Data staging'!A$101)</f>
        <v/>
      </c>
      <c r="B3089" t="str">
        <f>IF(Validator!$C$21&lt;&gt;"GOOD","",'Data staging'!B$101)</f>
        <v/>
      </c>
      <c r="C3089" t="str">
        <f>IF(Validator!$C$21&lt;&gt;"GOOD","",'State code formula generation'!E509)</f>
        <v/>
      </c>
      <c r="D3089" t="str">
        <f>IF(OR(Validator!$C$21&lt;&gt;"GOOD",'Data staging'!CF$89&lt;&gt;"Sum of UPB"),"",'Data staging'!CF$101)</f>
        <v/>
      </c>
      <c r="E3089" t="str">
        <f>IF(OR(Validator!$C$21&lt;&gt;"GOOD",'Data staging'!CG$89&lt;&gt;"Loan Count"),"",'Data staging'!CG$101)</f>
        <v/>
      </c>
      <c r="F3089" t="str">
        <f>IF(OR(Validator!$C$21&lt;&gt;"GOOD",'Data staging'!CH$89&lt;&gt;"Avg Loan Size"),"",'Data staging'!CH$101)</f>
        <v/>
      </c>
    </row>
    <row r="3090" spans="1:6" x14ac:dyDescent="0.25">
      <c r="A3090" t="str">
        <f>IF(Validator!$C$21&lt;&gt;"GOOD","",'Data staging'!A$101)</f>
        <v/>
      </c>
      <c r="B3090" t="str">
        <f>IF(Validator!$C$21&lt;&gt;"GOOD","",'Data staging'!B$101)</f>
        <v/>
      </c>
      <c r="C3090" t="str">
        <f>IF(Validator!$C$21&lt;&gt;"GOOD","",'State code formula generation'!E510)</f>
        <v/>
      </c>
      <c r="D3090" t="str">
        <f>IF(OR(Validator!$C$21&lt;&gt;"GOOD",'Data staging'!CI$89&lt;&gt;"Sum of UPB"),"",'Data staging'!CI$101)</f>
        <v/>
      </c>
      <c r="E3090" t="str">
        <f>IF(OR(Validator!$C$21&lt;&gt;"GOOD",'Data staging'!CJ$89&lt;&gt;"Loan Count"),"",'Data staging'!CJ$101)</f>
        <v/>
      </c>
      <c r="F3090" t="str">
        <f>IF(OR(Validator!$C$21&lt;&gt;"GOOD",'Data staging'!CK$89&lt;&gt;"Avg Loan Size"),"",'Data staging'!CK$101)</f>
        <v/>
      </c>
    </row>
    <row r="3091" spans="1:6" x14ac:dyDescent="0.25">
      <c r="A3091" t="str">
        <f>IF(Validator!$C$21&lt;&gt;"GOOD","",'Data staging'!A$101)</f>
        <v/>
      </c>
      <c r="B3091" t="str">
        <f>IF(Validator!$C$21&lt;&gt;"GOOD","",'Data staging'!B$101)</f>
        <v/>
      </c>
      <c r="C3091" t="str">
        <f>IF(Validator!$C$21&lt;&gt;"GOOD","",'State code formula generation'!E511)</f>
        <v/>
      </c>
      <c r="D3091" t="str">
        <f>IF(OR(Validator!$C$21&lt;&gt;"GOOD",'Data staging'!CL$89&lt;&gt;"Sum of UPB"),"",'Data staging'!CL$101)</f>
        <v/>
      </c>
      <c r="E3091" t="str">
        <f>IF(OR(Validator!$C$21&lt;&gt;"GOOD",'Data staging'!CM$89&lt;&gt;"Loan Count"),"",'Data staging'!CM$101)</f>
        <v/>
      </c>
      <c r="F3091" t="str">
        <f>IF(OR(Validator!$C$21&lt;&gt;"GOOD",'Data staging'!CN$89&lt;&gt;"Avg Loan Size"),"",'Data staging'!CN$101)</f>
        <v/>
      </c>
    </row>
    <row r="3092" spans="1:6" x14ac:dyDescent="0.25">
      <c r="A3092" t="str">
        <f>IF(Validator!$C$21&lt;&gt;"GOOD","",'Data staging'!A$101)</f>
        <v/>
      </c>
      <c r="B3092" t="str">
        <f>IF(Validator!$C$21&lt;&gt;"GOOD","",'Data staging'!B$101)</f>
        <v/>
      </c>
      <c r="C3092" t="str">
        <f>IF(Validator!$C$21&lt;&gt;"GOOD","",'State code formula generation'!E512)</f>
        <v/>
      </c>
      <c r="D3092" t="str">
        <f>IF(OR(Validator!$C$21&lt;&gt;"GOOD",'Data staging'!CO$89&lt;&gt;"Sum of UPB"),"",'Data staging'!CO$101)</f>
        <v/>
      </c>
      <c r="E3092" t="str">
        <f>IF(OR(Validator!$C$21&lt;&gt;"GOOD",'Data staging'!CP$89&lt;&gt;"Loan Count"),"",'Data staging'!CP$101)</f>
        <v/>
      </c>
      <c r="F3092" t="str">
        <f>IF(OR(Validator!$C$21&lt;&gt;"GOOD",'Data staging'!CQ$89&lt;&gt;"Avg Loan Size"),"",'Data staging'!CQ$101)</f>
        <v/>
      </c>
    </row>
    <row r="3093" spans="1:6" x14ac:dyDescent="0.25">
      <c r="A3093" t="str">
        <f>IF(Validator!$C$21&lt;&gt;"GOOD","",'Data staging'!A$101)</f>
        <v/>
      </c>
      <c r="B3093" t="str">
        <f>IF(Validator!$C$21&lt;&gt;"GOOD","",'Data staging'!B$101)</f>
        <v/>
      </c>
      <c r="C3093" t="str">
        <f>IF(Validator!$C$21&lt;&gt;"GOOD","",'State code formula generation'!E513)</f>
        <v/>
      </c>
      <c r="D3093" t="str">
        <f>IF(OR(Validator!$C$21&lt;&gt;"GOOD",'Data staging'!CR$89&lt;&gt;"Sum of UPB"),"",'Data staging'!CR$101)</f>
        <v/>
      </c>
      <c r="E3093" t="str">
        <f>IF(OR(Validator!$C$21&lt;&gt;"GOOD",'Data staging'!CS$89&lt;&gt;"Loan Count"),"",'Data staging'!CS$101)</f>
        <v/>
      </c>
      <c r="F3093" t="str">
        <f>IF(OR(Validator!$C$21&lt;&gt;"GOOD",'Data staging'!CT$89&lt;&gt;"Avg Loan Size"),"",'Data staging'!CT$101)</f>
        <v/>
      </c>
    </row>
    <row r="3094" spans="1:6" x14ac:dyDescent="0.25">
      <c r="A3094" t="str">
        <f>IF(Validator!$C$21&lt;&gt;"GOOD","",'Data staging'!A$101)</f>
        <v/>
      </c>
      <c r="B3094" t="str">
        <f>IF(Validator!$C$21&lt;&gt;"GOOD","",'Data staging'!B$101)</f>
        <v/>
      </c>
      <c r="C3094" t="str">
        <f>IF(Validator!$C$21&lt;&gt;"GOOD","",'State code formula generation'!E514)</f>
        <v/>
      </c>
      <c r="D3094" t="str">
        <f>IF(OR(Validator!$C$21&lt;&gt;"GOOD",'Data staging'!CU$89&lt;&gt;"Sum of UPB"),"",'Data staging'!CU$101)</f>
        <v/>
      </c>
      <c r="E3094" t="str">
        <f>IF(OR(Validator!$C$21&lt;&gt;"GOOD",'Data staging'!CV$89&lt;&gt;"Loan Count"),"",'Data staging'!CV$101)</f>
        <v/>
      </c>
      <c r="F3094" t="str">
        <f>IF(OR(Validator!$C$21&lt;&gt;"GOOD",'Data staging'!CW$89&lt;&gt;"Avg Loan Size"),"",'Data staging'!CW$101)</f>
        <v/>
      </c>
    </row>
    <row r="3095" spans="1:6" x14ac:dyDescent="0.25">
      <c r="A3095" t="str">
        <f>IF(Validator!$C$21&lt;&gt;"GOOD","",'Data staging'!A$101)</f>
        <v/>
      </c>
      <c r="B3095" t="str">
        <f>IF(Validator!$C$21&lt;&gt;"GOOD","",'Data staging'!B$101)</f>
        <v/>
      </c>
      <c r="C3095" t="str">
        <f>IF(Validator!$C$21&lt;&gt;"GOOD","",'State code formula generation'!E515)</f>
        <v/>
      </c>
      <c r="D3095" t="str">
        <f>IF(OR(Validator!$C$21&lt;&gt;"GOOD",'Data staging'!CX$89&lt;&gt;"Sum of UPB"),"",'Data staging'!CX$101)</f>
        <v/>
      </c>
      <c r="E3095" t="str">
        <f>IF(OR(Validator!$C$21&lt;&gt;"GOOD",'Data staging'!CY$89&lt;&gt;"Loan Count"),"",'Data staging'!CY$101)</f>
        <v/>
      </c>
      <c r="F3095" t="str">
        <f>IF(OR(Validator!$C$21&lt;&gt;"GOOD",'Data staging'!CZ$89&lt;&gt;"Avg Loan Size"),"",'Data staging'!CZ$101)</f>
        <v/>
      </c>
    </row>
    <row r="3096" spans="1:6" x14ac:dyDescent="0.25">
      <c r="A3096" t="str">
        <f>IF(Validator!$C$21&lt;&gt;"GOOD","",'Data staging'!A$101)</f>
        <v/>
      </c>
      <c r="B3096" t="str">
        <f>IF(Validator!$C$21&lt;&gt;"GOOD","",'Data staging'!B$101)</f>
        <v/>
      </c>
      <c r="C3096" t="str">
        <f>IF(Validator!$C$21&lt;&gt;"GOOD","",'State code formula generation'!E516)</f>
        <v/>
      </c>
      <c r="D3096" t="str">
        <f>IF(OR(Validator!$C$21&lt;&gt;"GOOD",'Data staging'!DA$89&lt;&gt;"Sum of UPB"),"",'Data staging'!DA$101)</f>
        <v/>
      </c>
      <c r="E3096" t="str">
        <f>IF(OR(Validator!$C$21&lt;&gt;"GOOD",'Data staging'!DB$89&lt;&gt;"Loan Count"),"",'Data staging'!DB$101)</f>
        <v/>
      </c>
      <c r="F3096" t="str">
        <f>IF(OR(Validator!$C$21&lt;&gt;"GOOD",'Data staging'!DC$89&lt;&gt;"Avg Loan Size"),"",'Data staging'!DC$101)</f>
        <v/>
      </c>
    </row>
    <row r="3097" spans="1:6" x14ac:dyDescent="0.25">
      <c r="A3097" t="str">
        <f>IF(Validator!$C$21&lt;&gt;"GOOD","",'Data staging'!A$101)</f>
        <v/>
      </c>
      <c r="B3097" t="str">
        <f>IF(Validator!$C$21&lt;&gt;"GOOD","",'Data staging'!B$101)</f>
        <v/>
      </c>
      <c r="C3097" t="str">
        <f>IF(Validator!$C$21&lt;&gt;"GOOD","",'State code formula generation'!E517)</f>
        <v/>
      </c>
      <c r="D3097" t="str">
        <f>IF(OR(Validator!$C$21&lt;&gt;"GOOD",'Data staging'!DD$89&lt;&gt;"Sum of UPB"),"",'Data staging'!DD$101)</f>
        <v/>
      </c>
      <c r="E3097" t="str">
        <f>IF(OR(Validator!$C$21&lt;&gt;"GOOD",'Data staging'!DE$89&lt;&gt;"Loan Count"),"",'Data staging'!DE$101)</f>
        <v/>
      </c>
      <c r="F3097" t="str">
        <f>IF(OR(Validator!$C$21&lt;&gt;"GOOD",'Data staging'!DF$89&lt;&gt;"Avg Loan Size"),"",'Data staging'!DF$101)</f>
        <v/>
      </c>
    </row>
    <row r="3098" spans="1:6" x14ac:dyDescent="0.25">
      <c r="A3098" t="str">
        <f>IF(Validator!$C$21&lt;&gt;"GOOD","",'Data staging'!A$101)</f>
        <v/>
      </c>
      <c r="B3098" t="str">
        <f>IF(Validator!$C$21&lt;&gt;"GOOD","",'Data staging'!B$101)</f>
        <v/>
      </c>
      <c r="C3098" t="str">
        <f>IF(Validator!$C$21&lt;&gt;"GOOD","",'State code formula generation'!E518)</f>
        <v/>
      </c>
      <c r="D3098" t="str">
        <f>IF(OR(Validator!$C$21&lt;&gt;"GOOD",'Data staging'!DG$89&lt;&gt;"Sum of UPB"),"",'Data staging'!DG$101)</f>
        <v/>
      </c>
      <c r="E3098" t="str">
        <f>IF(OR(Validator!$C$21&lt;&gt;"GOOD",'Data staging'!DH$89&lt;&gt;"Loan Count"),"",'Data staging'!DH$101)</f>
        <v/>
      </c>
      <c r="F3098" t="str">
        <f>IF(OR(Validator!$C$21&lt;&gt;"GOOD",'Data staging'!DI$89&lt;&gt;"Avg Loan Size"),"",'Data staging'!DI$101)</f>
        <v/>
      </c>
    </row>
    <row r="3099" spans="1:6" x14ac:dyDescent="0.25">
      <c r="A3099" t="str">
        <f>IF(Validator!$C$21&lt;&gt;"GOOD","",'Data staging'!A$101)</f>
        <v/>
      </c>
      <c r="B3099" t="str">
        <f>IF(Validator!$C$21&lt;&gt;"GOOD","",'Data staging'!B$101)</f>
        <v/>
      </c>
      <c r="C3099" t="str">
        <f>IF(Validator!$C$21&lt;&gt;"GOOD","",'State code formula generation'!E519)</f>
        <v/>
      </c>
      <c r="D3099" t="str">
        <f>IF(OR(Validator!$C$21&lt;&gt;"GOOD",'Data staging'!DJ$89&lt;&gt;"Sum of UPB"),"",'Data staging'!DJ$101)</f>
        <v/>
      </c>
      <c r="E3099" t="str">
        <f>IF(OR(Validator!$C$21&lt;&gt;"GOOD",'Data staging'!DK$89&lt;&gt;"Loan Count"),"",'Data staging'!DK$101)</f>
        <v/>
      </c>
      <c r="F3099" t="str">
        <f>IF(OR(Validator!$C$21&lt;&gt;"GOOD",'Data staging'!DL$89&lt;&gt;"Avg Loan Size"),"",'Data staging'!DL$101)</f>
        <v/>
      </c>
    </row>
    <row r="3100" spans="1:6" x14ac:dyDescent="0.25">
      <c r="A3100" t="str">
        <f>IF(Validator!$C$21&lt;&gt;"GOOD","",'Data staging'!A$101)</f>
        <v/>
      </c>
      <c r="B3100" t="str">
        <f>IF(Validator!$C$21&lt;&gt;"GOOD","",'Data staging'!B$101)</f>
        <v/>
      </c>
      <c r="C3100" t="str">
        <f>IF(Validator!$C$21&lt;&gt;"GOOD","",'State code formula generation'!E520)</f>
        <v/>
      </c>
      <c r="D3100" t="str">
        <f>IF(OR(Validator!$C$21&lt;&gt;"GOOD",'Data staging'!DM$89&lt;&gt;"Sum of UPB"),"",'Data staging'!DM$101)</f>
        <v/>
      </c>
      <c r="E3100" t="str">
        <f>IF(OR(Validator!$C$21&lt;&gt;"GOOD",'Data staging'!DN$89&lt;&gt;"Loan Count"),"",'Data staging'!DN$101)</f>
        <v/>
      </c>
      <c r="F3100" t="str">
        <f>IF(OR(Validator!$C$21&lt;&gt;"GOOD",'Data staging'!DO$89&lt;&gt;"Avg Loan Size"),"",'Data staging'!DO$101)</f>
        <v/>
      </c>
    </row>
    <row r="3101" spans="1:6" x14ac:dyDescent="0.25">
      <c r="A3101" t="str">
        <f>IF(Validator!$C$21&lt;&gt;"GOOD","",'Data staging'!A$101)</f>
        <v/>
      </c>
      <c r="B3101" t="str">
        <f>IF(Validator!$C$21&lt;&gt;"GOOD","",'Data staging'!B$101)</f>
        <v/>
      </c>
      <c r="C3101" t="str">
        <f>IF(Validator!$C$21&lt;&gt;"GOOD","",'State code formula generation'!E521)</f>
        <v/>
      </c>
      <c r="D3101" t="str">
        <f>IF(OR(Validator!$C$21&lt;&gt;"GOOD",'Data staging'!DP$89&lt;&gt;"Sum of UPB"),"",'Data staging'!DP$101)</f>
        <v/>
      </c>
      <c r="E3101" t="str">
        <f>IF(OR(Validator!$C$21&lt;&gt;"GOOD",'Data staging'!DQ$89&lt;&gt;"Loan Count"),"",'Data staging'!DQ$101)</f>
        <v/>
      </c>
      <c r="F3101" t="str">
        <f>IF(OR(Validator!$C$21&lt;&gt;"GOOD",'Data staging'!DR$89&lt;&gt;"Avg Loan Size"),"",'Data staging'!DR$101)</f>
        <v/>
      </c>
    </row>
    <row r="3102" spans="1:6" x14ac:dyDescent="0.25">
      <c r="A3102" t="str">
        <f>IF(Validator!$C$21&lt;&gt;"GOOD","",'Data staging'!A$101)</f>
        <v/>
      </c>
      <c r="B3102" t="str">
        <f>IF(Validator!$C$21&lt;&gt;"GOOD","",'Data staging'!B$101)</f>
        <v/>
      </c>
      <c r="C3102" t="str">
        <f>IF(Validator!$C$21&lt;&gt;"GOOD","",'State code formula generation'!E522)</f>
        <v/>
      </c>
      <c r="D3102" t="str">
        <f>IF(OR(Validator!$C$21&lt;&gt;"GOOD",'Data staging'!DS$89&lt;&gt;"Sum of UPB"),"",'Data staging'!DS$101)</f>
        <v/>
      </c>
      <c r="E3102" t="str">
        <f>IF(OR(Validator!$C$21&lt;&gt;"GOOD",'Data staging'!DT$89&lt;&gt;"Loan Count"),"",'Data staging'!DT$101)</f>
        <v/>
      </c>
      <c r="F3102" t="str">
        <f>IF(OR(Validator!$C$21&lt;&gt;"GOOD",'Data staging'!DU$89&lt;&gt;"Avg Loan Size"),"",'Data staging'!DU$101)</f>
        <v/>
      </c>
    </row>
    <row r="3103" spans="1:6" x14ac:dyDescent="0.25">
      <c r="A3103" t="str">
        <f>IF(Validator!$C$21&lt;&gt;"GOOD","",'Data staging'!A$101)</f>
        <v/>
      </c>
      <c r="B3103" t="str">
        <f>IF(Validator!$C$21&lt;&gt;"GOOD","",'Data staging'!B$101)</f>
        <v/>
      </c>
      <c r="C3103" t="str">
        <f>IF(Validator!$C$21&lt;&gt;"GOOD","",'State code formula generation'!E523)</f>
        <v/>
      </c>
      <c r="D3103" t="str">
        <f>IF(OR(Validator!$C$21&lt;&gt;"GOOD",'Data staging'!DV$89&lt;&gt;"Sum of UPB"),"",'Data staging'!DV$101)</f>
        <v/>
      </c>
      <c r="E3103" t="str">
        <f>IF(OR(Validator!$C$21&lt;&gt;"GOOD",'Data staging'!DW$89&lt;&gt;"Loan Count"),"",'Data staging'!DW$101)</f>
        <v/>
      </c>
      <c r="F3103" t="str">
        <f>IF(OR(Validator!$C$21&lt;&gt;"GOOD",'Data staging'!DX$89&lt;&gt;"Avg Loan Size"),"",'Data staging'!DX$101)</f>
        <v/>
      </c>
    </row>
    <row r="3104" spans="1:6" x14ac:dyDescent="0.25">
      <c r="A3104" t="str">
        <f>IF(Validator!$C$21&lt;&gt;"GOOD","",'Data staging'!A$101)</f>
        <v/>
      </c>
      <c r="B3104" t="str">
        <f>IF(Validator!$C$21&lt;&gt;"GOOD","",'Data staging'!B$101)</f>
        <v/>
      </c>
      <c r="C3104" t="str">
        <f>IF(Validator!$C$21&lt;&gt;"GOOD","",'State code formula generation'!E524)</f>
        <v/>
      </c>
      <c r="D3104" t="str">
        <f>IF(OR(Validator!$C$21&lt;&gt;"GOOD",'Data staging'!DY$89&lt;&gt;"Sum of UPB"),"",'Data staging'!DY$101)</f>
        <v/>
      </c>
      <c r="E3104" t="str">
        <f>IF(OR(Validator!$C$21&lt;&gt;"GOOD",'Data staging'!DZ$89&lt;&gt;"Loan Count"),"",'Data staging'!DZ$101)</f>
        <v/>
      </c>
      <c r="F3104" t="str">
        <f>IF(OR(Validator!$C$21&lt;&gt;"GOOD",'Data staging'!EA$89&lt;&gt;"Avg Loan Size"),"",'Data staging'!EA$101)</f>
        <v/>
      </c>
    </row>
    <row r="3105" spans="1:6" x14ac:dyDescent="0.25">
      <c r="A3105" t="str">
        <f>IF(Validator!$C$21&lt;&gt;"GOOD","",'Data staging'!A$101)</f>
        <v/>
      </c>
      <c r="B3105" t="str">
        <f>IF(Validator!$C$21&lt;&gt;"GOOD","",'Data staging'!B$101)</f>
        <v/>
      </c>
      <c r="C3105" t="str">
        <f>IF(Validator!$C$21&lt;&gt;"GOOD","",'State code formula generation'!E525)</f>
        <v/>
      </c>
      <c r="D3105" t="str">
        <f>IF(OR(Validator!$C$21&lt;&gt;"GOOD",'Data staging'!EB$89&lt;&gt;"Sum of UPB"),"",'Data staging'!EB$101)</f>
        <v/>
      </c>
      <c r="E3105" t="str">
        <f>IF(OR(Validator!$C$21&lt;&gt;"GOOD",'Data staging'!EC$89&lt;&gt;"Loan Count"),"",'Data staging'!EC$101)</f>
        <v/>
      </c>
      <c r="F3105" t="str">
        <f>IF(OR(Validator!$C$21&lt;&gt;"GOOD",'Data staging'!ED$89&lt;&gt;"Avg Loan Size"),"",'Data staging'!ED$101)</f>
        <v/>
      </c>
    </row>
    <row r="3106" spans="1:6" x14ac:dyDescent="0.25">
      <c r="A3106" t="str">
        <f>IF(Validator!$C$21&lt;&gt;"GOOD","",'Data staging'!A$101)</f>
        <v/>
      </c>
      <c r="B3106" t="str">
        <f>IF(Validator!$C$21&lt;&gt;"GOOD","",'Data staging'!B$101)</f>
        <v/>
      </c>
      <c r="C3106" t="str">
        <f>IF(Validator!$C$21&lt;&gt;"GOOD","",'State code formula generation'!E526)</f>
        <v/>
      </c>
      <c r="D3106" t="str">
        <f>IF(OR(Validator!$C$21&lt;&gt;"GOOD",'Data staging'!EE$89&lt;&gt;"Sum of UPB"),"",'Data staging'!EE$101)</f>
        <v/>
      </c>
      <c r="E3106" t="str">
        <f>IF(OR(Validator!$C$21&lt;&gt;"GOOD",'Data staging'!EF$89&lt;&gt;"Loan Count"),"",'Data staging'!EF$101)</f>
        <v/>
      </c>
      <c r="F3106" t="str">
        <f>IF(OR(Validator!$C$21&lt;&gt;"GOOD",'Data staging'!EG$89&lt;&gt;"Avg Loan Size"),"",'Data staging'!EG$101)</f>
        <v/>
      </c>
    </row>
    <row r="3107" spans="1:6" x14ac:dyDescent="0.25">
      <c r="A3107" t="str">
        <f>IF(Validator!$C$21&lt;&gt;"GOOD","",'Data staging'!A$101)</f>
        <v/>
      </c>
      <c r="B3107" t="str">
        <f>IF(Validator!$C$21&lt;&gt;"GOOD","",'Data staging'!B$101)</f>
        <v/>
      </c>
      <c r="C3107" t="str">
        <f>IF(Validator!$C$21&lt;&gt;"GOOD","",'State code formula generation'!E527)</f>
        <v/>
      </c>
      <c r="D3107" t="str">
        <f>IF(OR(Validator!$C$21&lt;&gt;"GOOD",'Data staging'!EH$89&lt;&gt;"Sum of UPB"),"",'Data staging'!EH$101)</f>
        <v/>
      </c>
      <c r="E3107" t="str">
        <f>IF(OR(Validator!$C$21&lt;&gt;"GOOD",'Data staging'!EI$89&lt;&gt;"Loan Count"),"",'Data staging'!EI$101)</f>
        <v/>
      </c>
      <c r="F3107" t="str">
        <f>IF(OR(Validator!$C$21&lt;&gt;"GOOD",'Data staging'!EJ$89&lt;&gt;"Avg Loan Size"),"",'Data staging'!EJ$101)</f>
        <v/>
      </c>
    </row>
    <row r="3108" spans="1:6" x14ac:dyDescent="0.25">
      <c r="A3108" t="str">
        <f>IF(Validator!$C$21&lt;&gt;"GOOD","",'Data staging'!A$101)</f>
        <v/>
      </c>
      <c r="B3108" t="str">
        <f>IF(Validator!$C$21&lt;&gt;"GOOD","",'Data staging'!B$101)</f>
        <v/>
      </c>
      <c r="C3108" t="str">
        <f>IF(Validator!$C$21&lt;&gt;"GOOD","",'State code formula generation'!E528)</f>
        <v/>
      </c>
      <c r="D3108" t="str">
        <f>IF(OR(Validator!$C$21&lt;&gt;"GOOD",'Data staging'!EK$89&lt;&gt;"Sum of UPB"),"",'Data staging'!EK$101)</f>
        <v/>
      </c>
      <c r="E3108" t="str">
        <f>IF(OR(Validator!$C$21&lt;&gt;"GOOD",'Data staging'!EL$89&lt;&gt;"Loan Count"),"",'Data staging'!EL$101)</f>
        <v/>
      </c>
      <c r="F3108" t="str">
        <f>IF(OR(Validator!$C$21&lt;&gt;"GOOD",'Data staging'!EM$89&lt;&gt;"Avg Loan Size"),"",'Data staging'!EM$101)</f>
        <v/>
      </c>
    </row>
    <row r="3109" spans="1:6" x14ac:dyDescent="0.25">
      <c r="A3109" t="str">
        <f>IF(Validator!$C$21&lt;&gt;"GOOD","",'Data staging'!A$101)</f>
        <v/>
      </c>
      <c r="B3109" t="str">
        <f>IF(Validator!$C$21&lt;&gt;"GOOD","",'Data staging'!B$101)</f>
        <v/>
      </c>
      <c r="C3109" t="str">
        <f>IF(Validator!$C$21&lt;&gt;"GOOD","",'State code formula generation'!E529)</f>
        <v/>
      </c>
      <c r="D3109" t="str">
        <f>IF(OR(Validator!$C$21&lt;&gt;"GOOD",'Data staging'!EN$89&lt;&gt;"Sum of UPB"),"",'Data staging'!EN$101)</f>
        <v/>
      </c>
      <c r="E3109" t="str">
        <f>IF(OR(Validator!$C$21&lt;&gt;"GOOD",'Data staging'!EO$89&lt;&gt;"Loan Count"),"",'Data staging'!EO$101)</f>
        <v/>
      </c>
      <c r="F3109" t="str">
        <f>IF(OR(Validator!$C$21&lt;&gt;"GOOD",'Data staging'!EP$89&lt;&gt;"Avg Loan Size"),"",'Data staging'!EP$101)</f>
        <v/>
      </c>
    </row>
    <row r="3110" spans="1:6" x14ac:dyDescent="0.25">
      <c r="A3110" t="str">
        <f>IF(Validator!$C$21&lt;&gt;"GOOD","",'Data staging'!A$101)</f>
        <v/>
      </c>
      <c r="B3110" t="str">
        <f>IF(Validator!$C$21&lt;&gt;"GOOD","",'Data staging'!B$101)</f>
        <v/>
      </c>
      <c r="C3110" t="str">
        <f>IF(Validator!$C$21&lt;&gt;"GOOD","",'State code formula generation'!E530)</f>
        <v/>
      </c>
      <c r="D3110" t="str">
        <f>IF(OR(Validator!$C$21&lt;&gt;"GOOD",'Data staging'!EQ$89&lt;&gt;"Sum of UPB"),"",'Data staging'!EQ$101)</f>
        <v/>
      </c>
      <c r="E3110" t="str">
        <f>IF(OR(Validator!$C$21&lt;&gt;"GOOD",'Data staging'!ER$89&lt;&gt;"Loan Count"),"",'Data staging'!ER$101)</f>
        <v/>
      </c>
      <c r="F3110" t="str">
        <f>IF(OR(Validator!$C$21&lt;&gt;"GOOD",'Data staging'!ES$89&lt;&gt;"Avg Loan Size"),"",'Data staging'!ES$101)</f>
        <v/>
      </c>
    </row>
    <row r="3111" spans="1:6" x14ac:dyDescent="0.25">
      <c r="A3111" t="str">
        <f>IF(Validator!$C$21&lt;&gt;"GOOD","",'Data staging'!A$101)</f>
        <v/>
      </c>
      <c r="B3111" t="str">
        <f>IF(Validator!$C$21&lt;&gt;"GOOD","",'Data staging'!B$101)</f>
        <v/>
      </c>
      <c r="C3111" t="str">
        <f>IF(Validator!$C$21&lt;&gt;"GOOD","",'State code formula generation'!E531)</f>
        <v/>
      </c>
      <c r="D3111" t="str">
        <f>IF(OR(Validator!$C$21&lt;&gt;"GOOD",'Data staging'!ET$89&lt;&gt;"Sum of UPB"),"",'Data staging'!ET$101)</f>
        <v/>
      </c>
      <c r="E3111" t="str">
        <f>IF(OR(Validator!$C$21&lt;&gt;"GOOD",'Data staging'!EU$89&lt;&gt;"Loan Count"),"",'Data staging'!EU$101)</f>
        <v/>
      </c>
      <c r="F3111" t="str">
        <f>IF(OR(Validator!$C$21&lt;&gt;"GOOD",'Data staging'!EV$89&lt;&gt;"Avg Loan Size"),"",'Data staging'!EV$101)</f>
        <v/>
      </c>
    </row>
    <row r="3112" spans="1:6" x14ac:dyDescent="0.25">
      <c r="A3112" t="str">
        <f>IF(Validator!$C$21&lt;&gt;"GOOD","",'Data staging'!A$101)</f>
        <v/>
      </c>
      <c r="B3112" t="str">
        <f>IF(Validator!$C$21&lt;&gt;"GOOD","",'Data staging'!B$101)</f>
        <v/>
      </c>
      <c r="C3112" t="str">
        <f>IF(Validator!$C$21&lt;&gt;"GOOD","",'State code formula generation'!E532)</f>
        <v/>
      </c>
      <c r="D3112" t="str">
        <f>IF(OR(Validator!$C$21&lt;&gt;"GOOD",'Data staging'!EW$89&lt;&gt;"Sum of UPB"),"",'Data staging'!EW$101)</f>
        <v/>
      </c>
      <c r="E3112" t="str">
        <f>IF(OR(Validator!$C$21&lt;&gt;"GOOD",'Data staging'!EX$89&lt;&gt;"Loan Count"),"",'Data staging'!EX$101)</f>
        <v/>
      </c>
      <c r="F3112" t="str">
        <f>IF(OR(Validator!$C$21&lt;&gt;"GOOD",'Data staging'!EY$89&lt;&gt;"Avg Loan Size"),"",'Data staging'!EY$101)</f>
        <v/>
      </c>
    </row>
    <row r="3113" spans="1:6" x14ac:dyDescent="0.25">
      <c r="A3113" t="str">
        <f>IF(Validator!$C$21&lt;&gt;"GOOD","",'Data staging'!A$101)</f>
        <v/>
      </c>
      <c r="B3113" t="str">
        <f>IF(Validator!$C$21&lt;&gt;"GOOD","",'Data staging'!B$101)</f>
        <v/>
      </c>
      <c r="C3113" t="str">
        <f>IF(Validator!$C$21&lt;&gt;"GOOD","",'State code formula generation'!E533)</f>
        <v/>
      </c>
      <c r="D3113" t="str">
        <f>IF(OR(Validator!$C$21&lt;&gt;"GOOD",'Data staging'!EZ$89&lt;&gt;"Sum of UPB"),"",'Data staging'!EZ$101)</f>
        <v/>
      </c>
      <c r="E3113" t="str">
        <f>IF(OR(Validator!$C$21&lt;&gt;"GOOD",'Data staging'!FA$89&lt;&gt;"Loan Count"),"",'Data staging'!FA$101)</f>
        <v/>
      </c>
      <c r="F3113" t="str">
        <f>IF(OR(Validator!$C$21&lt;&gt;"GOOD",'Data staging'!FB$89&lt;&gt;"Avg Loan Size"),"",'Data staging'!FB$101)</f>
        <v/>
      </c>
    </row>
    <row r="3114" spans="1:6" x14ac:dyDescent="0.25">
      <c r="A3114" t="str">
        <f>IF(Validator!$C$21&lt;&gt;"GOOD","",'Data staging'!A$101)</f>
        <v/>
      </c>
      <c r="B3114" t="str">
        <f>IF(Validator!$C$21&lt;&gt;"GOOD","",'Data staging'!B$101)</f>
        <v/>
      </c>
      <c r="C3114" t="str">
        <f>IF(Validator!$C$21&lt;&gt;"GOOD","",'State code formula generation'!E534)</f>
        <v/>
      </c>
      <c r="D3114" t="str">
        <f>IF(OR(Validator!$C$21&lt;&gt;"GOOD",'Data staging'!FC$89&lt;&gt;"Sum of UPB"),"",'Data staging'!FC$101)</f>
        <v/>
      </c>
      <c r="E3114" t="str">
        <f>IF(OR(Validator!$C$21&lt;&gt;"GOOD",'Data staging'!FD$89&lt;&gt;"Loan Count"),"",'Data staging'!FD$101)</f>
        <v/>
      </c>
      <c r="F3114" t="str">
        <f>IF(OR(Validator!$C$21&lt;&gt;"GOOD",'Data staging'!FE$89&lt;&gt;"Avg Loan Size"),"",'Data staging'!FE$101)</f>
        <v/>
      </c>
    </row>
    <row r="3115" spans="1:6" x14ac:dyDescent="0.25">
      <c r="A3115" t="str">
        <f>IF(Validator!$C$21&lt;&gt;"GOOD","",'Data staging'!A$101)</f>
        <v/>
      </c>
      <c r="B3115" t="str">
        <f>IF(Validator!$C$21&lt;&gt;"GOOD","",'Data staging'!B$101)</f>
        <v/>
      </c>
      <c r="C3115" t="str">
        <f>IF(Validator!$C$21&lt;&gt;"GOOD","",'State code formula generation'!E535)</f>
        <v/>
      </c>
      <c r="D3115" t="str">
        <f>IF(OR(Validator!$C$21&lt;&gt;"GOOD",'Data staging'!FF$89&lt;&gt;"Sum of UPB"),"",'Data staging'!FF$101)</f>
        <v/>
      </c>
      <c r="E3115" t="str">
        <f>IF(OR(Validator!$C$21&lt;&gt;"GOOD",'Data staging'!FG$89&lt;&gt;"Loan Count"),"",'Data staging'!FG$101)</f>
        <v/>
      </c>
      <c r="F3115" t="str">
        <f>IF(OR(Validator!$C$21&lt;&gt;"GOOD",'Data staging'!FH$89&lt;&gt;"Avg Loan Size"),"",'Data staging'!FH$101)</f>
        <v/>
      </c>
    </row>
    <row r="3116" spans="1:6" x14ac:dyDescent="0.25">
      <c r="A3116" t="str">
        <f>IF(Validator!$C$21&lt;&gt;"GOOD","",'Data staging'!A$101)</f>
        <v/>
      </c>
      <c r="B3116" t="str">
        <f>IF(Validator!$C$21&lt;&gt;"GOOD","",'Data staging'!B$101)</f>
        <v/>
      </c>
      <c r="C3116" t="str">
        <f>IF(Validator!$C$21&lt;&gt;"GOOD","",'State code formula generation'!E536)</f>
        <v/>
      </c>
      <c r="D3116" t="str">
        <f>IF(OR(Validator!$C$21&lt;&gt;"GOOD",'Data staging'!FI$89&lt;&gt;"Sum of UPB"),"",'Data staging'!FI$101)</f>
        <v/>
      </c>
      <c r="E3116" t="str">
        <f>IF(OR(Validator!$C$21&lt;&gt;"GOOD",'Data staging'!FJ$89&lt;&gt;"Loan Count"),"",'Data staging'!FJ$101)</f>
        <v/>
      </c>
      <c r="F3116" t="str">
        <f>IF(OR(Validator!$C$21&lt;&gt;"GOOD",'Data staging'!FK$89&lt;&gt;"Avg Loan Size"),"",'Data staging'!FK$101)</f>
        <v/>
      </c>
    </row>
    <row r="3117" spans="1:6" x14ac:dyDescent="0.25">
      <c r="A3117" t="str">
        <f>IF(Validator!$C$21&lt;&gt;"GOOD","",'Data staging'!A$101)</f>
        <v/>
      </c>
      <c r="B3117" t="str">
        <f>IF(Validator!$C$21&lt;&gt;"GOOD","",'Data staging'!B$101)</f>
        <v/>
      </c>
      <c r="C3117" t="str">
        <f>IF(Validator!$C$21&lt;&gt;"GOOD","",'State code formula generation'!E537)</f>
        <v/>
      </c>
      <c r="D3117" t="str">
        <f>IF(OR(Validator!$C$21&lt;&gt;"GOOD",'Data staging'!FL$89&lt;&gt;"Sum of UPB"),"",'Data staging'!FL$101)</f>
        <v/>
      </c>
      <c r="E3117" t="str">
        <f>IF(OR(Validator!$C$21&lt;&gt;"GOOD",'Data staging'!FM$89&lt;&gt;"Loan Count"),"",'Data staging'!FM$101)</f>
        <v/>
      </c>
      <c r="F3117" t="str">
        <f>IF(OR(Validator!$C$21&lt;&gt;"GOOD",'Data staging'!FN$89&lt;&gt;"Avg Loan Size"),"",'Data staging'!FN$101)</f>
        <v/>
      </c>
    </row>
    <row r="3118" spans="1:6" x14ac:dyDescent="0.25">
      <c r="A3118" t="str">
        <f>IF(Validator!$C$21&lt;&gt;"GOOD","",'Data staging'!A$101)</f>
        <v/>
      </c>
      <c r="B3118" t="str">
        <f>IF(Validator!$C$21&lt;&gt;"GOOD","",'Data staging'!B$101)</f>
        <v/>
      </c>
      <c r="C3118" t="str">
        <f>IF(Validator!$C$21&lt;&gt;"GOOD","",'State code formula generation'!E538)</f>
        <v/>
      </c>
      <c r="D3118" t="str">
        <f>IF(OR(Validator!$C$21&lt;&gt;"GOOD",'Data staging'!FO$89&lt;&gt;"Sum of UPB"),"",'Data staging'!FO$101)</f>
        <v/>
      </c>
      <c r="E3118" t="str">
        <f>IF(OR(Validator!$C$21&lt;&gt;"GOOD",'Data staging'!FP$89&lt;&gt;"Loan Count"),"",'Data staging'!FP$101)</f>
        <v/>
      </c>
      <c r="F3118" t="str">
        <f>IF(OR(Validator!$C$21&lt;&gt;"GOOD",'Data staging'!FQ$89&lt;&gt;"Avg Loan Size"),"",'Data staging'!FQ$101)</f>
        <v/>
      </c>
    </row>
    <row r="3119" spans="1:6" x14ac:dyDescent="0.25">
      <c r="A3119" t="str">
        <f>IF(Validator!$C$21&lt;&gt;"GOOD","",'Data staging'!A$101)</f>
        <v/>
      </c>
      <c r="B3119" t="str">
        <f>IF(Validator!$C$21&lt;&gt;"GOOD","",'Data staging'!B$101)</f>
        <v/>
      </c>
      <c r="C3119" t="str">
        <f>IF(Validator!$C$21&lt;&gt;"GOOD","",'State code formula generation'!E539)</f>
        <v/>
      </c>
      <c r="D3119" t="str">
        <f>IF(OR(Validator!$C$21&lt;&gt;"GOOD",'Data staging'!FR$89&lt;&gt;"Sum of UPB"),"",'Data staging'!FR$101)</f>
        <v/>
      </c>
      <c r="E3119" t="str">
        <f>IF(OR(Validator!$C$21&lt;&gt;"GOOD",'Data staging'!FS$89&lt;&gt;"Loan Count"),"",'Data staging'!FS$101)</f>
        <v/>
      </c>
      <c r="F3119" t="str">
        <f>IF(OR(Validator!$C$21&lt;&gt;"GOOD",'Data staging'!FT$89&lt;&gt;"Avg Loan Size"),"",'Data staging'!FT$101)</f>
        <v/>
      </c>
    </row>
    <row r="3120" spans="1:6" x14ac:dyDescent="0.25">
      <c r="A3120" t="str">
        <f>IF(Validator!$C$21&lt;&gt;"GOOD","",'Data staging'!A$101)</f>
        <v/>
      </c>
      <c r="B3120" t="str">
        <f>IF(Validator!$C$21&lt;&gt;"GOOD","",'Data staging'!B$101)</f>
        <v/>
      </c>
      <c r="C3120" t="str">
        <f>IF(Validator!$C$21&lt;&gt;"GOOD","",'State code formula generation'!E540)</f>
        <v/>
      </c>
      <c r="D3120" t="str">
        <f>IF(OR(Validator!$C$21&lt;&gt;"GOOD",'Data staging'!FU$89&lt;&gt;"Sum of UPB"),"",'Data staging'!FU$101)</f>
        <v/>
      </c>
      <c r="E3120" t="str">
        <f>IF(OR(Validator!$C$21&lt;&gt;"GOOD",'Data staging'!FV$89&lt;&gt;"Loan Count"),"",'Data staging'!FV$101)</f>
        <v/>
      </c>
      <c r="F3120" t="str">
        <f>IF(OR(Validator!$C$21&lt;&gt;"GOOD",'Data staging'!FW$89&lt;&gt;"Avg Loan Size"),"",'Data staging'!FW$101)</f>
        <v/>
      </c>
    </row>
    <row r="3121" spans="1:6" x14ac:dyDescent="0.25">
      <c r="A3121" t="str">
        <f>IF(Validator!$C$21&lt;&gt;"GOOD","",'Data staging'!A$101)</f>
        <v/>
      </c>
      <c r="B3121" t="str">
        <f>IF(Validator!$C$21&lt;&gt;"GOOD","",'Data staging'!B$101)</f>
        <v/>
      </c>
      <c r="C3121" t="str">
        <f>IF(Validator!$C$21&lt;&gt;"GOOD","",'State code formula generation'!E541)</f>
        <v/>
      </c>
      <c r="D3121" t="str">
        <f>IF(OR(Validator!$C$21&lt;&gt;"GOOD",'Data staging'!FX$89&lt;&gt;"Sum of UPB"),"",'Data staging'!FX$101)</f>
        <v/>
      </c>
      <c r="E3121" t="str">
        <f>IF(OR(Validator!$C$21&lt;&gt;"GOOD",'Data staging'!FY$89&lt;&gt;"Loan Count"),"",'Data staging'!FY$101)</f>
        <v/>
      </c>
      <c r="F3121" t="str">
        <f>IF(OR(Validator!$C$21&lt;&gt;"GOOD",'Data staging'!FZ$89&lt;&gt;"Avg Loan Size"),"",'Data staging'!FZ$101)</f>
        <v/>
      </c>
    </row>
    <row r="3122" spans="1:6" x14ac:dyDescent="0.25">
      <c r="A3122" t="str">
        <f>IF(Validator!$C$21&lt;&gt;"GOOD","",'Data staging'!A$105)</f>
        <v/>
      </c>
      <c r="B3122" t="str">
        <f>IF(Validator!$C$21&lt;&gt;"GOOD","",'Data staging'!B$105)</f>
        <v/>
      </c>
      <c r="C3122" t="str">
        <f>IF(Validator!$C$21&lt;&gt;"GOOD","",'State code formula generation'!E542)</f>
        <v/>
      </c>
      <c r="D3122" t="str">
        <f>IF(OR(Validator!$C$21&lt;&gt;"GOOD",'Data staging'!C$104&lt;&gt;"Sum of UPB"),"",'Data staging'!C$105)</f>
        <v/>
      </c>
      <c r="E3122" t="str">
        <f>IF(OR(Validator!$C$21&lt;&gt;"GOOD",'Data staging'!D$104&lt;&gt;"Loan Count"),"",'Data staging'!D$105)</f>
        <v/>
      </c>
      <c r="F3122" t="str">
        <f>IF(OR(Validator!$C$21&lt;&gt;"GOOD",'Data staging'!E$104&lt;&gt;"Avg Loan Size"),"",'Data staging'!E$105)</f>
        <v/>
      </c>
    </row>
    <row r="3123" spans="1:6" x14ac:dyDescent="0.25">
      <c r="A3123" t="str">
        <f>IF(Validator!$C$21&lt;&gt;"GOOD","",'Data staging'!A$105)</f>
        <v/>
      </c>
      <c r="B3123" t="str">
        <f>IF(Validator!$C$21&lt;&gt;"GOOD","",'Data staging'!B$105)</f>
        <v/>
      </c>
      <c r="C3123" t="str">
        <f>IF(Validator!$C$21&lt;&gt;"GOOD","",'State code formula generation'!E543)</f>
        <v/>
      </c>
      <c r="D3123" t="str">
        <f>IF(OR(Validator!$C$21&lt;&gt;"GOOD",'Data staging'!F$104&lt;&gt;"Sum of UPB"),"",'Data staging'!F$105)</f>
        <v/>
      </c>
      <c r="E3123" t="str">
        <f>IF(OR(Validator!$C$21&lt;&gt;"GOOD",'Data staging'!G$104&lt;&gt;"Loan Count"),"",'Data staging'!G$105)</f>
        <v/>
      </c>
      <c r="F3123" t="str">
        <f>IF(OR(Validator!$C$21&lt;&gt;"GOOD",'Data staging'!H$104&lt;&gt;"Avg Loan Size"),"",'Data staging'!H$105)</f>
        <v/>
      </c>
    </row>
    <row r="3124" spans="1:6" x14ac:dyDescent="0.25">
      <c r="A3124" t="str">
        <f>IF(Validator!$C$21&lt;&gt;"GOOD","",'Data staging'!A$105)</f>
        <v/>
      </c>
      <c r="B3124" t="str">
        <f>IF(Validator!$C$21&lt;&gt;"GOOD","",'Data staging'!B$105)</f>
        <v/>
      </c>
      <c r="C3124" t="str">
        <f>IF(Validator!$C$21&lt;&gt;"GOOD","",'State code formula generation'!E544)</f>
        <v/>
      </c>
      <c r="D3124" t="str">
        <f>IF(OR(Validator!$C$21&lt;&gt;"GOOD",'Data staging'!I$104&lt;&gt;"Sum of UPB"),"",'Data staging'!I$105)</f>
        <v/>
      </c>
      <c r="E3124" t="str">
        <f>IF(OR(Validator!$C$21&lt;&gt;"GOOD",'Data staging'!J$104&lt;&gt;"Loan Count"),"",'Data staging'!J$105)</f>
        <v/>
      </c>
      <c r="F3124" t="str">
        <f>IF(OR(Validator!$C$21&lt;&gt;"GOOD",'Data staging'!K$104&lt;&gt;"Avg Loan Size"),"",'Data staging'!K$105)</f>
        <v/>
      </c>
    </row>
    <row r="3125" spans="1:6" x14ac:dyDescent="0.25">
      <c r="A3125" t="str">
        <f>IF(Validator!$C$21&lt;&gt;"GOOD","",'Data staging'!A$105)</f>
        <v/>
      </c>
      <c r="B3125" t="str">
        <f>IF(Validator!$C$21&lt;&gt;"GOOD","",'Data staging'!B$105)</f>
        <v/>
      </c>
      <c r="C3125" t="str">
        <f>IF(Validator!$C$21&lt;&gt;"GOOD","",'State code formula generation'!E545)</f>
        <v/>
      </c>
      <c r="D3125" t="str">
        <f>IF(OR(Validator!$C$21&lt;&gt;"GOOD",'Data staging'!L$104&lt;&gt;"Sum of UPB"),"",'Data staging'!L$105)</f>
        <v/>
      </c>
      <c r="E3125" t="str">
        <f>IF(OR(Validator!$C$21&lt;&gt;"GOOD",'Data staging'!M$104&lt;&gt;"Loan Count"),"",'Data staging'!M$105)</f>
        <v/>
      </c>
      <c r="F3125" t="str">
        <f>IF(OR(Validator!$C$21&lt;&gt;"GOOD",'Data staging'!N$104&lt;&gt;"Avg Loan Size"),"",'Data staging'!N$105)</f>
        <v/>
      </c>
    </row>
    <row r="3126" spans="1:6" x14ac:dyDescent="0.25">
      <c r="A3126" t="str">
        <f>IF(Validator!$C$21&lt;&gt;"GOOD","",'Data staging'!A$105)</f>
        <v/>
      </c>
      <c r="B3126" t="str">
        <f>IF(Validator!$C$21&lt;&gt;"GOOD","",'Data staging'!B$105)</f>
        <v/>
      </c>
      <c r="C3126" t="str">
        <f>IF(Validator!$C$21&lt;&gt;"GOOD","",'State code formula generation'!E546)</f>
        <v/>
      </c>
      <c r="D3126" t="str">
        <f>IF(OR(Validator!$C$21&lt;&gt;"GOOD",'Data staging'!O$104&lt;&gt;"Sum of UPB"),"",'Data staging'!O$105)</f>
        <v/>
      </c>
      <c r="E3126" t="str">
        <f>IF(OR(Validator!$C$21&lt;&gt;"GOOD",'Data staging'!P$104&lt;&gt;"Loan Count"),"",'Data staging'!P$105)</f>
        <v/>
      </c>
      <c r="F3126" t="str">
        <f>IF(OR(Validator!$C$21&lt;&gt;"GOOD",'Data staging'!Q$104&lt;&gt;"Avg Loan Size"),"",'Data staging'!Q$105)</f>
        <v/>
      </c>
    </row>
    <row r="3127" spans="1:6" x14ac:dyDescent="0.25">
      <c r="A3127" t="str">
        <f>IF(Validator!$C$21&lt;&gt;"GOOD","",'Data staging'!A$105)</f>
        <v/>
      </c>
      <c r="B3127" t="str">
        <f>IF(Validator!$C$21&lt;&gt;"GOOD","",'Data staging'!B$105)</f>
        <v/>
      </c>
      <c r="C3127" t="str">
        <f>IF(Validator!$C$21&lt;&gt;"GOOD","",'State code formula generation'!E547)</f>
        <v/>
      </c>
      <c r="D3127" t="str">
        <f>IF(OR(Validator!$C$21&lt;&gt;"GOOD",'Data staging'!R$104&lt;&gt;"Sum of UPB"),"",'Data staging'!R$105)</f>
        <v/>
      </c>
      <c r="E3127" t="str">
        <f>IF(OR(Validator!$C$21&lt;&gt;"GOOD",'Data staging'!S$104&lt;&gt;"Loan Count"),"",'Data staging'!S$105)</f>
        <v/>
      </c>
      <c r="F3127" t="str">
        <f>IF(OR(Validator!$C$21&lt;&gt;"GOOD",'Data staging'!T$104&lt;&gt;"Avg Loan Size"),"",'Data staging'!T$105)</f>
        <v/>
      </c>
    </row>
    <row r="3128" spans="1:6" x14ac:dyDescent="0.25">
      <c r="A3128" t="str">
        <f>IF(Validator!$C$21&lt;&gt;"GOOD","",'Data staging'!A$105)</f>
        <v/>
      </c>
      <c r="B3128" t="str">
        <f>IF(Validator!$C$21&lt;&gt;"GOOD","",'Data staging'!B$105)</f>
        <v/>
      </c>
      <c r="C3128" t="str">
        <f>IF(Validator!$C$21&lt;&gt;"GOOD","",'State code formula generation'!E548)</f>
        <v/>
      </c>
      <c r="D3128" t="str">
        <f>IF(OR(Validator!$C$21&lt;&gt;"GOOD",'Data staging'!U$104&lt;&gt;"Sum of UPB"),"",'Data staging'!U$105)</f>
        <v/>
      </c>
      <c r="E3128" t="str">
        <f>IF(OR(Validator!$C$21&lt;&gt;"GOOD",'Data staging'!V$104&lt;&gt;"Loan Count"),"",'Data staging'!V$105)</f>
        <v/>
      </c>
      <c r="F3128" t="str">
        <f>IF(OR(Validator!$C$21&lt;&gt;"GOOD",'Data staging'!W$104&lt;&gt;"Avg Loan Size"),"",'Data staging'!W$105)</f>
        <v/>
      </c>
    </row>
    <row r="3129" spans="1:6" x14ac:dyDescent="0.25">
      <c r="A3129" t="str">
        <f>IF(Validator!$C$21&lt;&gt;"GOOD","",'Data staging'!A$105)</f>
        <v/>
      </c>
      <c r="B3129" t="str">
        <f>IF(Validator!$C$21&lt;&gt;"GOOD","",'Data staging'!B$105)</f>
        <v/>
      </c>
      <c r="C3129" t="str">
        <f>IF(Validator!$C$21&lt;&gt;"GOOD","",'State code formula generation'!E549)</f>
        <v/>
      </c>
      <c r="D3129" t="str">
        <f>IF(OR(Validator!$C$21&lt;&gt;"GOOD",'Data staging'!X$104&lt;&gt;"Sum of UPB"),"",'Data staging'!X$105)</f>
        <v/>
      </c>
      <c r="E3129" t="str">
        <f>IF(OR(Validator!$C$21&lt;&gt;"GOOD",'Data staging'!Y$104&lt;&gt;"Loan Count"),"",'Data staging'!Y$105)</f>
        <v/>
      </c>
      <c r="F3129" t="str">
        <f>IF(OR(Validator!$C$21&lt;&gt;"GOOD",'Data staging'!Z$104&lt;&gt;"Avg Loan Size"),"",'Data staging'!Z$105)</f>
        <v/>
      </c>
    </row>
    <row r="3130" spans="1:6" x14ac:dyDescent="0.25">
      <c r="A3130" t="str">
        <f>IF(Validator!$C$21&lt;&gt;"GOOD","",'Data staging'!A$105)</f>
        <v/>
      </c>
      <c r="B3130" t="str">
        <f>IF(Validator!$C$21&lt;&gt;"GOOD","",'Data staging'!B$105)</f>
        <v/>
      </c>
      <c r="C3130" t="str">
        <f>IF(Validator!$C$21&lt;&gt;"GOOD","",'State code formula generation'!E550)</f>
        <v/>
      </c>
      <c r="D3130" t="str">
        <f>IF(OR(Validator!$C$21&lt;&gt;"GOOD",'Data staging'!AA$104&lt;&gt;"Sum of UPB"),"",'Data staging'!AA$105)</f>
        <v/>
      </c>
      <c r="E3130" t="str">
        <f>IF(OR(Validator!$C$21&lt;&gt;"GOOD",'Data staging'!AB$104&lt;&gt;"Loan Count"),"",'Data staging'!AB$105)</f>
        <v/>
      </c>
      <c r="F3130" t="str">
        <f>IF(OR(Validator!$C$21&lt;&gt;"GOOD",'Data staging'!AC$104&lt;&gt;"Avg Loan Size"),"",'Data staging'!AC$105)</f>
        <v/>
      </c>
    </row>
    <row r="3131" spans="1:6" x14ac:dyDescent="0.25">
      <c r="A3131" t="str">
        <f>IF(Validator!$C$21&lt;&gt;"GOOD","",'Data staging'!A$105)</f>
        <v/>
      </c>
      <c r="B3131" t="str">
        <f>IF(Validator!$C$21&lt;&gt;"GOOD","",'Data staging'!B$105)</f>
        <v/>
      </c>
      <c r="C3131" t="str">
        <f>IF(Validator!$C$21&lt;&gt;"GOOD","",'State code formula generation'!E551)</f>
        <v/>
      </c>
      <c r="D3131" t="str">
        <f>IF(OR(Validator!$C$21&lt;&gt;"GOOD",'Data staging'!AD$104&lt;&gt;"Sum of UPB"),"",'Data staging'!AD$105)</f>
        <v/>
      </c>
      <c r="E3131" t="str">
        <f>IF(OR(Validator!$C$21&lt;&gt;"GOOD",'Data staging'!AE$104&lt;&gt;"Loan Count"),"",'Data staging'!AE$105)</f>
        <v/>
      </c>
      <c r="F3131" t="str">
        <f>IF(OR(Validator!$C$21&lt;&gt;"GOOD",'Data staging'!AF$104&lt;&gt;"Avg Loan Size"),"",'Data staging'!AF$105)</f>
        <v/>
      </c>
    </row>
    <row r="3132" spans="1:6" x14ac:dyDescent="0.25">
      <c r="A3132" t="str">
        <f>IF(Validator!$C$21&lt;&gt;"GOOD","",'Data staging'!A$105)</f>
        <v/>
      </c>
      <c r="B3132" t="str">
        <f>IF(Validator!$C$21&lt;&gt;"GOOD","",'Data staging'!B$105)</f>
        <v/>
      </c>
      <c r="C3132" t="str">
        <f>IF(Validator!$C$21&lt;&gt;"GOOD","",'State code formula generation'!E552)</f>
        <v/>
      </c>
      <c r="D3132" t="str">
        <f>IF(OR(Validator!$C$21&lt;&gt;"GOOD",'Data staging'!AG$104&lt;&gt;"Sum of UPB"),"",'Data staging'!AG$105)</f>
        <v/>
      </c>
      <c r="E3132" t="str">
        <f>IF(OR(Validator!$C$21&lt;&gt;"GOOD",'Data staging'!AH$104&lt;&gt;"Loan Count"),"",'Data staging'!AH$105)</f>
        <v/>
      </c>
      <c r="F3132" t="str">
        <f>IF(OR(Validator!$C$21&lt;&gt;"GOOD",'Data staging'!AI$104&lt;&gt;"Avg Loan Size"),"",'Data staging'!AI$105)</f>
        <v/>
      </c>
    </row>
    <row r="3133" spans="1:6" x14ac:dyDescent="0.25">
      <c r="A3133" t="str">
        <f>IF(Validator!$C$21&lt;&gt;"GOOD","",'Data staging'!A$105)</f>
        <v/>
      </c>
      <c r="B3133" t="str">
        <f>IF(Validator!$C$21&lt;&gt;"GOOD","",'Data staging'!B$105)</f>
        <v/>
      </c>
      <c r="C3133" t="str">
        <f>IF(Validator!$C$21&lt;&gt;"GOOD","",'State code formula generation'!E553)</f>
        <v/>
      </c>
      <c r="D3133" t="str">
        <f>IF(OR(Validator!$C$21&lt;&gt;"GOOD",'Data staging'!AJ$104&lt;&gt;"Sum of UPB"),"",'Data staging'!AJ$105)</f>
        <v/>
      </c>
      <c r="E3133" t="str">
        <f>IF(OR(Validator!$C$21&lt;&gt;"GOOD",'Data staging'!AK$104&lt;&gt;"Loan Count"),"",'Data staging'!AK$105)</f>
        <v/>
      </c>
      <c r="F3133" t="str">
        <f>IF(OR(Validator!$C$21&lt;&gt;"GOOD",'Data staging'!AL$104&lt;&gt;"Avg Loan Size"),"",'Data staging'!AL$105)</f>
        <v/>
      </c>
    </row>
    <row r="3134" spans="1:6" x14ac:dyDescent="0.25">
      <c r="A3134" t="str">
        <f>IF(Validator!$C$21&lt;&gt;"GOOD","",'Data staging'!A$105)</f>
        <v/>
      </c>
      <c r="B3134" t="str">
        <f>IF(Validator!$C$21&lt;&gt;"GOOD","",'Data staging'!B$105)</f>
        <v/>
      </c>
      <c r="C3134" t="str">
        <f>IF(Validator!$C$21&lt;&gt;"GOOD","",'State code formula generation'!E554)</f>
        <v/>
      </c>
      <c r="D3134" t="str">
        <f>IF(OR(Validator!$C$21&lt;&gt;"GOOD",'Data staging'!AM$104&lt;&gt;"Sum of UPB"),"",'Data staging'!AM$105)</f>
        <v/>
      </c>
      <c r="E3134" t="str">
        <f>IF(OR(Validator!$C$21&lt;&gt;"GOOD",'Data staging'!AN$104&lt;&gt;"Loan Count"),"",'Data staging'!AN$105)</f>
        <v/>
      </c>
      <c r="F3134" t="str">
        <f>IF(OR(Validator!$C$21&lt;&gt;"GOOD",'Data staging'!AO$104&lt;&gt;"Avg Loan Size"),"",'Data staging'!AO$105)</f>
        <v/>
      </c>
    </row>
    <row r="3135" spans="1:6" x14ac:dyDescent="0.25">
      <c r="A3135" t="str">
        <f>IF(Validator!$C$21&lt;&gt;"GOOD","",'Data staging'!A$105)</f>
        <v/>
      </c>
      <c r="B3135" t="str">
        <f>IF(Validator!$C$21&lt;&gt;"GOOD","",'Data staging'!B$105)</f>
        <v/>
      </c>
      <c r="C3135" t="str">
        <f>IF(Validator!$C$21&lt;&gt;"GOOD","",'State code formula generation'!E555)</f>
        <v/>
      </c>
      <c r="D3135" t="str">
        <f>IF(OR(Validator!$C$21&lt;&gt;"GOOD",'Data staging'!AP$104&lt;&gt;"Sum of UPB"),"",'Data staging'!AP$105)</f>
        <v/>
      </c>
      <c r="E3135" t="str">
        <f>IF(OR(Validator!$C$21&lt;&gt;"GOOD",'Data staging'!AQ$104&lt;&gt;"Loan Count"),"",'Data staging'!AQ$105)</f>
        <v/>
      </c>
      <c r="F3135" t="str">
        <f>IF(OR(Validator!$C$21&lt;&gt;"GOOD",'Data staging'!AR$104&lt;&gt;"Avg Loan Size"),"",'Data staging'!AR$105)</f>
        <v/>
      </c>
    </row>
    <row r="3136" spans="1:6" x14ac:dyDescent="0.25">
      <c r="A3136" t="str">
        <f>IF(Validator!$C$21&lt;&gt;"GOOD","",'Data staging'!A$105)</f>
        <v/>
      </c>
      <c r="B3136" t="str">
        <f>IF(Validator!$C$21&lt;&gt;"GOOD","",'Data staging'!B$105)</f>
        <v/>
      </c>
      <c r="C3136" t="str">
        <f>IF(Validator!$C$21&lt;&gt;"GOOD","",'State code formula generation'!E556)</f>
        <v/>
      </c>
      <c r="D3136" t="str">
        <f>IF(OR(Validator!$C$21&lt;&gt;"GOOD",'Data staging'!AS$104&lt;&gt;"Sum of UPB"),"",'Data staging'!AS$105)</f>
        <v/>
      </c>
      <c r="E3136" t="str">
        <f>IF(OR(Validator!$C$21&lt;&gt;"GOOD",'Data staging'!AT$104&lt;&gt;"Loan Count"),"",'Data staging'!AT$105)</f>
        <v/>
      </c>
      <c r="F3136" t="str">
        <f>IF(OR(Validator!$C$21&lt;&gt;"GOOD",'Data staging'!AU$104&lt;&gt;"Avg Loan Size"),"",'Data staging'!AU$105)</f>
        <v/>
      </c>
    </row>
    <row r="3137" spans="1:6" x14ac:dyDescent="0.25">
      <c r="A3137" t="str">
        <f>IF(Validator!$C$21&lt;&gt;"GOOD","",'Data staging'!A$105)</f>
        <v/>
      </c>
      <c r="B3137" t="str">
        <f>IF(Validator!$C$21&lt;&gt;"GOOD","",'Data staging'!B$105)</f>
        <v/>
      </c>
      <c r="C3137" t="str">
        <f>IF(Validator!$C$21&lt;&gt;"GOOD","",'State code formula generation'!E557)</f>
        <v/>
      </c>
      <c r="D3137" t="str">
        <f>IF(OR(Validator!$C$21&lt;&gt;"GOOD",'Data staging'!AV$104&lt;&gt;"Sum of UPB"),"",'Data staging'!AV$105)</f>
        <v/>
      </c>
      <c r="E3137" t="str">
        <f>IF(OR(Validator!$C$21&lt;&gt;"GOOD",'Data staging'!AW$104&lt;&gt;"Loan Count"),"",'Data staging'!AW$105)</f>
        <v/>
      </c>
      <c r="F3137" t="str">
        <f>IF(OR(Validator!$C$21&lt;&gt;"GOOD",'Data staging'!AX$104&lt;&gt;"Avg Loan Size"),"",'Data staging'!AX$105)</f>
        <v/>
      </c>
    </row>
    <row r="3138" spans="1:6" x14ac:dyDescent="0.25">
      <c r="A3138" t="str">
        <f>IF(Validator!$C$21&lt;&gt;"GOOD","",'Data staging'!A$105)</f>
        <v/>
      </c>
      <c r="B3138" t="str">
        <f>IF(Validator!$C$21&lt;&gt;"GOOD","",'Data staging'!B$105)</f>
        <v/>
      </c>
      <c r="C3138" t="str">
        <f>IF(Validator!$C$21&lt;&gt;"GOOD","",'State code formula generation'!E558)</f>
        <v/>
      </c>
      <c r="D3138" t="str">
        <f>IF(OR(Validator!$C$21&lt;&gt;"GOOD",'Data staging'!AY$104&lt;&gt;"Sum of UPB"),"",'Data staging'!AY$105)</f>
        <v/>
      </c>
      <c r="E3138" t="str">
        <f>IF(OR(Validator!$C$21&lt;&gt;"GOOD",'Data staging'!AZ$104&lt;&gt;"Loan Count"),"",'Data staging'!AZ$105)</f>
        <v/>
      </c>
      <c r="F3138" t="str">
        <f>IF(OR(Validator!$C$21&lt;&gt;"GOOD",'Data staging'!BA$104&lt;&gt;"Avg Loan Size"),"",'Data staging'!BA$105)</f>
        <v/>
      </c>
    </row>
    <row r="3139" spans="1:6" x14ac:dyDescent="0.25">
      <c r="A3139" t="str">
        <f>IF(Validator!$C$21&lt;&gt;"GOOD","",'Data staging'!A$105)</f>
        <v/>
      </c>
      <c r="B3139" t="str">
        <f>IF(Validator!$C$21&lt;&gt;"GOOD","",'Data staging'!B$105)</f>
        <v/>
      </c>
      <c r="C3139" t="str">
        <f>IF(Validator!$C$21&lt;&gt;"GOOD","",'State code formula generation'!E559)</f>
        <v/>
      </c>
      <c r="D3139" t="str">
        <f>IF(OR(Validator!$C$21&lt;&gt;"GOOD",'Data staging'!BB$104&lt;&gt;"Sum of UPB"),"",'Data staging'!BB$105)</f>
        <v/>
      </c>
      <c r="E3139" t="str">
        <f>IF(OR(Validator!$C$21&lt;&gt;"GOOD",'Data staging'!BC$104&lt;&gt;"Loan Count"),"",'Data staging'!BC$105)</f>
        <v/>
      </c>
      <c r="F3139" t="str">
        <f>IF(OR(Validator!$C$21&lt;&gt;"GOOD",'Data staging'!BD$104&lt;&gt;"Avg Loan Size"),"",'Data staging'!BD$105)</f>
        <v/>
      </c>
    </row>
    <row r="3140" spans="1:6" x14ac:dyDescent="0.25">
      <c r="A3140" t="str">
        <f>IF(Validator!$C$21&lt;&gt;"GOOD","",'Data staging'!A$105)</f>
        <v/>
      </c>
      <c r="B3140" t="str">
        <f>IF(Validator!$C$21&lt;&gt;"GOOD","",'Data staging'!B$105)</f>
        <v/>
      </c>
      <c r="C3140" t="str">
        <f>IF(Validator!$C$21&lt;&gt;"GOOD","",'State code formula generation'!E560)</f>
        <v/>
      </c>
      <c r="D3140" t="str">
        <f>IF(OR(Validator!$C$21&lt;&gt;"GOOD",'Data staging'!BE$104&lt;&gt;"Sum of UPB"),"",'Data staging'!BE$105)</f>
        <v/>
      </c>
      <c r="E3140" t="str">
        <f>IF(OR(Validator!$C$21&lt;&gt;"GOOD",'Data staging'!BF$104&lt;&gt;"Loan Count"),"",'Data staging'!BF$105)</f>
        <v/>
      </c>
      <c r="F3140" t="str">
        <f>IF(OR(Validator!$C$21&lt;&gt;"GOOD",'Data staging'!BG$104&lt;&gt;"Avg Loan Size"),"",'Data staging'!BG$105)</f>
        <v/>
      </c>
    </row>
    <row r="3141" spans="1:6" x14ac:dyDescent="0.25">
      <c r="A3141" t="str">
        <f>IF(Validator!$C$21&lt;&gt;"GOOD","",'Data staging'!A$105)</f>
        <v/>
      </c>
      <c r="B3141" t="str">
        <f>IF(Validator!$C$21&lt;&gt;"GOOD","",'Data staging'!B$105)</f>
        <v/>
      </c>
      <c r="C3141" t="str">
        <f>IF(Validator!$C$21&lt;&gt;"GOOD","",'State code formula generation'!E561)</f>
        <v/>
      </c>
      <c r="D3141" t="str">
        <f>IF(OR(Validator!$C$21&lt;&gt;"GOOD",'Data staging'!BH$104&lt;&gt;"Sum of UPB"),"",'Data staging'!BH$105)</f>
        <v/>
      </c>
      <c r="E3141" t="str">
        <f>IF(OR(Validator!$C$21&lt;&gt;"GOOD",'Data staging'!BI$104&lt;&gt;"Loan Count"),"",'Data staging'!BI$105)</f>
        <v/>
      </c>
      <c r="F3141" t="str">
        <f>IF(OR(Validator!$C$21&lt;&gt;"GOOD",'Data staging'!BJ$104&lt;&gt;"Avg Loan Size"),"",'Data staging'!BJ$105)</f>
        <v/>
      </c>
    </row>
    <row r="3142" spans="1:6" x14ac:dyDescent="0.25">
      <c r="A3142" t="str">
        <f>IF(Validator!$C$21&lt;&gt;"GOOD","",'Data staging'!A$105)</f>
        <v/>
      </c>
      <c r="B3142" t="str">
        <f>IF(Validator!$C$21&lt;&gt;"GOOD","",'Data staging'!B$105)</f>
        <v/>
      </c>
      <c r="C3142" t="str">
        <f>IF(Validator!$C$21&lt;&gt;"GOOD","",'State code formula generation'!E562)</f>
        <v/>
      </c>
      <c r="D3142" t="str">
        <f>IF(OR(Validator!$C$21&lt;&gt;"GOOD",'Data staging'!BK$104&lt;&gt;"Sum of UPB"),"",'Data staging'!BK$105)</f>
        <v/>
      </c>
      <c r="E3142" t="str">
        <f>IF(OR(Validator!$C$21&lt;&gt;"GOOD",'Data staging'!BL$104&lt;&gt;"Loan Count"),"",'Data staging'!BL$105)</f>
        <v/>
      </c>
      <c r="F3142" t="str">
        <f>IF(OR(Validator!$C$21&lt;&gt;"GOOD",'Data staging'!BM$104&lt;&gt;"Avg Loan Size"),"",'Data staging'!BM$105)</f>
        <v/>
      </c>
    </row>
    <row r="3143" spans="1:6" x14ac:dyDescent="0.25">
      <c r="A3143" t="str">
        <f>IF(Validator!$C$21&lt;&gt;"GOOD","",'Data staging'!A$105)</f>
        <v/>
      </c>
      <c r="B3143" t="str">
        <f>IF(Validator!$C$21&lt;&gt;"GOOD","",'Data staging'!B$105)</f>
        <v/>
      </c>
      <c r="C3143" t="str">
        <f>IF(Validator!$C$21&lt;&gt;"GOOD","",'State code formula generation'!E563)</f>
        <v/>
      </c>
      <c r="D3143" t="str">
        <f>IF(OR(Validator!$C$21&lt;&gt;"GOOD",'Data staging'!BN$104&lt;&gt;"Sum of UPB"),"",'Data staging'!BN$105)</f>
        <v/>
      </c>
      <c r="E3143" t="str">
        <f>IF(OR(Validator!$C$21&lt;&gt;"GOOD",'Data staging'!BO$104&lt;&gt;"Loan Count"),"",'Data staging'!BO$105)</f>
        <v/>
      </c>
      <c r="F3143" t="str">
        <f>IF(OR(Validator!$C$21&lt;&gt;"GOOD",'Data staging'!BP$104&lt;&gt;"Avg Loan Size"),"",'Data staging'!BP$105)</f>
        <v/>
      </c>
    </row>
    <row r="3144" spans="1:6" x14ac:dyDescent="0.25">
      <c r="A3144" t="str">
        <f>IF(Validator!$C$21&lt;&gt;"GOOD","",'Data staging'!A$105)</f>
        <v/>
      </c>
      <c r="B3144" t="str">
        <f>IF(Validator!$C$21&lt;&gt;"GOOD","",'Data staging'!B$105)</f>
        <v/>
      </c>
      <c r="C3144" t="str">
        <f>IF(Validator!$C$21&lt;&gt;"GOOD","",'State code formula generation'!E564)</f>
        <v/>
      </c>
      <c r="D3144" t="str">
        <f>IF(OR(Validator!$C$21&lt;&gt;"GOOD",'Data staging'!BQ$104&lt;&gt;"Sum of UPB"),"",'Data staging'!BQ$105)</f>
        <v/>
      </c>
      <c r="E3144" t="str">
        <f>IF(OR(Validator!$C$21&lt;&gt;"GOOD",'Data staging'!BR$104&lt;&gt;"Loan Count"),"",'Data staging'!BR$105)</f>
        <v/>
      </c>
      <c r="F3144" t="str">
        <f>IF(OR(Validator!$C$21&lt;&gt;"GOOD",'Data staging'!BS$104&lt;&gt;"Avg Loan Size"),"",'Data staging'!BS$105)</f>
        <v/>
      </c>
    </row>
    <row r="3145" spans="1:6" x14ac:dyDescent="0.25">
      <c r="A3145" t="str">
        <f>IF(Validator!$C$21&lt;&gt;"GOOD","",'Data staging'!A$105)</f>
        <v/>
      </c>
      <c r="B3145" t="str">
        <f>IF(Validator!$C$21&lt;&gt;"GOOD","",'Data staging'!B$105)</f>
        <v/>
      </c>
      <c r="C3145" t="str">
        <f>IF(Validator!$C$21&lt;&gt;"GOOD","",'State code formula generation'!E565)</f>
        <v/>
      </c>
      <c r="D3145" t="str">
        <f>IF(OR(Validator!$C$21&lt;&gt;"GOOD",'Data staging'!BT$104&lt;&gt;"Sum of UPB"),"",'Data staging'!BT$105)</f>
        <v/>
      </c>
      <c r="E3145" t="str">
        <f>IF(OR(Validator!$C$21&lt;&gt;"GOOD",'Data staging'!BU$104&lt;&gt;"Loan Count"),"",'Data staging'!BU$105)</f>
        <v/>
      </c>
      <c r="F3145" t="str">
        <f>IF(OR(Validator!$C$21&lt;&gt;"GOOD",'Data staging'!BV$104&lt;&gt;"Avg Loan Size"),"",'Data staging'!BV$105)</f>
        <v/>
      </c>
    </row>
    <row r="3146" spans="1:6" x14ac:dyDescent="0.25">
      <c r="A3146" t="str">
        <f>IF(Validator!$C$21&lt;&gt;"GOOD","",'Data staging'!A$105)</f>
        <v/>
      </c>
      <c r="B3146" t="str">
        <f>IF(Validator!$C$21&lt;&gt;"GOOD","",'Data staging'!B$105)</f>
        <v/>
      </c>
      <c r="C3146" t="str">
        <f>IF(Validator!$C$21&lt;&gt;"GOOD","",'State code formula generation'!E566)</f>
        <v/>
      </c>
      <c r="D3146" t="str">
        <f>IF(OR(Validator!$C$21&lt;&gt;"GOOD",'Data staging'!BW$104&lt;&gt;"Sum of UPB"),"",'Data staging'!BW$105)</f>
        <v/>
      </c>
      <c r="E3146" t="str">
        <f>IF(OR(Validator!$C$21&lt;&gt;"GOOD",'Data staging'!BX$104&lt;&gt;"Loan Count"),"",'Data staging'!BX$105)</f>
        <v/>
      </c>
      <c r="F3146" t="str">
        <f>IF(OR(Validator!$C$21&lt;&gt;"GOOD",'Data staging'!BY$104&lt;&gt;"Avg Loan Size"),"",'Data staging'!BY$105)</f>
        <v/>
      </c>
    </row>
    <row r="3147" spans="1:6" x14ac:dyDescent="0.25">
      <c r="A3147" t="str">
        <f>IF(Validator!$C$21&lt;&gt;"GOOD","",'Data staging'!A$105)</f>
        <v/>
      </c>
      <c r="B3147" t="str">
        <f>IF(Validator!$C$21&lt;&gt;"GOOD","",'Data staging'!B$105)</f>
        <v/>
      </c>
      <c r="C3147" t="str">
        <f>IF(Validator!$C$21&lt;&gt;"GOOD","",'State code formula generation'!E567)</f>
        <v/>
      </c>
      <c r="D3147" t="str">
        <f>IF(OR(Validator!$C$21&lt;&gt;"GOOD",'Data staging'!BZ$104&lt;&gt;"Sum of UPB"),"",'Data staging'!BZ$105)</f>
        <v/>
      </c>
      <c r="E3147" t="str">
        <f>IF(OR(Validator!$C$21&lt;&gt;"GOOD",'Data staging'!CA$104&lt;&gt;"Loan Count"),"",'Data staging'!CA$105)</f>
        <v/>
      </c>
      <c r="F3147" t="str">
        <f>IF(OR(Validator!$C$21&lt;&gt;"GOOD",'Data staging'!CB$104&lt;&gt;"Avg Loan Size"),"",'Data staging'!CB$105)</f>
        <v/>
      </c>
    </row>
    <row r="3148" spans="1:6" x14ac:dyDescent="0.25">
      <c r="A3148" t="str">
        <f>IF(Validator!$C$21&lt;&gt;"GOOD","",'Data staging'!A$105)</f>
        <v/>
      </c>
      <c r="B3148" t="str">
        <f>IF(Validator!$C$21&lt;&gt;"GOOD","",'Data staging'!B$105)</f>
        <v/>
      </c>
      <c r="C3148" t="str">
        <f>IF(Validator!$C$21&lt;&gt;"GOOD","",'State code formula generation'!E568)</f>
        <v/>
      </c>
      <c r="D3148" t="str">
        <f>IF(OR(Validator!$C$21&lt;&gt;"GOOD",'Data staging'!CC$104&lt;&gt;"Sum of UPB"),"",'Data staging'!CC$105)</f>
        <v/>
      </c>
      <c r="E3148" t="str">
        <f>IF(OR(Validator!$C$21&lt;&gt;"GOOD",'Data staging'!CD$104&lt;&gt;"Loan Count"),"",'Data staging'!CD$105)</f>
        <v/>
      </c>
      <c r="F3148" t="str">
        <f>IF(OR(Validator!$C$21&lt;&gt;"GOOD",'Data staging'!CE$104&lt;&gt;"Avg Loan Size"),"",'Data staging'!CE$105)</f>
        <v/>
      </c>
    </row>
    <row r="3149" spans="1:6" x14ac:dyDescent="0.25">
      <c r="A3149" t="str">
        <f>IF(Validator!$C$21&lt;&gt;"GOOD","",'Data staging'!A$105)</f>
        <v/>
      </c>
      <c r="B3149" t="str">
        <f>IF(Validator!$C$21&lt;&gt;"GOOD","",'Data staging'!B$105)</f>
        <v/>
      </c>
      <c r="C3149" t="str">
        <f>IF(Validator!$C$21&lt;&gt;"GOOD","",'State code formula generation'!E569)</f>
        <v/>
      </c>
      <c r="D3149" t="str">
        <f>IF(OR(Validator!$C$21&lt;&gt;"GOOD",'Data staging'!CF$104&lt;&gt;"Sum of UPB"),"",'Data staging'!CF$105)</f>
        <v/>
      </c>
      <c r="E3149" t="str">
        <f>IF(OR(Validator!$C$21&lt;&gt;"GOOD",'Data staging'!CG$104&lt;&gt;"Loan Count"),"",'Data staging'!CG$105)</f>
        <v/>
      </c>
      <c r="F3149" t="str">
        <f>IF(OR(Validator!$C$21&lt;&gt;"GOOD",'Data staging'!CH$104&lt;&gt;"Avg Loan Size"),"",'Data staging'!CH$105)</f>
        <v/>
      </c>
    </row>
    <row r="3150" spans="1:6" x14ac:dyDescent="0.25">
      <c r="A3150" t="str">
        <f>IF(Validator!$C$21&lt;&gt;"GOOD","",'Data staging'!A$105)</f>
        <v/>
      </c>
      <c r="B3150" t="str">
        <f>IF(Validator!$C$21&lt;&gt;"GOOD","",'Data staging'!B$105)</f>
        <v/>
      </c>
      <c r="C3150" t="str">
        <f>IF(Validator!$C$21&lt;&gt;"GOOD","",'State code formula generation'!E570)</f>
        <v/>
      </c>
      <c r="D3150" t="str">
        <f>IF(OR(Validator!$C$21&lt;&gt;"GOOD",'Data staging'!CI$104&lt;&gt;"Sum of UPB"),"",'Data staging'!CI$105)</f>
        <v/>
      </c>
      <c r="E3150" t="str">
        <f>IF(OR(Validator!$C$21&lt;&gt;"GOOD",'Data staging'!CJ$104&lt;&gt;"Loan Count"),"",'Data staging'!CJ$105)</f>
        <v/>
      </c>
      <c r="F3150" t="str">
        <f>IF(OR(Validator!$C$21&lt;&gt;"GOOD",'Data staging'!CK$104&lt;&gt;"Avg Loan Size"),"",'Data staging'!CK$105)</f>
        <v/>
      </c>
    </row>
    <row r="3151" spans="1:6" x14ac:dyDescent="0.25">
      <c r="A3151" t="str">
        <f>IF(Validator!$C$21&lt;&gt;"GOOD","",'Data staging'!A$105)</f>
        <v/>
      </c>
      <c r="B3151" t="str">
        <f>IF(Validator!$C$21&lt;&gt;"GOOD","",'Data staging'!B$105)</f>
        <v/>
      </c>
      <c r="C3151" t="str">
        <f>IF(Validator!$C$21&lt;&gt;"GOOD","",'State code formula generation'!E571)</f>
        <v/>
      </c>
      <c r="D3151" t="str">
        <f>IF(OR(Validator!$C$21&lt;&gt;"GOOD",'Data staging'!CL$104&lt;&gt;"Sum of UPB"),"",'Data staging'!CL$105)</f>
        <v/>
      </c>
      <c r="E3151" t="str">
        <f>IF(OR(Validator!$C$21&lt;&gt;"GOOD",'Data staging'!CM$104&lt;&gt;"Loan Count"),"",'Data staging'!CM$105)</f>
        <v/>
      </c>
      <c r="F3151" t="str">
        <f>IF(OR(Validator!$C$21&lt;&gt;"GOOD",'Data staging'!CN$104&lt;&gt;"Avg Loan Size"),"",'Data staging'!CN$105)</f>
        <v/>
      </c>
    </row>
    <row r="3152" spans="1:6" x14ac:dyDescent="0.25">
      <c r="A3152" t="str">
        <f>IF(Validator!$C$21&lt;&gt;"GOOD","",'Data staging'!A$105)</f>
        <v/>
      </c>
      <c r="B3152" t="str">
        <f>IF(Validator!$C$21&lt;&gt;"GOOD","",'Data staging'!B$105)</f>
        <v/>
      </c>
      <c r="C3152" t="str">
        <f>IF(Validator!$C$21&lt;&gt;"GOOD","",'State code formula generation'!E572)</f>
        <v/>
      </c>
      <c r="D3152" t="str">
        <f>IF(OR(Validator!$C$21&lt;&gt;"GOOD",'Data staging'!CO$104&lt;&gt;"Sum of UPB"),"",'Data staging'!CO$105)</f>
        <v/>
      </c>
      <c r="E3152" t="str">
        <f>IF(OR(Validator!$C$21&lt;&gt;"GOOD",'Data staging'!CP$104&lt;&gt;"Loan Count"),"",'Data staging'!CP$105)</f>
        <v/>
      </c>
      <c r="F3152" t="str">
        <f>IF(OR(Validator!$C$21&lt;&gt;"GOOD",'Data staging'!CQ$104&lt;&gt;"Avg Loan Size"),"",'Data staging'!CQ$105)</f>
        <v/>
      </c>
    </row>
    <row r="3153" spans="1:6" x14ac:dyDescent="0.25">
      <c r="A3153" t="str">
        <f>IF(Validator!$C$21&lt;&gt;"GOOD","",'Data staging'!A$105)</f>
        <v/>
      </c>
      <c r="B3153" t="str">
        <f>IF(Validator!$C$21&lt;&gt;"GOOD","",'Data staging'!B$105)</f>
        <v/>
      </c>
      <c r="C3153" t="str">
        <f>IF(Validator!$C$21&lt;&gt;"GOOD","",'State code formula generation'!E573)</f>
        <v/>
      </c>
      <c r="D3153" t="str">
        <f>IF(OR(Validator!$C$21&lt;&gt;"GOOD",'Data staging'!CR$104&lt;&gt;"Sum of UPB"),"",'Data staging'!CR$105)</f>
        <v/>
      </c>
      <c r="E3153" t="str">
        <f>IF(OR(Validator!$C$21&lt;&gt;"GOOD",'Data staging'!CS$104&lt;&gt;"Loan Count"),"",'Data staging'!CS$105)</f>
        <v/>
      </c>
      <c r="F3153" t="str">
        <f>IF(OR(Validator!$C$21&lt;&gt;"GOOD",'Data staging'!CT$104&lt;&gt;"Avg Loan Size"),"",'Data staging'!CT$105)</f>
        <v/>
      </c>
    </row>
    <row r="3154" spans="1:6" x14ac:dyDescent="0.25">
      <c r="A3154" t="str">
        <f>IF(Validator!$C$21&lt;&gt;"GOOD","",'Data staging'!A$105)</f>
        <v/>
      </c>
      <c r="B3154" t="str">
        <f>IF(Validator!$C$21&lt;&gt;"GOOD","",'Data staging'!B$105)</f>
        <v/>
      </c>
      <c r="C3154" t="str">
        <f>IF(Validator!$C$21&lt;&gt;"GOOD","",'State code formula generation'!E574)</f>
        <v/>
      </c>
      <c r="D3154" t="str">
        <f>IF(OR(Validator!$C$21&lt;&gt;"GOOD",'Data staging'!CU$104&lt;&gt;"Sum of UPB"),"",'Data staging'!CU$105)</f>
        <v/>
      </c>
      <c r="E3154" t="str">
        <f>IF(OR(Validator!$C$21&lt;&gt;"GOOD",'Data staging'!CV$104&lt;&gt;"Loan Count"),"",'Data staging'!CV$105)</f>
        <v/>
      </c>
      <c r="F3154" t="str">
        <f>IF(OR(Validator!$C$21&lt;&gt;"GOOD",'Data staging'!CW$104&lt;&gt;"Avg Loan Size"),"",'Data staging'!CW$105)</f>
        <v/>
      </c>
    </row>
    <row r="3155" spans="1:6" x14ac:dyDescent="0.25">
      <c r="A3155" t="str">
        <f>IF(Validator!$C$21&lt;&gt;"GOOD","",'Data staging'!A$105)</f>
        <v/>
      </c>
      <c r="B3155" t="str">
        <f>IF(Validator!$C$21&lt;&gt;"GOOD","",'Data staging'!B$105)</f>
        <v/>
      </c>
      <c r="C3155" t="str">
        <f>IF(Validator!$C$21&lt;&gt;"GOOD","",'State code formula generation'!E575)</f>
        <v/>
      </c>
      <c r="D3155" t="str">
        <f>IF(OR(Validator!$C$21&lt;&gt;"GOOD",'Data staging'!CX$104&lt;&gt;"Sum of UPB"),"",'Data staging'!CX$105)</f>
        <v/>
      </c>
      <c r="E3155" t="str">
        <f>IF(OR(Validator!$C$21&lt;&gt;"GOOD",'Data staging'!CY$104&lt;&gt;"Loan Count"),"",'Data staging'!CY$105)</f>
        <v/>
      </c>
      <c r="F3155" t="str">
        <f>IF(OR(Validator!$C$21&lt;&gt;"GOOD",'Data staging'!CZ$104&lt;&gt;"Avg Loan Size"),"",'Data staging'!CZ$105)</f>
        <v/>
      </c>
    </row>
    <row r="3156" spans="1:6" x14ac:dyDescent="0.25">
      <c r="A3156" t="str">
        <f>IF(Validator!$C$21&lt;&gt;"GOOD","",'Data staging'!A$105)</f>
        <v/>
      </c>
      <c r="B3156" t="str">
        <f>IF(Validator!$C$21&lt;&gt;"GOOD","",'Data staging'!B$105)</f>
        <v/>
      </c>
      <c r="C3156" t="str">
        <f>IF(Validator!$C$21&lt;&gt;"GOOD","",'State code formula generation'!E576)</f>
        <v/>
      </c>
      <c r="D3156" t="str">
        <f>IF(OR(Validator!$C$21&lt;&gt;"GOOD",'Data staging'!DA$104&lt;&gt;"Sum of UPB"),"",'Data staging'!DA$105)</f>
        <v/>
      </c>
      <c r="E3156" t="str">
        <f>IF(OR(Validator!$C$21&lt;&gt;"GOOD",'Data staging'!DB$104&lt;&gt;"Loan Count"),"",'Data staging'!DB$105)</f>
        <v/>
      </c>
      <c r="F3156" t="str">
        <f>IF(OR(Validator!$C$21&lt;&gt;"GOOD",'Data staging'!DC$104&lt;&gt;"Avg Loan Size"),"",'Data staging'!DC$105)</f>
        <v/>
      </c>
    </row>
    <row r="3157" spans="1:6" x14ac:dyDescent="0.25">
      <c r="A3157" t="str">
        <f>IF(Validator!$C$21&lt;&gt;"GOOD","",'Data staging'!A$105)</f>
        <v/>
      </c>
      <c r="B3157" t="str">
        <f>IF(Validator!$C$21&lt;&gt;"GOOD","",'Data staging'!B$105)</f>
        <v/>
      </c>
      <c r="C3157" t="str">
        <f>IF(Validator!$C$21&lt;&gt;"GOOD","",'State code formula generation'!E577)</f>
        <v/>
      </c>
      <c r="D3157" t="str">
        <f>IF(OR(Validator!$C$21&lt;&gt;"GOOD",'Data staging'!DD$104&lt;&gt;"Sum of UPB"),"",'Data staging'!DD$105)</f>
        <v/>
      </c>
      <c r="E3157" t="str">
        <f>IF(OR(Validator!$C$21&lt;&gt;"GOOD",'Data staging'!DE$104&lt;&gt;"Loan Count"),"",'Data staging'!DE$105)</f>
        <v/>
      </c>
      <c r="F3157" t="str">
        <f>IF(OR(Validator!$C$21&lt;&gt;"GOOD",'Data staging'!DF$104&lt;&gt;"Avg Loan Size"),"",'Data staging'!DF$105)</f>
        <v/>
      </c>
    </row>
    <row r="3158" spans="1:6" x14ac:dyDescent="0.25">
      <c r="A3158" t="str">
        <f>IF(Validator!$C$21&lt;&gt;"GOOD","",'Data staging'!A$105)</f>
        <v/>
      </c>
      <c r="B3158" t="str">
        <f>IF(Validator!$C$21&lt;&gt;"GOOD","",'Data staging'!B$105)</f>
        <v/>
      </c>
      <c r="C3158" t="str">
        <f>IF(Validator!$C$21&lt;&gt;"GOOD","",'State code formula generation'!E578)</f>
        <v/>
      </c>
      <c r="D3158" t="str">
        <f>IF(OR(Validator!$C$21&lt;&gt;"GOOD",'Data staging'!DG$104&lt;&gt;"Sum of UPB"),"",'Data staging'!DG$105)</f>
        <v/>
      </c>
      <c r="E3158" t="str">
        <f>IF(OR(Validator!$C$21&lt;&gt;"GOOD",'Data staging'!DH$104&lt;&gt;"Loan Count"),"",'Data staging'!DH$105)</f>
        <v/>
      </c>
      <c r="F3158" t="str">
        <f>IF(OR(Validator!$C$21&lt;&gt;"GOOD",'Data staging'!DI$104&lt;&gt;"Avg Loan Size"),"",'Data staging'!DI$105)</f>
        <v/>
      </c>
    </row>
    <row r="3159" spans="1:6" x14ac:dyDescent="0.25">
      <c r="A3159" t="str">
        <f>IF(Validator!$C$21&lt;&gt;"GOOD","",'Data staging'!A$105)</f>
        <v/>
      </c>
      <c r="B3159" t="str">
        <f>IF(Validator!$C$21&lt;&gt;"GOOD","",'Data staging'!B$105)</f>
        <v/>
      </c>
      <c r="C3159" t="str">
        <f>IF(Validator!$C$21&lt;&gt;"GOOD","",'State code formula generation'!E579)</f>
        <v/>
      </c>
      <c r="D3159" t="str">
        <f>IF(OR(Validator!$C$21&lt;&gt;"GOOD",'Data staging'!DJ$104&lt;&gt;"Sum of UPB"),"",'Data staging'!DJ$105)</f>
        <v/>
      </c>
      <c r="E3159" t="str">
        <f>IF(OR(Validator!$C$21&lt;&gt;"GOOD",'Data staging'!DK$104&lt;&gt;"Loan Count"),"",'Data staging'!DK$105)</f>
        <v/>
      </c>
      <c r="F3159" t="str">
        <f>IF(OR(Validator!$C$21&lt;&gt;"GOOD",'Data staging'!DL$104&lt;&gt;"Avg Loan Size"),"",'Data staging'!DL$105)</f>
        <v/>
      </c>
    </row>
    <row r="3160" spans="1:6" x14ac:dyDescent="0.25">
      <c r="A3160" t="str">
        <f>IF(Validator!$C$21&lt;&gt;"GOOD","",'Data staging'!A$105)</f>
        <v/>
      </c>
      <c r="B3160" t="str">
        <f>IF(Validator!$C$21&lt;&gt;"GOOD","",'Data staging'!B$105)</f>
        <v/>
      </c>
      <c r="C3160" t="str">
        <f>IF(Validator!$C$21&lt;&gt;"GOOD","",'State code formula generation'!E580)</f>
        <v/>
      </c>
      <c r="D3160" t="str">
        <f>IF(OR(Validator!$C$21&lt;&gt;"GOOD",'Data staging'!DM$104&lt;&gt;"Sum of UPB"),"",'Data staging'!DM$105)</f>
        <v/>
      </c>
      <c r="E3160" t="str">
        <f>IF(OR(Validator!$C$21&lt;&gt;"GOOD",'Data staging'!DN$104&lt;&gt;"Loan Count"),"",'Data staging'!DN$105)</f>
        <v/>
      </c>
      <c r="F3160" t="str">
        <f>IF(OR(Validator!$C$21&lt;&gt;"GOOD",'Data staging'!DO$104&lt;&gt;"Avg Loan Size"),"",'Data staging'!DO$105)</f>
        <v/>
      </c>
    </row>
    <row r="3161" spans="1:6" x14ac:dyDescent="0.25">
      <c r="A3161" t="str">
        <f>IF(Validator!$C$21&lt;&gt;"GOOD","",'Data staging'!A$105)</f>
        <v/>
      </c>
      <c r="B3161" t="str">
        <f>IF(Validator!$C$21&lt;&gt;"GOOD","",'Data staging'!B$105)</f>
        <v/>
      </c>
      <c r="C3161" t="str">
        <f>IF(Validator!$C$21&lt;&gt;"GOOD","",'State code formula generation'!E581)</f>
        <v/>
      </c>
      <c r="D3161" t="str">
        <f>IF(OR(Validator!$C$21&lt;&gt;"GOOD",'Data staging'!DP$104&lt;&gt;"Sum of UPB"),"",'Data staging'!DP$105)</f>
        <v/>
      </c>
      <c r="E3161" t="str">
        <f>IF(OR(Validator!$C$21&lt;&gt;"GOOD",'Data staging'!DQ$104&lt;&gt;"Loan Count"),"",'Data staging'!DQ$105)</f>
        <v/>
      </c>
      <c r="F3161" t="str">
        <f>IF(OR(Validator!$C$21&lt;&gt;"GOOD",'Data staging'!DR$104&lt;&gt;"Avg Loan Size"),"",'Data staging'!DR$105)</f>
        <v/>
      </c>
    </row>
    <row r="3162" spans="1:6" x14ac:dyDescent="0.25">
      <c r="A3162" t="str">
        <f>IF(Validator!$C$21&lt;&gt;"GOOD","",'Data staging'!A$105)</f>
        <v/>
      </c>
      <c r="B3162" t="str">
        <f>IF(Validator!$C$21&lt;&gt;"GOOD","",'Data staging'!B$105)</f>
        <v/>
      </c>
      <c r="C3162" t="str">
        <f>IF(Validator!$C$21&lt;&gt;"GOOD","",'State code formula generation'!E582)</f>
        <v/>
      </c>
      <c r="D3162" t="str">
        <f>IF(OR(Validator!$C$21&lt;&gt;"GOOD",'Data staging'!DS$104&lt;&gt;"Sum of UPB"),"",'Data staging'!DS$105)</f>
        <v/>
      </c>
      <c r="E3162" t="str">
        <f>IF(OR(Validator!$C$21&lt;&gt;"GOOD",'Data staging'!DT$104&lt;&gt;"Loan Count"),"",'Data staging'!DT$105)</f>
        <v/>
      </c>
      <c r="F3162" t="str">
        <f>IF(OR(Validator!$C$21&lt;&gt;"GOOD",'Data staging'!DU$104&lt;&gt;"Avg Loan Size"),"",'Data staging'!DU$105)</f>
        <v/>
      </c>
    </row>
    <row r="3163" spans="1:6" x14ac:dyDescent="0.25">
      <c r="A3163" t="str">
        <f>IF(Validator!$C$21&lt;&gt;"GOOD","",'Data staging'!A$105)</f>
        <v/>
      </c>
      <c r="B3163" t="str">
        <f>IF(Validator!$C$21&lt;&gt;"GOOD","",'Data staging'!B$105)</f>
        <v/>
      </c>
      <c r="C3163" t="str">
        <f>IF(Validator!$C$21&lt;&gt;"GOOD","",'State code formula generation'!E583)</f>
        <v/>
      </c>
      <c r="D3163" t="str">
        <f>IF(OR(Validator!$C$21&lt;&gt;"GOOD",'Data staging'!DV$104&lt;&gt;"Sum of UPB"),"",'Data staging'!DV$105)</f>
        <v/>
      </c>
      <c r="E3163" t="str">
        <f>IF(OR(Validator!$C$21&lt;&gt;"GOOD",'Data staging'!DW$104&lt;&gt;"Loan Count"),"",'Data staging'!DW$105)</f>
        <v/>
      </c>
      <c r="F3163" t="str">
        <f>IF(OR(Validator!$C$21&lt;&gt;"GOOD",'Data staging'!DX$104&lt;&gt;"Avg Loan Size"),"",'Data staging'!DX$105)</f>
        <v/>
      </c>
    </row>
    <row r="3164" spans="1:6" x14ac:dyDescent="0.25">
      <c r="A3164" t="str">
        <f>IF(Validator!$C$21&lt;&gt;"GOOD","",'Data staging'!A$105)</f>
        <v/>
      </c>
      <c r="B3164" t="str">
        <f>IF(Validator!$C$21&lt;&gt;"GOOD","",'Data staging'!B$105)</f>
        <v/>
      </c>
      <c r="C3164" t="str">
        <f>IF(Validator!$C$21&lt;&gt;"GOOD","",'State code formula generation'!E584)</f>
        <v/>
      </c>
      <c r="D3164" t="str">
        <f>IF(OR(Validator!$C$21&lt;&gt;"GOOD",'Data staging'!DY$104&lt;&gt;"Sum of UPB"),"",'Data staging'!DY$105)</f>
        <v/>
      </c>
      <c r="E3164" t="str">
        <f>IF(OR(Validator!$C$21&lt;&gt;"GOOD",'Data staging'!DZ$104&lt;&gt;"Loan Count"),"",'Data staging'!DZ$105)</f>
        <v/>
      </c>
      <c r="F3164" t="str">
        <f>IF(OR(Validator!$C$21&lt;&gt;"GOOD",'Data staging'!EA$104&lt;&gt;"Avg Loan Size"),"",'Data staging'!EA$105)</f>
        <v/>
      </c>
    </row>
    <row r="3165" spans="1:6" x14ac:dyDescent="0.25">
      <c r="A3165" t="str">
        <f>IF(Validator!$C$21&lt;&gt;"GOOD","",'Data staging'!A$105)</f>
        <v/>
      </c>
      <c r="B3165" t="str">
        <f>IF(Validator!$C$21&lt;&gt;"GOOD","",'Data staging'!B$105)</f>
        <v/>
      </c>
      <c r="C3165" t="str">
        <f>IF(Validator!$C$21&lt;&gt;"GOOD","",'State code formula generation'!E585)</f>
        <v/>
      </c>
      <c r="D3165" t="str">
        <f>IF(OR(Validator!$C$21&lt;&gt;"GOOD",'Data staging'!EB$104&lt;&gt;"Sum of UPB"),"",'Data staging'!EB$105)</f>
        <v/>
      </c>
      <c r="E3165" t="str">
        <f>IF(OR(Validator!$C$21&lt;&gt;"GOOD",'Data staging'!EC$104&lt;&gt;"Loan Count"),"",'Data staging'!EC$105)</f>
        <v/>
      </c>
      <c r="F3165" t="str">
        <f>IF(OR(Validator!$C$21&lt;&gt;"GOOD",'Data staging'!ED$104&lt;&gt;"Avg Loan Size"),"",'Data staging'!ED$105)</f>
        <v/>
      </c>
    </row>
    <row r="3166" spans="1:6" x14ac:dyDescent="0.25">
      <c r="A3166" t="str">
        <f>IF(Validator!$C$21&lt;&gt;"GOOD","",'Data staging'!A$105)</f>
        <v/>
      </c>
      <c r="B3166" t="str">
        <f>IF(Validator!$C$21&lt;&gt;"GOOD","",'Data staging'!B$105)</f>
        <v/>
      </c>
      <c r="C3166" t="str">
        <f>IF(Validator!$C$21&lt;&gt;"GOOD","",'State code formula generation'!E586)</f>
        <v/>
      </c>
      <c r="D3166" t="str">
        <f>IF(OR(Validator!$C$21&lt;&gt;"GOOD",'Data staging'!EE$104&lt;&gt;"Sum of UPB"),"",'Data staging'!EE$105)</f>
        <v/>
      </c>
      <c r="E3166" t="str">
        <f>IF(OR(Validator!$C$21&lt;&gt;"GOOD",'Data staging'!EF$104&lt;&gt;"Loan Count"),"",'Data staging'!EF$105)</f>
        <v/>
      </c>
      <c r="F3166" t="str">
        <f>IF(OR(Validator!$C$21&lt;&gt;"GOOD",'Data staging'!EG$104&lt;&gt;"Avg Loan Size"),"",'Data staging'!EG$105)</f>
        <v/>
      </c>
    </row>
    <row r="3167" spans="1:6" x14ac:dyDescent="0.25">
      <c r="A3167" t="str">
        <f>IF(Validator!$C$21&lt;&gt;"GOOD","",'Data staging'!A$105)</f>
        <v/>
      </c>
      <c r="B3167" t="str">
        <f>IF(Validator!$C$21&lt;&gt;"GOOD","",'Data staging'!B$105)</f>
        <v/>
      </c>
      <c r="C3167" t="str">
        <f>IF(Validator!$C$21&lt;&gt;"GOOD","",'State code formula generation'!E587)</f>
        <v/>
      </c>
      <c r="D3167" t="str">
        <f>IF(OR(Validator!$C$21&lt;&gt;"GOOD",'Data staging'!EH$104&lt;&gt;"Sum of UPB"),"",'Data staging'!EH$105)</f>
        <v/>
      </c>
      <c r="E3167" t="str">
        <f>IF(OR(Validator!$C$21&lt;&gt;"GOOD",'Data staging'!EI$104&lt;&gt;"Loan Count"),"",'Data staging'!EI$105)</f>
        <v/>
      </c>
      <c r="F3167" t="str">
        <f>IF(OR(Validator!$C$21&lt;&gt;"GOOD",'Data staging'!EJ$104&lt;&gt;"Avg Loan Size"),"",'Data staging'!EJ$105)</f>
        <v/>
      </c>
    </row>
    <row r="3168" spans="1:6" x14ac:dyDescent="0.25">
      <c r="A3168" t="str">
        <f>IF(Validator!$C$21&lt;&gt;"GOOD","",'Data staging'!A$105)</f>
        <v/>
      </c>
      <c r="B3168" t="str">
        <f>IF(Validator!$C$21&lt;&gt;"GOOD","",'Data staging'!B$105)</f>
        <v/>
      </c>
      <c r="C3168" t="str">
        <f>IF(Validator!$C$21&lt;&gt;"GOOD","",'State code formula generation'!E588)</f>
        <v/>
      </c>
      <c r="D3168" t="str">
        <f>IF(OR(Validator!$C$21&lt;&gt;"GOOD",'Data staging'!EK$104&lt;&gt;"Sum of UPB"),"",'Data staging'!EK$105)</f>
        <v/>
      </c>
      <c r="E3168" t="str">
        <f>IF(OR(Validator!$C$21&lt;&gt;"GOOD",'Data staging'!EL$104&lt;&gt;"Loan Count"),"",'Data staging'!EL$105)</f>
        <v/>
      </c>
      <c r="F3168" t="str">
        <f>IF(OR(Validator!$C$21&lt;&gt;"GOOD",'Data staging'!EM$104&lt;&gt;"Avg Loan Size"),"",'Data staging'!EM$105)</f>
        <v/>
      </c>
    </row>
    <row r="3169" spans="1:6" x14ac:dyDescent="0.25">
      <c r="A3169" t="str">
        <f>IF(Validator!$C$21&lt;&gt;"GOOD","",'Data staging'!A$105)</f>
        <v/>
      </c>
      <c r="B3169" t="str">
        <f>IF(Validator!$C$21&lt;&gt;"GOOD","",'Data staging'!B$105)</f>
        <v/>
      </c>
      <c r="C3169" t="str">
        <f>IF(Validator!$C$21&lt;&gt;"GOOD","",'State code formula generation'!E589)</f>
        <v/>
      </c>
      <c r="D3169" t="str">
        <f>IF(OR(Validator!$C$21&lt;&gt;"GOOD",'Data staging'!EN$104&lt;&gt;"Sum of UPB"),"",'Data staging'!EN$105)</f>
        <v/>
      </c>
      <c r="E3169" t="str">
        <f>IF(OR(Validator!$C$21&lt;&gt;"GOOD",'Data staging'!EO$104&lt;&gt;"Loan Count"),"",'Data staging'!EO$105)</f>
        <v/>
      </c>
      <c r="F3169" t="str">
        <f>IF(OR(Validator!$C$21&lt;&gt;"GOOD",'Data staging'!EP$104&lt;&gt;"Avg Loan Size"),"",'Data staging'!EP$105)</f>
        <v/>
      </c>
    </row>
    <row r="3170" spans="1:6" x14ac:dyDescent="0.25">
      <c r="A3170" t="str">
        <f>IF(Validator!$C$21&lt;&gt;"GOOD","",'Data staging'!A$105)</f>
        <v/>
      </c>
      <c r="B3170" t="str">
        <f>IF(Validator!$C$21&lt;&gt;"GOOD","",'Data staging'!B$105)</f>
        <v/>
      </c>
      <c r="C3170" t="str">
        <f>IF(Validator!$C$21&lt;&gt;"GOOD","",'State code formula generation'!E590)</f>
        <v/>
      </c>
      <c r="D3170" t="str">
        <f>IF(OR(Validator!$C$21&lt;&gt;"GOOD",'Data staging'!EQ$104&lt;&gt;"Sum of UPB"),"",'Data staging'!EQ$105)</f>
        <v/>
      </c>
      <c r="E3170" t="str">
        <f>IF(OR(Validator!$C$21&lt;&gt;"GOOD",'Data staging'!ER$104&lt;&gt;"Loan Count"),"",'Data staging'!ER$105)</f>
        <v/>
      </c>
      <c r="F3170" t="str">
        <f>IF(OR(Validator!$C$21&lt;&gt;"GOOD",'Data staging'!ES$104&lt;&gt;"Avg Loan Size"),"",'Data staging'!ES$105)</f>
        <v/>
      </c>
    </row>
    <row r="3171" spans="1:6" x14ac:dyDescent="0.25">
      <c r="A3171" t="str">
        <f>IF(Validator!$C$21&lt;&gt;"GOOD","",'Data staging'!A$105)</f>
        <v/>
      </c>
      <c r="B3171" t="str">
        <f>IF(Validator!$C$21&lt;&gt;"GOOD","",'Data staging'!B$105)</f>
        <v/>
      </c>
      <c r="C3171" t="str">
        <f>IF(Validator!$C$21&lt;&gt;"GOOD","",'State code formula generation'!E591)</f>
        <v/>
      </c>
      <c r="D3171" t="str">
        <f>IF(OR(Validator!$C$21&lt;&gt;"GOOD",'Data staging'!ET$104&lt;&gt;"Sum of UPB"),"",'Data staging'!ET$105)</f>
        <v/>
      </c>
      <c r="E3171" t="str">
        <f>IF(OR(Validator!$C$21&lt;&gt;"GOOD",'Data staging'!EU$104&lt;&gt;"Loan Count"),"",'Data staging'!EU$105)</f>
        <v/>
      </c>
      <c r="F3171" t="str">
        <f>IF(OR(Validator!$C$21&lt;&gt;"GOOD",'Data staging'!EV$104&lt;&gt;"Avg Loan Size"),"",'Data staging'!EV$105)</f>
        <v/>
      </c>
    </row>
    <row r="3172" spans="1:6" x14ac:dyDescent="0.25">
      <c r="A3172" t="str">
        <f>IF(Validator!$C$21&lt;&gt;"GOOD","",'Data staging'!A$105)</f>
        <v/>
      </c>
      <c r="B3172" t="str">
        <f>IF(Validator!$C$21&lt;&gt;"GOOD","",'Data staging'!B$105)</f>
        <v/>
      </c>
      <c r="C3172" t="str">
        <f>IF(Validator!$C$21&lt;&gt;"GOOD","",'State code formula generation'!E592)</f>
        <v/>
      </c>
      <c r="D3172" t="str">
        <f>IF(OR(Validator!$C$21&lt;&gt;"GOOD",'Data staging'!EW$104&lt;&gt;"Sum of UPB"),"",'Data staging'!EW$105)</f>
        <v/>
      </c>
      <c r="E3172" t="str">
        <f>IF(OR(Validator!$C$21&lt;&gt;"GOOD",'Data staging'!EX$104&lt;&gt;"Loan Count"),"",'Data staging'!EX$105)</f>
        <v/>
      </c>
      <c r="F3172" t="str">
        <f>IF(OR(Validator!$C$21&lt;&gt;"GOOD",'Data staging'!EY$104&lt;&gt;"Avg Loan Size"),"",'Data staging'!EY$105)</f>
        <v/>
      </c>
    </row>
    <row r="3173" spans="1:6" x14ac:dyDescent="0.25">
      <c r="A3173" t="str">
        <f>IF(Validator!$C$21&lt;&gt;"GOOD","",'Data staging'!A$105)</f>
        <v/>
      </c>
      <c r="B3173" t="str">
        <f>IF(Validator!$C$21&lt;&gt;"GOOD","",'Data staging'!B$105)</f>
        <v/>
      </c>
      <c r="C3173" t="str">
        <f>IF(Validator!$C$21&lt;&gt;"GOOD","",'State code formula generation'!E593)</f>
        <v/>
      </c>
      <c r="D3173" t="str">
        <f>IF(OR(Validator!$C$21&lt;&gt;"GOOD",'Data staging'!EZ$104&lt;&gt;"Sum of UPB"),"",'Data staging'!EZ$105)</f>
        <v/>
      </c>
      <c r="E3173" t="str">
        <f>IF(OR(Validator!$C$21&lt;&gt;"GOOD",'Data staging'!FA$104&lt;&gt;"Loan Count"),"",'Data staging'!FA$105)</f>
        <v/>
      </c>
      <c r="F3173" t="str">
        <f>IF(OR(Validator!$C$21&lt;&gt;"GOOD",'Data staging'!FB$104&lt;&gt;"Avg Loan Size"),"",'Data staging'!FB$105)</f>
        <v/>
      </c>
    </row>
    <row r="3174" spans="1:6" x14ac:dyDescent="0.25">
      <c r="A3174" t="str">
        <f>IF(Validator!$C$21&lt;&gt;"GOOD","",'Data staging'!A$105)</f>
        <v/>
      </c>
      <c r="B3174" t="str">
        <f>IF(Validator!$C$21&lt;&gt;"GOOD","",'Data staging'!B$105)</f>
        <v/>
      </c>
      <c r="C3174" t="str">
        <f>IF(Validator!$C$21&lt;&gt;"GOOD","",'State code formula generation'!E594)</f>
        <v/>
      </c>
      <c r="D3174" t="str">
        <f>IF(OR(Validator!$C$21&lt;&gt;"GOOD",'Data staging'!FC$104&lt;&gt;"Sum of UPB"),"",'Data staging'!FC$105)</f>
        <v/>
      </c>
      <c r="E3174" t="str">
        <f>IF(OR(Validator!$C$21&lt;&gt;"GOOD",'Data staging'!FD$104&lt;&gt;"Loan Count"),"",'Data staging'!FD$105)</f>
        <v/>
      </c>
      <c r="F3174" t="str">
        <f>IF(OR(Validator!$C$21&lt;&gt;"GOOD",'Data staging'!FE$104&lt;&gt;"Avg Loan Size"),"",'Data staging'!FE$105)</f>
        <v/>
      </c>
    </row>
    <row r="3175" spans="1:6" x14ac:dyDescent="0.25">
      <c r="A3175" t="str">
        <f>IF(Validator!$C$21&lt;&gt;"GOOD","",'Data staging'!A$105)</f>
        <v/>
      </c>
      <c r="B3175" t="str">
        <f>IF(Validator!$C$21&lt;&gt;"GOOD","",'Data staging'!B$105)</f>
        <v/>
      </c>
      <c r="C3175" t="str">
        <f>IF(Validator!$C$21&lt;&gt;"GOOD","",'State code formula generation'!E595)</f>
        <v/>
      </c>
      <c r="D3175" t="str">
        <f>IF(OR(Validator!$C$21&lt;&gt;"GOOD",'Data staging'!FF$104&lt;&gt;"Sum of UPB"),"",'Data staging'!FF$105)</f>
        <v/>
      </c>
      <c r="E3175" t="str">
        <f>IF(OR(Validator!$C$21&lt;&gt;"GOOD",'Data staging'!FG$104&lt;&gt;"Loan Count"),"",'Data staging'!FG$105)</f>
        <v/>
      </c>
      <c r="F3175" t="str">
        <f>IF(OR(Validator!$C$21&lt;&gt;"GOOD",'Data staging'!FH$104&lt;&gt;"Avg Loan Size"),"",'Data staging'!FH$105)</f>
        <v/>
      </c>
    </row>
    <row r="3176" spans="1:6" x14ac:dyDescent="0.25">
      <c r="A3176" t="str">
        <f>IF(Validator!$C$21&lt;&gt;"GOOD","",'Data staging'!A$105)</f>
        <v/>
      </c>
      <c r="B3176" t="str">
        <f>IF(Validator!$C$21&lt;&gt;"GOOD","",'Data staging'!B$105)</f>
        <v/>
      </c>
      <c r="C3176" t="str">
        <f>IF(Validator!$C$21&lt;&gt;"GOOD","",'State code formula generation'!E596)</f>
        <v/>
      </c>
      <c r="D3176" t="str">
        <f>IF(OR(Validator!$C$21&lt;&gt;"GOOD",'Data staging'!FI$104&lt;&gt;"Sum of UPB"),"",'Data staging'!FI$105)</f>
        <v/>
      </c>
      <c r="E3176" t="str">
        <f>IF(OR(Validator!$C$21&lt;&gt;"GOOD",'Data staging'!FJ$104&lt;&gt;"Loan Count"),"",'Data staging'!FJ$105)</f>
        <v/>
      </c>
      <c r="F3176" t="str">
        <f>IF(OR(Validator!$C$21&lt;&gt;"GOOD",'Data staging'!FK$104&lt;&gt;"Avg Loan Size"),"",'Data staging'!FK$105)</f>
        <v/>
      </c>
    </row>
    <row r="3177" spans="1:6" x14ac:dyDescent="0.25">
      <c r="A3177" t="str">
        <f>IF(Validator!$C$21&lt;&gt;"GOOD","",'Data staging'!A$105)</f>
        <v/>
      </c>
      <c r="B3177" t="str">
        <f>IF(Validator!$C$21&lt;&gt;"GOOD","",'Data staging'!B$105)</f>
        <v/>
      </c>
      <c r="C3177" t="str">
        <f>IF(Validator!$C$21&lt;&gt;"GOOD","",'State code formula generation'!E597)</f>
        <v/>
      </c>
      <c r="D3177" t="str">
        <f>IF(OR(Validator!$C$21&lt;&gt;"GOOD",'Data staging'!FL$104&lt;&gt;"Sum of UPB"),"",'Data staging'!FL$105)</f>
        <v/>
      </c>
      <c r="E3177" t="str">
        <f>IF(OR(Validator!$C$21&lt;&gt;"GOOD",'Data staging'!FM$104&lt;&gt;"Loan Count"),"",'Data staging'!FM$105)</f>
        <v/>
      </c>
      <c r="F3177" t="str">
        <f>IF(OR(Validator!$C$21&lt;&gt;"GOOD",'Data staging'!FN$104&lt;&gt;"Avg Loan Size"),"",'Data staging'!FN$105)</f>
        <v/>
      </c>
    </row>
    <row r="3178" spans="1:6" x14ac:dyDescent="0.25">
      <c r="A3178" t="str">
        <f>IF(Validator!$C$21&lt;&gt;"GOOD","",'Data staging'!A$105)</f>
        <v/>
      </c>
      <c r="B3178" t="str">
        <f>IF(Validator!$C$21&lt;&gt;"GOOD","",'Data staging'!B$105)</f>
        <v/>
      </c>
      <c r="C3178" t="str">
        <f>IF(Validator!$C$21&lt;&gt;"GOOD","",'State code formula generation'!E598)</f>
        <v/>
      </c>
      <c r="D3178" t="str">
        <f>IF(OR(Validator!$C$21&lt;&gt;"GOOD",'Data staging'!FO$104&lt;&gt;"Sum of UPB"),"",'Data staging'!FO$105)</f>
        <v/>
      </c>
      <c r="E3178" t="str">
        <f>IF(OR(Validator!$C$21&lt;&gt;"GOOD",'Data staging'!FP$104&lt;&gt;"Loan Count"),"",'Data staging'!FP$105)</f>
        <v/>
      </c>
      <c r="F3178" t="str">
        <f>IF(OR(Validator!$C$21&lt;&gt;"GOOD",'Data staging'!FQ$104&lt;&gt;"Avg Loan Size"),"",'Data staging'!FQ$105)</f>
        <v/>
      </c>
    </row>
    <row r="3179" spans="1:6" x14ac:dyDescent="0.25">
      <c r="A3179" t="str">
        <f>IF(Validator!$C$21&lt;&gt;"GOOD","",'Data staging'!A$105)</f>
        <v/>
      </c>
      <c r="B3179" t="str">
        <f>IF(Validator!$C$21&lt;&gt;"GOOD","",'Data staging'!B$105)</f>
        <v/>
      </c>
      <c r="C3179" t="str">
        <f>IF(Validator!$C$21&lt;&gt;"GOOD","",'State code formula generation'!E599)</f>
        <v/>
      </c>
      <c r="D3179" t="str">
        <f>IF(OR(Validator!$C$21&lt;&gt;"GOOD",'Data staging'!FR$104&lt;&gt;"Sum of UPB"),"",'Data staging'!FR$105)</f>
        <v/>
      </c>
      <c r="E3179" t="str">
        <f>IF(OR(Validator!$C$21&lt;&gt;"GOOD",'Data staging'!FS$104&lt;&gt;"Loan Count"),"",'Data staging'!FS$105)</f>
        <v/>
      </c>
      <c r="F3179" t="str">
        <f>IF(OR(Validator!$C$21&lt;&gt;"GOOD",'Data staging'!FT$104&lt;&gt;"Avg Loan Size"),"",'Data staging'!FT$105)</f>
        <v/>
      </c>
    </row>
    <row r="3180" spans="1:6" x14ac:dyDescent="0.25">
      <c r="A3180" t="str">
        <f>IF(Validator!$C$21&lt;&gt;"GOOD","",'Data staging'!A$105)</f>
        <v/>
      </c>
      <c r="B3180" t="str">
        <f>IF(Validator!$C$21&lt;&gt;"GOOD","",'Data staging'!B$105)</f>
        <v/>
      </c>
      <c r="C3180" t="str">
        <f>IF(Validator!$C$21&lt;&gt;"GOOD","",'State code formula generation'!E600)</f>
        <v/>
      </c>
      <c r="D3180" t="str">
        <f>IF(OR(Validator!$C$21&lt;&gt;"GOOD",'Data staging'!FU$104&lt;&gt;"Sum of UPB"),"",'Data staging'!FU$105)</f>
        <v/>
      </c>
      <c r="E3180" t="str">
        <f>IF(OR(Validator!$C$21&lt;&gt;"GOOD",'Data staging'!FV$104&lt;&gt;"Loan Count"),"",'Data staging'!FV$105)</f>
        <v/>
      </c>
      <c r="F3180" t="str">
        <f>IF(OR(Validator!$C$21&lt;&gt;"GOOD",'Data staging'!FW$104&lt;&gt;"Avg Loan Size"),"",'Data staging'!FW$105)</f>
        <v/>
      </c>
    </row>
    <row r="3181" spans="1:6" x14ac:dyDescent="0.25">
      <c r="A3181" t="str">
        <f>IF(Validator!$C$21&lt;&gt;"GOOD","",'Data staging'!A$105)</f>
        <v/>
      </c>
      <c r="B3181" t="str">
        <f>IF(Validator!$C$21&lt;&gt;"GOOD","",'Data staging'!B$105)</f>
        <v/>
      </c>
      <c r="C3181" t="str">
        <f>IF(Validator!$C$21&lt;&gt;"GOOD","",'State code formula generation'!E601)</f>
        <v/>
      </c>
      <c r="D3181" t="str">
        <f>IF(OR(Validator!$C$21&lt;&gt;"GOOD",'Data staging'!FX$104&lt;&gt;"Sum of UPB"),"",'Data staging'!FX$105)</f>
        <v/>
      </c>
      <c r="E3181" t="str">
        <f>IF(OR(Validator!$C$21&lt;&gt;"GOOD",'Data staging'!FY$104&lt;&gt;"Loan Count"),"",'Data staging'!FY$105)</f>
        <v/>
      </c>
      <c r="F3181" t="str">
        <f>IF(OR(Validator!$C$21&lt;&gt;"GOOD",'Data staging'!FZ$104&lt;&gt;"Avg Loan Size"),"",'Data staging'!FZ$105)</f>
        <v/>
      </c>
    </row>
    <row r="3182" spans="1:6" x14ac:dyDescent="0.25">
      <c r="A3182" t="str">
        <f>IF(Validator!$C$21&lt;&gt;"GOOD","",'Data staging'!A$106)</f>
        <v/>
      </c>
      <c r="B3182" t="str">
        <f>IF(Validator!$C$21&lt;&gt;"GOOD","",'Data staging'!B$106)</f>
        <v/>
      </c>
      <c r="C3182" t="str">
        <f>IF(Validator!$C$21&lt;&gt;"GOOD","",'State code formula generation'!E542)</f>
        <v/>
      </c>
      <c r="D3182" t="str">
        <f>IF(OR(Validator!$C$21&lt;&gt;"GOOD",'Data staging'!C$104&lt;&gt;"Sum of UPB"),"",'Data staging'!C$106)</f>
        <v/>
      </c>
      <c r="E3182" t="str">
        <f>IF(OR(Validator!$C$21&lt;&gt;"GOOD",'Data staging'!D$104&lt;&gt;"Loan Count"),"",'Data staging'!D$106)</f>
        <v/>
      </c>
      <c r="F3182" t="str">
        <f>IF(OR(Validator!$C$21&lt;&gt;"GOOD",'Data staging'!E$104&lt;&gt;"Avg Loan Size"),"",'Data staging'!E$106)</f>
        <v/>
      </c>
    </row>
    <row r="3183" spans="1:6" x14ac:dyDescent="0.25">
      <c r="A3183" t="str">
        <f>IF(Validator!$C$21&lt;&gt;"GOOD","",'Data staging'!A$106)</f>
        <v/>
      </c>
      <c r="B3183" t="str">
        <f>IF(Validator!$C$21&lt;&gt;"GOOD","",'Data staging'!B$106)</f>
        <v/>
      </c>
      <c r="C3183" t="str">
        <f>IF(Validator!$C$21&lt;&gt;"GOOD","",'State code formula generation'!E543)</f>
        <v/>
      </c>
      <c r="D3183" t="str">
        <f>IF(OR(Validator!$C$21&lt;&gt;"GOOD",'Data staging'!F$104&lt;&gt;"Sum of UPB"),"",'Data staging'!F$106)</f>
        <v/>
      </c>
      <c r="E3183" t="str">
        <f>IF(OR(Validator!$C$21&lt;&gt;"GOOD",'Data staging'!G$104&lt;&gt;"Loan Count"),"",'Data staging'!G$106)</f>
        <v/>
      </c>
      <c r="F3183" t="str">
        <f>IF(OR(Validator!$C$21&lt;&gt;"GOOD",'Data staging'!H$104&lt;&gt;"Avg Loan Size"),"",'Data staging'!H$106)</f>
        <v/>
      </c>
    </row>
    <row r="3184" spans="1:6" x14ac:dyDescent="0.25">
      <c r="A3184" t="str">
        <f>IF(Validator!$C$21&lt;&gt;"GOOD","",'Data staging'!A$106)</f>
        <v/>
      </c>
      <c r="B3184" t="str">
        <f>IF(Validator!$C$21&lt;&gt;"GOOD","",'Data staging'!B$106)</f>
        <v/>
      </c>
      <c r="C3184" t="str">
        <f>IF(Validator!$C$21&lt;&gt;"GOOD","",'State code formula generation'!E544)</f>
        <v/>
      </c>
      <c r="D3184" t="str">
        <f>IF(OR(Validator!$C$21&lt;&gt;"GOOD",'Data staging'!I$104&lt;&gt;"Sum of UPB"),"",'Data staging'!I$106)</f>
        <v/>
      </c>
      <c r="E3184" t="str">
        <f>IF(OR(Validator!$C$21&lt;&gt;"GOOD",'Data staging'!J$104&lt;&gt;"Loan Count"),"",'Data staging'!J$106)</f>
        <v/>
      </c>
      <c r="F3184" t="str">
        <f>IF(OR(Validator!$C$21&lt;&gt;"GOOD",'Data staging'!K$104&lt;&gt;"Avg Loan Size"),"",'Data staging'!K$106)</f>
        <v/>
      </c>
    </row>
    <row r="3185" spans="1:6" x14ac:dyDescent="0.25">
      <c r="A3185" t="str">
        <f>IF(Validator!$C$21&lt;&gt;"GOOD","",'Data staging'!A$106)</f>
        <v/>
      </c>
      <c r="B3185" t="str">
        <f>IF(Validator!$C$21&lt;&gt;"GOOD","",'Data staging'!B$106)</f>
        <v/>
      </c>
      <c r="C3185" t="str">
        <f>IF(Validator!$C$21&lt;&gt;"GOOD","",'State code formula generation'!E545)</f>
        <v/>
      </c>
      <c r="D3185" t="str">
        <f>IF(OR(Validator!$C$21&lt;&gt;"GOOD",'Data staging'!L$104&lt;&gt;"Sum of UPB"),"",'Data staging'!L$106)</f>
        <v/>
      </c>
      <c r="E3185" t="str">
        <f>IF(OR(Validator!$C$21&lt;&gt;"GOOD",'Data staging'!M$104&lt;&gt;"Loan Count"),"",'Data staging'!M$106)</f>
        <v/>
      </c>
      <c r="F3185" t="str">
        <f>IF(OR(Validator!$C$21&lt;&gt;"GOOD",'Data staging'!N$104&lt;&gt;"Avg Loan Size"),"",'Data staging'!N$106)</f>
        <v/>
      </c>
    </row>
    <row r="3186" spans="1:6" x14ac:dyDescent="0.25">
      <c r="A3186" t="str">
        <f>IF(Validator!$C$21&lt;&gt;"GOOD","",'Data staging'!A$106)</f>
        <v/>
      </c>
      <c r="B3186" t="str">
        <f>IF(Validator!$C$21&lt;&gt;"GOOD","",'Data staging'!B$106)</f>
        <v/>
      </c>
      <c r="C3186" t="str">
        <f>IF(Validator!$C$21&lt;&gt;"GOOD","",'State code formula generation'!E546)</f>
        <v/>
      </c>
      <c r="D3186" t="str">
        <f>IF(OR(Validator!$C$21&lt;&gt;"GOOD",'Data staging'!O$104&lt;&gt;"Sum of UPB"),"",'Data staging'!O$106)</f>
        <v/>
      </c>
      <c r="E3186" t="str">
        <f>IF(OR(Validator!$C$21&lt;&gt;"GOOD",'Data staging'!P$104&lt;&gt;"Loan Count"),"",'Data staging'!P$106)</f>
        <v/>
      </c>
      <c r="F3186" t="str">
        <f>IF(OR(Validator!$C$21&lt;&gt;"GOOD",'Data staging'!Q$104&lt;&gt;"Avg Loan Size"),"",'Data staging'!Q$106)</f>
        <v/>
      </c>
    </row>
    <row r="3187" spans="1:6" x14ac:dyDescent="0.25">
      <c r="A3187" t="str">
        <f>IF(Validator!$C$21&lt;&gt;"GOOD","",'Data staging'!A$106)</f>
        <v/>
      </c>
      <c r="B3187" t="str">
        <f>IF(Validator!$C$21&lt;&gt;"GOOD","",'Data staging'!B$106)</f>
        <v/>
      </c>
      <c r="C3187" t="str">
        <f>IF(Validator!$C$21&lt;&gt;"GOOD","",'State code formula generation'!E547)</f>
        <v/>
      </c>
      <c r="D3187" t="str">
        <f>IF(OR(Validator!$C$21&lt;&gt;"GOOD",'Data staging'!R$104&lt;&gt;"Sum of UPB"),"",'Data staging'!R$106)</f>
        <v/>
      </c>
      <c r="E3187" t="str">
        <f>IF(OR(Validator!$C$21&lt;&gt;"GOOD",'Data staging'!S$104&lt;&gt;"Loan Count"),"",'Data staging'!S$106)</f>
        <v/>
      </c>
      <c r="F3187" t="str">
        <f>IF(OR(Validator!$C$21&lt;&gt;"GOOD",'Data staging'!T$104&lt;&gt;"Avg Loan Size"),"",'Data staging'!T$106)</f>
        <v/>
      </c>
    </row>
    <row r="3188" spans="1:6" x14ac:dyDescent="0.25">
      <c r="A3188" t="str">
        <f>IF(Validator!$C$21&lt;&gt;"GOOD","",'Data staging'!A$106)</f>
        <v/>
      </c>
      <c r="B3188" t="str">
        <f>IF(Validator!$C$21&lt;&gt;"GOOD","",'Data staging'!B$106)</f>
        <v/>
      </c>
      <c r="C3188" t="str">
        <f>IF(Validator!$C$21&lt;&gt;"GOOD","",'State code formula generation'!E548)</f>
        <v/>
      </c>
      <c r="D3188" t="str">
        <f>IF(OR(Validator!$C$21&lt;&gt;"GOOD",'Data staging'!U$104&lt;&gt;"Sum of UPB"),"",'Data staging'!U$106)</f>
        <v/>
      </c>
      <c r="E3188" t="str">
        <f>IF(OR(Validator!$C$21&lt;&gt;"GOOD",'Data staging'!V$104&lt;&gt;"Loan Count"),"",'Data staging'!V$106)</f>
        <v/>
      </c>
      <c r="F3188" t="str">
        <f>IF(OR(Validator!$C$21&lt;&gt;"GOOD",'Data staging'!W$104&lt;&gt;"Avg Loan Size"),"",'Data staging'!W$106)</f>
        <v/>
      </c>
    </row>
    <row r="3189" spans="1:6" x14ac:dyDescent="0.25">
      <c r="A3189" t="str">
        <f>IF(Validator!$C$21&lt;&gt;"GOOD","",'Data staging'!A$106)</f>
        <v/>
      </c>
      <c r="B3189" t="str">
        <f>IF(Validator!$C$21&lt;&gt;"GOOD","",'Data staging'!B$106)</f>
        <v/>
      </c>
      <c r="C3189" t="str">
        <f>IF(Validator!$C$21&lt;&gt;"GOOD","",'State code formula generation'!E549)</f>
        <v/>
      </c>
      <c r="D3189" t="str">
        <f>IF(OR(Validator!$C$21&lt;&gt;"GOOD",'Data staging'!X$104&lt;&gt;"Sum of UPB"),"",'Data staging'!X$106)</f>
        <v/>
      </c>
      <c r="E3189" t="str">
        <f>IF(OR(Validator!$C$21&lt;&gt;"GOOD",'Data staging'!Y$104&lt;&gt;"Loan Count"),"",'Data staging'!Y$106)</f>
        <v/>
      </c>
      <c r="F3189" t="str">
        <f>IF(OR(Validator!$C$21&lt;&gt;"GOOD",'Data staging'!Z$104&lt;&gt;"Avg Loan Size"),"",'Data staging'!Z$106)</f>
        <v/>
      </c>
    </row>
    <row r="3190" spans="1:6" x14ac:dyDescent="0.25">
      <c r="A3190" t="str">
        <f>IF(Validator!$C$21&lt;&gt;"GOOD","",'Data staging'!A$106)</f>
        <v/>
      </c>
      <c r="B3190" t="str">
        <f>IF(Validator!$C$21&lt;&gt;"GOOD","",'Data staging'!B$106)</f>
        <v/>
      </c>
      <c r="C3190" t="str">
        <f>IF(Validator!$C$21&lt;&gt;"GOOD","",'State code formula generation'!E550)</f>
        <v/>
      </c>
      <c r="D3190" t="str">
        <f>IF(OR(Validator!$C$21&lt;&gt;"GOOD",'Data staging'!AA$104&lt;&gt;"Sum of UPB"),"",'Data staging'!AA$106)</f>
        <v/>
      </c>
      <c r="E3190" t="str">
        <f>IF(OR(Validator!$C$21&lt;&gt;"GOOD",'Data staging'!AB$104&lt;&gt;"Loan Count"),"",'Data staging'!AB$106)</f>
        <v/>
      </c>
      <c r="F3190" t="str">
        <f>IF(OR(Validator!$C$21&lt;&gt;"GOOD",'Data staging'!AC$104&lt;&gt;"Avg Loan Size"),"",'Data staging'!AC$106)</f>
        <v/>
      </c>
    </row>
    <row r="3191" spans="1:6" x14ac:dyDescent="0.25">
      <c r="A3191" t="str">
        <f>IF(Validator!$C$21&lt;&gt;"GOOD","",'Data staging'!A$106)</f>
        <v/>
      </c>
      <c r="B3191" t="str">
        <f>IF(Validator!$C$21&lt;&gt;"GOOD","",'Data staging'!B$106)</f>
        <v/>
      </c>
      <c r="C3191" t="str">
        <f>IF(Validator!$C$21&lt;&gt;"GOOD","",'State code formula generation'!E551)</f>
        <v/>
      </c>
      <c r="D3191" t="str">
        <f>IF(OR(Validator!$C$21&lt;&gt;"GOOD",'Data staging'!AD$104&lt;&gt;"Sum of UPB"),"",'Data staging'!AD$106)</f>
        <v/>
      </c>
      <c r="E3191" t="str">
        <f>IF(OR(Validator!$C$21&lt;&gt;"GOOD",'Data staging'!AE$104&lt;&gt;"Loan Count"),"",'Data staging'!AE$106)</f>
        <v/>
      </c>
      <c r="F3191" t="str">
        <f>IF(OR(Validator!$C$21&lt;&gt;"GOOD",'Data staging'!AF$104&lt;&gt;"Avg Loan Size"),"",'Data staging'!AF$106)</f>
        <v/>
      </c>
    </row>
    <row r="3192" spans="1:6" x14ac:dyDescent="0.25">
      <c r="A3192" t="str">
        <f>IF(Validator!$C$21&lt;&gt;"GOOD","",'Data staging'!A$106)</f>
        <v/>
      </c>
      <c r="B3192" t="str">
        <f>IF(Validator!$C$21&lt;&gt;"GOOD","",'Data staging'!B$106)</f>
        <v/>
      </c>
      <c r="C3192" t="str">
        <f>IF(Validator!$C$21&lt;&gt;"GOOD","",'State code formula generation'!E552)</f>
        <v/>
      </c>
      <c r="D3192" t="str">
        <f>IF(OR(Validator!$C$21&lt;&gt;"GOOD",'Data staging'!AG$104&lt;&gt;"Sum of UPB"),"",'Data staging'!AG$106)</f>
        <v/>
      </c>
      <c r="E3192" t="str">
        <f>IF(OR(Validator!$C$21&lt;&gt;"GOOD",'Data staging'!AH$104&lt;&gt;"Loan Count"),"",'Data staging'!AH$106)</f>
        <v/>
      </c>
      <c r="F3192" t="str">
        <f>IF(OR(Validator!$C$21&lt;&gt;"GOOD",'Data staging'!AI$104&lt;&gt;"Avg Loan Size"),"",'Data staging'!AI$106)</f>
        <v/>
      </c>
    </row>
    <row r="3193" spans="1:6" x14ac:dyDescent="0.25">
      <c r="A3193" t="str">
        <f>IF(Validator!$C$21&lt;&gt;"GOOD","",'Data staging'!A$106)</f>
        <v/>
      </c>
      <c r="B3193" t="str">
        <f>IF(Validator!$C$21&lt;&gt;"GOOD","",'Data staging'!B$106)</f>
        <v/>
      </c>
      <c r="C3193" t="str">
        <f>IF(Validator!$C$21&lt;&gt;"GOOD","",'State code formula generation'!E553)</f>
        <v/>
      </c>
      <c r="D3193" t="str">
        <f>IF(OR(Validator!$C$21&lt;&gt;"GOOD",'Data staging'!AJ$104&lt;&gt;"Sum of UPB"),"",'Data staging'!AJ$106)</f>
        <v/>
      </c>
      <c r="E3193" t="str">
        <f>IF(OR(Validator!$C$21&lt;&gt;"GOOD",'Data staging'!AK$104&lt;&gt;"Loan Count"),"",'Data staging'!AK$106)</f>
        <v/>
      </c>
      <c r="F3193" t="str">
        <f>IF(OR(Validator!$C$21&lt;&gt;"GOOD",'Data staging'!AL$104&lt;&gt;"Avg Loan Size"),"",'Data staging'!AL$106)</f>
        <v/>
      </c>
    </row>
    <row r="3194" spans="1:6" x14ac:dyDescent="0.25">
      <c r="A3194" t="str">
        <f>IF(Validator!$C$21&lt;&gt;"GOOD","",'Data staging'!A$106)</f>
        <v/>
      </c>
      <c r="B3194" t="str">
        <f>IF(Validator!$C$21&lt;&gt;"GOOD","",'Data staging'!B$106)</f>
        <v/>
      </c>
      <c r="C3194" t="str">
        <f>IF(Validator!$C$21&lt;&gt;"GOOD","",'State code formula generation'!E554)</f>
        <v/>
      </c>
      <c r="D3194" t="str">
        <f>IF(OR(Validator!$C$21&lt;&gt;"GOOD",'Data staging'!AM$104&lt;&gt;"Sum of UPB"),"",'Data staging'!AM$106)</f>
        <v/>
      </c>
      <c r="E3194" t="str">
        <f>IF(OR(Validator!$C$21&lt;&gt;"GOOD",'Data staging'!AN$104&lt;&gt;"Loan Count"),"",'Data staging'!AN$106)</f>
        <v/>
      </c>
      <c r="F3194" t="str">
        <f>IF(OR(Validator!$C$21&lt;&gt;"GOOD",'Data staging'!AO$104&lt;&gt;"Avg Loan Size"),"",'Data staging'!AO$106)</f>
        <v/>
      </c>
    </row>
    <row r="3195" spans="1:6" x14ac:dyDescent="0.25">
      <c r="A3195" t="str">
        <f>IF(Validator!$C$21&lt;&gt;"GOOD","",'Data staging'!A$106)</f>
        <v/>
      </c>
      <c r="B3195" t="str">
        <f>IF(Validator!$C$21&lt;&gt;"GOOD","",'Data staging'!B$106)</f>
        <v/>
      </c>
      <c r="C3195" t="str">
        <f>IF(Validator!$C$21&lt;&gt;"GOOD","",'State code formula generation'!E555)</f>
        <v/>
      </c>
      <c r="D3195" t="str">
        <f>IF(OR(Validator!$C$21&lt;&gt;"GOOD",'Data staging'!AP$104&lt;&gt;"Sum of UPB"),"",'Data staging'!AP$106)</f>
        <v/>
      </c>
      <c r="E3195" t="str">
        <f>IF(OR(Validator!$C$21&lt;&gt;"GOOD",'Data staging'!AQ$104&lt;&gt;"Loan Count"),"",'Data staging'!AQ$106)</f>
        <v/>
      </c>
      <c r="F3195" t="str">
        <f>IF(OR(Validator!$C$21&lt;&gt;"GOOD",'Data staging'!AR$104&lt;&gt;"Avg Loan Size"),"",'Data staging'!AR$106)</f>
        <v/>
      </c>
    </row>
    <row r="3196" spans="1:6" x14ac:dyDescent="0.25">
      <c r="A3196" t="str">
        <f>IF(Validator!$C$21&lt;&gt;"GOOD","",'Data staging'!A$106)</f>
        <v/>
      </c>
      <c r="B3196" t="str">
        <f>IF(Validator!$C$21&lt;&gt;"GOOD","",'Data staging'!B$106)</f>
        <v/>
      </c>
      <c r="C3196" t="str">
        <f>IF(Validator!$C$21&lt;&gt;"GOOD","",'State code formula generation'!E556)</f>
        <v/>
      </c>
      <c r="D3196" t="str">
        <f>IF(OR(Validator!$C$21&lt;&gt;"GOOD",'Data staging'!AS$104&lt;&gt;"Sum of UPB"),"",'Data staging'!AS$106)</f>
        <v/>
      </c>
      <c r="E3196" t="str">
        <f>IF(OR(Validator!$C$21&lt;&gt;"GOOD",'Data staging'!AT$104&lt;&gt;"Loan Count"),"",'Data staging'!AT$106)</f>
        <v/>
      </c>
      <c r="F3196" t="str">
        <f>IF(OR(Validator!$C$21&lt;&gt;"GOOD",'Data staging'!AU$104&lt;&gt;"Avg Loan Size"),"",'Data staging'!AU$106)</f>
        <v/>
      </c>
    </row>
    <row r="3197" spans="1:6" x14ac:dyDescent="0.25">
      <c r="A3197" t="str">
        <f>IF(Validator!$C$21&lt;&gt;"GOOD","",'Data staging'!A$106)</f>
        <v/>
      </c>
      <c r="B3197" t="str">
        <f>IF(Validator!$C$21&lt;&gt;"GOOD","",'Data staging'!B$106)</f>
        <v/>
      </c>
      <c r="C3197" t="str">
        <f>IF(Validator!$C$21&lt;&gt;"GOOD","",'State code formula generation'!E557)</f>
        <v/>
      </c>
      <c r="D3197" t="str">
        <f>IF(OR(Validator!$C$21&lt;&gt;"GOOD",'Data staging'!AV$104&lt;&gt;"Sum of UPB"),"",'Data staging'!AV$106)</f>
        <v/>
      </c>
      <c r="E3197" t="str">
        <f>IF(OR(Validator!$C$21&lt;&gt;"GOOD",'Data staging'!AW$104&lt;&gt;"Loan Count"),"",'Data staging'!AW$106)</f>
        <v/>
      </c>
      <c r="F3197" t="str">
        <f>IF(OR(Validator!$C$21&lt;&gt;"GOOD",'Data staging'!AX$104&lt;&gt;"Avg Loan Size"),"",'Data staging'!AX$106)</f>
        <v/>
      </c>
    </row>
    <row r="3198" spans="1:6" x14ac:dyDescent="0.25">
      <c r="A3198" t="str">
        <f>IF(Validator!$C$21&lt;&gt;"GOOD","",'Data staging'!A$106)</f>
        <v/>
      </c>
      <c r="B3198" t="str">
        <f>IF(Validator!$C$21&lt;&gt;"GOOD","",'Data staging'!B$106)</f>
        <v/>
      </c>
      <c r="C3198" t="str">
        <f>IF(Validator!$C$21&lt;&gt;"GOOD","",'State code formula generation'!E558)</f>
        <v/>
      </c>
      <c r="D3198" t="str">
        <f>IF(OR(Validator!$C$21&lt;&gt;"GOOD",'Data staging'!AY$104&lt;&gt;"Sum of UPB"),"",'Data staging'!AY$106)</f>
        <v/>
      </c>
      <c r="E3198" t="str">
        <f>IF(OR(Validator!$C$21&lt;&gt;"GOOD",'Data staging'!AZ$104&lt;&gt;"Loan Count"),"",'Data staging'!AZ$106)</f>
        <v/>
      </c>
      <c r="F3198" t="str">
        <f>IF(OR(Validator!$C$21&lt;&gt;"GOOD",'Data staging'!BA$104&lt;&gt;"Avg Loan Size"),"",'Data staging'!BA$106)</f>
        <v/>
      </c>
    </row>
    <row r="3199" spans="1:6" x14ac:dyDescent="0.25">
      <c r="A3199" t="str">
        <f>IF(Validator!$C$21&lt;&gt;"GOOD","",'Data staging'!A$106)</f>
        <v/>
      </c>
      <c r="B3199" t="str">
        <f>IF(Validator!$C$21&lt;&gt;"GOOD","",'Data staging'!B$106)</f>
        <v/>
      </c>
      <c r="C3199" t="str">
        <f>IF(Validator!$C$21&lt;&gt;"GOOD","",'State code formula generation'!E559)</f>
        <v/>
      </c>
      <c r="D3199" t="str">
        <f>IF(OR(Validator!$C$21&lt;&gt;"GOOD",'Data staging'!BB$104&lt;&gt;"Sum of UPB"),"",'Data staging'!BB$106)</f>
        <v/>
      </c>
      <c r="E3199" t="str">
        <f>IF(OR(Validator!$C$21&lt;&gt;"GOOD",'Data staging'!BC$104&lt;&gt;"Loan Count"),"",'Data staging'!BC$106)</f>
        <v/>
      </c>
      <c r="F3199" t="str">
        <f>IF(OR(Validator!$C$21&lt;&gt;"GOOD",'Data staging'!BD$104&lt;&gt;"Avg Loan Size"),"",'Data staging'!BD$106)</f>
        <v/>
      </c>
    </row>
    <row r="3200" spans="1:6" x14ac:dyDescent="0.25">
      <c r="A3200" t="str">
        <f>IF(Validator!$C$21&lt;&gt;"GOOD","",'Data staging'!A$106)</f>
        <v/>
      </c>
      <c r="B3200" t="str">
        <f>IF(Validator!$C$21&lt;&gt;"GOOD","",'Data staging'!B$106)</f>
        <v/>
      </c>
      <c r="C3200" t="str">
        <f>IF(Validator!$C$21&lt;&gt;"GOOD","",'State code formula generation'!E560)</f>
        <v/>
      </c>
      <c r="D3200" t="str">
        <f>IF(OR(Validator!$C$21&lt;&gt;"GOOD",'Data staging'!BE$104&lt;&gt;"Sum of UPB"),"",'Data staging'!BE$106)</f>
        <v/>
      </c>
      <c r="E3200" t="str">
        <f>IF(OR(Validator!$C$21&lt;&gt;"GOOD",'Data staging'!BF$104&lt;&gt;"Loan Count"),"",'Data staging'!BF$106)</f>
        <v/>
      </c>
      <c r="F3200" t="str">
        <f>IF(OR(Validator!$C$21&lt;&gt;"GOOD",'Data staging'!BG$104&lt;&gt;"Avg Loan Size"),"",'Data staging'!BG$106)</f>
        <v/>
      </c>
    </row>
    <row r="3201" spans="1:6" x14ac:dyDescent="0.25">
      <c r="A3201" t="str">
        <f>IF(Validator!$C$21&lt;&gt;"GOOD","",'Data staging'!A$106)</f>
        <v/>
      </c>
      <c r="B3201" t="str">
        <f>IF(Validator!$C$21&lt;&gt;"GOOD","",'Data staging'!B$106)</f>
        <v/>
      </c>
      <c r="C3201" t="str">
        <f>IF(Validator!$C$21&lt;&gt;"GOOD","",'State code formula generation'!E561)</f>
        <v/>
      </c>
      <c r="D3201" t="str">
        <f>IF(OR(Validator!$C$21&lt;&gt;"GOOD",'Data staging'!BH$104&lt;&gt;"Sum of UPB"),"",'Data staging'!BH$106)</f>
        <v/>
      </c>
      <c r="E3201" t="str">
        <f>IF(OR(Validator!$C$21&lt;&gt;"GOOD",'Data staging'!BI$104&lt;&gt;"Loan Count"),"",'Data staging'!BI$106)</f>
        <v/>
      </c>
      <c r="F3201" t="str">
        <f>IF(OR(Validator!$C$21&lt;&gt;"GOOD",'Data staging'!BJ$104&lt;&gt;"Avg Loan Size"),"",'Data staging'!BJ$106)</f>
        <v/>
      </c>
    </row>
    <row r="3202" spans="1:6" x14ac:dyDescent="0.25">
      <c r="A3202" t="str">
        <f>IF(Validator!$C$21&lt;&gt;"GOOD","",'Data staging'!A$106)</f>
        <v/>
      </c>
      <c r="B3202" t="str">
        <f>IF(Validator!$C$21&lt;&gt;"GOOD","",'Data staging'!B$106)</f>
        <v/>
      </c>
      <c r="C3202" t="str">
        <f>IF(Validator!$C$21&lt;&gt;"GOOD","",'State code formula generation'!E562)</f>
        <v/>
      </c>
      <c r="D3202" t="str">
        <f>IF(OR(Validator!$C$21&lt;&gt;"GOOD",'Data staging'!BK$104&lt;&gt;"Sum of UPB"),"",'Data staging'!BK$106)</f>
        <v/>
      </c>
      <c r="E3202" t="str">
        <f>IF(OR(Validator!$C$21&lt;&gt;"GOOD",'Data staging'!BL$104&lt;&gt;"Loan Count"),"",'Data staging'!BL$106)</f>
        <v/>
      </c>
      <c r="F3202" t="str">
        <f>IF(OR(Validator!$C$21&lt;&gt;"GOOD",'Data staging'!BM$104&lt;&gt;"Avg Loan Size"),"",'Data staging'!BM$106)</f>
        <v/>
      </c>
    </row>
    <row r="3203" spans="1:6" x14ac:dyDescent="0.25">
      <c r="A3203" t="str">
        <f>IF(Validator!$C$21&lt;&gt;"GOOD","",'Data staging'!A$106)</f>
        <v/>
      </c>
      <c r="B3203" t="str">
        <f>IF(Validator!$C$21&lt;&gt;"GOOD","",'Data staging'!B$106)</f>
        <v/>
      </c>
      <c r="C3203" t="str">
        <f>IF(Validator!$C$21&lt;&gt;"GOOD","",'State code formula generation'!E563)</f>
        <v/>
      </c>
      <c r="D3203" t="str">
        <f>IF(OR(Validator!$C$21&lt;&gt;"GOOD",'Data staging'!BN$104&lt;&gt;"Sum of UPB"),"",'Data staging'!BN$106)</f>
        <v/>
      </c>
      <c r="E3203" t="str">
        <f>IF(OR(Validator!$C$21&lt;&gt;"GOOD",'Data staging'!BO$104&lt;&gt;"Loan Count"),"",'Data staging'!BO$106)</f>
        <v/>
      </c>
      <c r="F3203" t="str">
        <f>IF(OR(Validator!$C$21&lt;&gt;"GOOD",'Data staging'!BP$104&lt;&gt;"Avg Loan Size"),"",'Data staging'!BP$106)</f>
        <v/>
      </c>
    </row>
    <row r="3204" spans="1:6" x14ac:dyDescent="0.25">
      <c r="A3204" t="str">
        <f>IF(Validator!$C$21&lt;&gt;"GOOD","",'Data staging'!A$106)</f>
        <v/>
      </c>
      <c r="B3204" t="str">
        <f>IF(Validator!$C$21&lt;&gt;"GOOD","",'Data staging'!B$106)</f>
        <v/>
      </c>
      <c r="C3204" t="str">
        <f>IF(Validator!$C$21&lt;&gt;"GOOD","",'State code formula generation'!E564)</f>
        <v/>
      </c>
      <c r="D3204" t="str">
        <f>IF(OR(Validator!$C$21&lt;&gt;"GOOD",'Data staging'!BQ$104&lt;&gt;"Sum of UPB"),"",'Data staging'!BQ$106)</f>
        <v/>
      </c>
      <c r="E3204" t="str">
        <f>IF(OR(Validator!$C$21&lt;&gt;"GOOD",'Data staging'!BR$104&lt;&gt;"Loan Count"),"",'Data staging'!BR$106)</f>
        <v/>
      </c>
      <c r="F3204" t="str">
        <f>IF(OR(Validator!$C$21&lt;&gt;"GOOD",'Data staging'!BS$104&lt;&gt;"Avg Loan Size"),"",'Data staging'!BS$106)</f>
        <v/>
      </c>
    </row>
    <row r="3205" spans="1:6" x14ac:dyDescent="0.25">
      <c r="A3205" t="str">
        <f>IF(Validator!$C$21&lt;&gt;"GOOD","",'Data staging'!A$106)</f>
        <v/>
      </c>
      <c r="B3205" t="str">
        <f>IF(Validator!$C$21&lt;&gt;"GOOD","",'Data staging'!B$106)</f>
        <v/>
      </c>
      <c r="C3205" t="str">
        <f>IF(Validator!$C$21&lt;&gt;"GOOD","",'State code formula generation'!E565)</f>
        <v/>
      </c>
      <c r="D3205" t="str">
        <f>IF(OR(Validator!$C$21&lt;&gt;"GOOD",'Data staging'!BT$104&lt;&gt;"Sum of UPB"),"",'Data staging'!BT$106)</f>
        <v/>
      </c>
      <c r="E3205" t="str">
        <f>IF(OR(Validator!$C$21&lt;&gt;"GOOD",'Data staging'!BU$104&lt;&gt;"Loan Count"),"",'Data staging'!BU$106)</f>
        <v/>
      </c>
      <c r="F3205" t="str">
        <f>IF(OR(Validator!$C$21&lt;&gt;"GOOD",'Data staging'!BV$104&lt;&gt;"Avg Loan Size"),"",'Data staging'!BV$106)</f>
        <v/>
      </c>
    </row>
    <row r="3206" spans="1:6" x14ac:dyDescent="0.25">
      <c r="A3206" t="str">
        <f>IF(Validator!$C$21&lt;&gt;"GOOD","",'Data staging'!A$106)</f>
        <v/>
      </c>
      <c r="B3206" t="str">
        <f>IF(Validator!$C$21&lt;&gt;"GOOD","",'Data staging'!B$106)</f>
        <v/>
      </c>
      <c r="C3206" t="str">
        <f>IF(Validator!$C$21&lt;&gt;"GOOD","",'State code formula generation'!E566)</f>
        <v/>
      </c>
      <c r="D3206" t="str">
        <f>IF(OR(Validator!$C$21&lt;&gt;"GOOD",'Data staging'!BW$104&lt;&gt;"Sum of UPB"),"",'Data staging'!BW$106)</f>
        <v/>
      </c>
      <c r="E3206" t="str">
        <f>IF(OR(Validator!$C$21&lt;&gt;"GOOD",'Data staging'!BX$104&lt;&gt;"Loan Count"),"",'Data staging'!BX$106)</f>
        <v/>
      </c>
      <c r="F3206" t="str">
        <f>IF(OR(Validator!$C$21&lt;&gt;"GOOD",'Data staging'!BY$104&lt;&gt;"Avg Loan Size"),"",'Data staging'!BY$106)</f>
        <v/>
      </c>
    </row>
    <row r="3207" spans="1:6" x14ac:dyDescent="0.25">
      <c r="A3207" t="str">
        <f>IF(Validator!$C$21&lt;&gt;"GOOD","",'Data staging'!A$106)</f>
        <v/>
      </c>
      <c r="B3207" t="str">
        <f>IF(Validator!$C$21&lt;&gt;"GOOD","",'Data staging'!B$106)</f>
        <v/>
      </c>
      <c r="C3207" t="str">
        <f>IF(Validator!$C$21&lt;&gt;"GOOD","",'State code formula generation'!E567)</f>
        <v/>
      </c>
      <c r="D3207" t="str">
        <f>IF(OR(Validator!$C$21&lt;&gt;"GOOD",'Data staging'!BZ$104&lt;&gt;"Sum of UPB"),"",'Data staging'!BZ$106)</f>
        <v/>
      </c>
      <c r="E3207" t="str">
        <f>IF(OR(Validator!$C$21&lt;&gt;"GOOD",'Data staging'!CA$104&lt;&gt;"Loan Count"),"",'Data staging'!CA$106)</f>
        <v/>
      </c>
      <c r="F3207" t="str">
        <f>IF(OR(Validator!$C$21&lt;&gt;"GOOD",'Data staging'!CB$104&lt;&gt;"Avg Loan Size"),"",'Data staging'!CB$106)</f>
        <v/>
      </c>
    </row>
    <row r="3208" spans="1:6" x14ac:dyDescent="0.25">
      <c r="A3208" t="str">
        <f>IF(Validator!$C$21&lt;&gt;"GOOD","",'Data staging'!A$106)</f>
        <v/>
      </c>
      <c r="B3208" t="str">
        <f>IF(Validator!$C$21&lt;&gt;"GOOD","",'Data staging'!B$106)</f>
        <v/>
      </c>
      <c r="C3208" t="str">
        <f>IF(Validator!$C$21&lt;&gt;"GOOD","",'State code formula generation'!E568)</f>
        <v/>
      </c>
      <c r="D3208" t="str">
        <f>IF(OR(Validator!$C$21&lt;&gt;"GOOD",'Data staging'!CC$104&lt;&gt;"Sum of UPB"),"",'Data staging'!CC$106)</f>
        <v/>
      </c>
      <c r="E3208" t="str">
        <f>IF(OR(Validator!$C$21&lt;&gt;"GOOD",'Data staging'!CD$104&lt;&gt;"Loan Count"),"",'Data staging'!CD$106)</f>
        <v/>
      </c>
      <c r="F3208" t="str">
        <f>IF(OR(Validator!$C$21&lt;&gt;"GOOD",'Data staging'!CE$104&lt;&gt;"Avg Loan Size"),"",'Data staging'!CE$106)</f>
        <v/>
      </c>
    </row>
    <row r="3209" spans="1:6" x14ac:dyDescent="0.25">
      <c r="A3209" t="str">
        <f>IF(Validator!$C$21&lt;&gt;"GOOD","",'Data staging'!A$106)</f>
        <v/>
      </c>
      <c r="B3209" t="str">
        <f>IF(Validator!$C$21&lt;&gt;"GOOD","",'Data staging'!B$106)</f>
        <v/>
      </c>
      <c r="C3209" t="str">
        <f>IF(Validator!$C$21&lt;&gt;"GOOD","",'State code formula generation'!E569)</f>
        <v/>
      </c>
      <c r="D3209" t="str">
        <f>IF(OR(Validator!$C$21&lt;&gt;"GOOD",'Data staging'!CF$104&lt;&gt;"Sum of UPB"),"",'Data staging'!CF$106)</f>
        <v/>
      </c>
      <c r="E3209" t="str">
        <f>IF(OR(Validator!$C$21&lt;&gt;"GOOD",'Data staging'!CG$104&lt;&gt;"Loan Count"),"",'Data staging'!CG$106)</f>
        <v/>
      </c>
      <c r="F3209" t="str">
        <f>IF(OR(Validator!$C$21&lt;&gt;"GOOD",'Data staging'!CH$104&lt;&gt;"Avg Loan Size"),"",'Data staging'!CH$106)</f>
        <v/>
      </c>
    </row>
    <row r="3210" spans="1:6" x14ac:dyDescent="0.25">
      <c r="A3210" t="str">
        <f>IF(Validator!$C$21&lt;&gt;"GOOD","",'Data staging'!A$106)</f>
        <v/>
      </c>
      <c r="B3210" t="str">
        <f>IF(Validator!$C$21&lt;&gt;"GOOD","",'Data staging'!B$106)</f>
        <v/>
      </c>
      <c r="C3210" t="str">
        <f>IF(Validator!$C$21&lt;&gt;"GOOD","",'State code formula generation'!E570)</f>
        <v/>
      </c>
      <c r="D3210" t="str">
        <f>IF(OR(Validator!$C$21&lt;&gt;"GOOD",'Data staging'!CI$104&lt;&gt;"Sum of UPB"),"",'Data staging'!CI$106)</f>
        <v/>
      </c>
      <c r="E3210" t="str">
        <f>IF(OR(Validator!$C$21&lt;&gt;"GOOD",'Data staging'!CJ$104&lt;&gt;"Loan Count"),"",'Data staging'!CJ$106)</f>
        <v/>
      </c>
      <c r="F3210" t="str">
        <f>IF(OR(Validator!$C$21&lt;&gt;"GOOD",'Data staging'!CK$104&lt;&gt;"Avg Loan Size"),"",'Data staging'!CK$106)</f>
        <v/>
      </c>
    </row>
    <row r="3211" spans="1:6" x14ac:dyDescent="0.25">
      <c r="A3211" t="str">
        <f>IF(Validator!$C$21&lt;&gt;"GOOD","",'Data staging'!A$106)</f>
        <v/>
      </c>
      <c r="B3211" t="str">
        <f>IF(Validator!$C$21&lt;&gt;"GOOD","",'Data staging'!B$106)</f>
        <v/>
      </c>
      <c r="C3211" t="str">
        <f>IF(Validator!$C$21&lt;&gt;"GOOD","",'State code formula generation'!E571)</f>
        <v/>
      </c>
      <c r="D3211" t="str">
        <f>IF(OR(Validator!$C$21&lt;&gt;"GOOD",'Data staging'!CL$104&lt;&gt;"Sum of UPB"),"",'Data staging'!CL$106)</f>
        <v/>
      </c>
      <c r="E3211" t="str">
        <f>IF(OR(Validator!$C$21&lt;&gt;"GOOD",'Data staging'!CM$104&lt;&gt;"Loan Count"),"",'Data staging'!CM$106)</f>
        <v/>
      </c>
      <c r="F3211" t="str">
        <f>IF(OR(Validator!$C$21&lt;&gt;"GOOD",'Data staging'!CN$104&lt;&gt;"Avg Loan Size"),"",'Data staging'!CN$106)</f>
        <v/>
      </c>
    </row>
    <row r="3212" spans="1:6" x14ac:dyDescent="0.25">
      <c r="A3212" t="str">
        <f>IF(Validator!$C$21&lt;&gt;"GOOD","",'Data staging'!A$106)</f>
        <v/>
      </c>
      <c r="B3212" t="str">
        <f>IF(Validator!$C$21&lt;&gt;"GOOD","",'Data staging'!B$106)</f>
        <v/>
      </c>
      <c r="C3212" t="str">
        <f>IF(Validator!$C$21&lt;&gt;"GOOD","",'State code formula generation'!E572)</f>
        <v/>
      </c>
      <c r="D3212" t="str">
        <f>IF(OR(Validator!$C$21&lt;&gt;"GOOD",'Data staging'!CO$104&lt;&gt;"Sum of UPB"),"",'Data staging'!CO$106)</f>
        <v/>
      </c>
      <c r="E3212" t="str">
        <f>IF(OR(Validator!$C$21&lt;&gt;"GOOD",'Data staging'!CP$104&lt;&gt;"Loan Count"),"",'Data staging'!CP$106)</f>
        <v/>
      </c>
      <c r="F3212" t="str">
        <f>IF(OR(Validator!$C$21&lt;&gt;"GOOD",'Data staging'!CQ$104&lt;&gt;"Avg Loan Size"),"",'Data staging'!CQ$106)</f>
        <v/>
      </c>
    </row>
    <row r="3213" spans="1:6" x14ac:dyDescent="0.25">
      <c r="A3213" t="str">
        <f>IF(Validator!$C$21&lt;&gt;"GOOD","",'Data staging'!A$106)</f>
        <v/>
      </c>
      <c r="B3213" t="str">
        <f>IF(Validator!$C$21&lt;&gt;"GOOD","",'Data staging'!B$106)</f>
        <v/>
      </c>
      <c r="C3213" t="str">
        <f>IF(Validator!$C$21&lt;&gt;"GOOD","",'State code formula generation'!E573)</f>
        <v/>
      </c>
      <c r="D3213" t="str">
        <f>IF(OR(Validator!$C$21&lt;&gt;"GOOD",'Data staging'!CR$104&lt;&gt;"Sum of UPB"),"",'Data staging'!CR$106)</f>
        <v/>
      </c>
      <c r="E3213" t="str">
        <f>IF(OR(Validator!$C$21&lt;&gt;"GOOD",'Data staging'!CS$104&lt;&gt;"Loan Count"),"",'Data staging'!CS$106)</f>
        <v/>
      </c>
      <c r="F3213" t="str">
        <f>IF(OR(Validator!$C$21&lt;&gt;"GOOD",'Data staging'!CT$104&lt;&gt;"Avg Loan Size"),"",'Data staging'!CT$106)</f>
        <v/>
      </c>
    </row>
    <row r="3214" spans="1:6" x14ac:dyDescent="0.25">
      <c r="A3214" t="str">
        <f>IF(Validator!$C$21&lt;&gt;"GOOD","",'Data staging'!A$106)</f>
        <v/>
      </c>
      <c r="B3214" t="str">
        <f>IF(Validator!$C$21&lt;&gt;"GOOD","",'Data staging'!B$106)</f>
        <v/>
      </c>
      <c r="C3214" t="str">
        <f>IF(Validator!$C$21&lt;&gt;"GOOD","",'State code formula generation'!E574)</f>
        <v/>
      </c>
      <c r="D3214" t="str">
        <f>IF(OR(Validator!$C$21&lt;&gt;"GOOD",'Data staging'!CU$104&lt;&gt;"Sum of UPB"),"",'Data staging'!CU$106)</f>
        <v/>
      </c>
      <c r="E3214" t="str">
        <f>IF(OR(Validator!$C$21&lt;&gt;"GOOD",'Data staging'!CV$104&lt;&gt;"Loan Count"),"",'Data staging'!CV$106)</f>
        <v/>
      </c>
      <c r="F3214" t="str">
        <f>IF(OR(Validator!$C$21&lt;&gt;"GOOD",'Data staging'!CW$104&lt;&gt;"Avg Loan Size"),"",'Data staging'!CW$106)</f>
        <v/>
      </c>
    </row>
    <row r="3215" spans="1:6" x14ac:dyDescent="0.25">
      <c r="A3215" t="str">
        <f>IF(Validator!$C$21&lt;&gt;"GOOD","",'Data staging'!A$106)</f>
        <v/>
      </c>
      <c r="B3215" t="str">
        <f>IF(Validator!$C$21&lt;&gt;"GOOD","",'Data staging'!B$106)</f>
        <v/>
      </c>
      <c r="C3215" t="str">
        <f>IF(Validator!$C$21&lt;&gt;"GOOD","",'State code formula generation'!E575)</f>
        <v/>
      </c>
      <c r="D3215" t="str">
        <f>IF(OR(Validator!$C$21&lt;&gt;"GOOD",'Data staging'!CX$104&lt;&gt;"Sum of UPB"),"",'Data staging'!CX$106)</f>
        <v/>
      </c>
      <c r="E3215" t="str">
        <f>IF(OR(Validator!$C$21&lt;&gt;"GOOD",'Data staging'!CY$104&lt;&gt;"Loan Count"),"",'Data staging'!CY$106)</f>
        <v/>
      </c>
      <c r="F3215" t="str">
        <f>IF(OR(Validator!$C$21&lt;&gt;"GOOD",'Data staging'!CZ$104&lt;&gt;"Avg Loan Size"),"",'Data staging'!CZ$106)</f>
        <v/>
      </c>
    </row>
    <row r="3216" spans="1:6" x14ac:dyDescent="0.25">
      <c r="A3216" t="str">
        <f>IF(Validator!$C$21&lt;&gt;"GOOD","",'Data staging'!A$106)</f>
        <v/>
      </c>
      <c r="B3216" t="str">
        <f>IF(Validator!$C$21&lt;&gt;"GOOD","",'Data staging'!B$106)</f>
        <v/>
      </c>
      <c r="C3216" t="str">
        <f>IF(Validator!$C$21&lt;&gt;"GOOD","",'State code formula generation'!E576)</f>
        <v/>
      </c>
      <c r="D3216" t="str">
        <f>IF(OR(Validator!$C$21&lt;&gt;"GOOD",'Data staging'!DA$104&lt;&gt;"Sum of UPB"),"",'Data staging'!DA$106)</f>
        <v/>
      </c>
      <c r="E3216" t="str">
        <f>IF(OR(Validator!$C$21&lt;&gt;"GOOD",'Data staging'!DB$104&lt;&gt;"Loan Count"),"",'Data staging'!DB$106)</f>
        <v/>
      </c>
      <c r="F3216" t="str">
        <f>IF(OR(Validator!$C$21&lt;&gt;"GOOD",'Data staging'!DC$104&lt;&gt;"Avg Loan Size"),"",'Data staging'!DC$106)</f>
        <v/>
      </c>
    </row>
    <row r="3217" spans="1:6" x14ac:dyDescent="0.25">
      <c r="A3217" t="str">
        <f>IF(Validator!$C$21&lt;&gt;"GOOD","",'Data staging'!A$106)</f>
        <v/>
      </c>
      <c r="B3217" t="str">
        <f>IF(Validator!$C$21&lt;&gt;"GOOD","",'Data staging'!B$106)</f>
        <v/>
      </c>
      <c r="C3217" t="str">
        <f>IF(Validator!$C$21&lt;&gt;"GOOD","",'State code formula generation'!E577)</f>
        <v/>
      </c>
      <c r="D3217" t="str">
        <f>IF(OR(Validator!$C$21&lt;&gt;"GOOD",'Data staging'!DD$104&lt;&gt;"Sum of UPB"),"",'Data staging'!DD$106)</f>
        <v/>
      </c>
      <c r="E3217" t="str">
        <f>IF(OR(Validator!$C$21&lt;&gt;"GOOD",'Data staging'!DE$104&lt;&gt;"Loan Count"),"",'Data staging'!DE$106)</f>
        <v/>
      </c>
      <c r="F3217" t="str">
        <f>IF(OR(Validator!$C$21&lt;&gt;"GOOD",'Data staging'!DF$104&lt;&gt;"Avg Loan Size"),"",'Data staging'!DF$106)</f>
        <v/>
      </c>
    </row>
    <row r="3218" spans="1:6" x14ac:dyDescent="0.25">
      <c r="A3218" t="str">
        <f>IF(Validator!$C$21&lt;&gt;"GOOD","",'Data staging'!A$106)</f>
        <v/>
      </c>
      <c r="B3218" t="str">
        <f>IF(Validator!$C$21&lt;&gt;"GOOD","",'Data staging'!B$106)</f>
        <v/>
      </c>
      <c r="C3218" t="str">
        <f>IF(Validator!$C$21&lt;&gt;"GOOD","",'State code formula generation'!E578)</f>
        <v/>
      </c>
      <c r="D3218" t="str">
        <f>IF(OR(Validator!$C$21&lt;&gt;"GOOD",'Data staging'!DG$104&lt;&gt;"Sum of UPB"),"",'Data staging'!DG$106)</f>
        <v/>
      </c>
      <c r="E3218" t="str">
        <f>IF(OR(Validator!$C$21&lt;&gt;"GOOD",'Data staging'!DH$104&lt;&gt;"Loan Count"),"",'Data staging'!DH$106)</f>
        <v/>
      </c>
      <c r="F3218" t="str">
        <f>IF(OR(Validator!$C$21&lt;&gt;"GOOD",'Data staging'!DI$104&lt;&gt;"Avg Loan Size"),"",'Data staging'!DI$106)</f>
        <v/>
      </c>
    </row>
    <row r="3219" spans="1:6" x14ac:dyDescent="0.25">
      <c r="A3219" t="str">
        <f>IF(Validator!$C$21&lt;&gt;"GOOD","",'Data staging'!A$106)</f>
        <v/>
      </c>
      <c r="B3219" t="str">
        <f>IF(Validator!$C$21&lt;&gt;"GOOD","",'Data staging'!B$106)</f>
        <v/>
      </c>
      <c r="C3219" t="str">
        <f>IF(Validator!$C$21&lt;&gt;"GOOD","",'State code formula generation'!E579)</f>
        <v/>
      </c>
      <c r="D3219" t="str">
        <f>IF(OR(Validator!$C$21&lt;&gt;"GOOD",'Data staging'!DJ$104&lt;&gt;"Sum of UPB"),"",'Data staging'!DJ$106)</f>
        <v/>
      </c>
      <c r="E3219" t="str">
        <f>IF(OR(Validator!$C$21&lt;&gt;"GOOD",'Data staging'!DK$104&lt;&gt;"Loan Count"),"",'Data staging'!DK$106)</f>
        <v/>
      </c>
      <c r="F3219" t="str">
        <f>IF(OR(Validator!$C$21&lt;&gt;"GOOD",'Data staging'!DL$104&lt;&gt;"Avg Loan Size"),"",'Data staging'!DL$106)</f>
        <v/>
      </c>
    </row>
    <row r="3220" spans="1:6" x14ac:dyDescent="0.25">
      <c r="A3220" t="str">
        <f>IF(Validator!$C$21&lt;&gt;"GOOD","",'Data staging'!A$106)</f>
        <v/>
      </c>
      <c r="B3220" t="str">
        <f>IF(Validator!$C$21&lt;&gt;"GOOD","",'Data staging'!B$106)</f>
        <v/>
      </c>
      <c r="C3220" t="str">
        <f>IF(Validator!$C$21&lt;&gt;"GOOD","",'State code formula generation'!E580)</f>
        <v/>
      </c>
      <c r="D3220" t="str">
        <f>IF(OR(Validator!$C$21&lt;&gt;"GOOD",'Data staging'!DM$104&lt;&gt;"Sum of UPB"),"",'Data staging'!DM$106)</f>
        <v/>
      </c>
      <c r="E3220" t="str">
        <f>IF(OR(Validator!$C$21&lt;&gt;"GOOD",'Data staging'!DN$104&lt;&gt;"Loan Count"),"",'Data staging'!DN$106)</f>
        <v/>
      </c>
      <c r="F3220" t="str">
        <f>IF(OR(Validator!$C$21&lt;&gt;"GOOD",'Data staging'!DO$104&lt;&gt;"Avg Loan Size"),"",'Data staging'!DO$106)</f>
        <v/>
      </c>
    </row>
    <row r="3221" spans="1:6" x14ac:dyDescent="0.25">
      <c r="A3221" t="str">
        <f>IF(Validator!$C$21&lt;&gt;"GOOD","",'Data staging'!A$106)</f>
        <v/>
      </c>
      <c r="B3221" t="str">
        <f>IF(Validator!$C$21&lt;&gt;"GOOD","",'Data staging'!B$106)</f>
        <v/>
      </c>
      <c r="C3221" t="str">
        <f>IF(Validator!$C$21&lt;&gt;"GOOD","",'State code formula generation'!E581)</f>
        <v/>
      </c>
      <c r="D3221" t="str">
        <f>IF(OR(Validator!$C$21&lt;&gt;"GOOD",'Data staging'!DP$104&lt;&gt;"Sum of UPB"),"",'Data staging'!DP$106)</f>
        <v/>
      </c>
      <c r="E3221" t="str">
        <f>IF(OR(Validator!$C$21&lt;&gt;"GOOD",'Data staging'!DQ$104&lt;&gt;"Loan Count"),"",'Data staging'!DQ$106)</f>
        <v/>
      </c>
      <c r="F3221" t="str">
        <f>IF(OR(Validator!$C$21&lt;&gt;"GOOD",'Data staging'!DR$104&lt;&gt;"Avg Loan Size"),"",'Data staging'!DR$106)</f>
        <v/>
      </c>
    </row>
    <row r="3222" spans="1:6" x14ac:dyDescent="0.25">
      <c r="A3222" t="str">
        <f>IF(Validator!$C$21&lt;&gt;"GOOD","",'Data staging'!A$106)</f>
        <v/>
      </c>
      <c r="B3222" t="str">
        <f>IF(Validator!$C$21&lt;&gt;"GOOD","",'Data staging'!B$106)</f>
        <v/>
      </c>
      <c r="C3222" t="str">
        <f>IF(Validator!$C$21&lt;&gt;"GOOD","",'State code formula generation'!E582)</f>
        <v/>
      </c>
      <c r="D3222" t="str">
        <f>IF(OR(Validator!$C$21&lt;&gt;"GOOD",'Data staging'!DS$104&lt;&gt;"Sum of UPB"),"",'Data staging'!DS$106)</f>
        <v/>
      </c>
      <c r="E3222" t="str">
        <f>IF(OR(Validator!$C$21&lt;&gt;"GOOD",'Data staging'!DT$104&lt;&gt;"Loan Count"),"",'Data staging'!DT$106)</f>
        <v/>
      </c>
      <c r="F3222" t="str">
        <f>IF(OR(Validator!$C$21&lt;&gt;"GOOD",'Data staging'!DU$104&lt;&gt;"Avg Loan Size"),"",'Data staging'!DU$106)</f>
        <v/>
      </c>
    </row>
    <row r="3223" spans="1:6" x14ac:dyDescent="0.25">
      <c r="A3223" t="str">
        <f>IF(Validator!$C$21&lt;&gt;"GOOD","",'Data staging'!A$106)</f>
        <v/>
      </c>
      <c r="B3223" t="str">
        <f>IF(Validator!$C$21&lt;&gt;"GOOD","",'Data staging'!B$106)</f>
        <v/>
      </c>
      <c r="C3223" t="str">
        <f>IF(Validator!$C$21&lt;&gt;"GOOD","",'State code formula generation'!E583)</f>
        <v/>
      </c>
      <c r="D3223" t="str">
        <f>IF(OR(Validator!$C$21&lt;&gt;"GOOD",'Data staging'!DV$104&lt;&gt;"Sum of UPB"),"",'Data staging'!DV$106)</f>
        <v/>
      </c>
      <c r="E3223" t="str">
        <f>IF(OR(Validator!$C$21&lt;&gt;"GOOD",'Data staging'!DW$104&lt;&gt;"Loan Count"),"",'Data staging'!DW$106)</f>
        <v/>
      </c>
      <c r="F3223" t="str">
        <f>IF(OR(Validator!$C$21&lt;&gt;"GOOD",'Data staging'!DX$104&lt;&gt;"Avg Loan Size"),"",'Data staging'!DX$106)</f>
        <v/>
      </c>
    </row>
    <row r="3224" spans="1:6" x14ac:dyDescent="0.25">
      <c r="A3224" t="str">
        <f>IF(Validator!$C$21&lt;&gt;"GOOD","",'Data staging'!A$106)</f>
        <v/>
      </c>
      <c r="B3224" t="str">
        <f>IF(Validator!$C$21&lt;&gt;"GOOD","",'Data staging'!B$106)</f>
        <v/>
      </c>
      <c r="C3224" t="str">
        <f>IF(Validator!$C$21&lt;&gt;"GOOD","",'State code formula generation'!E584)</f>
        <v/>
      </c>
      <c r="D3224" t="str">
        <f>IF(OR(Validator!$C$21&lt;&gt;"GOOD",'Data staging'!DY$104&lt;&gt;"Sum of UPB"),"",'Data staging'!DY$106)</f>
        <v/>
      </c>
      <c r="E3224" t="str">
        <f>IF(OR(Validator!$C$21&lt;&gt;"GOOD",'Data staging'!DZ$104&lt;&gt;"Loan Count"),"",'Data staging'!DZ$106)</f>
        <v/>
      </c>
      <c r="F3224" t="str">
        <f>IF(OR(Validator!$C$21&lt;&gt;"GOOD",'Data staging'!EA$104&lt;&gt;"Avg Loan Size"),"",'Data staging'!EA$106)</f>
        <v/>
      </c>
    </row>
    <row r="3225" spans="1:6" x14ac:dyDescent="0.25">
      <c r="A3225" t="str">
        <f>IF(Validator!$C$21&lt;&gt;"GOOD","",'Data staging'!A$106)</f>
        <v/>
      </c>
      <c r="B3225" t="str">
        <f>IF(Validator!$C$21&lt;&gt;"GOOD","",'Data staging'!B$106)</f>
        <v/>
      </c>
      <c r="C3225" t="str">
        <f>IF(Validator!$C$21&lt;&gt;"GOOD","",'State code formula generation'!E585)</f>
        <v/>
      </c>
      <c r="D3225" t="str">
        <f>IF(OR(Validator!$C$21&lt;&gt;"GOOD",'Data staging'!EB$104&lt;&gt;"Sum of UPB"),"",'Data staging'!EB$106)</f>
        <v/>
      </c>
      <c r="E3225" t="str">
        <f>IF(OR(Validator!$C$21&lt;&gt;"GOOD",'Data staging'!EC$104&lt;&gt;"Loan Count"),"",'Data staging'!EC$106)</f>
        <v/>
      </c>
      <c r="F3225" t="str">
        <f>IF(OR(Validator!$C$21&lt;&gt;"GOOD",'Data staging'!ED$104&lt;&gt;"Avg Loan Size"),"",'Data staging'!ED$106)</f>
        <v/>
      </c>
    </row>
    <row r="3226" spans="1:6" x14ac:dyDescent="0.25">
      <c r="A3226" t="str">
        <f>IF(Validator!$C$21&lt;&gt;"GOOD","",'Data staging'!A$106)</f>
        <v/>
      </c>
      <c r="B3226" t="str">
        <f>IF(Validator!$C$21&lt;&gt;"GOOD","",'Data staging'!B$106)</f>
        <v/>
      </c>
      <c r="C3226" t="str">
        <f>IF(Validator!$C$21&lt;&gt;"GOOD","",'State code formula generation'!E586)</f>
        <v/>
      </c>
      <c r="D3226" t="str">
        <f>IF(OR(Validator!$C$21&lt;&gt;"GOOD",'Data staging'!EE$104&lt;&gt;"Sum of UPB"),"",'Data staging'!EE$106)</f>
        <v/>
      </c>
      <c r="E3226" t="str">
        <f>IF(OR(Validator!$C$21&lt;&gt;"GOOD",'Data staging'!EF$104&lt;&gt;"Loan Count"),"",'Data staging'!EF$106)</f>
        <v/>
      </c>
      <c r="F3226" t="str">
        <f>IF(OR(Validator!$C$21&lt;&gt;"GOOD",'Data staging'!EG$104&lt;&gt;"Avg Loan Size"),"",'Data staging'!EG$106)</f>
        <v/>
      </c>
    </row>
    <row r="3227" spans="1:6" x14ac:dyDescent="0.25">
      <c r="A3227" t="str">
        <f>IF(Validator!$C$21&lt;&gt;"GOOD","",'Data staging'!A$106)</f>
        <v/>
      </c>
      <c r="B3227" t="str">
        <f>IF(Validator!$C$21&lt;&gt;"GOOD","",'Data staging'!B$106)</f>
        <v/>
      </c>
      <c r="C3227" t="str">
        <f>IF(Validator!$C$21&lt;&gt;"GOOD","",'State code formula generation'!E587)</f>
        <v/>
      </c>
      <c r="D3227" t="str">
        <f>IF(OR(Validator!$C$21&lt;&gt;"GOOD",'Data staging'!EH$104&lt;&gt;"Sum of UPB"),"",'Data staging'!EH$106)</f>
        <v/>
      </c>
      <c r="E3227" t="str">
        <f>IF(OR(Validator!$C$21&lt;&gt;"GOOD",'Data staging'!EI$104&lt;&gt;"Loan Count"),"",'Data staging'!EI$106)</f>
        <v/>
      </c>
      <c r="F3227" t="str">
        <f>IF(OR(Validator!$C$21&lt;&gt;"GOOD",'Data staging'!EJ$104&lt;&gt;"Avg Loan Size"),"",'Data staging'!EJ$106)</f>
        <v/>
      </c>
    </row>
    <row r="3228" spans="1:6" x14ac:dyDescent="0.25">
      <c r="A3228" t="str">
        <f>IF(Validator!$C$21&lt;&gt;"GOOD","",'Data staging'!A$106)</f>
        <v/>
      </c>
      <c r="B3228" t="str">
        <f>IF(Validator!$C$21&lt;&gt;"GOOD","",'Data staging'!B$106)</f>
        <v/>
      </c>
      <c r="C3228" t="str">
        <f>IF(Validator!$C$21&lt;&gt;"GOOD","",'State code formula generation'!E588)</f>
        <v/>
      </c>
      <c r="D3228" t="str">
        <f>IF(OR(Validator!$C$21&lt;&gt;"GOOD",'Data staging'!EK$104&lt;&gt;"Sum of UPB"),"",'Data staging'!EK$106)</f>
        <v/>
      </c>
      <c r="E3228" t="str">
        <f>IF(OR(Validator!$C$21&lt;&gt;"GOOD",'Data staging'!EL$104&lt;&gt;"Loan Count"),"",'Data staging'!EL$106)</f>
        <v/>
      </c>
      <c r="F3228" t="str">
        <f>IF(OR(Validator!$C$21&lt;&gt;"GOOD",'Data staging'!EM$104&lt;&gt;"Avg Loan Size"),"",'Data staging'!EM$106)</f>
        <v/>
      </c>
    </row>
    <row r="3229" spans="1:6" x14ac:dyDescent="0.25">
      <c r="A3229" t="str">
        <f>IF(Validator!$C$21&lt;&gt;"GOOD","",'Data staging'!A$106)</f>
        <v/>
      </c>
      <c r="B3229" t="str">
        <f>IF(Validator!$C$21&lt;&gt;"GOOD","",'Data staging'!B$106)</f>
        <v/>
      </c>
      <c r="C3229" t="str">
        <f>IF(Validator!$C$21&lt;&gt;"GOOD","",'State code formula generation'!E589)</f>
        <v/>
      </c>
      <c r="D3229" t="str">
        <f>IF(OR(Validator!$C$21&lt;&gt;"GOOD",'Data staging'!EN$104&lt;&gt;"Sum of UPB"),"",'Data staging'!EN$106)</f>
        <v/>
      </c>
      <c r="E3229" t="str">
        <f>IF(OR(Validator!$C$21&lt;&gt;"GOOD",'Data staging'!EO$104&lt;&gt;"Loan Count"),"",'Data staging'!EO$106)</f>
        <v/>
      </c>
      <c r="F3229" t="str">
        <f>IF(OR(Validator!$C$21&lt;&gt;"GOOD",'Data staging'!EP$104&lt;&gt;"Avg Loan Size"),"",'Data staging'!EP$106)</f>
        <v/>
      </c>
    </row>
    <row r="3230" spans="1:6" x14ac:dyDescent="0.25">
      <c r="A3230" t="str">
        <f>IF(Validator!$C$21&lt;&gt;"GOOD","",'Data staging'!A$106)</f>
        <v/>
      </c>
      <c r="B3230" t="str">
        <f>IF(Validator!$C$21&lt;&gt;"GOOD","",'Data staging'!B$106)</f>
        <v/>
      </c>
      <c r="C3230" t="str">
        <f>IF(Validator!$C$21&lt;&gt;"GOOD","",'State code formula generation'!E590)</f>
        <v/>
      </c>
      <c r="D3230" t="str">
        <f>IF(OR(Validator!$C$21&lt;&gt;"GOOD",'Data staging'!EQ$104&lt;&gt;"Sum of UPB"),"",'Data staging'!EQ$106)</f>
        <v/>
      </c>
      <c r="E3230" t="str">
        <f>IF(OR(Validator!$C$21&lt;&gt;"GOOD",'Data staging'!ER$104&lt;&gt;"Loan Count"),"",'Data staging'!ER$106)</f>
        <v/>
      </c>
      <c r="F3230" t="str">
        <f>IF(OR(Validator!$C$21&lt;&gt;"GOOD",'Data staging'!ES$104&lt;&gt;"Avg Loan Size"),"",'Data staging'!ES$106)</f>
        <v/>
      </c>
    </row>
    <row r="3231" spans="1:6" x14ac:dyDescent="0.25">
      <c r="A3231" t="str">
        <f>IF(Validator!$C$21&lt;&gt;"GOOD","",'Data staging'!A$106)</f>
        <v/>
      </c>
      <c r="B3231" t="str">
        <f>IF(Validator!$C$21&lt;&gt;"GOOD","",'Data staging'!B$106)</f>
        <v/>
      </c>
      <c r="C3231" t="str">
        <f>IF(Validator!$C$21&lt;&gt;"GOOD","",'State code formula generation'!E591)</f>
        <v/>
      </c>
      <c r="D3231" t="str">
        <f>IF(OR(Validator!$C$21&lt;&gt;"GOOD",'Data staging'!ET$104&lt;&gt;"Sum of UPB"),"",'Data staging'!ET$106)</f>
        <v/>
      </c>
      <c r="E3231" t="str">
        <f>IF(OR(Validator!$C$21&lt;&gt;"GOOD",'Data staging'!EU$104&lt;&gt;"Loan Count"),"",'Data staging'!EU$106)</f>
        <v/>
      </c>
      <c r="F3231" t="str">
        <f>IF(OR(Validator!$C$21&lt;&gt;"GOOD",'Data staging'!EV$104&lt;&gt;"Avg Loan Size"),"",'Data staging'!EV$106)</f>
        <v/>
      </c>
    </row>
    <row r="3232" spans="1:6" x14ac:dyDescent="0.25">
      <c r="A3232" t="str">
        <f>IF(Validator!$C$21&lt;&gt;"GOOD","",'Data staging'!A$106)</f>
        <v/>
      </c>
      <c r="B3232" t="str">
        <f>IF(Validator!$C$21&lt;&gt;"GOOD","",'Data staging'!B$106)</f>
        <v/>
      </c>
      <c r="C3232" t="str">
        <f>IF(Validator!$C$21&lt;&gt;"GOOD","",'State code formula generation'!E592)</f>
        <v/>
      </c>
      <c r="D3232" t="str">
        <f>IF(OR(Validator!$C$21&lt;&gt;"GOOD",'Data staging'!EW$104&lt;&gt;"Sum of UPB"),"",'Data staging'!EW$106)</f>
        <v/>
      </c>
      <c r="E3232" t="str">
        <f>IF(OR(Validator!$C$21&lt;&gt;"GOOD",'Data staging'!EX$104&lt;&gt;"Loan Count"),"",'Data staging'!EX$106)</f>
        <v/>
      </c>
      <c r="F3232" t="str">
        <f>IF(OR(Validator!$C$21&lt;&gt;"GOOD",'Data staging'!EY$104&lt;&gt;"Avg Loan Size"),"",'Data staging'!EY$106)</f>
        <v/>
      </c>
    </row>
    <row r="3233" spans="1:6" x14ac:dyDescent="0.25">
      <c r="A3233" t="str">
        <f>IF(Validator!$C$21&lt;&gt;"GOOD","",'Data staging'!A$106)</f>
        <v/>
      </c>
      <c r="B3233" t="str">
        <f>IF(Validator!$C$21&lt;&gt;"GOOD","",'Data staging'!B$106)</f>
        <v/>
      </c>
      <c r="C3233" t="str">
        <f>IF(Validator!$C$21&lt;&gt;"GOOD","",'State code formula generation'!E593)</f>
        <v/>
      </c>
      <c r="D3233" t="str">
        <f>IF(OR(Validator!$C$21&lt;&gt;"GOOD",'Data staging'!EZ$104&lt;&gt;"Sum of UPB"),"",'Data staging'!EZ$106)</f>
        <v/>
      </c>
      <c r="E3233" t="str">
        <f>IF(OR(Validator!$C$21&lt;&gt;"GOOD",'Data staging'!FA$104&lt;&gt;"Loan Count"),"",'Data staging'!FA$106)</f>
        <v/>
      </c>
      <c r="F3233" t="str">
        <f>IF(OR(Validator!$C$21&lt;&gt;"GOOD",'Data staging'!FB$104&lt;&gt;"Avg Loan Size"),"",'Data staging'!FB$106)</f>
        <v/>
      </c>
    </row>
    <row r="3234" spans="1:6" x14ac:dyDescent="0.25">
      <c r="A3234" t="str">
        <f>IF(Validator!$C$21&lt;&gt;"GOOD","",'Data staging'!A$106)</f>
        <v/>
      </c>
      <c r="B3234" t="str">
        <f>IF(Validator!$C$21&lt;&gt;"GOOD","",'Data staging'!B$106)</f>
        <v/>
      </c>
      <c r="C3234" t="str">
        <f>IF(Validator!$C$21&lt;&gt;"GOOD","",'State code formula generation'!E594)</f>
        <v/>
      </c>
      <c r="D3234" t="str">
        <f>IF(OR(Validator!$C$21&lt;&gt;"GOOD",'Data staging'!FC$104&lt;&gt;"Sum of UPB"),"",'Data staging'!FC$106)</f>
        <v/>
      </c>
      <c r="E3234" t="str">
        <f>IF(OR(Validator!$C$21&lt;&gt;"GOOD",'Data staging'!FD$104&lt;&gt;"Loan Count"),"",'Data staging'!FD$106)</f>
        <v/>
      </c>
      <c r="F3234" t="str">
        <f>IF(OR(Validator!$C$21&lt;&gt;"GOOD",'Data staging'!FE$104&lt;&gt;"Avg Loan Size"),"",'Data staging'!FE$106)</f>
        <v/>
      </c>
    </row>
    <row r="3235" spans="1:6" x14ac:dyDescent="0.25">
      <c r="A3235" t="str">
        <f>IF(Validator!$C$21&lt;&gt;"GOOD","",'Data staging'!A$106)</f>
        <v/>
      </c>
      <c r="B3235" t="str">
        <f>IF(Validator!$C$21&lt;&gt;"GOOD","",'Data staging'!B$106)</f>
        <v/>
      </c>
      <c r="C3235" t="str">
        <f>IF(Validator!$C$21&lt;&gt;"GOOD","",'State code formula generation'!E595)</f>
        <v/>
      </c>
      <c r="D3235" t="str">
        <f>IF(OR(Validator!$C$21&lt;&gt;"GOOD",'Data staging'!FF$104&lt;&gt;"Sum of UPB"),"",'Data staging'!FF$106)</f>
        <v/>
      </c>
      <c r="E3235" t="str">
        <f>IF(OR(Validator!$C$21&lt;&gt;"GOOD",'Data staging'!FG$104&lt;&gt;"Loan Count"),"",'Data staging'!FG$106)</f>
        <v/>
      </c>
      <c r="F3235" t="str">
        <f>IF(OR(Validator!$C$21&lt;&gt;"GOOD",'Data staging'!FH$104&lt;&gt;"Avg Loan Size"),"",'Data staging'!FH$106)</f>
        <v/>
      </c>
    </row>
    <row r="3236" spans="1:6" x14ac:dyDescent="0.25">
      <c r="A3236" t="str">
        <f>IF(Validator!$C$21&lt;&gt;"GOOD","",'Data staging'!A$106)</f>
        <v/>
      </c>
      <c r="B3236" t="str">
        <f>IF(Validator!$C$21&lt;&gt;"GOOD","",'Data staging'!B$106)</f>
        <v/>
      </c>
      <c r="C3236" t="str">
        <f>IF(Validator!$C$21&lt;&gt;"GOOD","",'State code formula generation'!E596)</f>
        <v/>
      </c>
      <c r="D3236" t="str">
        <f>IF(OR(Validator!$C$21&lt;&gt;"GOOD",'Data staging'!FI$104&lt;&gt;"Sum of UPB"),"",'Data staging'!FI$106)</f>
        <v/>
      </c>
      <c r="E3236" t="str">
        <f>IF(OR(Validator!$C$21&lt;&gt;"GOOD",'Data staging'!FJ$104&lt;&gt;"Loan Count"),"",'Data staging'!FJ$106)</f>
        <v/>
      </c>
      <c r="F3236" t="str">
        <f>IF(OR(Validator!$C$21&lt;&gt;"GOOD",'Data staging'!FK$104&lt;&gt;"Avg Loan Size"),"",'Data staging'!FK$106)</f>
        <v/>
      </c>
    </row>
    <row r="3237" spans="1:6" x14ac:dyDescent="0.25">
      <c r="A3237" t="str">
        <f>IF(Validator!$C$21&lt;&gt;"GOOD","",'Data staging'!A$106)</f>
        <v/>
      </c>
      <c r="B3237" t="str">
        <f>IF(Validator!$C$21&lt;&gt;"GOOD","",'Data staging'!B$106)</f>
        <v/>
      </c>
      <c r="C3237" t="str">
        <f>IF(Validator!$C$21&lt;&gt;"GOOD","",'State code formula generation'!E597)</f>
        <v/>
      </c>
      <c r="D3237" t="str">
        <f>IF(OR(Validator!$C$21&lt;&gt;"GOOD",'Data staging'!FL$104&lt;&gt;"Sum of UPB"),"",'Data staging'!FL$106)</f>
        <v/>
      </c>
      <c r="E3237" t="str">
        <f>IF(OR(Validator!$C$21&lt;&gt;"GOOD",'Data staging'!FM$104&lt;&gt;"Loan Count"),"",'Data staging'!FM$106)</f>
        <v/>
      </c>
      <c r="F3237" t="str">
        <f>IF(OR(Validator!$C$21&lt;&gt;"GOOD",'Data staging'!FN$104&lt;&gt;"Avg Loan Size"),"",'Data staging'!FN$106)</f>
        <v/>
      </c>
    </row>
    <row r="3238" spans="1:6" x14ac:dyDescent="0.25">
      <c r="A3238" t="str">
        <f>IF(Validator!$C$21&lt;&gt;"GOOD","",'Data staging'!A$106)</f>
        <v/>
      </c>
      <c r="B3238" t="str">
        <f>IF(Validator!$C$21&lt;&gt;"GOOD","",'Data staging'!B$106)</f>
        <v/>
      </c>
      <c r="C3238" t="str">
        <f>IF(Validator!$C$21&lt;&gt;"GOOD","",'State code formula generation'!E598)</f>
        <v/>
      </c>
      <c r="D3238" t="str">
        <f>IF(OR(Validator!$C$21&lt;&gt;"GOOD",'Data staging'!FO$104&lt;&gt;"Sum of UPB"),"",'Data staging'!FO$106)</f>
        <v/>
      </c>
      <c r="E3238" t="str">
        <f>IF(OR(Validator!$C$21&lt;&gt;"GOOD",'Data staging'!FP$104&lt;&gt;"Loan Count"),"",'Data staging'!FP$106)</f>
        <v/>
      </c>
      <c r="F3238" t="str">
        <f>IF(OR(Validator!$C$21&lt;&gt;"GOOD",'Data staging'!FQ$104&lt;&gt;"Avg Loan Size"),"",'Data staging'!FQ$106)</f>
        <v/>
      </c>
    </row>
    <row r="3239" spans="1:6" x14ac:dyDescent="0.25">
      <c r="A3239" t="str">
        <f>IF(Validator!$C$21&lt;&gt;"GOOD","",'Data staging'!A$106)</f>
        <v/>
      </c>
      <c r="B3239" t="str">
        <f>IF(Validator!$C$21&lt;&gt;"GOOD","",'Data staging'!B$106)</f>
        <v/>
      </c>
      <c r="C3239" t="str">
        <f>IF(Validator!$C$21&lt;&gt;"GOOD","",'State code formula generation'!E599)</f>
        <v/>
      </c>
      <c r="D3239" t="str">
        <f>IF(OR(Validator!$C$21&lt;&gt;"GOOD",'Data staging'!FR$104&lt;&gt;"Sum of UPB"),"",'Data staging'!FR$106)</f>
        <v/>
      </c>
      <c r="E3239" t="str">
        <f>IF(OR(Validator!$C$21&lt;&gt;"GOOD",'Data staging'!FS$104&lt;&gt;"Loan Count"),"",'Data staging'!FS$106)</f>
        <v/>
      </c>
      <c r="F3239" t="str">
        <f>IF(OR(Validator!$C$21&lt;&gt;"GOOD",'Data staging'!FT$104&lt;&gt;"Avg Loan Size"),"",'Data staging'!FT$106)</f>
        <v/>
      </c>
    </row>
    <row r="3240" spans="1:6" x14ac:dyDescent="0.25">
      <c r="A3240" t="str">
        <f>IF(Validator!$C$21&lt;&gt;"GOOD","",'Data staging'!A$106)</f>
        <v/>
      </c>
      <c r="B3240" t="str">
        <f>IF(Validator!$C$21&lt;&gt;"GOOD","",'Data staging'!B$106)</f>
        <v/>
      </c>
      <c r="C3240" t="str">
        <f>IF(Validator!$C$21&lt;&gt;"GOOD","",'State code formula generation'!E600)</f>
        <v/>
      </c>
      <c r="D3240" t="str">
        <f>IF(OR(Validator!$C$21&lt;&gt;"GOOD",'Data staging'!FU$104&lt;&gt;"Sum of UPB"),"",'Data staging'!FU$106)</f>
        <v/>
      </c>
      <c r="E3240" t="str">
        <f>IF(OR(Validator!$C$21&lt;&gt;"GOOD",'Data staging'!FV$104&lt;&gt;"Loan Count"),"",'Data staging'!FV$106)</f>
        <v/>
      </c>
      <c r="F3240" t="str">
        <f>IF(OR(Validator!$C$21&lt;&gt;"GOOD",'Data staging'!FW$104&lt;&gt;"Avg Loan Size"),"",'Data staging'!FW$106)</f>
        <v/>
      </c>
    </row>
    <row r="3241" spans="1:6" x14ac:dyDescent="0.25">
      <c r="A3241" t="str">
        <f>IF(Validator!$C$21&lt;&gt;"GOOD","",'Data staging'!A$106)</f>
        <v/>
      </c>
      <c r="B3241" t="str">
        <f>IF(Validator!$C$21&lt;&gt;"GOOD","",'Data staging'!B$106)</f>
        <v/>
      </c>
      <c r="C3241" t="str">
        <f>IF(Validator!$C$21&lt;&gt;"GOOD","",'State code formula generation'!E601)</f>
        <v/>
      </c>
      <c r="D3241" t="str">
        <f>IF(OR(Validator!$C$21&lt;&gt;"GOOD",'Data staging'!FX$104&lt;&gt;"Sum of UPB"),"",'Data staging'!FX$106)</f>
        <v/>
      </c>
      <c r="E3241" t="str">
        <f>IF(OR(Validator!$C$21&lt;&gt;"GOOD",'Data staging'!FY$104&lt;&gt;"Loan Count"),"",'Data staging'!FY$106)</f>
        <v/>
      </c>
      <c r="F3241" t="str">
        <f>IF(OR(Validator!$C$21&lt;&gt;"GOOD",'Data staging'!FZ$104&lt;&gt;"Avg Loan Size"),"",'Data staging'!FZ$106)</f>
        <v/>
      </c>
    </row>
    <row r="3242" spans="1:6" x14ac:dyDescent="0.25">
      <c r="A3242" t="str">
        <f>IF(Validator!$C$21&lt;&gt;"GOOD","",'Data staging'!A$107)</f>
        <v/>
      </c>
      <c r="B3242" t="str">
        <f>IF(Validator!$C$21&lt;&gt;"GOOD","",'Data staging'!B$107)</f>
        <v/>
      </c>
      <c r="C3242" t="str">
        <f>IF(Validator!$C$21&lt;&gt;"GOOD","",'State code formula generation'!E542)</f>
        <v/>
      </c>
      <c r="D3242" t="str">
        <f>IF(OR(Validator!$C$21&lt;&gt;"GOOD",'Data staging'!C$104&lt;&gt;"Sum of UPB"),"",'Data staging'!C$107)</f>
        <v/>
      </c>
      <c r="E3242" t="str">
        <f>IF(OR(Validator!$C$21&lt;&gt;"GOOD",'Data staging'!D$104&lt;&gt;"Loan Count"),"",'Data staging'!D$107)</f>
        <v/>
      </c>
      <c r="F3242" t="str">
        <f>IF(OR(Validator!$C$21&lt;&gt;"GOOD",'Data staging'!E$104&lt;&gt;"Avg Loan Size"),"",'Data staging'!E$107)</f>
        <v/>
      </c>
    </row>
    <row r="3243" spans="1:6" x14ac:dyDescent="0.25">
      <c r="A3243" t="str">
        <f>IF(Validator!$C$21&lt;&gt;"GOOD","",'Data staging'!A$107)</f>
        <v/>
      </c>
      <c r="B3243" t="str">
        <f>IF(Validator!$C$21&lt;&gt;"GOOD","",'Data staging'!B$107)</f>
        <v/>
      </c>
      <c r="C3243" t="str">
        <f>IF(Validator!$C$21&lt;&gt;"GOOD","",'State code formula generation'!E543)</f>
        <v/>
      </c>
      <c r="D3243" t="str">
        <f>IF(OR(Validator!$C$21&lt;&gt;"GOOD",'Data staging'!F$104&lt;&gt;"Sum of UPB"),"",'Data staging'!F$107)</f>
        <v/>
      </c>
      <c r="E3243" t="str">
        <f>IF(OR(Validator!$C$21&lt;&gt;"GOOD",'Data staging'!G$104&lt;&gt;"Loan Count"),"",'Data staging'!G$107)</f>
        <v/>
      </c>
      <c r="F3243" t="str">
        <f>IF(OR(Validator!$C$21&lt;&gt;"GOOD",'Data staging'!H$104&lt;&gt;"Avg Loan Size"),"",'Data staging'!H$107)</f>
        <v/>
      </c>
    </row>
    <row r="3244" spans="1:6" x14ac:dyDescent="0.25">
      <c r="A3244" t="str">
        <f>IF(Validator!$C$21&lt;&gt;"GOOD","",'Data staging'!A$107)</f>
        <v/>
      </c>
      <c r="B3244" t="str">
        <f>IF(Validator!$C$21&lt;&gt;"GOOD","",'Data staging'!B$107)</f>
        <v/>
      </c>
      <c r="C3244" t="str">
        <f>IF(Validator!$C$21&lt;&gt;"GOOD","",'State code formula generation'!E544)</f>
        <v/>
      </c>
      <c r="D3244" t="str">
        <f>IF(OR(Validator!$C$21&lt;&gt;"GOOD",'Data staging'!I$104&lt;&gt;"Sum of UPB"),"",'Data staging'!I$107)</f>
        <v/>
      </c>
      <c r="E3244" t="str">
        <f>IF(OR(Validator!$C$21&lt;&gt;"GOOD",'Data staging'!J$104&lt;&gt;"Loan Count"),"",'Data staging'!J$107)</f>
        <v/>
      </c>
      <c r="F3244" t="str">
        <f>IF(OR(Validator!$C$21&lt;&gt;"GOOD",'Data staging'!K$104&lt;&gt;"Avg Loan Size"),"",'Data staging'!K$107)</f>
        <v/>
      </c>
    </row>
    <row r="3245" spans="1:6" x14ac:dyDescent="0.25">
      <c r="A3245" t="str">
        <f>IF(Validator!$C$21&lt;&gt;"GOOD","",'Data staging'!A$107)</f>
        <v/>
      </c>
      <c r="B3245" t="str">
        <f>IF(Validator!$C$21&lt;&gt;"GOOD","",'Data staging'!B$107)</f>
        <v/>
      </c>
      <c r="C3245" t="str">
        <f>IF(Validator!$C$21&lt;&gt;"GOOD","",'State code formula generation'!E545)</f>
        <v/>
      </c>
      <c r="D3245" t="str">
        <f>IF(OR(Validator!$C$21&lt;&gt;"GOOD",'Data staging'!L$104&lt;&gt;"Sum of UPB"),"",'Data staging'!L$107)</f>
        <v/>
      </c>
      <c r="E3245" t="str">
        <f>IF(OR(Validator!$C$21&lt;&gt;"GOOD",'Data staging'!M$104&lt;&gt;"Loan Count"),"",'Data staging'!M$107)</f>
        <v/>
      </c>
      <c r="F3245" t="str">
        <f>IF(OR(Validator!$C$21&lt;&gt;"GOOD",'Data staging'!N$104&lt;&gt;"Avg Loan Size"),"",'Data staging'!N$107)</f>
        <v/>
      </c>
    </row>
    <row r="3246" spans="1:6" x14ac:dyDescent="0.25">
      <c r="A3246" t="str">
        <f>IF(Validator!$C$21&lt;&gt;"GOOD","",'Data staging'!A$107)</f>
        <v/>
      </c>
      <c r="B3246" t="str">
        <f>IF(Validator!$C$21&lt;&gt;"GOOD","",'Data staging'!B$107)</f>
        <v/>
      </c>
      <c r="C3246" t="str">
        <f>IF(Validator!$C$21&lt;&gt;"GOOD","",'State code formula generation'!E546)</f>
        <v/>
      </c>
      <c r="D3246" t="str">
        <f>IF(OR(Validator!$C$21&lt;&gt;"GOOD",'Data staging'!O$104&lt;&gt;"Sum of UPB"),"",'Data staging'!O$107)</f>
        <v/>
      </c>
      <c r="E3246" t="str">
        <f>IF(OR(Validator!$C$21&lt;&gt;"GOOD",'Data staging'!P$104&lt;&gt;"Loan Count"),"",'Data staging'!P$107)</f>
        <v/>
      </c>
      <c r="F3246" t="str">
        <f>IF(OR(Validator!$C$21&lt;&gt;"GOOD",'Data staging'!Q$104&lt;&gt;"Avg Loan Size"),"",'Data staging'!Q$107)</f>
        <v/>
      </c>
    </row>
    <row r="3247" spans="1:6" x14ac:dyDescent="0.25">
      <c r="A3247" t="str">
        <f>IF(Validator!$C$21&lt;&gt;"GOOD","",'Data staging'!A$107)</f>
        <v/>
      </c>
      <c r="B3247" t="str">
        <f>IF(Validator!$C$21&lt;&gt;"GOOD","",'Data staging'!B$107)</f>
        <v/>
      </c>
      <c r="C3247" t="str">
        <f>IF(Validator!$C$21&lt;&gt;"GOOD","",'State code formula generation'!E547)</f>
        <v/>
      </c>
      <c r="D3247" t="str">
        <f>IF(OR(Validator!$C$21&lt;&gt;"GOOD",'Data staging'!R$104&lt;&gt;"Sum of UPB"),"",'Data staging'!R$107)</f>
        <v/>
      </c>
      <c r="E3247" t="str">
        <f>IF(OR(Validator!$C$21&lt;&gt;"GOOD",'Data staging'!S$104&lt;&gt;"Loan Count"),"",'Data staging'!S$107)</f>
        <v/>
      </c>
      <c r="F3247" t="str">
        <f>IF(OR(Validator!$C$21&lt;&gt;"GOOD",'Data staging'!T$104&lt;&gt;"Avg Loan Size"),"",'Data staging'!T$107)</f>
        <v/>
      </c>
    </row>
    <row r="3248" spans="1:6" x14ac:dyDescent="0.25">
      <c r="A3248" t="str">
        <f>IF(Validator!$C$21&lt;&gt;"GOOD","",'Data staging'!A$107)</f>
        <v/>
      </c>
      <c r="B3248" t="str">
        <f>IF(Validator!$C$21&lt;&gt;"GOOD","",'Data staging'!B$107)</f>
        <v/>
      </c>
      <c r="C3248" t="str">
        <f>IF(Validator!$C$21&lt;&gt;"GOOD","",'State code formula generation'!E548)</f>
        <v/>
      </c>
      <c r="D3248" t="str">
        <f>IF(OR(Validator!$C$21&lt;&gt;"GOOD",'Data staging'!U$104&lt;&gt;"Sum of UPB"),"",'Data staging'!U$107)</f>
        <v/>
      </c>
      <c r="E3248" t="str">
        <f>IF(OR(Validator!$C$21&lt;&gt;"GOOD",'Data staging'!V$104&lt;&gt;"Loan Count"),"",'Data staging'!V$107)</f>
        <v/>
      </c>
      <c r="F3248" t="str">
        <f>IF(OR(Validator!$C$21&lt;&gt;"GOOD",'Data staging'!W$104&lt;&gt;"Avg Loan Size"),"",'Data staging'!W$107)</f>
        <v/>
      </c>
    </row>
    <row r="3249" spans="1:6" x14ac:dyDescent="0.25">
      <c r="A3249" t="str">
        <f>IF(Validator!$C$21&lt;&gt;"GOOD","",'Data staging'!A$107)</f>
        <v/>
      </c>
      <c r="B3249" t="str">
        <f>IF(Validator!$C$21&lt;&gt;"GOOD","",'Data staging'!B$107)</f>
        <v/>
      </c>
      <c r="C3249" t="str">
        <f>IF(Validator!$C$21&lt;&gt;"GOOD","",'State code formula generation'!E549)</f>
        <v/>
      </c>
      <c r="D3249" t="str">
        <f>IF(OR(Validator!$C$21&lt;&gt;"GOOD",'Data staging'!X$104&lt;&gt;"Sum of UPB"),"",'Data staging'!X$107)</f>
        <v/>
      </c>
      <c r="E3249" t="str">
        <f>IF(OR(Validator!$C$21&lt;&gt;"GOOD",'Data staging'!Y$104&lt;&gt;"Loan Count"),"",'Data staging'!Y$107)</f>
        <v/>
      </c>
      <c r="F3249" t="str">
        <f>IF(OR(Validator!$C$21&lt;&gt;"GOOD",'Data staging'!Z$104&lt;&gt;"Avg Loan Size"),"",'Data staging'!Z$107)</f>
        <v/>
      </c>
    </row>
    <row r="3250" spans="1:6" x14ac:dyDescent="0.25">
      <c r="A3250" t="str">
        <f>IF(Validator!$C$21&lt;&gt;"GOOD","",'Data staging'!A$107)</f>
        <v/>
      </c>
      <c r="B3250" t="str">
        <f>IF(Validator!$C$21&lt;&gt;"GOOD","",'Data staging'!B$107)</f>
        <v/>
      </c>
      <c r="C3250" t="str">
        <f>IF(Validator!$C$21&lt;&gt;"GOOD","",'State code formula generation'!E550)</f>
        <v/>
      </c>
      <c r="D3250" t="str">
        <f>IF(OR(Validator!$C$21&lt;&gt;"GOOD",'Data staging'!AA$104&lt;&gt;"Sum of UPB"),"",'Data staging'!AA$107)</f>
        <v/>
      </c>
      <c r="E3250" t="str">
        <f>IF(OR(Validator!$C$21&lt;&gt;"GOOD",'Data staging'!AB$104&lt;&gt;"Loan Count"),"",'Data staging'!AB$107)</f>
        <v/>
      </c>
      <c r="F3250" t="str">
        <f>IF(OR(Validator!$C$21&lt;&gt;"GOOD",'Data staging'!AC$104&lt;&gt;"Avg Loan Size"),"",'Data staging'!AC$107)</f>
        <v/>
      </c>
    </row>
    <row r="3251" spans="1:6" x14ac:dyDescent="0.25">
      <c r="A3251" t="str">
        <f>IF(Validator!$C$21&lt;&gt;"GOOD","",'Data staging'!A$107)</f>
        <v/>
      </c>
      <c r="B3251" t="str">
        <f>IF(Validator!$C$21&lt;&gt;"GOOD","",'Data staging'!B$107)</f>
        <v/>
      </c>
      <c r="C3251" t="str">
        <f>IF(Validator!$C$21&lt;&gt;"GOOD","",'State code formula generation'!E551)</f>
        <v/>
      </c>
      <c r="D3251" t="str">
        <f>IF(OR(Validator!$C$21&lt;&gt;"GOOD",'Data staging'!AD$104&lt;&gt;"Sum of UPB"),"",'Data staging'!AD$107)</f>
        <v/>
      </c>
      <c r="E3251" t="str">
        <f>IF(OR(Validator!$C$21&lt;&gt;"GOOD",'Data staging'!AE$104&lt;&gt;"Loan Count"),"",'Data staging'!AE$107)</f>
        <v/>
      </c>
      <c r="F3251" t="str">
        <f>IF(OR(Validator!$C$21&lt;&gt;"GOOD",'Data staging'!AF$104&lt;&gt;"Avg Loan Size"),"",'Data staging'!AF$107)</f>
        <v/>
      </c>
    </row>
    <row r="3252" spans="1:6" x14ac:dyDescent="0.25">
      <c r="A3252" t="str">
        <f>IF(Validator!$C$21&lt;&gt;"GOOD","",'Data staging'!A$107)</f>
        <v/>
      </c>
      <c r="B3252" t="str">
        <f>IF(Validator!$C$21&lt;&gt;"GOOD","",'Data staging'!B$107)</f>
        <v/>
      </c>
      <c r="C3252" t="str">
        <f>IF(Validator!$C$21&lt;&gt;"GOOD","",'State code formula generation'!E552)</f>
        <v/>
      </c>
      <c r="D3252" t="str">
        <f>IF(OR(Validator!$C$21&lt;&gt;"GOOD",'Data staging'!AG$104&lt;&gt;"Sum of UPB"),"",'Data staging'!AG$107)</f>
        <v/>
      </c>
      <c r="E3252" t="str">
        <f>IF(OR(Validator!$C$21&lt;&gt;"GOOD",'Data staging'!AH$104&lt;&gt;"Loan Count"),"",'Data staging'!AH$107)</f>
        <v/>
      </c>
      <c r="F3252" t="str">
        <f>IF(OR(Validator!$C$21&lt;&gt;"GOOD",'Data staging'!AI$104&lt;&gt;"Avg Loan Size"),"",'Data staging'!AI$107)</f>
        <v/>
      </c>
    </row>
    <row r="3253" spans="1:6" x14ac:dyDescent="0.25">
      <c r="A3253" t="str">
        <f>IF(Validator!$C$21&lt;&gt;"GOOD","",'Data staging'!A$107)</f>
        <v/>
      </c>
      <c r="B3253" t="str">
        <f>IF(Validator!$C$21&lt;&gt;"GOOD","",'Data staging'!B$107)</f>
        <v/>
      </c>
      <c r="C3253" t="str">
        <f>IF(Validator!$C$21&lt;&gt;"GOOD","",'State code formula generation'!E553)</f>
        <v/>
      </c>
      <c r="D3253" t="str">
        <f>IF(OR(Validator!$C$21&lt;&gt;"GOOD",'Data staging'!AJ$104&lt;&gt;"Sum of UPB"),"",'Data staging'!AJ$107)</f>
        <v/>
      </c>
      <c r="E3253" t="str">
        <f>IF(OR(Validator!$C$21&lt;&gt;"GOOD",'Data staging'!AK$104&lt;&gt;"Loan Count"),"",'Data staging'!AK$107)</f>
        <v/>
      </c>
      <c r="F3253" t="str">
        <f>IF(OR(Validator!$C$21&lt;&gt;"GOOD",'Data staging'!AL$104&lt;&gt;"Avg Loan Size"),"",'Data staging'!AL$107)</f>
        <v/>
      </c>
    </row>
    <row r="3254" spans="1:6" x14ac:dyDescent="0.25">
      <c r="A3254" t="str">
        <f>IF(Validator!$C$21&lt;&gt;"GOOD","",'Data staging'!A$107)</f>
        <v/>
      </c>
      <c r="B3254" t="str">
        <f>IF(Validator!$C$21&lt;&gt;"GOOD","",'Data staging'!B$107)</f>
        <v/>
      </c>
      <c r="C3254" t="str">
        <f>IF(Validator!$C$21&lt;&gt;"GOOD","",'State code formula generation'!E554)</f>
        <v/>
      </c>
      <c r="D3254" t="str">
        <f>IF(OR(Validator!$C$21&lt;&gt;"GOOD",'Data staging'!AM$104&lt;&gt;"Sum of UPB"),"",'Data staging'!AM$107)</f>
        <v/>
      </c>
      <c r="E3254" t="str">
        <f>IF(OR(Validator!$C$21&lt;&gt;"GOOD",'Data staging'!AN$104&lt;&gt;"Loan Count"),"",'Data staging'!AN$107)</f>
        <v/>
      </c>
      <c r="F3254" t="str">
        <f>IF(OR(Validator!$C$21&lt;&gt;"GOOD",'Data staging'!AO$104&lt;&gt;"Avg Loan Size"),"",'Data staging'!AO$107)</f>
        <v/>
      </c>
    </row>
    <row r="3255" spans="1:6" x14ac:dyDescent="0.25">
      <c r="A3255" t="str">
        <f>IF(Validator!$C$21&lt;&gt;"GOOD","",'Data staging'!A$107)</f>
        <v/>
      </c>
      <c r="B3255" t="str">
        <f>IF(Validator!$C$21&lt;&gt;"GOOD","",'Data staging'!B$107)</f>
        <v/>
      </c>
      <c r="C3255" t="str">
        <f>IF(Validator!$C$21&lt;&gt;"GOOD","",'State code formula generation'!E555)</f>
        <v/>
      </c>
      <c r="D3255" t="str">
        <f>IF(OR(Validator!$C$21&lt;&gt;"GOOD",'Data staging'!AP$104&lt;&gt;"Sum of UPB"),"",'Data staging'!AP$107)</f>
        <v/>
      </c>
      <c r="E3255" t="str">
        <f>IF(OR(Validator!$C$21&lt;&gt;"GOOD",'Data staging'!AQ$104&lt;&gt;"Loan Count"),"",'Data staging'!AQ$107)</f>
        <v/>
      </c>
      <c r="F3255" t="str">
        <f>IF(OR(Validator!$C$21&lt;&gt;"GOOD",'Data staging'!AR$104&lt;&gt;"Avg Loan Size"),"",'Data staging'!AR$107)</f>
        <v/>
      </c>
    </row>
    <row r="3256" spans="1:6" x14ac:dyDescent="0.25">
      <c r="A3256" t="str">
        <f>IF(Validator!$C$21&lt;&gt;"GOOD","",'Data staging'!A$107)</f>
        <v/>
      </c>
      <c r="B3256" t="str">
        <f>IF(Validator!$C$21&lt;&gt;"GOOD","",'Data staging'!B$107)</f>
        <v/>
      </c>
      <c r="C3256" t="str">
        <f>IF(Validator!$C$21&lt;&gt;"GOOD","",'State code formula generation'!E556)</f>
        <v/>
      </c>
      <c r="D3256" t="str">
        <f>IF(OR(Validator!$C$21&lt;&gt;"GOOD",'Data staging'!AS$104&lt;&gt;"Sum of UPB"),"",'Data staging'!AS$107)</f>
        <v/>
      </c>
      <c r="E3256" t="str">
        <f>IF(OR(Validator!$C$21&lt;&gt;"GOOD",'Data staging'!AT$104&lt;&gt;"Loan Count"),"",'Data staging'!AT$107)</f>
        <v/>
      </c>
      <c r="F3256" t="str">
        <f>IF(OR(Validator!$C$21&lt;&gt;"GOOD",'Data staging'!AU$104&lt;&gt;"Avg Loan Size"),"",'Data staging'!AU$107)</f>
        <v/>
      </c>
    </row>
    <row r="3257" spans="1:6" x14ac:dyDescent="0.25">
      <c r="A3257" t="str">
        <f>IF(Validator!$C$21&lt;&gt;"GOOD","",'Data staging'!A$107)</f>
        <v/>
      </c>
      <c r="B3257" t="str">
        <f>IF(Validator!$C$21&lt;&gt;"GOOD","",'Data staging'!B$107)</f>
        <v/>
      </c>
      <c r="C3257" t="str">
        <f>IF(Validator!$C$21&lt;&gt;"GOOD","",'State code formula generation'!E557)</f>
        <v/>
      </c>
      <c r="D3257" t="str">
        <f>IF(OR(Validator!$C$21&lt;&gt;"GOOD",'Data staging'!AV$104&lt;&gt;"Sum of UPB"),"",'Data staging'!AV$107)</f>
        <v/>
      </c>
      <c r="E3257" t="str">
        <f>IF(OR(Validator!$C$21&lt;&gt;"GOOD",'Data staging'!AW$104&lt;&gt;"Loan Count"),"",'Data staging'!AW$107)</f>
        <v/>
      </c>
      <c r="F3257" t="str">
        <f>IF(OR(Validator!$C$21&lt;&gt;"GOOD",'Data staging'!AX$104&lt;&gt;"Avg Loan Size"),"",'Data staging'!AX$107)</f>
        <v/>
      </c>
    </row>
    <row r="3258" spans="1:6" x14ac:dyDescent="0.25">
      <c r="A3258" t="str">
        <f>IF(Validator!$C$21&lt;&gt;"GOOD","",'Data staging'!A$107)</f>
        <v/>
      </c>
      <c r="B3258" t="str">
        <f>IF(Validator!$C$21&lt;&gt;"GOOD","",'Data staging'!B$107)</f>
        <v/>
      </c>
      <c r="C3258" t="str">
        <f>IF(Validator!$C$21&lt;&gt;"GOOD","",'State code formula generation'!E558)</f>
        <v/>
      </c>
      <c r="D3258" t="str">
        <f>IF(OR(Validator!$C$21&lt;&gt;"GOOD",'Data staging'!AY$104&lt;&gt;"Sum of UPB"),"",'Data staging'!AY$107)</f>
        <v/>
      </c>
      <c r="E3258" t="str">
        <f>IF(OR(Validator!$C$21&lt;&gt;"GOOD",'Data staging'!AZ$104&lt;&gt;"Loan Count"),"",'Data staging'!AZ$107)</f>
        <v/>
      </c>
      <c r="F3258" t="str">
        <f>IF(OR(Validator!$C$21&lt;&gt;"GOOD",'Data staging'!BA$104&lt;&gt;"Avg Loan Size"),"",'Data staging'!BA$107)</f>
        <v/>
      </c>
    </row>
    <row r="3259" spans="1:6" x14ac:dyDescent="0.25">
      <c r="A3259" t="str">
        <f>IF(Validator!$C$21&lt;&gt;"GOOD","",'Data staging'!A$107)</f>
        <v/>
      </c>
      <c r="B3259" t="str">
        <f>IF(Validator!$C$21&lt;&gt;"GOOD","",'Data staging'!B$107)</f>
        <v/>
      </c>
      <c r="C3259" t="str">
        <f>IF(Validator!$C$21&lt;&gt;"GOOD","",'State code formula generation'!E559)</f>
        <v/>
      </c>
      <c r="D3259" t="str">
        <f>IF(OR(Validator!$C$21&lt;&gt;"GOOD",'Data staging'!BB$104&lt;&gt;"Sum of UPB"),"",'Data staging'!BB$107)</f>
        <v/>
      </c>
      <c r="E3259" t="str">
        <f>IF(OR(Validator!$C$21&lt;&gt;"GOOD",'Data staging'!BC$104&lt;&gt;"Loan Count"),"",'Data staging'!BC$107)</f>
        <v/>
      </c>
      <c r="F3259" t="str">
        <f>IF(OR(Validator!$C$21&lt;&gt;"GOOD",'Data staging'!BD$104&lt;&gt;"Avg Loan Size"),"",'Data staging'!BD$107)</f>
        <v/>
      </c>
    </row>
    <row r="3260" spans="1:6" x14ac:dyDescent="0.25">
      <c r="A3260" t="str">
        <f>IF(Validator!$C$21&lt;&gt;"GOOD","",'Data staging'!A$107)</f>
        <v/>
      </c>
      <c r="B3260" t="str">
        <f>IF(Validator!$C$21&lt;&gt;"GOOD","",'Data staging'!B$107)</f>
        <v/>
      </c>
      <c r="C3260" t="str">
        <f>IF(Validator!$C$21&lt;&gt;"GOOD","",'State code formula generation'!E560)</f>
        <v/>
      </c>
      <c r="D3260" t="str">
        <f>IF(OR(Validator!$C$21&lt;&gt;"GOOD",'Data staging'!BE$104&lt;&gt;"Sum of UPB"),"",'Data staging'!BE$107)</f>
        <v/>
      </c>
      <c r="E3260" t="str">
        <f>IF(OR(Validator!$C$21&lt;&gt;"GOOD",'Data staging'!BF$104&lt;&gt;"Loan Count"),"",'Data staging'!BF$107)</f>
        <v/>
      </c>
      <c r="F3260" t="str">
        <f>IF(OR(Validator!$C$21&lt;&gt;"GOOD",'Data staging'!BG$104&lt;&gt;"Avg Loan Size"),"",'Data staging'!BG$107)</f>
        <v/>
      </c>
    </row>
    <row r="3261" spans="1:6" x14ac:dyDescent="0.25">
      <c r="A3261" t="str">
        <f>IF(Validator!$C$21&lt;&gt;"GOOD","",'Data staging'!A$107)</f>
        <v/>
      </c>
      <c r="B3261" t="str">
        <f>IF(Validator!$C$21&lt;&gt;"GOOD","",'Data staging'!B$107)</f>
        <v/>
      </c>
      <c r="C3261" t="str">
        <f>IF(Validator!$C$21&lt;&gt;"GOOD","",'State code formula generation'!E561)</f>
        <v/>
      </c>
      <c r="D3261" t="str">
        <f>IF(OR(Validator!$C$21&lt;&gt;"GOOD",'Data staging'!BH$104&lt;&gt;"Sum of UPB"),"",'Data staging'!BH$107)</f>
        <v/>
      </c>
      <c r="E3261" t="str">
        <f>IF(OR(Validator!$C$21&lt;&gt;"GOOD",'Data staging'!BI$104&lt;&gt;"Loan Count"),"",'Data staging'!BI$107)</f>
        <v/>
      </c>
      <c r="F3261" t="str">
        <f>IF(OR(Validator!$C$21&lt;&gt;"GOOD",'Data staging'!BJ$104&lt;&gt;"Avg Loan Size"),"",'Data staging'!BJ$107)</f>
        <v/>
      </c>
    </row>
    <row r="3262" spans="1:6" x14ac:dyDescent="0.25">
      <c r="A3262" t="str">
        <f>IF(Validator!$C$21&lt;&gt;"GOOD","",'Data staging'!A$107)</f>
        <v/>
      </c>
      <c r="B3262" t="str">
        <f>IF(Validator!$C$21&lt;&gt;"GOOD","",'Data staging'!B$107)</f>
        <v/>
      </c>
      <c r="C3262" t="str">
        <f>IF(Validator!$C$21&lt;&gt;"GOOD","",'State code formula generation'!E562)</f>
        <v/>
      </c>
      <c r="D3262" t="str">
        <f>IF(OR(Validator!$C$21&lt;&gt;"GOOD",'Data staging'!BK$104&lt;&gt;"Sum of UPB"),"",'Data staging'!BK$107)</f>
        <v/>
      </c>
      <c r="E3262" t="str">
        <f>IF(OR(Validator!$C$21&lt;&gt;"GOOD",'Data staging'!BL$104&lt;&gt;"Loan Count"),"",'Data staging'!BL$107)</f>
        <v/>
      </c>
      <c r="F3262" t="str">
        <f>IF(OR(Validator!$C$21&lt;&gt;"GOOD",'Data staging'!BM$104&lt;&gt;"Avg Loan Size"),"",'Data staging'!BM$107)</f>
        <v/>
      </c>
    </row>
    <row r="3263" spans="1:6" x14ac:dyDescent="0.25">
      <c r="A3263" t="str">
        <f>IF(Validator!$C$21&lt;&gt;"GOOD","",'Data staging'!A$107)</f>
        <v/>
      </c>
      <c r="B3263" t="str">
        <f>IF(Validator!$C$21&lt;&gt;"GOOD","",'Data staging'!B$107)</f>
        <v/>
      </c>
      <c r="C3263" t="str">
        <f>IF(Validator!$C$21&lt;&gt;"GOOD","",'State code formula generation'!E563)</f>
        <v/>
      </c>
      <c r="D3263" t="str">
        <f>IF(OR(Validator!$C$21&lt;&gt;"GOOD",'Data staging'!BN$104&lt;&gt;"Sum of UPB"),"",'Data staging'!BN$107)</f>
        <v/>
      </c>
      <c r="E3263" t="str">
        <f>IF(OR(Validator!$C$21&lt;&gt;"GOOD",'Data staging'!BO$104&lt;&gt;"Loan Count"),"",'Data staging'!BO$107)</f>
        <v/>
      </c>
      <c r="F3263" t="str">
        <f>IF(OR(Validator!$C$21&lt;&gt;"GOOD",'Data staging'!BP$104&lt;&gt;"Avg Loan Size"),"",'Data staging'!BP$107)</f>
        <v/>
      </c>
    </row>
    <row r="3264" spans="1:6" x14ac:dyDescent="0.25">
      <c r="A3264" t="str">
        <f>IF(Validator!$C$21&lt;&gt;"GOOD","",'Data staging'!A$107)</f>
        <v/>
      </c>
      <c r="B3264" t="str">
        <f>IF(Validator!$C$21&lt;&gt;"GOOD","",'Data staging'!B$107)</f>
        <v/>
      </c>
      <c r="C3264" t="str">
        <f>IF(Validator!$C$21&lt;&gt;"GOOD","",'State code formula generation'!E564)</f>
        <v/>
      </c>
      <c r="D3264" t="str">
        <f>IF(OR(Validator!$C$21&lt;&gt;"GOOD",'Data staging'!BQ$104&lt;&gt;"Sum of UPB"),"",'Data staging'!BQ$107)</f>
        <v/>
      </c>
      <c r="E3264" t="str">
        <f>IF(OR(Validator!$C$21&lt;&gt;"GOOD",'Data staging'!BR$104&lt;&gt;"Loan Count"),"",'Data staging'!BR$107)</f>
        <v/>
      </c>
      <c r="F3264" t="str">
        <f>IF(OR(Validator!$C$21&lt;&gt;"GOOD",'Data staging'!BS$104&lt;&gt;"Avg Loan Size"),"",'Data staging'!BS$107)</f>
        <v/>
      </c>
    </row>
    <row r="3265" spans="1:6" x14ac:dyDescent="0.25">
      <c r="A3265" t="str">
        <f>IF(Validator!$C$21&lt;&gt;"GOOD","",'Data staging'!A$107)</f>
        <v/>
      </c>
      <c r="B3265" t="str">
        <f>IF(Validator!$C$21&lt;&gt;"GOOD","",'Data staging'!B$107)</f>
        <v/>
      </c>
      <c r="C3265" t="str">
        <f>IF(Validator!$C$21&lt;&gt;"GOOD","",'State code formula generation'!E565)</f>
        <v/>
      </c>
      <c r="D3265" t="str">
        <f>IF(OR(Validator!$C$21&lt;&gt;"GOOD",'Data staging'!BT$104&lt;&gt;"Sum of UPB"),"",'Data staging'!BT$107)</f>
        <v/>
      </c>
      <c r="E3265" t="str">
        <f>IF(OR(Validator!$C$21&lt;&gt;"GOOD",'Data staging'!BU$104&lt;&gt;"Loan Count"),"",'Data staging'!BU$107)</f>
        <v/>
      </c>
      <c r="F3265" t="str">
        <f>IF(OR(Validator!$C$21&lt;&gt;"GOOD",'Data staging'!BV$104&lt;&gt;"Avg Loan Size"),"",'Data staging'!BV$107)</f>
        <v/>
      </c>
    </row>
    <row r="3266" spans="1:6" x14ac:dyDescent="0.25">
      <c r="A3266" t="str">
        <f>IF(Validator!$C$21&lt;&gt;"GOOD","",'Data staging'!A$107)</f>
        <v/>
      </c>
      <c r="B3266" t="str">
        <f>IF(Validator!$C$21&lt;&gt;"GOOD","",'Data staging'!B$107)</f>
        <v/>
      </c>
      <c r="C3266" t="str">
        <f>IF(Validator!$C$21&lt;&gt;"GOOD","",'State code formula generation'!E566)</f>
        <v/>
      </c>
      <c r="D3266" t="str">
        <f>IF(OR(Validator!$C$21&lt;&gt;"GOOD",'Data staging'!BW$104&lt;&gt;"Sum of UPB"),"",'Data staging'!BW$107)</f>
        <v/>
      </c>
      <c r="E3266" t="str">
        <f>IF(OR(Validator!$C$21&lt;&gt;"GOOD",'Data staging'!BX$104&lt;&gt;"Loan Count"),"",'Data staging'!BX$107)</f>
        <v/>
      </c>
      <c r="F3266" t="str">
        <f>IF(OR(Validator!$C$21&lt;&gt;"GOOD",'Data staging'!BY$104&lt;&gt;"Avg Loan Size"),"",'Data staging'!BY$107)</f>
        <v/>
      </c>
    </row>
    <row r="3267" spans="1:6" x14ac:dyDescent="0.25">
      <c r="A3267" t="str">
        <f>IF(Validator!$C$21&lt;&gt;"GOOD","",'Data staging'!A$107)</f>
        <v/>
      </c>
      <c r="B3267" t="str">
        <f>IF(Validator!$C$21&lt;&gt;"GOOD","",'Data staging'!B$107)</f>
        <v/>
      </c>
      <c r="C3267" t="str">
        <f>IF(Validator!$C$21&lt;&gt;"GOOD","",'State code formula generation'!E567)</f>
        <v/>
      </c>
      <c r="D3267" t="str">
        <f>IF(OR(Validator!$C$21&lt;&gt;"GOOD",'Data staging'!BZ$104&lt;&gt;"Sum of UPB"),"",'Data staging'!BZ$107)</f>
        <v/>
      </c>
      <c r="E3267" t="str">
        <f>IF(OR(Validator!$C$21&lt;&gt;"GOOD",'Data staging'!CA$104&lt;&gt;"Loan Count"),"",'Data staging'!CA$107)</f>
        <v/>
      </c>
      <c r="F3267" t="str">
        <f>IF(OR(Validator!$C$21&lt;&gt;"GOOD",'Data staging'!CB$104&lt;&gt;"Avg Loan Size"),"",'Data staging'!CB$107)</f>
        <v/>
      </c>
    </row>
    <row r="3268" spans="1:6" x14ac:dyDescent="0.25">
      <c r="A3268" t="str">
        <f>IF(Validator!$C$21&lt;&gt;"GOOD","",'Data staging'!A$107)</f>
        <v/>
      </c>
      <c r="B3268" t="str">
        <f>IF(Validator!$C$21&lt;&gt;"GOOD","",'Data staging'!B$107)</f>
        <v/>
      </c>
      <c r="C3268" t="str">
        <f>IF(Validator!$C$21&lt;&gt;"GOOD","",'State code formula generation'!E568)</f>
        <v/>
      </c>
      <c r="D3268" t="str">
        <f>IF(OR(Validator!$C$21&lt;&gt;"GOOD",'Data staging'!CC$104&lt;&gt;"Sum of UPB"),"",'Data staging'!CC$107)</f>
        <v/>
      </c>
      <c r="E3268" t="str">
        <f>IF(OR(Validator!$C$21&lt;&gt;"GOOD",'Data staging'!CD$104&lt;&gt;"Loan Count"),"",'Data staging'!CD$107)</f>
        <v/>
      </c>
      <c r="F3268" t="str">
        <f>IF(OR(Validator!$C$21&lt;&gt;"GOOD",'Data staging'!CE$104&lt;&gt;"Avg Loan Size"),"",'Data staging'!CE$107)</f>
        <v/>
      </c>
    </row>
    <row r="3269" spans="1:6" x14ac:dyDescent="0.25">
      <c r="A3269" t="str">
        <f>IF(Validator!$C$21&lt;&gt;"GOOD","",'Data staging'!A$107)</f>
        <v/>
      </c>
      <c r="B3269" t="str">
        <f>IF(Validator!$C$21&lt;&gt;"GOOD","",'Data staging'!B$107)</f>
        <v/>
      </c>
      <c r="C3269" t="str">
        <f>IF(Validator!$C$21&lt;&gt;"GOOD","",'State code formula generation'!E569)</f>
        <v/>
      </c>
      <c r="D3269" t="str">
        <f>IF(OR(Validator!$C$21&lt;&gt;"GOOD",'Data staging'!CF$104&lt;&gt;"Sum of UPB"),"",'Data staging'!CF$107)</f>
        <v/>
      </c>
      <c r="E3269" t="str">
        <f>IF(OR(Validator!$C$21&lt;&gt;"GOOD",'Data staging'!CG$104&lt;&gt;"Loan Count"),"",'Data staging'!CG$107)</f>
        <v/>
      </c>
      <c r="F3269" t="str">
        <f>IF(OR(Validator!$C$21&lt;&gt;"GOOD",'Data staging'!CH$104&lt;&gt;"Avg Loan Size"),"",'Data staging'!CH$107)</f>
        <v/>
      </c>
    </row>
    <row r="3270" spans="1:6" x14ac:dyDescent="0.25">
      <c r="A3270" t="str">
        <f>IF(Validator!$C$21&lt;&gt;"GOOD","",'Data staging'!A$107)</f>
        <v/>
      </c>
      <c r="B3270" t="str">
        <f>IF(Validator!$C$21&lt;&gt;"GOOD","",'Data staging'!B$107)</f>
        <v/>
      </c>
      <c r="C3270" t="str">
        <f>IF(Validator!$C$21&lt;&gt;"GOOD","",'State code formula generation'!E570)</f>
        <v/>
      </c>
      <c r="D3270" t="str">
        <f>IF(OR(Validator!$C$21&lt;&gt;"GOOD",'Data staging'!CI$104&lt;&gt;"Sum of UPB"),"",'Data staging'!CI$107)</f>
        <v/>
      </c>
      <c r="E3270" t="str">
        <f>IF(OR(Validator!$C$21&lt;&gt;"GOOD",'Data staging'!CJ$104&lt;&gt;"Loan Count"),"",'Data staging'!CJ$107)</f>
        <v/>
      </c>
      <c r="F3270" t="str">
        <f>IF(OR(Validator!$C$21&lt;&gt;"GOOD",'Data staging'!CK$104&lt;&gt;"Avg Loan Size"),"",'Data staging'!CK$107)</f>
        <v/>
      </c>
    </row>
    <row r="3271" spans="1:6" x14ac:dyDescent="0.25">
      <c r="A3271" t="str">
        <f>IF(Validator!$C$21&lt;&gt;"GOOD","",'Data staging'!A$107)</f>
        <v/>
      </c>
      <c r="B3271" t="str">
        <f>IF(Validator!$C$21&lt;&gt;"GOOD","",'Data staging'!B$107)</f>
        <v/>
      </c>
      <c r="C3271" t="str">
        <f>IF(Validator!$C$21&lt;&gt;"GOOD","",'State code formula generation'!E571)</f>
        <v/>
      </c>
      <c r="D3271" t="str">
        <f>IF(OR(Validator!$C$21&lt;&gt;"GOOD",'Data staging'!CL$104&lt;&gt;"Sum of UPB"),"",'Data staging'!CL$107)</f>
        <v/>
      </c>
      <c r="E3271" t="str">
        <f>IF(OR(Validator!$C$21&lt;&gt;"GOOD",'Data staging'!CM$104&lt;&gt;"Loan Count"),"",'Data staging'!CM$107)</f>
        <v/>
      </c>
      <c r="F3271" t="str">
        <f>IF(OR(Validator!$C$21&lt;&gt;"GOOD",'Data staging'!CN$104&lt;&gt;"Avg Loan Size"),"",'Data staging'!CN$107)</f>
        <v/>
      </c>
    </row>
    <row r="3272" spans="1:6" x14ac:dyDescent="0.25">
      <c r="A3272" t="str">
        <f>IF(Validator!$C$21&lt;&gt;"GOOD","",'Data staging'!A$107)</f>
        <v/>
      </c>
      <c r="B3272" t="str">
        <f>IF(Validator!$C$21&lt;&gt;"GOOD","",'Data staging'!B$107)</f>
        <v/>
      </c>
      <c r="C3272" t="str">
        <f>IF(Validator!$C$21&lt;&gt;"GOOD","",'State code formula generation'!E572)</f>
        <v/>
      </c>
      <c r="D3272" t="str">
        <f>IF(OR(Validator!$C$21&lt;&gt;"GOOD",'Data staging'!CO$104&lt;&gt;"Sum of UPB"),"",'Data staging'!CO$107)</f>
        <v/>
      </c>
      <c r="E3272" t="str">
        <f>IF(OR(Validator!$C$21&lt;&gt;"GOOD",'Data staging'!CP$104&lt;&gt;"Loan Count"),"",'Data staging'!CP$107)</f>
        <v/>
      </c>
      <c r="F3272" t="str">
        <f>IF(OR(Validator!$C$21&lt;&gt;"GOOD",'Data staging'!CQ$104&lt;&gt;"Avg Loan Size"),"",'Data staging'!CQ$107)</f>
        <v/>
      </c>
    </row>
    <row r="3273" spans="1:6" x14ac:dyDescent="0.25">
      <c r="A3273" t="str">
        <f>IF(Validator!$C$21&lt;&gt;"GOOD","",'Data staging'!A$107)</f>
        <v/>
      </c>
      <c r="B3273" t="str">
        <f>IF(Validator!$C$21&lt;&gt;"GOOD","",'Data staging'!B$107)</f>
        <v/>
      </c>
      <c r="C3273" t="str">
        <f>IF(Validator!$C$21&lt;&gt;"GOOD","",'State code formula generation'!E573)</f>
        <v/>
      </c>
      <c r="D3273" t="str">
        <f>IF(OR(Validator!$C$21&lt;&gt;"GOOD",'Data staging'!CR$104&lt;&gt;"Sum of UPB"),"",'Data staging'!CR$107)</f>
        <v/>
      </c>
      <c r="E3273" t="str">
        <f>IF(OR(Validator!$C$21&lt;&gt;"GOOD",'Data staging'!CS$104&lt;&gt;"Loan Count"),"",'Data staging'!CS$107)</f>
        <v/>
      </c>
      <c r="F3273" t="str">
        <f>IF(OR(Validator!$C$21&lt;&gt;"GOOD",'Data staging'!CT$104&lt;&gt;"Avg Loan Size"),"",'Data staging'!CT$107)</f>
        <v/>
      </c>
    </row>
    <row r="3274" spans="1:6" x14ac:dyDescent="0.25">
      <c r="A3274" t="str">
        <f>IF(Validator!$C$21&lt;&gt;"GOOD","",'Data staging'!A$107)</f>
        <v/>
      </c>
      <c r="B3274" t="str">
        <f>IF(Validator!$C$21&lt;&gt;"GOOD","",'Data staging'!B$107)</f>
        <v/>
      </c>
      <c r="C3274" t="str">
        <f>IF(Validator!$C$21&lt;&gt;"GOOD","",'State code formula generation'!E574)</f>
        <v/>
      </c>
      <c r="D3274" t="str">
        <f>IF(OR(Validator!$C$21&lt;&gt;"GOOD",'Data staging'!CU$104&lt;&gt;"Sum of UPB"),"",'Data staging'!CU$107)</f>
        <v/>
      </c>
      <c r="E3274" t="str">
        <f>IF(OR(Validator!$C$21&lt;&gt;"GOOD",'Data staging'!CV$104&lt;&gt;"Loan Count"),"",'Data staging'!CV$107)</f>
        <v/>
      </c>
      <c r="F3274" t="str">
        <f>IF(OR(Validator!$C$21&lt;&gt;"GOOD",'Data staging'!CW$104&lt;&gt;"Avg Loan Size"),"",'Data staging'!CW$107)</f>
        <v/>
      </c>
    </row>
    <row r="3275" spans="1:6" x14ac:dyDescent="0.25">
      <c r="A3275" t="str">
        <f>IF(Validator!$C$21&lt;&gt;"GOOD","",'Data staging'!A$107)</f>
        <v/>
      </c>
      <c r="B3275" t="str">
        <f>IF(Validator!$C$21&lt;&gt;"GOOD","",'Data staging'!B$107)</f>
        <v/>
      </c>
      <c r="C3275" t="str">
        <f>IF(Validator!$C$21&lt;&gt;"GOOD","",'State code formula generation'!E575)</f>
        <v/>
      </c>
      <c r="D3275" t="str">
        <f>IF(OR(Validator!$C$21&lt;&gt;"GOOD",'Data staging'!CX$104&lt;&gt;"Sum of UPB"),"",'Data staging'!CX$107)</f>
        <v/>
      </c>
      <c r="E3275" t="str">
        <f>IF(OR(Validator!$C$21&lt;&gt;"GOOD",'Data staging'!CY$104&lt;&gt;"Loan Count"),"",'Data staging'!CY$107)</f>
        <v/>
      </c>
      <c r="F3275" t="str">
        <f>IF(OR(Validator!$C$21&lt;&gt;"GOOD",'Data staging'!CZ$104&lt;&gt;"Avg Loan Size"),"",'Data staging'!CZ$107)</f>
        <v/>
      </c>
    </row>
    <row r="3276" spans="1:6" x14ac:dyDescent="0.25">
      <c r="A3276" t="str">
        <f>IF(Validator!$C$21&lt;&gt;"GOOD","",'Data staging'!A$107)</f>
        <v/>
      </c>
      <c r="B3276" t="str">
        <f>IF(Validator!$C$21&lt;&gt;"GOOD","",'Data staging'!B$107)</f>
        <v/>
      </c>
      <c r="C3276" t="str">
        <f>IF(Validator!$C$21&lt;&gt;"GOOD","",'State code formula generation'!E576)</f>
        <v/>
      </c>
      <c r="D3276" t="str">
        <f>IF(OR(Validator!$C$21&lt;&gt;"GOOD",'Data staging'!DA$104&lt;&gt;"Sum of UPB"),"",'Data staging'!DA$107)</f>
        <v/>
      </c>
      <c r="E3276" t="str">
        <f>IF(OR(Validator!$C$21&lt;&gt;"GOOD",'Data staging'!DB$104&lt;&gt;"Loan Count"),"",'Data staging'!DB$107)</f>
        <v/>
      </c>
      <c r="F3276" t="str">
        <f>IF(OR(Validator!$C$21&lt;&gt;"GOOD",'Data staging'!DC$104&lt;&gt;"Avg Loan Size"),"",'Data staging'!DC$107)</f>
        <v/>
      </c>
    </row>
    <row r="3277" spans="1:6" x14ac:dyDescent="0.25">
      <c r="A3277" t="str">
        <f>IF(Validator!$C$21&lt;&gt;"GOOD","",'Data staging'!A$107)</f>
        <v/>
      </c>
      <c r="B3277" t="str">
        <f>IF(Validator!$C$21&lt;&gt;"GOOD","",'Data staging'!B$107)</f>
        <v/>
      </c>
      <c r="C3277" t="str">
        <f>IF(Validator!$C$21&lt;&gt;"GOOD","",'State code formula generation'!E577)</f>
        <v/>
      </c>
      <c r="D3277" t="str">
        <f>IF(OR(Validator!$C$21&lt;&gt;"GOOD",'Data staging'!DD$104&lt;&gt;"Sum of UPB"),"",'Data staging'!DD$107)</f>
        <v/>
      </c>
      <c r="E3277" t="str">
        <f>IF(OR(Validator!$C$21&lt;&gt;"GOOD",'Data staging'!DE$104&lt;&gt;"Loan Count"),"",'Data staging'!DE$107)</f>
        <v/>
      </c>
      <c r="F3277" t="str">
        <f>IF(OR(Validator!$C$21&lt;&gt;"GOOD",'Data staging'!DF$104&lt;&gt;"Avg Loan Size"),"",'Data staging'!DF$107)</f>
        <v/>
      </c>
    </row>
    <row r="3278" spans="1:6" x14ac:dyDescent="0.25">
      <c r="A3278" t="str">
        <f>IF(Validator!$C$21&lt;&gt;"GOOD","",'Data staging'!A$107)</f>
        <v/>
      </c>
      <c r="B3278" t="str">
        <f>IF(Validator!$C$21&lt;&gt;"GOOD","",'Data staging'!B$107)</f>
        <v/>
      </c>
      <c r="C3278" t="str">
        <f>IF(Validator!$C$21&lt;&gt;"GOOD","",'State code formula generation'!E578)</f>
        <v/>
      </c>
      <c r="D3278" t="str">
        <f>IF(OR(Validator!$C$21&lt;&gt;"GOOD",'Data staging'!DG$104&lt;&gt;"Sum of UPB"),"",'Data staging'!DG$107)</f>
        <v/>
      </c>
      <c r="E3278" t="str">
        <f>IF(OR(Validator!$C$21&lt;&gt;"GOOD",'Data staging'!DH$104&lt;&gt;"Loan Count"),"",'Data staging'!DH$107)</f>
        <v/>
      </c>
      <c r="F3278" t="str">
        <f>IF(OR(Validator!$C$21&lt;&gt;"GOOD",'Data staging'!DI$104&lt;&gt;"Avg Loan Size"),"",'Data staging'!DI$107)</f>
        <v/>
      </c>
    </row>
    <row r="3279" spans="1:6" x14ac:dyDescent="0.25">
      <c r="A3279" t="str">
        <f>IF(Validator!$C$21&lt;&gt;"GOOD","",'Data staging'!A$107)</f>
        <v/>
      </c>
      <c r="B3279" t="str">
        <f>IF(Validator!$C$21&lt;&gt;"GOOD","",'Data staging'!B$107)</f>
        <v/>
      </c>
      <c r="C3279" t="str">
        <f>IF(Validator!$C$21&lt;&gt;"GOOD","",'State code formula generation'!E579)</f>
        <v/>
      </c>
      <c r="D3279" t="str">
        <f>IF(OR(Validator!$C$21&lt;&gt;"GOOD",'Data staging'!DJ$104&lt;&gt;"Sum of UPB"),"",'Data staging'!DJ$107)</f>
        <v/>
      </c>
      <c r="E3279" t="str">
        <f>IF(OR(Validator!$C$21&lt;&gt;"GOOD",'Data staging'!DK$104&lt;&gt;"Loan Count"),"",'Data staging'!DK$107)</f>
        <v/>
      </c>
      <c r="F3279" t="str">
        <f>IF(OR(Validator!$C$21&lt;&gt;"GOOD",'Data staging'!DL$104&lt;&gt;"Avg Loan Size"),"",'Data staging'!DL$107)</f>
        <v/>
      </c>
    </row>
    <row r="3280" spans="1:6" x14ac:dyDescent="0.25">
      <c r="A3280" t="str">
        <f>IF(Validator!$C$21&lt;&gt;"GOOD","",'Data staging'!A$107)</f>
        <v/>
      </c>
      <c r="B3280" t="str">
        <f>IF(Validator!$C$21&lt;&gt;"GOOD","",'Data staging'!B$107)</f>
        <v/>
      </c>
      <c r="C3280" t="str">
        <f>IF(Validator!$C$21&lt;&gt;"GOOD","",'State code formula generation'!E580)</f>
        <v/>
      </c>
      <c r="D3280" t="str">
        <f>IF(OR(Validator!$C$21&lt;&gt;"GOOD",'Data staging'!DM$104&lt;&gt;"Sum of UPB"),"",'Data staging'!DM$107)</f>
        <v/>
      </c>
      <c r="E3280" t="str">
        <f>IF(OR(Validator!$C$21&lt;&gt;"GOOD",'Data staging'!DN$104&lt;&gt;"Loan Count"),"",'Data staging'!DN$107)</f>
        <v/>
      </c>
      <c r="F3280" t="str">
        <f>IF(OR(Validator!$C$21&lt;&gt;"GOOD",'Data staging'!DO$104&lt;&gt;"Avg Loan Size"),"",'Data staging'!DO$107)</f>
        <v/>
      </c>
    </row>
    <row r="3281" spans="1:6" x14ac:dyDescent="0.25">
      <c r="A3281" t="str">
        <f>IF(Validator!$C$21&lt;&gt;"GOOD","",'Data staging'!A$107)</f>
        <v/>
      </c>
      <c r="B3281" t="str">
        <f>IF(Validator!$C$21&lt;&gt;"GOOD","",'Data staging'!B$107)</f>
        <v/>
      </c>
      <c r="C3281" t="str">
        <f>IF(Validator!$C$21&lt;&gt;"GOOD","",'State code formula generation'!E581)</f>
        <v/>
      </c>
      <c r="D3281" t="str">
        <f>IF(OR(Validator!$C$21&lt;&gt;"GOOD",'Data staging'!DP$104&lt;&gt;"Sum of UPB"),"",'Data staging'!DP$107)</f>
        <v/>
      </c>
      <c r="E3281" t="str">
        <f>IF(OR(Validator!$C$21&lt;&gt;"GOOD",'Data staging'!DQ$104&lt;&gt;"Loan Count"),"",'Data staging'!DQ$107)</f>
        <v/>
      </c>
      <c r="F3281" t="str">
        <f>IF(OR(Validator!$C$21&lt;&gt;"GOOD",'Data staging'!DR$104&lt;&gt;"Avg Loan Size"),"",'Data staging'!DR$107)</f>
        <v/>
      </c>
    </row>
    <row r="3282" spans="1:6" x14ac:dyDescent="0.25">
      <c r="A3282" t="str">
        <f>IF(Validator!$C$21&lt;&gt;"GOOD","",'Data staging'!A$107)</f>
        <v/>
      </c>
      <c r="B3282" t="str">
        <f>IF(Validator!$C$21&lt;&gt;"GOOD","",'Data staging'!B$107)</f>
        <v/>
      </c>
      <c r="C3282" t="str">
        <f>IF(Validator!$C$21&lt;&gt;"GOOD","",'State code formula generation'!E582)</f>
        <v/>
      </c>
      <c r="D3282" t="str">
        <f>IF(OR(Validator!$C$21&lt;&gt;"GOOD",'Data staging'!DS$104&lt;&gt;"Sum of UPB"),"",'Data staging'!DS$107)</f>
        <v/>
      </c>
      <c r="E3282" t="str">
        <f>IF(OR(Validator!$C$21&lt;&gt;"GOOD",'Data staging'!DT$104&lt;&gt;"Loan Count"),"",'Data staging'!DT$107)</f>
        <v/>
      </c>
      <c r="F3282" t="str">
        <f>IF(OR(Validator!$C$21&lt;&gt;"GOOD",'Data staging'!DU$104&lt;&gt;"Avg Loan Size"),"",'Data staging'!DU$107)</f>
        <v/>
      </c>
    </row>
    <row r="3283" spans="1:6" x14ac:dyDescent="0.25">
      <c r="A3283" t="str">
        <f>IF(Validator!$C$21&lt;&gt;"GOOD","",'Data staging'!A$107)</f>
        <v/>
      </c>
      <c r="B3283" t="str">
        <f>IF(Validator!$C$21&lt;&gt;"GOOD","",'Data staging'!B$107)</f>
        <v/>
      </c>
      <c r="C3283" t="str">
        <f>IF(Validator!$C$21&lt;&gt;"GOOD","",'State code formula generation'!E583)</f>
        <v/>
      </c>
      <c r="D3283" t="str">
        <f>IF(OR(Validator!$C$21&lt;&gt;"GOOD",'Data staging'!DV$104&lt;&gt;"Sum of UPB"),"",'Data staging'!DV$107)</f>
        <v/>
      </c>
      <c r="E3283" t="str">
        <f>IF(OR(Validator!$C$21&lt;&gt;"GOOD",'Data staging'!DW$104&lt;&gt;"Loan Count"),"",'Data staging'!DW$107)</f>
        <v/>
      </c>
      <c r="F3283" t="str">
        <f>IF(OR(Validator!$C$21&lt;&gt;"GOOD",'Data staging'!DX$104&lt;&gt;"Avg Loan Size"),"",'Data staging'!DX$107)</f>
        <v/>
      </c>
    </row>
    <row r="3284" spans="1:6" x14ac:dyDescent="0.25">
      <c r="A3284" t="str">
        <f>IF(Validator!$C$21&lt;&gt;"GOOD","",'Data staging'!A$107)</f>
        <v/>
      </c>
      <c r="B3284" t="str">
        <f>IF(Validator!$C$21&lt;&gt;"GOOD","",'Data staging'!B$107)</f>
        <v/>
      </c>
      <c r="C3284" t="str">
        <f>IF(Validator!$C$21&lt;&gt;"GOOD","",'State code formula generation'!E584)</f>
        <v/>
      </c>
      <c r="D3284" t="str">
        <f>IF(OR(Validator!$C$21&lt;&gt;"GOOD",'Data staging'!DY$104&lt;&gt;"Sum of UPB"),"",'Data staging'!DY$107)</f>
        <v/>
      </c>
      <c r="E3284" t="str">
        <f>IF(OR(Validator!$C$21&lt;&gt;"GOOD",'Data staging'!DZ$104&lt;&gt;"Loan Count"),"",'Data staging'!DZ$107)</f>
        <v/>
      </c>
      <c r="F3284" t="str">
        <f>IF(OR(Validator!$C$21&lt;&gt;"GOOD",'Data staging'!EA$104&lt;&gt;"Avg Loan Size"),"",'Data staging'!EA$107)</f>
        <v/>
      </c>
    </row>
    <row r="3285" spans="1:6" x14ac:dyDescent="0.25">
      <c r="A3285" t="str">
        <f>IF(Validator!$C$21&lt;&gt;"GOOD","",'Data staging'!A$107)</f>
        <v/>
      </c>
      <c r="B3285" t="str">
        <f>IF(Validator!$C$21&lt;&gt;"GOOD","",'Data staging'!B$107)</f>
        <v/>
      </c>
      <c r="C3285" t="str">
        <f>IF(Validator!$C$21&lt;&gt;"GOOD","",'State code formula generation'!E585)</f>
        <v/>
      </c>
      <c r="D3285" t="str">
        <f>IF(OR(Validator!$C$21&lt;&gt;"GOOD",'Data staging'!EB$104&lt;&gt;"Sum of UPB"),"",'Data staging'!EB$107)</f>
        <v/>
      </c>
      <c r="E3285" t="str">
        <f>IF(OR(Validator!$C$21&lt;&gt;"GOOD",'Data staging'!EC$104&lt;&gt;"Loan Count"),"",'Data staging'!EC$107)</f>
        <v/>
      </c>
      <c r="F3285" t="str">
        <f>IF(OR(Validator!$C$21&lt;&gt;"GOOD",'Data staging'!ED$104&lt;&gt;"Avg Loan Size"),"",'Data staging'!ED$107)</f>
        <v/>
      </c>
    </row>
    <row r="3286" spans="1:6" x14ac:dyDescent="0.25">
      <c r="A3286" t="str">
        <f>IF(Validator!$C$21&lt;&gt;"GOOD","",'Data staging'!A$107)</f>
        <v/>
      </c>
      <c r="B3286" t="str">
        <f>IF(Validator!$C$21&lt;&gt;"GOOD","",'Data staging'!B$107)</f>
        <v/>
      </c>
      <c r="C3286" t="str">
        <f>IF(Validator!$C$21&lt;&gt;"GOOD","",'State code formula generation'!E586)</f>
        <v/>
      </c>
      <c r="D3286" t="str">
        <f>IF(OR(Validator!$C$21&lt;&gt;"GOOD",'Data staging'!EE$104&lt;&gt;"Sum of UPB"),"",'Data staging'!EE$107)</f>
        <v/>
      </c>
      <c r="E3286" t="str">
        <f>IF(OR(Validator!$C$21&lt;&gt;"GOOD",'Data staging'!EF$104&lt;&gt;"Loan Count"),"",'Data staging'!EF$107)</f>
        <v/>
      </c>
      <c r="F3286" t="str">
        <f>IF(OR(Validator!$C$21&lt;&gt;"GOOD",'Data staging'!EG$104&lt;&gt;"Avg Loan Size"),"",'Data staging'!EG$107)</f>
        <v/>
      </c>
    </row>
    <row r="3287" spans="1:6" x14ac:dyDescent="0.25">
      <c r="A3287" t="str">
        <f>IF(Validator!$C$21&lt;&gt;"GOOD","",'Data staging'!A$107)</f>
        <v/>
      </c>
      <c r="B3287" t="str">
        <f>IF(Validator!$C$21&lt;&gt;"GOOD","",'Data staging'!B$107)</f>
        <v/>
      </c>
      <c r="C3287" t="str">
        <f>IF(Validator!$C$21&lt;&gt;"GOOD","",'State code formula generation'!E587)</f>
        <v/>
      </c>
      <c r="D3287" t="str">
        <f>IF(OR(Validator!$C$21&lt;&gt;"GOOD",'Data staging'!EH$104&lt;&gt;"Sum of UPB"),"",'Data staging'!EH$107)</f>
        <v/>
      </c>
      <c r="E3287" t="str">
        <f>IF(OR(Validator!$C$21&lt;&gt;"GOOD",'Data staging'!EI$104&lt;&gt;"Loan Count"),"",'Data staging'!EI$107)</f>
        <v/>
      </c>
      <c r="F3287" t="str">
        <f>IF(OR(Validator!$C$21&lt;&gt;"GOOD",'Data staging'!EJ$104&lt;&gt;"Avg Loan Size"),"",'Data staging'!EJ$107)</f>
        <v/>
      </c>
    </row>
    <row r="3288" spans="1:6" x14ac:dyDescent="0.25">
      <c r="A3288" t="str">
        <f>IF(Validator!$C$21&lt;&gt;"GOOD","",'Data staging'!A$107)</f>
        <v/>
      </c>
      <c r="B3288" t="str">
        <f>IF(Validator!$C$21&lt;&gt;"GOOD","",'Data staging'!B$107)</f>
        <v/>
      </c>
      <c r="C3288" t="str">
        <f>IF(Validator!$C$21&lt;&gt;"GOOD","",'State code formula generation'!E588)</f>
        <v/>
      </c>
      <c r="D3288" t="str">
        <f>IF(OR(Validator!$C$21&lt;&gt;"GOOD",'Data staging'!EK$104&lt;&gt;"Sum of UPB"),"",'Data staging'!EK$107)</f>
        <v/>
      </c>
      <c r="E3288" t="str">
        <f>IF(OR(Validator!$C$21&lt;&gt;"GOOD",'Data staging'!EL$104&lt;&gt;"Loan Count"),"",'Data staging'!EL$107)</f>
        <v/>
      </c>
      <c r="F3288" t="str">
        <f>IF(OR(Validator!$C$21&lt;&gt;"GOOD",'Data staging'!EM$104&lt;&gt;"Avg Loan Size"),"",'Data staging'!EM$107)</f>
        <v/>
      </c>
    </row>
    <row r="3289" spans="1:6" x14ac:dyDescent="0.25">
      <c r="A3289" t="str">
        <f>IF(Validator!$C$21&lt;&gt;"GOOD","",'Data staging'!A$107)</f>
        <v/>
      </c>
      <c r="B3289" t="str">
        <f>IF(Validator!$C$21&lt;&gt;"GOOD","",'Data staging'!B$107)</f>
        <v/>
      </c>
      <c r="C3289" t="str">
        <f>IF(Validator!$C$21&lt;&gt;"GOOD","",'State code formula generation'!E589)</f>
        <v/>
      </c>
      <c r="D3289" t="str">
        <f>IF(OR(Validator!$C$21&lt;&gt;"GOOD",'Data staging'!EN$104&lt;&gt;"Sum of UPB"),"",'Data staging'!EN$107)</f>
        <v/>
      </c>
      <c r="E3289" t="str">
        <f>IF(OR(Validator!$C$21&lt;&gt;"GOOD",'Data staging'!EO$104&lt;&gt;"Loan Count"),"",'Data staging'!EO$107)</f>
        <v/>
      </c>
      <c r="F3289" t="str">
        <f>IF(OR(Validator!$C$21&lt;&gt;"GOOD",'Data staging'!EP$104&lt;&gt;"Avg Loan Size"),"",'Data staging'!EP$107)</f>
        <v/>
      </c>
    </row>
    <row r="3290" spans="1:6" x14ac:dyDescent="0.25">
      <c r="A3290" t="str">
        <f>IF(Validator!$C$21&lt;&gt;"GOOD","",'Data staging'!A$107)</f>
        <v/>
      </c>
      <c r="B3290" t="str">
        <f>IF(Validator!$C$21&lt;&gt;"GOOD","",'Data staging'!B$107)</f>
        <v/>
      </c>
      <c r="C3290" t="str">
        <f>IF(Validator!$C$21&lt;&gt;"GOOD","",'State code formula generation'!E590)</f>
        <v/>
      </c>
      <c r="D3290" t="str">
        <f>IF(OR(Validator!$C$21&lt;&gt;"GOOD",'Data staging'!EQ$104&lt;&gt;"Sum of UPB"),"",'Data staging'!EQ$107)</f>
        <v/>
      </c>
      <c r="E3290" t="str">
        <f>IF(OR(Validator!$C$21&lt;&gt;"GOOD",'Data staging'!ER$104&lt;&gt;"Loan Count"),"",'Data staging'!ER$107)</f>
        <v/>
      </c>
      <c r="F3290" t="str">
        <f>IF(OR(Validator!$C$21&lt;&gt;"GOOD",'Data staging'!ES$104&lt;&gt;"Avg Loan Size"),"",'Data staging'!ES$107)</f>
        <v/>
      </c>
    </row>
    <row r="3291" spans="1:6" x14ac:dyDescent="0.25">
      <c r="A3291" t="str">
        <f>IF(Validator!$C$21&lt;&gt;"GOOD","",'Data staging'!A$107)</f>
        <v/>
      </c>
      <c r="B3291" t="str">
        <f>IF(Validator!$C$21&lt;&gt;"GOOD","",'Data staging'!B$107)</f>
        <v/>
      </c>
      <c r="C3291" t="str">
        <f>IF(Validator!$C$21&lt;&gt;"GOOD","",'State code formula generation'!E591)</f>
        <v/>
      </c>
      <c r="D3291" t="str">
        <f>IF(OR(Validator!$C$21&lt;&gt;"GOOD",'Data staging'!ET$104&lt;&gt;"Sum of UPB"),"",'Data staging'!ET$107)</f>
        <v/>
      </c>
      <c r="E3291" t="str">
        <f>IF(OR(Validator!$C$21&lt;&gt;"GOOD",'Data staging'!EU$104&lt;&gt;"Loan Count"),"",'Data staging'!EU$107)</f>
        <v/>
      </c>
      <c r="F3291" t="str">
        <f>IF(OR(Validator!$C$21&lt;&gt;"GOOD",'Data staging'!EV$104&lt;&gt;"Avg Loan Size"),"",'Data staging'!EV$107)</f>
        <v/>
      </c>
    </row>
    <row r="3292" spans="1:6" x14ac:dyDescent="0.25">
      <c r="A3292" t="str">
        <f>IF(Validator!$C$21&lt;&gt;"GOOD","",'Data staging'!A$107)</f>
        <v/>
      </c>
      <c r="B3292" t="str">
        <f>IF(Validator!$C$21&lt;&gt;"GOOD","",'Data staging'!B$107)</f>
        <v/>
      </c>
      <c r="C3292" t="str">
        <f>IF(Validator!$C$21&lt;&gt;"GOOD","",'State code formula generation'!E592)</f>
        <v/>
      </c>
      <c r="D3292" t="str">
        <f>IF(OR(Validator!$C$21&lt;&gt;"GOOD",'Data staging'!EW$104&lt;&gt;"Sum of UPB"),"",'Data staging'!EW$107)</f>
        <v/>
      </c>
      <c r="E3292" t="str">
        <f>IF(OR(Validator!$C$21&lt;&gt;"GOOD",'Data staging'!EX$104&lt;&gt;"Loan Count"),"",'Data staging'!EX$107)</f>
        <v/>
      </c>
      <c r="F3292" t="str">
        <f>IF(OR(Validator!$C$21&lt;&gt;"GOOD",'Data staging'!EY$104&lt;&gt;"Avg Loan Size"),"",'Data staging'!EY$107)</f>
        <v/>
      </c>
    </row>
    <row r="3293" spans="1:6" x14ac:dyDescent="0.25">
      <c r="A3293" t="str">
        <f>IF(Validator!$C$21&lt;&gt;"GOOD","",'Data staging'!A$107)</f>
        <v/>
      </c>
      <c r="B3293" t="str">
        <f>IF(Validator!$C$21&lt;&gt;"GOOD","",'Data staging'!B$107)</f>
        <v/>
      </c>
      <c r="C3293" t="str">
        <f>IF(Validator!$C$21&lt;&gt;"GOOD","",'State code formula generation'!E593)</f>
        <v/>
      </c>
      <c r="D3293" t="str">
        <f>IF(OR(Validator!$C$21&lt;&gt;"GOOD",'Data staging'!EZ$104&lt;&gt;"Sum of UPB"),"",'Data staging'!EZ$107)</f>
        <v/>
      </c>
      <c r="E3293" t="str">
        <f>IF(OR(Validator!$C$21&lt;&gt;"GOOD",'Data staging'!FA$104&lt;&gt;"Loan Count"),"",'Data staging'!FA$107)</f>
        <v/>
      </c>
      <c r="F3293" t="str">
        <f>IF(OR(Validator!$C$21&lt;&gt;"GOOD",'Data staging'!FB$104&lt;&gt;"Avg Loan Size"),"",'Data staging'!FB$107)</f>
        <v/>
      </c>
    </row>
    <row r="3294" spans="1:6" x14ac:dyDescent="0.25">
      <c r="A3294" t="str">
        <f>IF(Validator!$C$21&lt;&gt;"GOOD","",'Data staging'!A$107)</f>
        <v/>
      </c>
      <c r="B3294" t="str">
        <f>IF(Validator!$C$21&lt;&gt;"GOOD","",'Data staging'!B$107)</f>
        <v/>
      </c>
      <c r="C3294" t="str">
        <f>IF(Validator!$C$21&lt;&gt;"GOOD","",'State code formula generation'!E594)</f>
        <v/>
      </c>
      <c r="D3294" t="str">
        <f>IF(OR(Validator!$C$21&lt;&gt;"GOOD",'Data staging'!FC$104&lt;&gt;"Sum of UPB"),"",'Data staging'!FC$107)</f>
        <v/>
      </c>
      <c r="E3294" t="str">
        <f>IF(OR(Validator!$C$21&lt;&gt;"GOOD",'Data staging'!FD$104&lt;&gt;"Loan Count"),"",'Data staging'!FD$107)</f>
        <v/>
      </c>
      <c r="F3294" t="str">
        <f>IF(OR(Validator!$C$21&lt;&gt;"GOOD",'Data staging'!FE$104&lt;&gt;"Avg Loan Size"),"",'Data staging'!FE$107)</f>
        <v/>
      </c>
    </row>
    <row r="3295" spans="1:6" x14ac:dyDescent="0.25">
      <c r="A3295" t="str">
        <f>IF(Validator!$C$21&lt;&gt;"GOOD","",'Data staging'!A$107)</f>
        <v/>
      </c>
      <c r="B3295" t="str">
        <f>IF(Validator!$C$21&lt;&gt;"GOOD","",'Data staging'!B$107)</f>
        <v/>
      </c>
      <c r="C3295" t="str">
        <f>IF(Validator!$C$21&lt;&gt;"GOOD","",'State code formula generation'!E595)</f>
        <v/>
      </c>
      <c r="D3295" t="str">
        <f>IF(OR(Validator!$C$21&lt;&gt;"GOOD",'Data staging'!FF$104&lt;&gt;"Sum of UPB"),"",'Data staging'!FF$107)</f>
        <v/>
      </c>
      <c r="E3295" t="str">
        <f>IF(OR(Validator!$C$21&lt;&gt;"GOOD",'Data staging'!FG$104&lt;&gt;"Loan Count"),"",'Data staging'!FG$107)</f>
        <v/>
      </c>
      <c r="F3295" t="str">
        <f>IF(OR(Validator!$C$21&lt;&gt;"GOOD",'Data staging'!FH$104&lt;&gt;"Avg Loan Size"),"",'Data staging'!FH$107)</f>
        <v/>
      </c>
    </row>
    <row r="3296" spans="1:6" x14ac:dyDescent="0.25">
      <c r="A3296" t="str">
        <f>IF(Validator!$C$21&lt;&gt;"GOOD","",'Data staging'!A$107)</f>
        <v/>
      </c>
      <c r="B3296" t="str">
        <f>IF(Validator!$C$21&lt;&gt;"GOOD","",'Data staging'!B$107)</f>
        <v/>
      </c>
      <c r="C3296" t="str">
        <f>IF(Validator!$C$21&lt;&gt;"GOOD","",'State code formula generation'!E596)</f>
        <v/>
      </c>
      <c r="D3296" t="str">
        <f>IF(OR(Validator!$C$21&lt;&gt;"GOOD",'Data staging'!FI$104&lt;&gt;"Sum of UPB"),"",'Data staging'!FI$107)</f>
        <v/>
      </c>
      <c r="E3296" t="str">
        <f>IF(OR(Validator!$C$21&lt;&gt;"GOOD",'Data staging'!FJ$104&lt;&gt;"Loan Count"),"",'Data staging'!FJ$107)</f>
        <v/>
      </c>
      <c r="F3296" t="str">
        <f>IF(OR(Validator!$C$21&lt;&gt;"GOOD",'Data staging'!FK$104&lt;&gt;"Avg Loan Size"),"",'Data staging'!FK$107)</f>
        <v/>
      </c>
    </row>
    <row r="3297" spans="1:6" x14ac:dyDescent="0.25">
      <c r="A3297" t="str">
        <f>IF(Validator!$C$21&lt;&gt;"GOOD","",'Data staging'!A$107)</f>
        <v/>
      </c>
      <c r="B3297" t="str">
        <f>IF(Validator!$C$21&lt;&gt;"GOOD","",'Data staging'!B$107)</f>
        <v/>
      </c>
      <c r="C3297" t="str">
        <f>IF(Validator!$C$21&lt;&gt;"GOOD","",'State code formula generation'!E597)</f>
        <v/>
      </c>
      <c r="D3297" t="str">
        <f>IF(OR(Validator!$C$21&lt;&gt;"GOOD",'Data staging'!FL$104&lt;&gt;"Sum of UPB"),"",'Data staging'!FL$107)</f>
        <v/>
      </c>
      <c r="E3297" t="str">
        <f>IF(OR(Validator!$C$21&lt;&gt;"GOOD",'Data staging'!FM$104&lt;&gt;"Loan Count"),"",'Data staging'!FM$107)</f>
        <v/>
      </c>
      <c r="F3297" t="str">
        <f>IF(OR(Validator!$C$21&lt;&gt;"GOOD",'Data staging'!FN$104&lt;&gt;"Avg Loan Size"),"",'Data staging'!FN$107)</f>
        <v/>
      </c>
    </row>
    <row r="3298" spans="1:6" x14ac:dyDescent="0.25">
      <c r="A3298" t="str">
        <f>IF(Validator!$C$21&lt;&gt;"GOOD","",'Data staging'!A$107)</f>
        <v/>
      </c>
      <c r="B3298" t="str">
        <f>IF(Validator!$C$21&lt;&gt;"GOOD","",'Data staging'!B$107)</f>
        <v/>
      </c>
      <c r="C3298" t="str">
        <f>IF(Validator!$C$21&lt;&gt;"GOOD","",'State code formula generation'!E598)</f>
        <v/>
      </c>
      <c r="D3298" t="str">
        <f>IF(OR(Validator!$C$21&lt;&gt;"GOOD",'Data staging'!FO$104&lt;&gt;"Sum of UPB"),"",'Data staging'!FO$107)</f>
        <v/>
      </c>
      <c r="E3298" t="str">
        <f>IF(OR(Validator!$C$21&lt;&gt;"GOOD",'Data staging'!FP$104&lt;&gt;"Loan Count"),"",'Data staging'!FP$107)</f>
        <v/>
      </c>
      <c r="F3298" t="str">
        <f>IF(OR(Validator!$C$21&lt;&gt;"GOOD",'Data staging'!FQ$104&lt;&gt;"Avg Loan Size"),"",'Data staging'!FQ$107)</f>
        <v/>
      </c>
    </row>
    <row r="3299" spans="1:6" x14ac:dyDescent="0.25">
      <c r="A3299" t="str">
        <f>IF(Validator!$C$21&lt;&gt;"GOOD","",'Data staging'!A$107)</f>
        <v/>
      </c>
      <c r="B3299" t="str">
        <f>IF(Validator!$C$21&lt;&gt;"GOOD","",'Data staging'!B$107)</f>
        <v/>
      </c>
      <c r="C3299" t="str">
        <f>IF(Validator!$C$21&lt;&gt;"GOOD","",'State code formula generation'!E599)</f>
        <v/>
      </c>
      <c r="D3299" t="str">
        <f>IF(OR(Validator!$C$21&lt;&gt;"GOOD",'Data staging'!FR$104&lt;&gt;"Sum of UPB"),"",'Data staging'!FR$107)</f>
        <v/>
      </c>
      <c r="E3299" t="str">
        <f>IF(OR(Validator!$C$21&lt;&gt;"GOOD",'Data staging'!FS$104&lt;&gt;"Loan Count"),"",'Data staging'!FS$107)</f>
        <v/>
      </c>
      <c r="F3299" t="str">
        <f>IF(OR(Validator!$C$21&lt;&gt;"GOOD",'Data staging'!FT$104&lt;&gt;"Avg Loan Size"),"",'Data staging'!FT$107)</f>
        <v/>
      </c>
    </row>
    <row r="3300" spans="1:6" x14ac:dyDescent="0.25">
      <c r="A3300" t="str">
        <f>IF(Validator!$C$21&lt;&gt;"GOOD","",'Data staging'!A$107)</f>
        <v/>
      </c>
      <c r="B3300" t="str">
        <f>IF(Validator!$C$21&lt;&gt;"GOOD","",'Data staging'!B$107)</f>
        <v/>
      </c>
      <c r="C3300" t="str">
        <f>IF(Validator!$C$21&lt;&gt;"GOOD","",'State code formula generation'!E600)</f>
        <v/>
      </c>
      <c r="D3300" t="str">
        <f>IF(OR(Validator!$C$21&lt;&gt;"GOOD",'Data staging'!FU$104&lt;&gt;"Sum of UPB"),"",'Data staging'!FU$107)</f>
        <v/>
      </c>
      <c r="E3300" t="str">
        <f>IF(OR(Validator!$C$21&lt;&gt;"GOOD",'Data staging'!FV$104&lt;&gt;"Loan Count"),"",'Data staging'!FV$107)</f>
        <v/>
      </c>
      <c r="F3300" t="str">
        <f>IF(OR(Validator!$C$21&lt;&gt;"GOOD",'Data staging'!FW$104&lt;&gt;"Avg Loan Size"),"",'Data staging'!FW$107)</f>
        <v/>
      </c>
    </row>
    <row r="3301" spans="1:6" x14ac:dyDescent="0.25">
      <c r="A3301" t="str">
        <f>IF(Validator!$C$21&lt;&gt;"GOOD","",'Data staging'!A$107)</f>
        <v/>
      </c>
      <c r="B3301" t="str">
        <f>IF(Validator!$C$21&lt;&gt;"GOOD","",'Data staging'!B$107)</f>
        <v/>
      </c>
      <c r="C3301" t="str">
        <f>IF(Validator!$C$21&lt;&gt;"GOOD","",'State code formula generation'!E601)</f>
        <v/>
      </c>
      <c r="D3301" t="str">
        <f>IF(OR(Validator!$C$21&lt;&gt;"GOOD",'Data staging'!FX$104&lt;&gt;"Sum of UPB"),"",'Data staging'!FX$107)</f>
        <v/>
      </c>
      <c r="E3301" t="str">
        <f>IF(OR(Validator!$C$21&lt;&gt;"GOOD",'Data staging'!FY$104&lt;&gt;"Loan Count"),"",'Data staging'!FY$107)</f>
        <v/>
      </c>
      <c r="F3301" t="str">
        <f>IF(OR(Validator!$C$21&lt;&gt;"GOOD",'Data staging'!FZ$104&lt;&gt;"Avg Loan Size"),"",'Data staging'!FZ$107)</f>
        <v/>
      </c>
    </row>
    <row r="3302" spans="1:6" x14ac:dyDescent="0.25">
      <c r="A3302" t="str">
        <f>IF(Validator!$C$21&lt;&gt;"GOOD","",'Data staging'!A$108)</f>
        <v/>
      </c>
      <c r="B3302" t="str">
        <f>IF(Validator!$C$21&lt;&gt;"GOOD","",'Data staging'!B$108)</f>
        <v/>
      </c>
      <c r="C3302" t="str">
        <f>IF(Validator!$C$21&lt;&gt;"GOOD","",'State code formula generation'!E542)</f>
        <v/>
      </c>
      <c r="D3302" t="str">
        <f>IF(OR(Validator!$C$21&lt;&gt;"GOOD",'Data staging'!C$104&lt;&gt;"Sum of UPB"),"",'Data staging'!C$108)</f>
        <v/>
      </c>
      <c r="E3302" t="str">
        <f>IF(OR(Validator!$C$21&lt;&gt;"GOOD",'Data staging'!D$104&lt;&gt;"Loan Count"),"",'Data staging'!D$108)</f>
        <v/>
      </c>
      <c r="F3302" t="str">
        <f>IF(OR(Validator!$C$21&lt;&gt;"GOOD",'Data staging'!E$104&lt;&gt;"Avg Loan Size"),"",'Data staging'!E$108)</f>
        <v/>
      </c>
    </row>
    <row r="3303" spans="1:6" x14ac:dyDescent="0.25">
      <c r="A3303" t="str">
        <f>IF(Validator!$C$21&lt;&gt;"GOOD","",'Data staging'!A$108)</f>
        <v/>
      </c>
      <c r="B3303" t="str">
        <f>IF(Validator!$C$21&lt;&gt;"GOOD","",'Data staging'!B$108)</f>
        <v/>
      </c>
      <c r="C3303" t="str">
        <f>IF(Validator!$C$21&lt;&gt;"GOOD","",'State code formula generation'!E543)</f>
        <v/>
      </c>
      <c r="D3303" t="str">
        <f>IF(OR(Validator!$C$21&lt;&gt;"GOOD",'Data staging'!F$104&lt;&gt;"Sum of UPB"),"",'Data staging'!F$108)</f>
        <v/>
      </c>
      <c r="E3303" t="str">
        <f>IF(OR(Validator!$C$21&lt;&gt;"GOOD",'Data staging'!G$104&lt;&gt;"Loan Count"),"",'Data staging'!G$108)</f>
        <v/>
      </c>
      <c r="F3303" t="str">
        <f>IF(OR(Validator!$C$21&lt;&gt;"GOOD",'Data staging'!H$104&lt;&gt;"Avg Loan Size"),"",'Data staging'!H$108)</f>
        <v/>
      </c>
    </row>
    <row r="3304" spans="1:6" x14ac:dyDescent="0.25">
      <c r="A3304" t="str">
        <f>IF(Validator!$C$21&lt;&gt;"GOOD","",'Data staging'!A$108)</f>
        <v/>
      </c>
      <c r="B3304" t="str">
        <f>IF(Validator!$C$21&lt;&gt;"GOOD","",'Data staging'!B$108)</f>
        <v/>
      </c>
      <c r="C3304" t="str">
        <f>IF(Validator!$C$21&lt;&gt;"GOOD","",'State code formula generation'!E544)</f>
        <v/>
      </c>
      <c r="D3304" t="str">
        <f>IF(OR(Validator!$C$21&lt;&gt;"GOOD",'Data staging'!I$104&lt;&gt;"Sum of UPB"),"",'Data staging'!I$108)</f>
        <v/>
      </c>
      <c r="E3304" t="str">
        <f>IF(OR(Validator!$C$21&lt;&gt;"GOOD",'Data staging'!J$104&lt;&gt;"Loan Count"),"",'Data staging'!J$108)</f>
        <v/>
      </c>
      <c r="F3304" t="str">
        <f>IF(OR(Validator!$C$21&lt;&gt;"GOOD",'Data staging'!K$104&lt;&gt;"Avg Loan Size"),"",'Data staging'!K$108)</f>
        <v/>
      </c>
    </row>
    <row r="3305" spans="1:6" x14ac:dyDescent="0.25">
      <c r="A3305" t="str">
        <f>IF(Validator!$C$21&lt;&gt;"GOOD","",'Data staging'!A$108)</f>
        <v/>
      </c>
      <c r="B3305" t="str">
        <f>IF(Validator!$C$21&lt;&gt;"GOOD","",'Data staging'!B$108)</f>
        <v/>
      </c>
      <c r="C3305" t="str">
        <f>IF(Validator!$C$21&lt;&gt;"GOOD","",'State code formula generation'!E545)</f>
        <v/>
      </c>
      <c r="D3305" t="str">
        <f>IF(OR(Validator!$C$21&lt;&gt;"GOOD",'Data staging'!L$104&lt;&gt;"Sum of UPB"),"",'Data staging'!L$108)</f>
        <v/>
      </c>
      <c r="E3305" t="str">
        <f>IF(OR(Validator!$C$21&lt;&gt;"GOOD",'Data staging'!M$104&lt;&gt;"Loan Count"),"",'Data staging'!M$108)</f>
        <v/>
      </c>
      <c r="F3305" t="str">
        <f>IF(OR(Validator!$C$21&lt;&gt;"GOOD",'Data staging'!N$104&lt;&gt;"Avg Loan Size"),"",'Data staging'!N$108)</f>
        <v/>
      </c>
    </row>
    <row r="3306" spans="1:6" x14ac:dyDescent="0.25">
      <c r="A3306" t="str">
        <f>IF(Validator!$C$21&lt;&gt;"GOOD","",'Data staging'!A$108)</f>
        <v/>
      </c>
      <c r="B3306" t="str">
        <f>IF(Validator!$C$21&lt;&gt;"GOOD","",'Data staging'!B$108)</f>
        <v/>
      </c>
      <c r="C3306" t="str">
        <f>IF(Validator!$C$21&lt;&gt;"GOOD","",'State code formula generation'!E546)</f>
        <v/>
      </c>
      <c r="D3306" t="str">
        <f>IF(OR(Validator!$C$21&lt;&gt;"GOOD",'Data staging'!O$104&lt;&gt;"Sum of UPB"),"",'Data staging'!O$108)</f>
        <v/>
      </c>
      <c r="E3306" t="str">
        <f>IF(OR(Validator!$C$21&lt;&gt;"GOOD",'Data staging'!P$104&lt;&gt;"Loan Count"),"",'Data staging'!P$108)</f>
        <v/>
      </c>
      <c r="F3306" t="str">
        <f>IF(OR(Validator!$C$21&lt;&gt;"GOOD",'Data staging'!Q$104&lt;&gt;"Avg Loan Size"),"",'Data staging'!Q$108)</f>
        <v/>
      </c>
    </row>
    <row r="3307" spans="1:6" x14ac:dyDescent="0.25">
      <c r="A3307" t="str">
        <f>IF(Validator!$C$21&lt;&gt;"GOOD","",'Data staging'!A$108)</f>
        <v/>
      </c>
      <c r="B3307" t="str">
        <f>IF(Validator!$C$21&lt;&gt;"GOOD","",'Data staging'!B$108)</f>
        <v/>
      </c>
      <c r="C3307" t="str">
        <f>IF(Validator!$C$21&lt;&gt;"GOOD","",'State code formula generation'!E547)</f>
        <v/>
      </c>
      <c r="D3307" t="str">
        <f>IF(OR(Validator!$C$21&lt;&gt;"GOOD",'Data staging'!R$104&lt;&gt;"Sum of UPB"),"",'Data staging'!R$108)</f>
        <v/>
      </c>
      <c r="E3307" t="str">
        <f>IF(OR(Validator!$C$21&lt;&gt;"GOOD",'Data staging'!S$104&lt;&gt;"Loan Count"),"",'Data staging'!S$108)</f>
        <v/>
      </c>
      <c r="F3307" t="str">
        <f>IF(OR(Validator!$C$21&lt;&gt;"GOOD",'Data staging'!T$104&lt;&gt;"Avg Loan Size"),"",'Data staging'!T$108)</f>
        <v/>
      </c>
    </row>
    <row r="3308" spans="1:6" x14ac:dyDescent="0.25">
      <c r="A3308" t="str">
        <f>IF(Validator!$C$21&lt;&gt;"GOOD","",'Data staging'!A$108)</f>
        <v/>
      </c>
      <c r="B3308" t="str">
        <f>IF(Validator!$C$21&lt;&gt;"GOOD","",'Data staging'!B$108)</f>
        <v/>
      </c>
      <c r="C3308" t="str">
        <f>IF(Validator!$C$21&lt;&gt;"GOOD","",'State code formula generation'!E548)</f>
        <v/>
      </c>
      <c r="D3308" t="str">
        <f>IF(OR(Validator!$C$21&lt;&gt;"GOOD",'Data staging'!U$104&lt;&gt;"Sum of UPB"),"",'Data staging'!U$108)</f>
        <v/>
      </c>
      <c r="E3308" t="str">
        <f>IF(OR(Validator!$C$21&lt;&gt;"GOOD",'Data staging'!V$104&lt;&gt;"Loan Count"),"",'Data staging'!V$108)</f>
        <v/>
      </c>
      <c r="F3308" t="str">
        <f>IF(OR(Validator!$C$21&lt;&gt;"GOOD",'Data staging'!W$104&lt;&gt;"Avg Loan Size"),"",'Data staging'!W$108)</f>
        <v/>
      </c>
    </row>
    <row r="3309" spans="1:6" x14ac:dyDescent="0.25">
      <c r="A3309" t="str">
        <f>IF(Validator!$C$21&lt;&gt;"GOOD","",'Data staging'!A$108)</f>
        <v/>
      </c>
      <c r="B3309" t="str">
        <f>IF(Validator!$C$21&lt;&gt;"GOOD","",'Data staging'!B$108)</f>
        <v/>
      </c>
      <c r="C3309" t="str">
        <f>IF(Validator!$C$21&lt;&gt;"GOOD","",'State code formula generation'!E549)</f>
        <v/>
      </c>
      <c r="D3309" t="str">
        <f>IF(OR(Validator!$C$21&lt;&gt;"GOOD",'Data staging'!X$104&lt;&gt;"Sum of UPB"),"",'Data staging'!X$108)</f>
        <v/>
      </c>
      <c r="E3309" t="str">
        <f>IF(OR(Validator!$C$21&lt;&gt;"GOOD",'Data staging'!Y$104&lt;&gt;"Loan Count"),"",'Data staging'!Y$108)</f>
        <v/>
      </c>
      <c r="F3309" t="str">
        <f>IF(OR(Validator!$C$21&lt;&gt;"GOOD",'Data staging'!Z$104&lt;&gt;"Avg Loan Size"),"",'Data staging'!Z$108)</f>
        <v/>
      </c>
    </row>
    <row r="3310" spans="1:6" x14ac:dyDescent="0.25">
      <c r="A3310" t="str">
        <f>IF(Validator!$C$21&lt;&gt;"GOOD","",'Data staging'!A$108)</f>
        <v/>
      </c>
      <c r="B3310" t="str">
        <f>IF(Validator!$C$21&lt;&gt;"GOOD","",'Data staging'!B$108)</f>
        <v/>
      </c>
      <c r="C3310" t="str">
        <f>IF(Validator!$C$21&lt;&gt;"GOOD","",'State code formula generation'!E550)</f>
        <v/>
      </c>
      <c r="D3310" t="str">
        <f>IF(OR(Validator!$C$21&lt;&gt;"GOOD",'Data staging'!AA$104&lt;&gt;"Sum of UPB"),"",'Data staging'!AA$108)</f>
        <v/>
      </c>
      <c r="E3310" t="str">
        <f>IF(OR(Validator!$C$21&lt;&gt;"GOOD",'Data staging'!AB$104&lt;&gt;"Loan Count"),"",'Data staging'!AB$108)</f>
        <v/>
      </c>
      <c r="F3310" t="str">
        <f>IF(OR(Validator!$C$21&lt;&gt;"GOOD",'Data staging'!AC$104&lt;&gt;"Avg Loan Size"),"",'Data staging'!AC$108)</f>
        <v/>
      </c>
    </row>
    <row r="3311" spans="1:6" x14ac:dyDescent="0.25">
      <c r="A3311" t="str">
        <f>IF(Validator!$C$21&lt;&gt;"GOOD","",'Data staging'!A$108)</f>
        <v/>
      </c>
      <c r="B3311" t="str">
        <f>IF(Validator!$C$21&lt;&gt;"GOOD","",'Data staging'!B$108)</f>
        <v/>
      </c>
      <c r="C3311" t="str">
        <f>IF(Validator!$C$21&lt;&gt;"GOOD","",'State code formula generation'!E551)</f>
        <v/>
      </c>
      <c r="D3311" t="str">
        <f>IF(OR(Validator!$C$21&lt;&gt;"GOOD",'Data staging'!AD$104&lt;&gt;"Sum of UPB"),"",'Data staging'!AD$108)</f>
        <v/>
      </c>
      <c r="E3311" t="str">
        <f>IF(OR(Validator!$C$21&lt;&gt;"GOOD",'Data staging'!AE$104&lt;&gt;"Loan Count"),"",'Data staging'!AE$108)</f>
        <v/>
      </c>
      <c r="F3311" t="str">
        <f>IF(OR(Validator!$C$21&lt;&gt;"GOOD",'Data staging'!AF$104&lt;&gt;"Avg Loan Size"),"",'Data staging'!AF$108)</f>
        <v/>
      </c>
    </row>
    <row r="3312" spans="1:6" x14ac:dyDescent="0.25">
      <c r="A3312" t="str">
        <f>IF(Validator!$C$21&lt;&gt;"GOOD","",'Data staging'!A$108)</f>
        <v/>
      </c>
      <c r="B3312" t="str">
        <f>IF(Validator!$C$21&lt;&gt;"GOOD","",'Data staging'!B$108)</f>
        <v/>
      </c>
      <c r="C3312" t="str">
        <f>IF(Validator!$C$21&lt;&gt;"GOOD","",'State code formula generation'!E552)</f>
        <v/>
      </c>
      <c r="D3312" t="str">
        <f>IF(OR(Validator!$C$21&lt;&gt;"GOOD",'Data staging'!AG$104&lt;&gt;"Sum of UPB"),"",'Data staging'!AG$108)</f>
        <v/>
      </c>
      <c r="E3312" t="str">
        <f>IF(OR(Validator!$C$21&lt;&gt;"GOOD",'Data staging'!AH$104&lt;&gt;"Loan Count"),"",'Data staging'!AH$108)</f>
        <v/>
      </c>
      <c r="F3312" t="str">
        <f>IF(OR(Validator!$C$21&lt;&gt;"GOOD",'Data staging'!AI$104&lt;&gt;"Avg Loan Size"),"",'Data staging'!AI$108)</f>
        <v/>
      </c>
    </row>
    <row r="3313" spans="1:6" x14ac:dyDescent="0.25">
      <c r="A3313" t="str">
        <f>IF(Validator!$C$21&lt;&gt;"GOOD","",'Data staging'!A$108)</f>
        <v/>
      </c>
      <c r="B3313" t="str">
        <f>IF(Validator!$C$21&lt;&gt;"GOOD","",'Data staging'!B$108)</f>
        <v/>
      </c>
      <c r="C3313" t="str">
        <f>IF(Validator!$C$21&lt;&gt;"GOOD","",'State code formula generation'!E553)</f>
        <v/>
      </c>
      <c r="D3313" t="str">
        <f>IF(OR(Validator!$C$21&lt;&gt;"GOOD",'Data staging'!AJ$104&lt;&gt;"Sum of UPB"),"",'Data staging'!AJ$108)</f>
        <v/>
      </c>
      <c r="E3313" t="str">
        <f>IF(OR(Validator!$C$21&lt;&gt;"GOOD",'Data staging'!AK$104&lt;&gt;"Loan Count"),"",'Data staging'!AK$108)</f>
        <v/>
      </c>
      <c r="F3313" t="str">
        <f>IF(OR(Validator!$C$21&lt;&gt;"GOOD",'Data staging'!AL$104&lt;&gt;"Avg Loan Size"),"",'Data staging'!AL$108)</f>
        <v/>
      </c>
    </row>
    <row r="3314" spans="1:6" x14ac:dyDescent="0.25">
      <c r="A3314" t="str">
        <f>IF(Validator!$C$21&lt;&gt;"GOOD","",'Data staging'!A$108)</f>
        <v/>
      </c>
      <c r="B3314" t="str">
        <f>IF(Validator!$C$21&lt;&gt;"GOOD","",'Data staging'!B$108)</f>
        <v/>
      </c>
      <c r="C3314" t="str">
        <f>IF(Validator!$C$21&lt;&gt;"GOOD","",'State code formula generation'!E554)</f>
        <v/>
      </c>
      <c r="D3314" t="str">
        <f>IF(OR(Validator!$C$21&lt;&gt;"GOOD",'Data staging'!AM$104&lt;&gt;"Sum of UPB"),"",'Data staging'!AM$108)</f>
        <v/>
      </c>
      <c r="E3314" t="str">
        <f>IF(OR(Validator!$C$21&lt;&gt;"GOOD",'Data staging'!AN$104&lt;&gt;"Loan Count"),"",'Data staging'!AN$108)</f>
        <v/>
      </c>
      <c r="F3314" t="str">
        <f>IF(OR(Validator!$C$21&lt;&gt;"GOOD",'Data staging'!AO$104&lt;&gt;"Avg Loan Size"),"",'Data staging'!AO$108)</f>
        <v/>
      </c>
    </row>
    <row r="3315" spans="1:6" x14ac:dyDescent="0.25">
      <c r="A3315" t="str">
        <f>IF(Validator!$C$21&lt;&gt;"GOOD","",'Data staging'!A$108)</f>
        <v/>
      </c>
      <c r="B3315" t="str">
        <f>IF(Validator!$C$21&lt;&gt;"GOOD","",'Data staging'!B$108)</f>
        <v/>
      </c>
      <c r="C3315" t="str">
        <f>IF(Validator!$C$21&lt;&gt;"GOOD","",'State code formula generation'!E555)</f>
        <v/>
      </c>
      <c r="D3315" t="str">
        <f>IF(OR(Validator!$C$21&lt;&gt;"GOOD",'Data staging'!AP$104&lt;&gt;"Sum of UPB"),"",'Data staging'!AP$108)</f>
        <v/>
      </c>
      <c r="E3315" t="str">
        <f>IF(OR(Validator!$C$21&lt;&gt;"GOOD",'Data staging'!AQ$104&lt;&gt;"Loan Count"),"",'Data staging'!AQ$108)</f>
        <v/>
      </c>
      <c r="F3315" t="str">
        <f>IF(OR(Validator!$C$21&lt;&gt;"GOOD",'Data staging'!AR$104&lt;&gt;"Avg Loan Size"),"",'Data staging'!AR$108)</f>
        <v/>
      </c>
    </row>
    <row r="3316" spans="1:6" x14ac:dyDescent="0.25">
      <c r="A3316" t="str">
        <f>IF(Validator!$C$21&lt;&gt;"GOOD","",'Data staging'!A$108)</f>
        <v/>
      </c>
      <c r="B3316" t="str">
        <f>IF(Validator!$C$21&lt;&gt;"GOOD","",'Data staging'!B$108)</f>
        <v/>
      </c>
      <c r="C3316" t="str">
        <f>IF(Validator!$C$21&lt;&gt;"GOOD","",'State code formula generation'!E556)</f>
        <v/>
      </c>
      <c r="D3316" t="str">
        <f>IF(OR(Validator!$C$21&lt;&gt;"GOOD",'Data staging'!AS$104&lt;&gt;"Sum of UPB"),"",'Data staging'!AS$108)</f>
        <v/>
      </c>
      <c r="E3316" t="str">
        <f>IF(OR(Validator!$C$21&lt;&gt;"GOOD",'Data staging'!AT$104&lt;&gt;"Loan Count"),"",'Data staging'!AT$108)</f>
        <v/>
      </c>
      <c r="F3316" t="str">
        <f>IF(OR(Validator!$C$21&lt;&gt;"GOOD",'Data staging'!AU$104&lt;&gt;"Avg Loan Size"),"",'Data staging'!AU$108)</f>
        <v/>
      </c>
    </row>
    <row r="3317" spans="1:6" x14ac:dyDescent="0.25">
      <c r="A3317" t="str">
        <f>IF(Validator!$C$21&lt;&gt;"GOOD","",'Data staging'!A$108)</f>
        <v/>
      </c>
      <c r="B3317" t="str">
        <f>IF(Validator!$C$21&lt;&gt;"GOOD","",'Data staging'!B$108)</f>
        <v/>
      </c>
      <c r="C3317" t="str">
        <f>IF(Validator!$C$21&lt;&gt;"GOOD","",'State code formula generation'!E557)</f>
        <v/>
      </c>
      <c r="D3317" t="str">
        <f>IF(OR(Validator!$C$21&lt;&gt;"GOOD",'Data staging'!AV$104&lt;&gt;"Sum of UPB"),"",'Data staging'!AV$108)</f>
        <v/>
      </c>
      <c r="E3317" t="str">
        <f>IF(OR(Validator!$C$21&lt;&gt;"GOOD",'Data staging'!AW$104&lt;&gt;"Loan Count"),"",'Data staging'!AW$108)</f>
        <v/>
      </c>
      <c r="F3317" t="str">
        <f>IF(OR(Validator!$C$21&lt;&gt;"GOOD",'Data staging'!AX$104&lt;&gt;"Avg Loan Size"),"",'Data staging'!AX$108)</f>
        <v/>
      </c>
    </row>
    <row r="3318" spans="1:6" x14ac:dyDescent="0.25">
      <c r="A3318" t="str">
        <f>IF(Validator!$C$21&lt;&gt;"GOOD","",'Data staging'!A$108)</f>
        <v/>
      </c>
      <c r="B3318" t="str">
        <f>IF(Validator!$C$21&lt;&gt;"GOOD","",'Data staging'!B$108)</f>
        <v/>
      </c>
      <c r="C3318" t="str">
        <f>IF(Validator!$C$21&lt;&gt;"GOOD","",'State code formula generation'!E558)</f>
        <v/>
      </c>
      <c r="D3318" t="str">
        <f>IF(OR(Validator!$C$21&lt;&gt;"GOOD",'Data staging'!AY$104&lt;&gt;"Sum of UPB"),"",'Data staging'!AY$108)</f>
        <v/>
      </c>
      <c r="E3318" t="str">
        <f>IF(OR(Validator!$C$21&lt;&gt;"GOOD",'Data staging'!AZ$104&lt;&gt;"Loan Count"),"",'Data staging'!AZ$108)</f>
        <v/>
      </c>
      <c r="F3318" t="str">
        <f>IF(OR(Validator!$C$21&lt;&gt;"GOOD",'Data staging'!BA$104&lt;&gt;"Avg Loan Size"),"",'Data staging'!BA$108)</f>
        <v/>
      </c>
    </row>
    <row r="3319" spans="1:6" x14ac:dyDescent="0.25">
      <c r="A3319" t="str">
        <f>IF(Validator!$C$21&lt;&gt;"GOOD","",'Data staging'!A$108)</f>
        <v/>
      </c>
      <c r="B3319" t="str">
        <f>IF(Validator!$C$21&lt;&gt;"GOOD","",'Data staging'!B$108)</f>
        <v/>
      </c>
      <c r="C3319" t="str">
        <f>IF(Validator!$C$21&lt;&gt;"GOOD","",'State code formula generation'!E559)</f>
        <v/>
      </c>
      <c r="D3319" t="str">
        <f>IF(OR(Validator!$C$21&lt;&gt;"GOOD",'Data staging'!BB$104&lt;&gt;"Sum of UPB"),"",'Data staging'!BB$108)</f>
        <v/>
      </c>
      <c r="E3319" t="str">
        <f>IF(OR(Validator!$C$21&lt;&gt;"GOOD",'Data staging'!BC$104&lt;&gt;"Loan Count"),"",'Data staging'!BC$108)</f>
        <v/>
      </c>
      <c r="F3319" t="str">
        <f>IF(OR(Validator!$C$21&lt;&gt;"GOOD",'Data staging'!BD$104&lt;&gt;"Avg Loan Size"),"",'Data staging'!BD$108)</f>
        <v/>
      </c>
    </row>
    <row r="3320" spans="1:6" x14ac:dyDescent="0.25">
      <c r="A3320" t="str">
        <f>IF(Validator!$C$21&lt;&gt;"GOOD","",'Data staging'!A$108)</f>
        <v/>
      </c>
      <c r="B3320" t="str">
        <f>IF(Validator!$C$21&lt;&gt;"GOOD","",'Data staging'!B$108)</f>
        <v/>
      </c>
      <c r="C3320" t="str">
        <f>IF(Validator!$C$21&lt;&gt;"GOOD","",'State code formula generation'!E560)</f>
        <v/>
      </c>
      <c r="D3320" t="str">
        <f>IF(OR(Validator!$C$21&lt;&gt;"GOOD",'Data staging'!BE$104&lt;&gt;"Sum of UPB"),"",'Data staging'!BE$108)</f>
        <v/>
      </c>
      <c r="E3320" t="str">
        <f>IF(OR(Validator!$C$21&lt;&gt;"GOOD",'Data staging'!BF$104&lt;&gt;"Loan Count"),"",'Data staging'!BF$108)</f>
        <v/>
      </c>
      <c r="F3320" t="str">
        <f>IF(OR(Validator!$C$21&lt;&gt;"GOOD",'Data staging'!BG$104&lt;&gt;"Avg Loan Size"),"",'Data staging'!BG$108)</f>
        <v/>
      </c>
    </row>
    <row r="3321" spans="1:6" x14ac:dyDescent="0.25">
      <c r="A3321" t="str">
        <f>IF(Validator!$C$21&lt;&gt;"GOOD","",'Data staging'!A$108)</f>
        <v/>
      </c>
      <c r="B3321" t="str">
        <f>IF(Validator!$C$21&lt;&gt;"GOOD","",'Data staging'!B$108)</f>
        <v/>
      </c>
      <c r="C3321" t="str">
        <f>IF(Validator!$C$21&lt;&gt;"GOOD","",'State code formula generation'!E561)</f>
        <v/>
      </c>
      <c r="D3321" t="str">
        <f>IF(OR(Validator!$C$21&lt;&gt;"GOOD",'Data staging'!BH$104&lt;&gt;"Sum of UPB"),"",'Data staging'!BH$108)</f>
        <v/>
      </c>
      <c r="E3321" t="str">
        <f>IF(OR(Validator!$C$21&lt;&gt;"GOOD",'Data staging'!BI$104&lt;&gt;"Loan Count"),"",'Data staging'!BI$108)</f>
        <v/>
      </c>
      <c r="F3321" t="str">
        <f>IF(OR(Validator!$C$21&lt;&gt;"GOOD",'Data staging'!BJ$104&lt;&gt;"Avg Loan Size"),"",'Data staging'!BJ$108)</f>
        <v/>
      </c>
    </row>
    <row r="3322" spans="1:6" x14ac:dyDescent="0.25">
      <c r="A3322" t="str">
        <f>IF(Validator!$C$21&lt;&gt;"GOOD","",'Data staging'!A$108)</f>
        <v/>
      </c>
      <c r="B3322" t="str">
        <f>IF(Validator!$C$21&lt;&gt;"GOOD","",'Data staging'!B$108)</f>
        <v/>
      </c>
      <c r="C3322" t="str">
        <f>IF(Validator!$C$21&lt;&gt;"GOOD","",'State code formula generation'!E562)</f>
        <v/>
      </c>
      <c r="D3322" t="str">
        <f>IF(OR(Validator!$C$21&lt;&gt;"GOOD",'Data staging'!BK$104&lt;&gt;"Sum of UPB"),"",'Data staging'!BK$108)</f>
        <v/>
      </c>
      <c r="E3322" t="str">
        <f>IF(OR(Validator!$C$21&lt;&gt;"GOOD",'Data staging'!BL$104&lt;&gt;"Loan Count"),"",'Data staging'!BL$108)</f>
        <v/>
      </c>
      <c r="F3322" t="str">
        <f>IF(OR(Validator!$C$21&lt;&gt;"GOOD",'Data staging'!BM$104&lt;&gt;"Avg Loan Size"),"",'Data staging'!BM$108)</f>
        <v/>
      </c>
    </row>
    <row r="3323" spans="1:6" x14ac:dyDescent="0.25">
      <c r="A3323" t="str">
        <f>IF(Validator!$C$21&lt;&gt;"GOOD","",'Data staging'!A$108)</f>
        <v/>
      </c>
      <c r="B3323" t="str">
        <f>IF(Validator!$C$21&lt;&gt;"GOOD","",'Data staging'!B$108)</f>
        <v/>
      </c>
      <c r="C3323" t="str">
        <f>IF(Validator!$C$21&lt;&gt;"GOOD","",'State code formula generation'!E563)</f>
        <v/>
      </c>
      <c r="D3323" t="str">
        <f>IF(OR(Validator!$C$21&lt;&gt;"GOOD",'Data staging'!BN$104&lt;&gt;"Sum of UPB"),"",'Data staging'!BN$108)</f>
        <v/>
      </c>
      <c r="E3323" t="str">
        <f>IF(OR(Validator!$C$21&lt;&gt;"GOOD",'Data staging'!BO$104&lt;&gt;"Loan Count"),"",'Data staging'!BO$108)</f>
        <v/>
      </c>
      <c r="F3323" t="str">
        <f>IF(OR(Validator!$C$21&lt;&gt;"GOOD",'Data staging'!BP$104&lt;&gt;"Avg Loan Size"),"",'Data staging'!BP$108)</f>
        <v/>
      </c>
    </row>
    <row r="3324" spans="1:6" x14ac:dyDescent="0.25">
      <c r="A3324" t="str">
        <f>IF(Validator!$C$21&lt;&gt;"GOOD","",'Data staging'!A$108)</f>
        <v/>
      </c>
      <c r="B3324" t="str">
        <f>IF(Validator!$C$21&lt;&gt;"GOOD","",'Data staging'!B$108)</f>
        <v/>
      </c>
      <c r="C3324" t="str">
        <f>IF(Validator!$C$21&lt;&gt;"GOOD","",'State code formula generation'!E564)</f>
        <v/>
      </c>
      <c r="D3324" t="str">
        <f>IF(OR(Validator!$C$21&lt;&gt;"GOOD",'Data staging'!BQ$104&lt;&gt;"Sum of UPB"),"",'Data staging'!BQ$108)</f>
        <v/>
      </c>
      <c r="E3324" t="str">
        <f>IF(OR(Validator!$C$21&lt;&gt;"GOOD",'Data staging'!BR$104&lt;&gt;"Loan Count"),"",'Data staging'!BR$108)</f>
        <v/>
      </c>
      <c r="F3324" t="str">
        <f>IF(OR(Validator!$C$21&lt;&gt;"GOOD",'Data staging'!BS$104&lt;&gt;"Avg Loan Size"),"",'Data staging'!BS$108)</f>
        <v/>
      </c>
    </row>
    <row r="3325" spans="1:6" x14ac:dyDescent="0.25">
      <c r="A3325" t="str">
        <f>IF(Validator!$C$21&lt;&gt;"GOOD","",'Data staging'!A$108)</f>
        <v/>
      </c>
      <c r="B3325" t="str">
        <f>IF(Validator!$C$21&lt;&gt;"GOOD","",'Data staging'!B$108)</f>
        <v/>
      </c>
      <c r="C3325" t="str">
        <f>IF(Validator!$C$21&lt;&gt;"GOOD","",'State code formula generation'!E565)</f>
        <v/>
      </c>
      <c r="D3325" t="str">
        <f>IF(OR(Validator!$C$21&lt;&gt;"GOOD",'Data staging'!BT$104&lt;&gt;"Sum of UPB"),"",'Data staging'!BT$108)</f>
        <v/>
      </c>
      <c r="E3325" t="str">
        <f>IF(OR(Validator!$C$21&lt;&gt;"GOOD",'Data staging'!BU$104&lt;&gt;"Loan Count"),"",'Data staging'!BU$108)</f>
        <v/>
      </c>
      <c r="F3325" t="str">
        <f>IF(OR(Validator!$C$21&lt;&gt;"GOOD",'Data staging'!BV$104&lt;&gt;"Avg Loan Size"),"",'Data staging'!BV$108)</f>
        <v/>
      </c>
    </row>
    <row r="3326" spans="1:6" x14ac:dyDescent="0.25">
      <c r="A3326" t="str">
        <f>IF(Validator!$C$21&lt;&gt;"GOOD","",'Data staging'!A$108)</f>
        <v/>
      </c>
      <c r="B3326" t="str">
        <f>IF(Validator!$C$21&lt;&gt;"GOOD","",'Data staging'!B$108)</f>
        <v/>
      </c>
      <c r="C3326" t="str">
        <f>IF(Validator!$C$21&lt;&gt;"GOOD","",'State code formula generation'!E566)</f>
        <v/>
      </c>
      <c r="D3326" t="str">
        <f>IF(OR(Validator!$C$21&lt;&gt;"GOOD",'Data staging'!BW$104&lt;&gt;"Sum of UPB"),"",'Data staging'!BW$108)</f>
        <v/>
      </c>
      <c r="E3326" t="str">
        <f>IF(OR(Validator!$C$21&lt;&gt;"GOOD",'Data staging'!BX$104&lt;&gt;"Loan Count"),"",'Data staging'!BX$108)</f>
        <v/>
      </c>
      <c r="F3326" t="str">
        <f>IF(OR(Validator!$C$21&lt;&gt;"GOOD",'Data staging'!BY$104&lt;&gt;"Avg Loan Size"),"",'Data staging'!BY$108)</f>
        <v/>
      </c>
    </row>
    <row r="3327" spans="1:6" x14ac:dyDescent="0.25">
      <c r="A3327" t="str">
        <f>IF(Validator!$C$21&lt;&gt;"GOOD","",'Data staging'!A$108)</f>
        <v/>
      </c>
      <c r="B3327" t="str">
        <f>IF(Validator!$C$21&lt;&gt;"GOOD","",'Data staging'!B$108)</f>
        <v/>
      </c>
      <c r="C3327" t="str">
        <f>IF(Validator!$C$21&lt;&gt;"GOOD","",'State code formula generation'!E567)</f>
        <v/>
      </c>
      <c r="D3327" t="str">
        <f>IF(OR(Validator!$C$21&lt;&gt;"GOOD",'Data staging'!BZ$104&lt;&gt;"Sum of UPB"),"",'Data staging'!BZ$108)</f>
        <v/>
      </c>
      <c r="E3327" t="str">
        <f>IF(OR(Validator!$C$21&lt;&gt;"GOOD",'Data staging'!CA$104&lt;&gt;"Loan Count"),"",'Data staging'!CA$108)</f>
        <v/>
      </c>
      <c r="F3327" t="str">
        <f>IF(OR(Validator!$C$21&lt;&gt;"GOOD",'Data staging'!CB$104&lt;&gt;"Avg Loan Size"),"",'Data staging'!CB$108)</f>
        <v/>
      </c>
    </row>
    <row r="3328" spans="1:6" x14ac:dyDescent="0.25">
      <c r="A3328" t="str">
        <f>IF(Validator!$C$21&lt;&gt;"GOOD","",'Data staging'!A$108)</f>
        <v/>
      </c>
      <c r="B3328" t="str">
        <f>IF(Validator!$C$21&lt;&gt;"GOOD","",'Data staging'!B$108)</f>
        <v/>
      </c>
      <c r="C3328" t="str">
        <f>IF(Validator!$C$21&lt;&gt;"GOOD","",'State code formula generation'!E568)</f>
        <v/>
      </c>
      <c r="D3328" t="str">
        <f>IF(OR(Validator!$C$21&lt;&gt;"GOOD",'Data staging'!CC$104&lt;&gt;"Sum of UPB"),"",'Data staging'!CC$108)</f>
        <v/>
      </c>
      <c r="E3328" t="str">
        <f>IF(OR(Validator!$C$21&lt;&gt;"GOOD",'Data staging'!CD$104&lt;&gt;"Loan Count"),"",'Data staging'!CD$108)</f>
        <v/>
      </c>
      <c r="F3328" t="str">
        <f>IF(OR(Validator!$C$21&lt;&gt;"GOOD",'Data staging'!CE$104&lt;&gt;"Avg Loan Size"),"",'Data staging'!CE$108)</f>
        <v/>
      </c>
    </row>
    <row r="3329" spans="1:6" x14ac:dyDescent="0.25">
      <c r="A3329" t="str">
        <f>IF(Validator!$C$21&lt;&gt;"GOOD","",'Data staging'!A$108)</f>
        <v/>
      </c>
      <c r="B3329" t="str">
        <f>IF(Validator!$C$21&lt;&gt;"GOOD","",'Data staging'!B$108)</f>
        <v/>
      </c>
      <c r="C3329" t="str">
        <f>IF(Validator!$C$21&lt;&gt;"GOOD","",'State code formula generation'!E569)</f>
        <v/>
      </c>
      <c r="D3329" t="str">
        <f>IF(OR(Validator!$C$21&lt;&gt;"GOOD",'Data staging'!CF$104&lt;&gt;"Sum of UPB"),"",'Data staging'!CF$108)</f>
        <v/>
      </c>
      <c r="E3329" t="str">
        <f>IF(OR(Validator!$C$21&lt;&gt;"GOOD",'Data staging'!CG$104&lt;&gt;"Loan Count"),"",'Data staging'!CG$108)</f>
        <v/>
      </c>
      <c r="F3329" t="str">
        <f>IF(OR(Validator!$C$21&lt;&gt;"GOOD",'Data staging'!CH$104&lt;&gt;"Avg Loan Size"),"",'Data staging'!CH$108)</f>
        <v/>
      </c>
    </row>
    <row r="3330" spans="1:6" x14ac:dyDescent="0.25">
      <c r="A3330" t="str">
        <f>IF(Validator!$C$21&lt;&gt;"GOOD","",'Data staging'!A$108)</f>
        <v/>
      </c>
      <c r="B3330" t="str">
        <f>IF(Validator!$C$21&lt;&gt;"GOOD","",'Data staging'!B$108)</f>
        <v/>
      </c>
      <c r="C3330" t="str">
        <f>IF(Validator!$C$21&lt;&gt;"GOOD","",'State code formula generation'!E570)</f>
        <v/>
      </c>
      <c r="D3330" t="str">
        <f>IF(OR(Validator!$C$21&lt;&gt;"GOOD",'Data staging'!CI$104&lt;&gt;"Sum of UPB"),"",'Data staging'!CI$108)</f>
        <v/>
      </c>
      <c r="E3330" t="str">
        <f>IF(OR(Validator!$C$21&lt;&gt;"GOOD",'Data staging'!CJ$104&lt;&gt;"Loan Count"),"",'Data staging'!CJ$108)</f>
        <v/>
      </c>
      <c r="F3330" t="str">
        <f>IF(OR(Validator!$C$21&lt;&gt;"GOOD",'Data staging'!CK$104&lt;&gt;"Avg Loan Size"),"",'Data staging'!CK$108)</f>
        <v/>
      </c>
    </row>
    <row r="3331" spans="1:6" x14ac:dyDescent="0.25">
      <c r="A3331" t="str">
        <f>IF(Validator!$C$21&lt;&gt;"GOOD","",'Data staging'!A$108)</f>
        <v/>
      </c>
      <c r="B3331" t="str">
        <f>IF(Validator!$C$21&lt;&gt;"GOOD","",'Data staging'!B$108)</f>
        <v/>
      </c>
      <c r="C3331" t="str">
        <f>IF(Validator!$C$21&lt;&gt;"GOOD","",'State code formula generation'!E571)</f>
        <v/>
      </c>
      <c r="D3331" t="str">
        <f>IF(OR(Validator!$C$21&lt;&gt;"GOOD",'Data staging'!CL$104&lt;&gt;"Sum of UPB"),"",'Data staging'!CL$108)</f>
        <v/>
      </c>
      <c r="E3331" t="str">
        <f>IF(OR(Validator!$C$21&lt;&gt;"GOOD",'Data staging'!CM$104&lt;&gt;"Loan Count"),"",'Data staging'!CM$108)</f>
        <v/>
      </c>
      <c r="F3331" t="str">
        <f>IF(OR(Validator!$C$21&lt;&gt;"GOOD",'Data staging'!CN$104&lt;&gt;"Avg Loan Size"),"",'Data staging'!CN$108)</f>
        <v/>
      </c>
    </row>
    <row r="3332" spans="1:6" x14ac:dyDescent="0.25">
      <c r="A3332" t="str">
        <f>IF(Validator!$C$21&lt;&gt;"GOOD","",'Data staging'!A$108)</f>
        <v/>
      </c>
      <c r="B3332" t="str">
        <f>IF(Validator!$C$21&lt;&gt;"GOOD","",'Data staging'!B$108)</f>
        <v/>
      </c>
      <c r="C3332" t="str">
        <f>IF(Validator!$C$21&lt;&gt;"GOOD","",'State code formula generation'!E572)</f>
        <v/>
      </c>
      <c r="D3332" t="str">
        <f>IF(OR(Validator!$C$21&lt;&gt;"GOOD",'Data staging'!CO$104&lt;&gt;"Sum of UPB"),"",'Data staging'!CO$108)</f>
        <v/>
      </c>
      <c r="E3332" t="str">
        <f>IF(OR(Validator!$C$21&lt;&gt;"GOOD",'Data staging'!CP$104&lt;&gt;"Loan Count"),"",'Data staging'!CP$108)</f>
        <v/>
      </c>
      <c r="F3332" t="str">
        <f>IF(OR(Validator!$C$21&lt;&gt;"GOOD",'Data staging'!CQ$104&lt;&gt;"Avg Loan Size"),"",'Data staging'!CQ$108)</f>
        <v/>
      </c>
    </row>
    <row r="3333" spans="1:6" x14ac:dyDescent="0.25">
      <c r="A3333" t="str">
        <f>IF(Validator!$C$21&lt;&gt;"GOOD","",'Data staging'!A$108)</f>
        <v/>
      </c>
      <c r="B3333" t="str">
        <f>IF(Validator!$C$21&lt;&gt;"GOOD","",'Data staging'!B$108)</f>
        <v/>
      </c>
      <c r="C3333" t="str">
        <f>IF(Validator!$C$21&lt;&gt;"GOOD","",'State code formula generation'!E573)</f>
        <v/>
      </c>
      <c r="D3333" t="str">
        <f>IF(OR(Validator!$C$21&lt;&gt;"GOOD",'Data staging'!CR$104&lt;&gt;"Sum of UPB"),"",'Data staging'!CR$108)</f>
        <v/>
      </c>
      <c r="E3333" t="str">
        <f>IF(OR(Validator!$C$21&lt;&gt;"GOOD",'Data staging'!CS$104&lt;&gt;"Loan Count"),"",'Data staging'!CS$108)</f>
        <v/>
      </c>
      <c r="F3333" t="str">
        <f>IF(OR(Validator!$C$21&lt;&gt;"GOOD",'Data staging'!CT$104&lt;&gt;"Avg Loan Size"),"",'Data staging'!CT$108)</f>
        <v/>
      </c>
    </row>
    <row r="3334" spans="1:6" x14ac:dyDescent="0.25">
      <c r="A3334" t="str">
        <f>IF(Validator!$C$21&lt;&gt;"GOOD","",'Data staging'!A$108)</f>
        <v/>
      </c>
      <c r="B3334" t="str">
        <f>IF(Validator!$C$21&lt;&gt;"GOOD","",'Data staging'!B$108)</f>
        <v/>
      </c>
      <c r="C3334" t="str">
        <f>IF(Validator!$C$21&lt;&gt;"GOOD","",'State code formula generation'!E574)</f>
        <v/>
      </c>
      <c r="D3334" t="str">
        <f>IF(OR(Validator!$C$21&lt;&gt;"GOOD",'Data staging'!CU$104&lt;&gt;"Sum of UPB"),"",'Data staging'!CU$108)</f>
        <v/>
      </c>
      <c r="E3334" t="str">
        <f>IF(OR(Validator!$C$21&lt;&gt;"GOOD",'Data staging'!CV$104&lt;&gt;"Loan Count"),"",'Data staging'!CV$108)</f>
        <v/>
      </c>
      <c r="F3334" t="str">
        <f>IF(OR(Validator!$C$21&lt;&gt;"GOOD",'Data staging'!CW$104&lt;&gt;"Avg Loan Size"),"",'Data staging'!CW$108)</f>
        <v/>
      </c>
    </row>
    <row r="3335" spans="1:6" x14ac:dyDescent="0.25">
      <c r="A3335" t="str">
        <f>IF(Validator!$C$21&lt;&gt;"GOOD","",'Data staging'!A$108)</f>
        <v/>
      </c>
      <c r="B3335" t="str">
        <f>IF(Validator!$C$21&lt;&gt;"GOOD","",'Data staging'!B$108)</f>
        <v/>
      </c>
      <c r="C3335" t="str">
        <f>IF(Validator!$C$21&lt;&gt;"GOOD","",'State code formula generation'!E575)</f>
        <v/>
      </c>
      <c r="D3335" t="str">
        <f>IF(OR(Validator!$C$21&lt;&gt;"GOOD",'Data staging'!CX$104&lt;&gt;"Sum of UPB"),"",'Data staging'!CX$108)</f>
        <v/>
      </c>
      <c r="E3335" t="str">
        <f>IF(OR(Validator!$C$21&lt;&gt;"GOOD",'Data staging'!CY$104&lt;&gt;"Loan Count"),"",'Data staging'!CY$108)</f>
        <v/>
      </c>
      <c r="F3335" t="str">
        <f>IF(OR(Validator!$C$21&lt;&gt;"GOOD",'Data staging'!CZ$104&lt;&gt;"Avg Loan Size"),"",'Data staging'!CZ$108)</f>
        <v/>
      </c>
    </row>
    <row r="3336" spans="1:6" x14ac:dyDescent="0.25">
      <c r="A3336" t="str">
        <f>IF(Validator!$C$21&lt;&gt;"GOOD","",'Data staging'!A$108)</f>
        <v/>
      </c>
      <c r="B3336" t="str">
        <f>IF(Validator!$C$21&lt;&gt;"GOOD","",'Data staging'!B$108)</f>
        <v/>
      </c>
      <c r="C3336" t="str">
        <f>IF(Validator!$C$21&lt;&gt;"GOOD","",'State code formula generation'!E576)</f>
        <v/>
      </c>
      <c r="D3336" t="str">
        <f>IF(OR(Validator!$C$21&lt;&gt;"GOOD",'Data staging'!DA$104&lt;&gt;"Sum of UPB"),"",'Data staging'!DA$108)</f>
        <v/>
      </c>
      <c r="E3336" t="str">
        <f>IF(OR(Validator!$C$21&lt;&gt;"GOOD",'Data staging'!DB$104&lt;&gt;"Loan Count"),"",'Data staging'!DB$108)</f>
        <v/>
      </c>
      <c r="F3336" t="str">
        <f>IF(OR(Validator!$C$21&lt;&gt;"GOOD",'Data staging'!DC$104&lt;&gt;"Avg Loan Size"),"",'Data staging'!DC$108)</f>
        <v/>
      </c>
    </row>
    <row r="3337" spans="1:6" x14ac:dyDescent="0.25">
      <c r="A3337" t="str">
        <f>IF(Validator!$C$21&lt;&gt;"GOOD","",'Data staging'!A$108)</f>
        <v/>
      </c>
      <c r="B3337" t="str">
        <f>IF(Validator!$C$21&lt;&gt;"GOOD","",'Data staging'!B$108)</f>
        <v/>
      </c>
      <c r="C3337" t="str">
        <f>IF(Validator!$C$21&lt;&gt;"GOOD","",'State code formula generation'!E577)</f>
        <v/>
      </c>
      <c r="D3337" t="str">
        <f>IF(OR(Validator!$C$21&lt;&gt;"GOOD",'Data staging'!DD$104&lt;&gt;"Sum of UPB"),"",'Data staging'!DD$108)</f>
        <v/>
      </c>
      <c r="E3337" t="str">
        <f>IF(OR(Validator!$C$21&lt;&gt;"GOOD",'Data staging'!DE$104&lt;&gt;"Loan Count"),"",'Data staging'!DE$108)</f>
        <v/>
      </c>
      <c r="F3337" t="str">
        <f>IF(OR(Validator!$C$21&lt;&gt;"GOOD",'Data staging'!DF$104&lt;&gt;"Avg Loan Size"),"",'Data staging'!DF$108)</f>
        <v/>
      </c>
    </row>
    <row r="3338" spans="1:6" x14ac:dyDescent="0.25">
      <c r="A3338" t="str">
        <f>IF(Validator!$C$21&lt;&gt;"GOOD","",'Data staging'!A$108)</f>
        <v/>
      </c>
      <c r="B3338" t="str">
        <f>IF(Validator!$C$21&lt;&gt;"GOOD","",'Data staging'!B$108)</f>
        <v/>
      </c>
      <c r="C3338" t="str">
        <f>IF(Validator!$C$21&lt;&gt;"GOOD","",'State code formula generation'!E578)</f>
        <v/>
      </c>
      <c r="D3338" t="str">
        <f>IF(OR(Validator!$C$21&lt;&gt;"GOOD",'Data staging'!DG$104&lt;&gt;"Sum of UPB"),"",'Data staging'!DG$108)</f>
        <v/>
      </c>
      <c r="E3338" t="str">
        <f>IF(OR(Validator!$C$21&lt;&gt;"GOOD",'Data staging'!DH$104&lt;&gt;"Loan Count"),"",'Data staging'!DH$108)</f>
        <v/>
      </c>
      <c r="F3338" t="str">
        <f>IF(OR(Validator!$C$21&lt;&gt;"GOOD",'Data staging'!DI$104&lt;&gt;"Avg Loan Size"),"",'Data staging'!DI$108)</f>
        <v/>
      </c>
    </row>
    <row r="3339" spans="1:6" x14ac:dyDescent="0.25">
      <c r="A3339" t="str">
        <f>IF(Validator!$C$21&lt;&gt;"GOOD","",'Data staging'!A$108)</f>
        <v/>
      </c>
      <c r="B3339" t="str">
        <f>IF(Validator!$C$21&lt;&gt;"GOOD","",'Data staging'!B$108)</f>
        <v/>
      </c>
      <c r="C3339" t="str">
        <f>IF(Validator!$C$21&lt;&gt;"GOOD","",'State code formula generation'!E579)</f>
        <v/>
      </c>
      <c r="D3339" t="str">
        <f>IF(OR(Validator!$C$21&lt;&gt;"GOOD",'Data staging'!DJ$104&lt;&gt;"Sum of UPB"),"",'Data staging'!DJ$108)</f>
        <v/>
      </c>
      <c r="E3339" t="str">
        <f>IF(OR(Validator!$C$21&lt;&gt;"GOOD",'Data staging'!DK$104&lt;&gt;"Loan Count"),"",'Data staging'!DK$108)</f>
        <v/>
      </c>
      <c r="F3339" t="str">
        <f>IF(OR(Validator!$C$21&lt;&gt;"GOOD",'Data staging'!DL$104&lt;&gt;"Avg Loan Size"),"",'Data staging'!DL$108)</f>
        <v/>
      </c>
    </row>
    <row r="3340" spans="1:6" x14ac:dyDescent="0.25">
      <c r="A3340" t="str">
        <f>IF(Validator!$C$21&lt;&gt;"GOOD","",'Data staging'!A$108)</f>
        <v/>
      </c>
      <c r="B3340" t="str">
        <f>IF(Validator!$C$21&lt;&gt;"GOOD","",'Data staging'!B$108)</f>
        <v/>
      </c>
      <c r="C3340" t="str">
        <f>IF(Validator!$C$21&lt;&gt;"GOOD","",'State code formula generation'!E580)</f>
        <v/>
      </c>
      <c r="D3340" t="str">
        <f>IF(OR(Validator!$C$21&lt;&gt;"GOOD",'Data staging'!DM$104&lt;&gt;"Sum of UPB"),"",'Data staging'!DM$108)</f>
        <v/>
      </c>
      <c r="E3340" t="str">
        <f>IF(OR(Validator!$C$21&lt;&gt;"GOOD",'Data staging'!DN$104&lt;&gt;"Loan Count"),"",'Data staging'!DN$108)</f>
        <v/>
      </c>
      <c r="F3340" t="str">
        <f>IF(OR(Validator!$C$21&lt;&gt;"GOOD",'Data staging'!DO$104&lt;&gt;"Avg Loan Size"),"",'Data staging'!DO$108)</f>
        <v/>
      </c>
    </row>
    <row r="3341" spans="1:6" x14ac:dyDescent="0.25">
      <c r="A3341" t="str">
        <f>IF(Validator!$C$21&lt;&gt;"GOOD","",'Data staging'!A$108)</f>
        <v/>
      </c>
      <c r="B3341" t="str">
        <f>IF(Validator!$C$21&lt;&gt;"GOOD","",'Data staging'!B$108)</f>
        <v/>
      </c>
      <c r="C3341" t="str">
        <f>IF(Validator!$C$21&lt;&gt;"GOOD","",'State code formula generation'!E581)</f>
        <v/>
      </c>
      <c r="D3341" t="str">
        <f>IF(OR(Validator!$C$21&lt;&gt;"GOOD",'Data staging'!DP$104&lt;&gt;"Sum of UPB"),"",'Data staging'!DP$108)</f>
        <v/>
      </c>
      <c r="E3341" t="str">
        <f>IF(OR(Validator!$C$21&lt;&gt;"GOOD",'Data staging'!DQ$104&lt;&gt;"Loan Count"),"",'Data staging'!DQ$108)</f>
        <v/>
      </c>
      <c r="F3341" t="str">
        <f>IF(OR(Validator!$C$21&lt;&gt;"GOOD",'Data staging'!DR$104&lt;&gt;"Avg Loan Size"),"",'Data staging'!DR$108)</f>
        <v/>
      </c>
    </row>
    <row r="3342" spans="1:6" x14ac:dyDescent="0.25">
      <c r="A3342" t="str">
        <f>IF(Validator!$C$21&lt;&gt;"GOOD","",'Data staging'!A$108)</f>
        <v/>
      </c>
      <c r="B3342" t="str">
        <f>IF(Validator!$C$21&lt;&gt;"GOOD","",'Data staging'!B$108)</f>
        <v/>
      </c>
      <c r="C3342" t="str">
        <f>IF(Validator!$C$21&lt;&gt;"GOOD","",'State code formula generation'!E582)</f>
        <v/>
      </c>
      <c r="D3342" t="str">
        <f>IF(OR(Validator!$C$21&lt;&gt;"GOOD",'Data staging'!DS$104&lt;&gt;"Sum of UPB"),"",'Data staging'!DS$108)</f>
        <v/>
      </c>
      <c r="E3342" t="str">
        <f>IF(OR(Validator!$C$21&lt;&gt;"GOOD",'Data staging'!DT$104&lt;&gt;"Loan Count"),"",'Data staging'!DT$108)</f>
        <v/>
      </c>
      <c r="F3342" t="str">
        <f>IF(OR(Validator!$C$21&lt;&gt;"GOOD",'Data staging'!DU$104&lt;&gt;"Avg Loan Size"),"",'Data staging'!DU$108)</f>
        <v/>
      </c>
    </row>
    <row r="3343" spans="1:6" x14ac:dyDescent="0.25">
      <c r="A3343" t="str">
        <f>IF(Validator!$C$21&lt;&gt;"GOOD","",'Data staging'!A$108)</f>
        <v/>
      </c>
      <c r="B3343" t="str">
        <f>IF(Validator!$C$21&lt;&gt;"GOOD","",'Data staging'!B$108)</f>
        <v/>
      </c>
      <c r="C3343" t="str">
        <f>IF(Validator!$C$21&lt;&gt;"GOOD","",'State code formula generation'!E583)</f>
        <v/>
      </c>
      <c r="D3343" t="str">
        <f>IF(OR(Validator!$C$21&lt;&gt;"GOOD",'Data staging'!DV$104&lt;&gt;"Sum of UPB"),"",'Data staging'!DV$108)</f>
        <v/>
      </c>
      <c r="E3343" t="str">
        <f>IF(OR(Validator!$C$21&lt;&gt;"GOOD",'Data staging'!DW$104&lt;&gt;"Loan Count"),"",'Data staging'!DW$108)</f>
        <v/>
      </c>
      <c r="F3343" t="str">
        <f>IF(OR(Validator!$C$21&lt;&gt;"GOOD",'Data staging'!DX$104&lt;&gt;"Avg Loan Size"),"",'Data staging'!DX$108)</f>
        <v/>
      </c>
    </row>
    <row r="3344" spans="1:6" x14ac:dyDescent="0.25">
      <c r="A3344" t="str">
        <f>IF(Validator!$C$21&lt;&gt;"GOOD","",'Data staging'!A$108)</f>
        <v/>
      </c>
      <c r="B3344" t="str">
        <f>IF(Validator!$C$21&lt;&gt;"GOOD","",'Data staging'!B$108)</f>
        <v/>
      </c>
      <c r="C3344" t="str">
        <f>IF(Validator!$C$21&lt;&gt;"GOOD","",'State code formula generation'!E584)</f>
        <v/>
      </c>
      <c r="D3344" t="str">
        <f>IF(OR(Validator!$C$21&lt;&gt;"GOOD",'Data staging'!DY$104&lt;&gt;"Sum of UPB"),"",'Data staging'!DY$108)</f>
        <v/>
      </c>
      <c r="E3344" t="str">
        <f>IF(OR(Validator!$C$21&lt;&gt;"GOOD",'Data staging'!DZ$104&lt;&gt;"Loan Count"),"",'Data staging'!DZ$108)</f>
        <v/>
      </c>
      <c r="F3344" t="str">
        <f>IF(OR(Validator!$C$21&lt;&gt;"GOOD",'Data staging'!EA$104&lt;&gt;"Avg Loan Size"),"",'Data staging'!EA$108)</f>
        <v/>
      </c>
    </row>
    <row r="3345" spans="1:6" x14ac:dyDescent="0.25">
      <c r="A3345" t="str">
        <f>IF(Validator!$C$21&lt;&gt;"GOOD","",'Data staging'!A$108)</f>
        <v/>
      </c>
      <c r="B3345" t="str">
        <f>IF(Validator!$C$21&lt;&gt;"GOOD","",'Data staging'!B$108)</f>
        <v/>
      </c>
      <c r="C3345" t="str">
        <f>IF(Validator!$C$21&lt;&gt;"GOOD","",'State code formula generation'!E585)</f>
        <v/>
      </c>
      <c r="D3345" t="str">
        <f>IF(OR(Validator!$C$21&lt;&gt;"GOOD",'Data staging'!EB$104&lt;&gt;"Sum of UPB"),"",'Data staging'!EB$108)</f>
        <v/>
      </c>
      <c r="E3345" t="str">
        <f>IF(OR(Validator!$C$21&lt;&gt;"GOOD",'Data staging'!EC$104&lt;&gt;"Loan Count"),"",'Data staging'!EC$108)</f>
        <v/>
      </c>
      <c r="F3345" t="str">
        <f>IF(OR(Validator!$C$21&lt;&gt;"GOOD",'Data staging'!ED$104&lt;&gt;"Avg Loan Size"),"",'Data staging'!ED$108)</f>
        <v/>
      </c>
    </row>
    <row r="3346" spans="1:6" x14ac:dyDescent="0.25">
      <c r="A3346" t="str">
        <f>IF(Validator!$C$21&lt;&gt;"GOOD","",'Data staging'!A$108)</f>
        <v/>
      </c>
      <c r="B3346" t="str">
        <f>IF(Validator!$C$21&lt;&gt;"GOOD","",'Data staging'!B$108)</f>
        <v/>
      </c>
      <c r="C3346" t="str">
        <f>IF(Validator!$C$21&lt;&gt;"GOOD","",'State code formula generation'!E586)</f>
        <v/>
      </c>
      <c r="D3346" t="str">
        <f>IF(OR(Validator!$C$21&lt;&gt;"GOOD",'Data staging'!EE$104&lt;&gt;"Sum of UPB"),"",'Data staging'!EE$108)</f>
        <v/>
      </c>
      <c r="E3346" t="str">
        <f>IF(OR(Validator!$C$21&lt;&gt;"GOOD",'Data staging'!EF$104&lt;&gt;"Loan Count"),"",'Data staging'!EF$108)</f>
        <v/>
      </c>
      <c r="F3346" t="str">
        <f>IF(OR(Validator!$C$21&lt;&gt;"GOOD",'Data staging'!EG$104&lt;&gt;"Avg Loan Size"),"",'Data staging'!EG$108)</f>
        <v/>
      </c>
    </row>
    <row r="3347" spans="1:6" x14ac:dyDescent="0.25">
      <c r="A3347" t="str">
        <f>IF(Validator!$C$21&lt;&gt;"GOOD","",'Data staging'!A$108)</f>
        <v/>
      </c>
      <c r="B3347" t="str">
        <f>IF(Validator!$C$21&lt;&gt;"GOOD","",'Data staging'!B$108)</f>
        <v/>
      </c>
      <c r="C3347" t="str">
        <f>IF(Validator!$C$21&lt;&gt;"GOOD","",'State code formula generation'!E587)</f>
        <v/>
      </c>
      <c r="D3347" t="str">
        <f>IF(OR(Validator!$C$21&lt;&gt;"GOOD",'Data staging'!EH$104&lt;&gt;"Sum of UPB"),"",'Data staging'!EH$108)</f>
        <v/>
      </c>
      <c r="E3347" t="str">
        <f>IF(OR(Validator!$C$21&lt;&gt;"GOOD",'Data staging'!EI$104&lt;&gt;"Loan Count"),"",'Data staging'!EI$108)</f>
        <v/>
      </c>
      <c r="F3347" t="str">
        <f>IF(OR(Validator!$C$21&lt;&gt;"GOOD",'Data staging'!EJ$104&lt;&gt;"Avg Loan Size"),"",'Data staging'!EJ$108)</f>
        <v/>
      </c>
    </row>
    <row r="3348" spans="1:6" x14ac:dyDescent="0.25">
      <c r="A3348" t="str">
        <f>IF(Validator!$C$21&lt;&gt;"GOOD","",'Data staging'!A$108)</f>
        <v/>
      </c>
      <c r="B3348" t="str">
        <f>IF(Validator!$C$21&lt;&gt;"GOOD","",'Data staging'!B$108)</f>
        <v/>
      </c>
      <c r="C3348" t="str">
        <f>IF(Validator!$C$21&lt;&gt;"GOOD","",'State code formula generation'!E588)</f>
        <v/>
      </c>
      <c r="D3348" t="str">
        <f>IF(OR(Validator!$C$21&lt;&gt;"GOOD",'Data staging'!EK$104&lt;&gt;"Sum of UPB"),"",'Data staging'!EK$108)</f>
        <v/>
      </c>
      <c r="E3348" t="str">
        <f>IF(OR(Validator!$C$21&lt;&gt;"GOOD",'Data staging'!EL$104&lt;&gt;"Loan Count"),"",'Data staging'!EL$108)</f>
        <v/>
      </c>
      <c r="F3348" t="str">
        <f>IF(OR(Validator!$C$21&lt;&gt;"GOOD",'Data staging'!EM$104&lt;&gt;"Avg Loan Size"),"",'Data staging'!EM$108)</f>
        <v/>
      </c>
    </row>
    <row r="3349" spans="1:6" x14ac:dyDescent="0.25">
      <c r="A3349" t="str">
        <f>IF(Validator!$C$21&lt;&gt;"GOOD","",'Data staging'!A$108)</f>
        <v/>
      </c>
      <c r="B3349" t="str">
        <f>IF(Validator!$C$21&lt;&gt;"GOOD","",'Data staging'!B$108)</f>
        <v/>
      </c>
      <c r="C3349" t="str">
        <f>IF(Validator!$C$21&lt;&gt;"GOOD","",'State code formula generation'!E589)</f>
        <v/>
      </c>
      <c r="D3349" t="str">
        <f>IF(OR(Validator!$C$21&lt;&gt;"GOOD",'Data staging'!EN$104&lt;&gt;"Sum of UPB"),"",'Data staging'!EN$108)</f>
        <v/>
      </c>
      <c r="E3349" t="str">
        <f>IF(OR(Validator!$C$21&lt;&gt;"GOOD",'Data staging'!EO$104&lt;&gt;"Loan Count"),"",'Data staging'!EO$108)</f>
        <v/>
      </c>
      <c r="F3349" t="str">
        <f>IF(OR(Validator!$C$21&lt;&gt;"GOOD",'Data staging'!EP$104&lt;&gt;"Avg Loan Size"),"",'Data staging'!EP$108)</f>
        <v/>
      </c>
    </row>
    <row r="3350" spans="1:6" x14ac:dyDescent="0.25">
      <c r="A3350" t="str">
        <f>IF(Validator!$C$21&lt;&gt;"GOOD","",'Data staging'!A$108)</f>
        <v/>
      </c>
      <c r="B3350" t="str">
        <f>IF(Validator!$C$21&lt;&gt;"GOOD","",'Data staging'!B$108)</f>
        <v/>
      </c>
      <c r="C3350" t="str">
        <f>IF(Validator!$C$21&lt;&gt;"GOOD","",'State code formula generation'!E590)</f>
        <v/>
      </c>
      <c r="D3350" t="str">
        <f>IF(OR(Validator!$C$21&lt;&gt;"GOOD",'Data staging'!EQ$104&lt;&gt;"Sum of UPB"),"",'Data staging'!EQ$108)</f>
        <v/>
      </c>
      <c r="E3350" t="str">
        <f>IF(OR(Validator!$C$21&lt;&gt;"GOOD",'Data staging'!ER$104&lt;&gt;"Loan Count"),"",'Data staging'!ER$108)</f>
        <v/>
      </c>
      <c r="F3350" t="str">
        <f>IF(OR(Validator!$C$21&lt;&gt;"GOOD",'Data staging'!ES$104&lt;&gt;"Avg Loan Size"),"",'Data staging'!ES$108)</f>
        <v/>
      </c>
    </row>
    <row r="3351" spans="1:6" x14ac:dyDescent="0.25">
      <c r="A3351" t="str">
        <f>IF(Validator!$C$21&lt;&gt;"GOOD","",'Data staging'!A$108)</f>
        <v/>
      </c>
      <c r="B3351" t="str">
        <f>IF(Validator!$C$21&lt;&gt;"GOOD","",'Data staging'!B$108)</f>
        <v/>
      </c>
      <c r="C3351" t="str">
        <f>IF(Validator!$C$21&lt;&gt;"GOOD","",'State code formula generation'!E591)</f>
        <v/>
      </c>
      <c r="D3351" t="str">
        <f>IF(OR(Validator!$C$21&lt;&gt;"GOOD",'Data staging'!ET$104&lt;&gt;"Sum of UPB"),"",'Data staging'!ET$108)</f>
        <v/>
      </c>
      <c r="E3351" t="str">
        <f>IF(OR(Validator!$C$21&lt;&gt;"GOOD",'Data staging'!EU$104&lt;&gt;"Loan Count"),"",'Data staging'!EU$108)</f>
        <v/>
      </c>
      <c r="F3351" t="str">
        <f>IF(OR(Validator!$C$21&lt;&gt;"GOOD",'Data staging'!EV$104&lt;&gt;"Avg Loan Size"),"",'Data staging'!EV$108)</f>
        <v/>
      </c>
    </row>
    <row r="3352" spans="1:6" x14ac:dyDescent="0.25">
      <c r="A3352" t="str">
        <f>IF(Validator!$C$21&lt;&gt;"GOOD","",'Data staging'!A$108)</f>
        <v/>
      </c>
      <c r="B3352" t="str">
        <f>IF(Validator!$C$21&lt;&gt;"GOOD","",'Data staging'!B$108)</f>
        <v/>
      </c>
      <c r="C3352" t="str">
        <f>IF(Validator!$C$21&lt;&gt;"GOOD","",'State code formula generation'!E592)</f>
        <v/>
      </c>
      <c r="D3352" t="str">
        <f>IF(OR(Validator!$C$21&lt;&gt;"GOOD",'Data staging'!EW$104&lt;&gt;"Sum of UPB"),"",'Data staging'!EW$108)</f>
        <v/>
      </c>
      <c r="E3352" t="str">
        <f>IF(OR(Validator!$C$21&lt;&gt;"GOOD",'Data staging'!EX$104&lt;&gt;"Loan Count"),"",'Data staging'!EX$108)</f>
        <v/>
      </c>
      <c r="F3352" t="str">
        <f>IF(OR(Validator!$C$21&lt;&gt;"GOOD",'Data staging'!EY$104&lt;&gt;"Avg Loan Size"),"",'Data staging'!EY$108)</f>
        <v/>
      </c>
    </row>
    <row r="3353" spans="1:6" x14ac:dyDescent="0.25">
      <c r="A3353" t="str">
        <f>IF(Validator!$C$21&lt;&gt;"GOOD","",'Data staging'!A$108)</f>
        <v/>
      </c>
      <c r="B3353" t="str">
        <f>IF(Validator!$C$21&lt;&gt;"GOOD","",'Data staging'!B$108)</f>
        <v/>
      </c>
      <c r="C3353" t="str">
        <f>IF(Validator!$C$21&lt;&gt;"GOOD","",'State code formula generation'!E593)</f>
        <v/>
      </c>
      <c r="D3353" t="str">
        <f>IF(OR(Validator!$C$21&lt;&gt;"GOOD",'Data staging'!EZ$104&lt;&gt;"Sum of UPB"),"",'Data staging'!EZ$108)</f>
        <v/>
      </c>
      <c r="E3353" t="str">
        <f>IF(OR(Validator!$C$21&lt;&gt;"GOOD",'Data staging'!FA$104&lt;&gt;"Loan Count"),"",'Data staging'!FA$108)</f>
        <v/>
      </c>
      <c r="F3353" t="str">
        <f>IF(OR(Validator!$C$21&lt;&gt;"GOOD",'Data staging'!FB$104&lt;&gt;"Avg Loan Size"),"",'Data staging'!FB$108)</f>
        <v/>
      </c>
    </row>
    <row r="3354" spans="1:6" x14ac:dyDescent="0.25">
      <c r="A3354" t="str">
        <f>IF(Validator!$C$21&lt;&gt;"GOOD","",'Data staging'!A$108)</f>
        <v/>
      </c>
      <c r="B3354" t="str">
        <f>IF(Validator!$C$21&lt;&gt;"GOOD","",'Data staging'!B$108)</f>
        <v/>
      </c>
      <c r="C3354" t="str">
        <f>IF(Validator!$C$21&lt;&gt;"GOOD","",'State code formula generation'!E594)</f>
        <v/>
      </c>
      <c r="D3354" t="str">
        <f>IF(OR(Validator!$C$21&lt;&gt;"GOOD",'Data staging'!FC$104&lt;&gt;"Sum of UPB"),"",'Data staging'!FC$108)</f>
        <v/>
      </c>
      <c r="E3354" t="str">
        <f>IF(OR(Validator!$C$21&lt;&gt;"GOOD",'Data staging'!FD$104&lt;&gt;"Loan Count"),"",'Data staging'!FD$108)</f>
        <v/>
      </c>
      <c r="F3354" t="str">
        <f>IF(OR(Validator!$C$21&lt;&gt;"GOOD",'Data staging'!FE$104&lt;&gt;"Avg Loan Size"),"",'Data staging'!FE$108)</f>
        <v/>
      </c>
    </row>
    <row r="3355" spans="1:6" x14ac:dyDescent="0.25">
      <c r="A3355" t="str">
        <f>IF(Validator!$C$21&lt;&gt;"GOOD","",'Data staging'!A$108)</f>
        <v/>
      </c>
      <c r="B3355" t="str">
        <f>IF(Validator!$C$21&lt;&gt;"GOOD","",'Data staging'!B$108)</f>
        <v/>
      </c>
      <c r="C3355" t="str">
        <f>IF(Validator!$C$21&lt;&gt;"GOOD","",'State code formula generation'!E595)</f>
        <v/>
      </c>
      <c r="D3355" t="str">
        <f>IF(OR(Validator!$C$21&lt;&gt;"GOOD",'Data staging'!FF$104&lt;&gt;"Sum of UPB"),"",'Data staging'!FF$108)</f>
        <v/>
      </c>
      <c r="E3355" t="str">
        <f>IF(OR(Validator!$C$21&lt;&gt;"GOOD",'Data staging'!FG$104&lt;&gt;"Loan Count"),"",'Data staging'!FG$108)</f>
        <v/>
      </c>
      <c r="F3355" t="str">
        <f>IF(OR(Validator!$C$21&lt;&gt;"GOOD",'Data staging'!FH$104&lt;&gt;"Avg Loan Size"),"",'Data staging'!FH$108)</f>
        <v/>
      </c>
    </row>
    <row r="3356" spans="1:6" x14ac:dyDescent="0.25">
      <c r="A3356" t="str">
        <f>IF(Validator!$C$21&lt;&gt;"GOOD","",'Data staging'!A$108)</f>
        <v/>
      </c>
      <c r="B3356" t="str">
        <f>IF(Validator!$C$21&lt;&gt;"GOOD","",'Data staging'!B$108)</f>
        <v/>
      </c>
      <c r="C3356" t="str">
        <f>IF(Validator!$C$21&lt;&gt;"GOOD","",'State code formula generation'!E596)</f>
        <v/>
      </c>
      <c r="D3356" t="str">
        <f>IF(OR(Validator!$C$21&lt;&gt;"GOOD",'Data staging'!FI$104&lt;&gt;"Sum of UPB"),"",'Data staging'!FI$108)</f>
        <v/>
      </c>
      <c r="E3356" t="str">
        <f>IF(OR(Validator!$C$21&lt;&gt;"GOOD",'Data staging'!FJ$104&lt;&gt;"Loan Count"),"",'Data staging'!FJ$108)</f>
        <v/>
      </c>
      <c r="F3356" t="str">
        <f>IF(OR(Validator!$C$21&lt;&gt;"GOOD",'Data staging'!FK$104&lt;&gt;"Avg Loan Size"),"",'Data staging'!FK$108)</f>
        <v/>
      </c>
    </row>
    <row r="3357" spans="1:6" x14ac:dyDescent="0.25">
      <c r="A3357" t="str">
        <f>IF(Validator!$C$21&lt;&gt;"GOOD","",'Data staging'!A$108)</f>
        <v/>
      </c>
      <c r="B3357" t="str">
        <f>IF(Validator!$C$21&lt;&gt;"GOOD","",'Data staging'!B$108)</f>
        <v/>
      </c>
      <c r="C3357" t="str">
        <f>IF(Validator!$C$21&lt;&gt;"GOOD","",'State code formula generation'!E597)</f>
        <v/>
      </c>
      <c r="D3357" t="str">
        <f>IF(OR(Validator!$C$21&lt;&gt;"GOOD",'Data staging'!FL$104&lt;&gt;"Sum of UPB"),"",'Data staging'!FL$108)</f>
        <v/>
      </c>
      <c r="E3357" t="str">
        <f>IF(OR(Validator!$C$21&lt;&gt;"GOOD",'Data staging'!FM$104&lt;&gt;"Loan Count"),"",'Data staging'!FM$108)</f>
        <v/>
      </c>
      <c r="F3357" t="str">
        <f>IF(OR(Validator!$C$21&lt;&gt;"GOOD",'Data staging'!FN$104&lt;&gt;"Avg Loan Size"),"",'Data staging'!FN$108)</f>
        <v/>
      </c>
    </row>
    <row r="3358" spans="1:6" x14ac:dyDescent="0.25">
      <c r="A3358" t="str">
        <f>IF(Validator!$C$21&lt;&gt;"GOOD","",'Data staging'!A$108)</f>
        <v/>
      </c>
      <c r="B3358" t="str">
        <f>IF(Validator!$C$21&lt;&gt;"GOOD","",'Data staging'!B$108)</f>
        <v/>
      </c>
      <c r="C3358" t="str">
        <f>IF(Validator!$C$21&lt;&gt;"GOOD","",'State code formula generation'!E598)</f>
        <v/>
      </c>
      <c r="D3358" t="str">
        <f>IF(OR(Validator!$C$21&lt;&gt;"GOOD",'Data staging'!FO$104&lt;&gt;"Sum of UPB"),"",'Data staging'!FO$108)</f>
        <v/>
      </c>
      <c r="E3358" t="str">
        <f>IF(OR(Validator!$C$21&lt;&gt;"GOOD",'Data staging'!FP$104&lt;&gt;"Loan Count"),"",'Data staging'!FP$108)</f>
        <v/>
      </c>
      <c r="F3358" t="str">
        <f>IF(OR(Validator!$C$21&lt;&gt;"GOOD",'Data staging'!FQ$104&lt;&gt;"Avg Loan Size"),"",'Data staging'!FQ$108)</f>
        <v/>
      </c>
    </row>
    <row r="3359" spans="1:6" x14ac:dyDescent="0.25">
      <c r="A3359" t="str">
        <f>IF(Validator!$C$21&lt;&gt;"GOOD","",'Data staging'!A$108)</f>
        <v/>
      </c>
      <c r="B3359" t="str">
        <f>IF(Validator!$C$21&lt;&gt;"GOOD","",'Data staging'!B$108)</f>
        <v/>
      </c>
      <c r="C3359" t="str">
        <f>IF(Validator!$C$21&lt;&gt;"GOOD","",'State code formula generation'!E599)</f>
        <v/>
      </c>
      <c r="D3359" t="str">
        <f>IF(OR(Validator!$C$21&lt;&gt;"GOOD",'Data staging'!FR$104&lt;&gt;"Sum of UPB"),"",'Data staging'!FR$108)</f>
        <v/>
      </c>
      <c r="E3359" t="str">
        <f>IF(OR(Validator!$C$21&lt;&gt;"GOOD",'Data staging'!FS$104&lt;&gt;"Loan Count"),"",'Data staging'!FS$108)</f>
        <v/>
      </c>
      <c r="F3359" t="str">
        <f>IF(OR(Validator!$C$21&lt;&gt;"GOOD",'Data staging'!FT$104&lt;&gt;"Avg Loan Size"),"",'Data staging'!FT$108)</f>
        <v/>
      </c>
    </row>
    <row r="3360" spans="1:6" x14ac:dyDescent="0.25">
      <c r="A3360" t="str">
        <f>IF(Validator!$C$21&lt;&gt;"GOOD","",'Data staging'!A$108)</f>
        <v/>
      </c>
      <c r="B3360" t="str">
        <f>IF(Validator!$C$21&lt;&gt;"GOOD","",'Data staging'!B$108)</f>
        <v/>
      </c>
      <c r="C3360" t="str">
        <f>IF(Validator!$C$21&lt;&gt;"GOOD","",'State code formula generation'!E600)</f>
        <v/>
      </c>
      <c r="D3360" t="str">
        <f>IF(OR(Validator!$C$21&lt;&gt;"GOOD",'Data staging'!FU$104&lt;&gt;"Sum of UPB"),"",'Data staging'!FU$108)</f>
        <v/>
      </c>
      <c r="E3360" t="str">
        <f>IF(OR(Validator!$C$21&lt;&gt;"GOOD",'Data staging'!FV$104&lt;&gt;"Loan Count"),"",'Data staging'!FV$108)</f>
        <v/>
      </c>
      <c r="F3360" t="str">
        <f>IF(OR(Validator!$C$21&lt;&gt;"GOOD",'Data staging'!FW$104&lt;&gt;"Avg Loan Size"),"",'Data staging'!FW$108)</f>
        <v/>
      </c>
    </row>
    <row r="3361" spans="1:6" x14ac:dyDescent="0.25">
      <c r="A3361" t="str">
        <f>IF(Validator!$C$21&lt;&gt;"GOOD","",'Data staging'!A$108)</f>
        <v/>
      </c>
      <c r="B3361" t="str">
        <f>IF(Validator!$C$21&lt;&gt;"GOOD","",'Data staging'!B$108)</f>
        <v/>
      </c>
      <c r="C3361" t="str">
        <f>IF(Validator!$C$21&lt;&gt;"GOOD","",'State code formula generation'!E601)</f>
        <v/>
      </c>
      <c r="D3361" t="str">
        <f>IF(OR(Validator!$C$21&lt;&gt;"GOOD",'Data staging'!FX$104&lt;&gt;"Sum of UPB"),"",'Data staging'!FX$108)</f>
        <v/>
      </c>
      <c r="E3361" t="str">
        <f>IF(OR(Validator!$C$21&lt;&gt;"GOOD",'Data staging'!FY$104&lt;&gt;"Loan Count"),"",'Data staging'!FY$108)</f>
        <v/>
      </c>
      <c r="F3361" t="str">
        <f>IF(OR(Validator!$C$21&lt;&gt;"GOOD",'Data staging'!FZ$104&lt;&gt;"Avg Loan Size"),"",'Data staging'!FZ$108)</f>
        <v/>
      </c>
    </row>
    <row r="3362" spans="1:6" x14ac:dyDescent="0.25">
      <c r="A3362" t="str">
        <f>IF(Validator!$C$21&lt;&gt;"GOOD","",'Data staging'!A$109)</f>
        <v/>
      </c>
      <c r="B3362" t="str">
        <f>IF(Validator!$C$21&lt;&gt;"GOOD","",'Data staging'!B$109)</f>
        <v/>
      </c>
      <c r="C3362" t="str">
        <f>IF(Validator!$C$21&lt;&gt;"GOOD","",'State code formula generation'!E542)</f>
        <v/>
      </c>
      <c r="D3362" t="str">
        <f>IF(OR(Validator!$C$21&lt;&gt;"GOOD",'Data staging'!C$104&lt;&gt;"Sum of UPB"),"",'Data staging'!C$109)</f>
        <v/>
      </c>
      <c r="E3362" t="str">
        <f>IF(OR(Validator!$C$21&lt;&gt;"GOOD",'Data staging'!D$104&lt;&gt;"Loan Count"),"",'Data staging'!D$109)</f>
        <v/>
      </c>
      <c r="F3362" t="str">
        <f>IF(OR(Validator!$C$21&lt;&gt;"GOOD",'Data staging'!E$104&lt;&gt;"Avg Loan Size"),"",'Data staging'!E$109)</f>
        <v/>
      </c>
    </row>
    <row r="3363" spans="1:6" x14ac:dyDescent="0.25">
      <c r="A3363" t="str">
        <f>IF(Validator!$C$21&lt;&gt;"GOOD","",'Data staging'!A$109)</f>
        <v/>
      </c>
      <c r="B3363" t="str">
        <f>IF(Validator!$C$21&lt;&gt;"GOOD","",'Data staging'!B$109)</f>
        <v/>
      </c>
      <c r="C3363" t="str">
        <f>IF(Validator!$C$21&lt;&gt;"GOOD","",'State code formula generation'!E543)</f>
        <v/>
      </c>
      <c r="D3363" t="str">
        <f>IF(OR(Validator!$C$21&lt;&gt;"GOOD",'Data staging'!F$104&lt;&gt;"Sum of UPB"),"",'Data staging'!F$109)</f>
        <v/>
      </c>
      <c r="E3363" t="str">
        <f>IF(OR(Validator!$C$21&lt;&gt;"GOOD",'Data staging'!G$104&lt;&gt;"Loan Count"),"",'Data staging'!G$109)</f>
        <v/>
      </c>
      <c r="F3363" t="str">
        <f>IF(OR(Validator!$C$21&lt;&gt;"GOOD",'Data staging'!H$104&lt;&gt;"Avg Loan Size"),"",'Data staging'!H$109)</f>
        <v/>
      </c>
    </row>
    <row r="3364" spans="1:6" x14ac:dyDescent="0.25">
      <c r="A3364" t="str">
        <f>IF(Validator!$C$21&lt;&gt;"GOOD","",'Data staging'!A$109)</f>
        <v/>
      </c>
      <c r="B3364" t="str">
        <f>IF(Validator!$C$21&lt;&gt;"GOOD","",'Data staging'!B$109)</f>
        <v/>
      </c>
      <c r="C3364" t="str">
        <f>IF(Validator!$C$21&lt;&gt;"GOOD","",'State code formula generation'!E544)</f>
        <v/>
      </c>
      <c r="D3364" t="str">
        <f>IF(OR(Validator!$C$21&lt;&gt;"GOOD",'Data staging'!I$104&lt;&gt;"Sum of UPB"),"",'Data staging'!I$109)</f>
        <v/>
      </c>
      <c r="E3364" t="str">
        <f>IF(OR(Validator!$C$21&lt;&gt;"GOOD",'Data staging'!J$104&lt;&gt;"Loan Count"),"",'Data staging'!J$109)</f>
        <v/>
      </c>
      <c r="F3364" t="str">
        <f>IF(OR(Validator!$C$21&lt;&gt;"GOOD",'Data staging'!K$104&lt;&gt;"Avg Loan Size"),"",'Data staging'!K$109)</f>
        <v/>
      </c>
    </row>
    <row r="3365" spans="1:6" x14ac:dyDescent="0.25">
      <c r="A3365" t="str">
        <f>IF(Validator!$C$21&lt;&gt;"GOOD","",'Data staging'!A$109)</f>
        <v/>
      </c>
      <c r="B3365" t="str">
        <f>IF(Validator!$C$21&lt;&gt;"GOOD","",'Data staging'!B$109)</f>
        <v/>
      </c>
      <c r="C3365" t="str">
        <f>IF(Validator!$C$21&lt;&gt;"GOOD","",'State code formula generation'!E545)</f>
        <v/>
      </c>
      <c r="D3365" t="str">
        <f>IF(OR(Validator!$C$21&lt;&gt;"GOOD",'Data staging'!L$104&lt;&gt;"Sum of UPB"),"",'Data staging'!L$109)</f>
        <v/>
      </c>
      <c r="E3365" t="str">
        <f>IF(OR(Validator!$C$21&lt;&gt;"GOOD",'Data staging'!M$104&lt;&gt;"Loan Count"),"",'Data staging'!M$109)</f>
        <v/>
      </c>
      <c r="F3365" t="str">
        <f>IF(OR(Validator!$C$21&lt;&gt;"GOOD",'Data staging'!N$104&lt;&gt;"Avg Loan Size"),"",'Data staging'!N$109)</f>
        <v/>
      </c>
    </row>
    <row r="3366" spans="1:6" x14ac:dyDescent="0.25">
      <c r="A3366" t="str">
        <f>IF(Validator!$C$21&lt;&gt;"GOOD","",'Data staging'!A$109)</f>
        <v/>
      </c>
      <c r="B3366" t="str">
        <f>IF(Validator!$C$21&lt;&gt;"GOOD","",'Data staging'!B$109)</f>
        <v/>
      </c>
      <c r="C3366" t="str">
        <f>IF(Validator!$C$21&lt;&gt;"GOOD","",'State code formula generation'!E546)</f>
        <v/>
      </c>
      <c r="D3366" t="str">
        <f>IF(OR(Validator!$C$21&lt;&gt;"GOOD",'Data staging'!O$104&lt;&gt;"Sum of UPB"),"",'Data staging'!O$109)</f>
        <v/>
      </c>
      <c r="E3366" t="str">
        <f>IF(OR(Validator!$C$21&lt;&gt;"GOOD",'Data staging'!P$104&lt;&gt;"Loan Count"),"",'Data staging'!P$109)</f>
        <v/>
      </c>
      <c r="F3366" t="str">
        <f>IF(OR(Validator!$C$21&lt;&gt;"GOOD",'Data staging'!Q$104&lt;&gt;"Avg Loan Size"),"",'Data staging'!Q$109)</f>
        <v/>
      </c>
    </row>
    <row r="3367" spans="1:6" x14ac:dyDescent="0.25">
      <c r="A3367" t="str">
        <f>IF(Validator!$C$21&lt;&gt;"GOOD","",'Data staging'!A$109)</f>
        <v/>
      </c>
      <c r="B3367" t="str">
        <f>IF(Validator!$C$21&lt;&gt;"GOOD","",'Data staging'!B$109)</f>
        <v/>
      </c>
      <c r="C3367" t="str">
        <f>IF(Validator!$C$21&lt;&gt;"GOOD","",'State code formula generation'!E547)</f>
        <v/>
      </c>
      <c r="D3367" t="str">
        <f>IF(OR(Validator!$C$21&lt;&gt;"GOOD",'Data staging'!R$104&lt;&gt;"Sum of UPB"),"",'Data staging'!R$109)</f>
        <v/>
      </c>
      <c r="E3367" t="str">
        <f>IF(OR(Validator!$C$21&lt;&gt;"GOOD",'Data staging'!S$104&lt;&gt;"Loan Count"),"",'Data staging'!S$109)</f>
        <v/>
      </c>
      <c r="F3367" t="str">
        <f>IF(OR(Validator!$C$21&lt;&gt;"GOOD",'Data staging'!T$104&lt;&gt;"Avg Loan Size"),"",'Data staging'!T$109)</f>
        <v/>
      </c>
    </row>
    <row r="3368" spans="1:6" x14ac:dyDescent="0.25">
      <c r="A3368" t="str">
        <f>IF(Validator!$C$21&lt;&gt;"GOOD","",'Data staging'!A$109)</f>
        <v/>
      </c>
      <c r="B3368" t="str">
        <f>IF(Validator!$C$21&lt;&gt;"GOOD","",'Data staging'!B$109)</f>
        <v/>
      </c>
      <c r="C3368" t="str">
        <f>IF(Validator!$C$21&lt;&gt;"GOOD","",'State code formula generation'!E548)</f>
        <v/>
      </c>
      <c r="D3368" t="str">
        <f>IF(OR(Validator!$C$21&lt;&gt;"GOOD",'Data staging'!U$104&lt;&gt;"Sum of UPB"),"",'Data staging'!U$109)</f>
        <v/>
      </c>
      <c r="E3368" t="str">
        <f>IF(OR(Validator!$C$21&lt;&gt;"GOOD",'Data staging'!V$104&lt;&gt;"Loan Count"),"",'Data staging'!V$109)</f>
        <v/>
      </c>
      <c r="F3368" t="str">
        <f>IF(OR(Validator!$C$21&lt;&gt;"GOOD",'Data staging'!W$104&lt;&gt;"Avg Loan Size"),"",'Data staging'!W$109)</f>
        <v/>
      </c>
    </row>
    <row r="3369" spans="1:6" x14ac:dyDescent="0.25">
      <c r="A3369" t="str">
        <f>IF(Validator!$C$21&lt;&gt;"GOOD","",'Data staging'!A$109)</f>
        <v/>
      </c>
      <c r="B3369" t="str">
        <f>IF(Validator!$C$21&lt;&gt;"GOOD","",'Data staging'!B$109)</f>
        <v/>
      </c>
      <c r="C3369" t="str">
        <f>IF(Validator!$C$21&lt;&gt;"GOOD","",'State code formula generation'!E549)</f>
        <v/>
      </c>
      <c r="D3369" t="str">
        <f>IF(OR(Validator!$C$21&lt;&gt;"GOOD",'Data staging'!X$104&lt;&gt;"Sum of UPB"),"",'Data staging'!X$109)</f>
        <v/>
      </c>
      <c r="E3369" t="str">
        <f>IF(OR(Validator!$C$21&lt;&gt;"GOOD",'Data staging'!Y$104&lt;&gt;"Loan Count"),"",'Data staging'!Y$109)</f>
        <v/>
      </c>
      <c r="F3369" t="str">
        <f>IF(OR(Validator!$C$21&lt;&gt;"GOOD",'Data staging'!Z$104&lt;&gt;"Avg Loan Size"),"",'Data staging'!Z$109)</f>
        <v/>
      </c>
    </row>
    <row r="3370" spans="1:6" x14ac:dyDescent="0.25">
      <c r="A3370" t="str">
        <f>IF(Validator!$C$21&lt;&gt;"GOOD","",'Data staging'!A$109)</f>
        <v/>
      </c>
      <c r="B3370" t="str">
        <f>IF(Validator!$C$21&lt;&gt;"GOOD","",'Data staging'!B$109)</f>
        <v/>
      </c>
      <c r="C3370" t="str">
        <f>IF(Validator!$C$21&lt;&gt;"GOOD","",'State code formula generation'!E550)</f>
        <v/>
      </c>
      <c r="D3370" t="str">
        <f>IF(OR(Validator!$C$21&lt;&gt;"GOOD",'Data staging'!AA$104&lt;&gt;"Sum of UPB"),"",'Data staging'!AA$109)</f>
        <v/>
      </c>
      <c r="E3370" t="str">
        <f>IF(OR(Validator!$C$21&lt;&gt;"GOOD",'Data staging'!AB$104&lt;&gt;"Loan Count"),"",'Data staging'!AB$109)</f>
        <v/>
      </c>
      <c r="F3370" t="str">
        <f>IF(OR(Validator!$C$21&lt;&gt;"GOOD",'Data staging'!AC$104&lt;&gt;"Avg Loan Size"),"",'Data staging'!AC$109)</f>
        <v/>
      </c>
    </row>
    <row r="3371" spans="1:6" x14ac:dyDescent="0.25">
      <c r="A3371" t="str">
        <f>IF(Validator!$C$21&lt;&gt;"GOOD","",'Data staging'!A$109)</f>
        <v/>
      </c>
      <c r="B3371" t="str">
        <f>IF(Validator!$C$21&lt;&gt;"GOOD","",'Data staging'!B$109)</f>
        <v/>
      </c>
      <c r="C3371" t="str">
        <f>IF(Validator!$C$21&lt;&gt;"GOOD","",'State code formula generation'!E551)</f>
        <v/>
      </c>
      <c r="D3371" t="str">
        <f>IF(OR(Validator!$C$21&lt;&gt;"GOOD",'Data staging'!AD$104&lt;&gt;"Sum of UPB"),"",'Data staging'!AD$109)</f>
        <v/>
      </c>
      <c r="E3371" t="str">
        <f>IF(OR(Validator!$C$21&lt;&gt;"GOOD",'Data staging'!AE$104&lt;&gt;"Loan Count"),"",'Data staging'!AE$109)</f>
        <v/>
      </c>
      <c r="F3371" t="str">
        <f>IF(OR(Validator!$C$21&lt;&gt;"GOOD",'Data staging'!AF$104&lt;&gt;"Avg Loan Size"),"",'Data staging'!AF$109)</f>
        <v/>
      </c>
    </row>
    <row r="3372" spans="1:6" x14ac:dyDescent="0.25">
      <c r="A3372" t="str">
        <f>IF(Validator!$C$21&lt;&gt;"GOOD","",'Data staging'!A$109)</f>
        <v/>
      </c>
      <c r="B3372" t="str">
        <f>IF(Validator!$C$21&lt;&gt;"GOOD","",'Data staging'!B$109)</f>
        <v/>
      </c>
      <c r="C3372" t="str">
        <f>IF(Validator!$C$21&lt;&gt;"GOOD","",'State code formula generation'!E552)</f>
        <v/>
      </c>
      <c r="D3372" t="str">
        <f>IF(OR(Validator!$C$21&lt;&gt;"GOOD",'Data staging'!AG$104&lt;&gt;"Sum of UPB"),"",'Data staging'!AG$109)</f>
        <v/>
      </c>
      <c r="E3372" t="str">
        <f>IF(OR(Validator!$C$21&lt;&gt;"GOOD",'Data staging'!AH$104&lt;&gt;"Loan Count"),"",'Data staging'!AH$109)</f>
        <v/>
      </c>
      <c r="F3372" t="str">
        <f>IF(OR(Validator!$C$21&lt;&gt;"GOOD",'Data staging'!AI$104&lt;&gt;"Avg Loan Size"),"",'Data staging'!AI$109)</f>
        <v/>
      </c>
    </row>
    <row r="3373" spans="1:6" x14ac:dyDescent="0.25">
      <c r="A3373" t="str">
        <f>IF(Validator!$C$21&lt;&gt;"GOOD","",'Data staging'!A$109)</f>
        <v/>
      </c>
      <c r="B3373" t="str">
        <f>IF(Validator!$C$21&lt;&gt;"GOOD","",'Data staging'!B$109)</f>
        <v/>
      </c>
      <c r="C3373" t="str">
        <f>IF(Validator!$C$21&lt;&gt;"GOOD","",'State code formula generation'!E553)</f>
        <v/>
      </c>
      <c r="D3373" t="str">
        <f>IF(OR(Validator!$C$21&lt;&gt;"GOOD",'Data staging'!AJ$104&lt;&gt;"Sum of UPB"),"",'Data staging'!AJ$109)</f>
        <v/>
      </c>
      <c r="E3373" t="str">
        <f>IF(OR(Validator!$C$21&lt;&gt;"GOOD",'Data staging'!AK$104&lt;&gt;"Loan Count"),"",'Data staging'!AK$109)</f>
        <v/>
      </c>
      <c r="F3373" t="str">
        <f>IF(OR(Validator!$C$21&lt;&gt;"GOOD",'Data staging'!AL$104&lt;&gt;"Avg Loan Size"),"",'Data staging'!AL$109)</f>
        <v/>
      </c>
    </row>
    <row r="3374" spans="1:6" x14ac:dyDescent="0.25">
      <c r="A3374" t="str">
        <f>IF(Validator!$C$21&lt;&gt;"GOOD","",'Data staging'!A$109)</f>
        <v/>
      </c>
      <c r="B3374" t="str">
        <f>IF(Validator!$C$21&lt;&gt;"GOOD","",'Data staging'!B$109)</f>
        <v/>
      </c>
      <c r="C3374" t="str">
        <f>IF(Validator!$C$21&lt;&gt;"GOOD","",'State code formula generation'!E554)</f>
        <v/>
      </c>
      <c r="D3374" t="str">
        <f>IF(OR(Validator!$C$21&lt;&gt;"GOOD",'Data staging'!AM$104&lt;&gt;"Sum of UPB"),"",'Data staging'!AM$109)</f>
        <v/>
      </c>
      <c r="E3374" t="str">
        <f>IF(OR(Validator!$C$21&lt;&gt;"GOOD",'Data staging'!AN$104&lt;&gt;"Loan Count"),"",'Data staging'!AN$109)</f>
        <v/>
      </c>
      <c r="F3374" t="str">
        <f>IF(OR(Validator!$C$21&lt;&gt;"GOOD",'Data staging'!AO$104&lt;&gt;"Avg Loan Size"),"",'Data staging'!AO$109)</f>
        <v/>
      </c>
    </row>
    <row r="3375" spans="1:6" x14ac:dyDescent="0.25">
      <c r="A3375" t="str">
        <f>IF(Validator!$C$21&lt;&gt;"GOOD","",'Data staging'!A$109)</f>
        <v/>
      </c>
      <c r="B3375" t="str">
        <f>IF(Validator!$C$21&lt;&gt;"GOOD","",'Data staging'!B$109)</f>
        <v/>
      </c>
      <c r="C3375" t="str">
        <f>IF(Validator!$C$21&lt;&gt;"GOOD","",'State code formula generation'!E555)</f>
        <v/>
      </c>
      <c r="D3375" t="str">
        <f>IF(OR(Validator!$C$21&lt;&gt;"GOOD",'Data staging'!AP$104&lt;&gt;"Sum of UPB"),"",'Data staging'!AP$109)</f>
        <v/>
      </c>
      <c r="E3375" t="str">
        <f>IF(OR(Validator!$C$21&lt;&gt;"GOOD",'Data staging'!AQ$104&lt;&gt;"Loan Count"),"",'Data staging'!AQ$109)</f>
        <v/>
      </c>
      <c r="F3375" t="str">
        <f>IF(OR(Validator!$C$21&lt;&gt;"GOOD",'Data staging'!AR$104&lt;&gt;"Avg Loan Size"),"",'Data staging'!AR$109)</f>
        <v/>
      </c>
    </row>
    <row r="3376" spans="1:6" x14ac:dyDescent="0.25">
      <c r="A3376" t="str">
        <f>IF(Validator!$C$21&lt;&gt;"GOOD","",'Data staging'!A$109)</f>
        <v/>
      </c>
      <c r="B3376" t="str">
        <f>IF(Validator!$C$21&lt;&gt;"GOOD","",'Data staging'!B$109)</f>
        <v/>
      </c>
      <c r="C3376" t="str">
        <f>IF(Validator!$C$21&lt;&gt;"GOOD","",'State code formula generation'!E556)</f>
        <v/>
      </c>
      <c r="D3376" t="str">
        <f>IF(OR(Validator!$C$21&lt;&gt;"GOOD",'Data staging'!AS$104&lt;&gt;"Sum of UPB"),"",'Data staging'!AS$109)</f>
        <v/>
      </c>
      <c r="E3376" t="str">
        <f>IF(OR(Validator!$C$21&lt;&gt;"GOOD",'Data staging'!AT$104&lt;&gt;"Loan Count"),"",'Data staging'!AT$109)</f>
        <v/>
      </c>
      <c r="F3376" t="str">
        <f>IF(OR(Validator!$C$21&lt;&gt;"GOOD",'Data staging'!AU$104&lt;&gt;"Avg Loan Size"),"",'Data staging'!AU$109)</f>
        <v/>
      </c>
    </row>
    <row r="3377" spans="1:6" x14ac:dyDescent="0.25">
      <c r="A3377" t="str">
        <f>IF(Validator!$C$21&lt;&gt;"GOOD","",'Data staging'!A$109)</f>
        <v/>
      </c>
      <c r="B3377" t="str">
        <f>IF(Validator!$C$21&lt;&gt;"GOOD","",'Data staging'!B$109)</f>
        <v/>
      </c>
      <c r="C3377" t="str">
        <f>IF(Validator!$C$21&lt;&gt;"GOOD","",'State code formula generation'!E557)</f>
        <v/>
      </c>
      <c r="D3377" t="str">
        <f>IF(OR(Validator!$C$21&lt;&gt;"GOOD",'Data staging'!AV$104&lt;&gt;"Sum of UPB"),"",'Data staging'!AV$109)</f>
        <v/>
      </c>
      <c r="E3377" t="str">
        <f>IF(OR(Validator!$C$21&lt;&gt;"GOOD",'Data staging'!AW$104&lt;&gt;"Loan Count"),"",'Data staging'!AW$109)</f>
        <v/>
      </c>
      <c r="F3377" t="str">
        <f>IF(OR(Validator!$C$21&lt;&gt;"GOOD",'Data staging'!AX$104&lt;&gt;"Avg Loan Size"),"",'Data staging'!AX$109)</f>
        <v/>
      </c>
    </row>
    <row r="3378" spans="1:6" x14ac:dyDescent="0.25">
      <c r="A3378" t="str">
        <f>IF(Validator!$C$21&lt;&gt;"GOOD","",'Data staging'!A$109)</f>
        <v/>
      </c>
      <c r="B3378" t="str">
        <f>IF(Validator!$C$21&lt;&gt;"GOOD","",'Data staging'!B$109)</f>
        <v/>
      </c>
      <c r="C3378" t="str">
        <f>IF(Validator!$C$21&lt;&gt;"GOOD","",'State code formula generation'!E558)</f>
        <v/>
      </c>
      <c r="D3378" t="str">
        <f>IF(OR(Validator!$C$21&lt;&gt;"GOOD",'Data staging'!AY$104&lt;&gt;"Sum of UPB"),"",'Data staging'!AY$109)</f>
        <v/>
      </c>
      <c r="E3378" t="str">
        <f>IF(OR(Validator!$C$21&lt;&gt;"GOOD",'Data staging'!AZ$104&lt;&gt;"Loan Count"),"",'Data staging'!AZ$109)</f>
        <v/>
      </c>
      <c r="F3378" t="str">
        <f>IF(OR(Validator!$C$21&lt;&gt;"GOOD",'Data staging'!BA$104&lt;&gt;"Avg Loan Size"),"",'Data staging'!BA$109)</f>
        <v/>
      </c>
    </row>
    <row r="3379" spans="1:6" x14ac:dyDescent="0.25">
      <c r="A3379" t="str">
        <f>IF(Validator!$C$21&lt;&gt;"GOOD","",'Data staging'!A$109)</f>
        <v/>
      </c>
      <c r="B3379" t="str">
        <f>IF(Validator!$C$21&lt;&gt;"GOOD","",'Data staging'!B$109)</f>
        <v/>
      </c>
      <c r="C3379" t="str">
        <f>IF(Validator!$C$21&lt;&gt;"GOOD","",'State code formula generation'!E559)</f>
        <v/>
      </c>
      <c r="D3379" t="str">
        <f>IF(OR(Validator!$C$21&lt;&gt;"GOOD",'Data staging'!BB$104&lt;&gt;"Sum of UPB"),"",'Data staging'!BB$109)</f>
        <v/>
      </c>
      <c r="E3379" t="str">
        <f>IF(OR(Validator!$C$21&lt;&gt;"GOOD",'Data staging'!BC$104&lt;&gt;"Loan Count"),"",'Data staging'!BC$109)</f>
        <v/>
      </c>
      <c r="F3379" t="str">
        <f>IF(OR(Validator!$C$21&lt;&gt;"GOOD",'Data staging'!BD$104&lt;&gt;"Avg Loan Size"),"",'Data staging'!BD$109)</f>
        <v/>
      </c>
    </row>
    <row r="3380" spans="1:6" x14ac:dyDescent="0.25">
      <c r="A3380" t="str">
        <f>IF(Validator!$C$21&lt;&gt;"GOOD","",'Data staging'!A$109)</f>
        <v/>
      </c>
      <c r="B3380" t="str">
        <f>IF(Validator!$C$21&lt;&gt;"GOOD","",'Data staging'!B$109)</f>
        <v/>
      </c>
      <c r="C3380" t="str">
        <f>IF(Validator!$C$21&lt;&gt;"GOOD","",'State code formula generation'!E560)</f>
        <v/>
      </c>
      <c r="D3380" t="str">
        <f>IF(OR(Validator!$C$21&lt;&gt;"GOOD",'Data staging'!BE$104&lt;&gt;"Sum of UPB"),"",'Data staging'!BE$109)</f>
        <v/>
      </c>
      <c r="E3380" t="str">
        <f>IF(OR(Validator!$C$21&lt;&gt;"GOOD",'Data staging'!BF$104&lt;&gt;"Loan Count"),"",'Data staging'!BF$109)</f>
        <v/>
      </c>
      <c r="F3380" t="str">
        <f>IF(OR(Validator!$C$21&lt;&gt;"GOOD",'Data staging'!BG$104&lt;&gt;"Avg Loan Size"),"",'Data staging'!BG$109)</f>
        <v/>
      </c>
    </row>
    <row r="3381" spans="1:6" x14ac:dyDescent="0.25">
      <c r="A3381" t="str">
        <f>IF(Validator!$C$21&lt;&gt;"GOOD","",'Data staging'!A$109)</f>
        <v/>
      </c>
      <c r="B3381" t="str">
        <f>IF(Validator!$C$21&lt;&gt;"GOOD","",'Data staging'!B$109)</f>
        <v/>
      </c>
      <c r="C3381" t="str">
        <f>IF(Validator!$C$21&lt;&gt;"GOOD","",'State code formula generation'!E561)</f>
        <v/>
      </c>
      <c r="D3381" t="str">
        <f>IF(OR(Validator!$C$21&lt;&gt;"GOOD",'Data staging'!BH$104&lt;&gt;"Sum of UPB"),"",'Data staging'!BH$109)</f>
        <v/>
      </c>
      <c r="E3381" t="str">
        <f>IF(OR(Validator!$C$21&lt;&gt;"GOOD",'Data staging'!BI$104&lt;&gt;"Loan Count"),"",'Data staging'!BI$109)</f>
        <v/>
      </c>
      <c r="F3381" t="str">
        <f>IF(OR(Validator!$C$21&lt;&gt;"GOOD",'Data staging'!BJ$104&lt;&gt;"Avg Loan Size"),"",'Data staging'!BJ$109)</f>
        <v/>
      </c>
    </row>
    <row r="3382" spans="1:6" x14ac:dyDescent="0.25">
      <c r="A3382" t="str">
        <f>IF(Validator!$C$21&lt;&gt;"GOOD","",'Data staging'!A$109)</f>
        <v/>
      </c>
      <c r="B3382" t="str">
        <f>IF(Validator!$C$21&lt;&gt;"GOOD","",'Data staging'!B$109)</f>
        <v/>
      </c>
      <c r="C3382" t="str">
        <f>IF(Validator!$C$21&lt;&gt;"GOOD","",'State code formula generation'!E562)</f>
        <v/>
      </c>
      <c r="D3382" t="str">
        <f>IF(OR(Validator!$C$21&lt;&gt;"GOOD",'Data staging'!BK$104&lt;&gt;"Sum of UPB"),"",'Data staging'!BK$109)</f>
        <v/>
      </c>
      <c r="E3382" t="str">
        <f>IF(OR(Validator!$C$21&lt;&gt;"GOOD",'Data staging'!BL$104&lt;&gt;"Loan Count"),"",'Data staging'!BL$109)</f>
        <v/>
      </c>
      <c r="F3382" t="str">
        <f>IF(OR(Validator!$C$21&lt;&gt;"GOOD",'Data staging'!BM$104&lt;&gt;"Avg Loan Size"),"",'Data staging'!BM$109)</f>
        <v/>
      </c>
    </row>
    <row r="3383" spans="1:6" x14ac:dyDescent="0.25">
      <c r="A3383" t="str">
        <f>IF(Validator!$C$21&lt;&gt;"GOOD","",'Data staging'!A$109)</f>
        <v/>
      </c>
      <c r="B3383" t="str">
        <f>IF(Validator!$C$21&lt;&gt;"GOOD","",'Data staging'!B$109)</f>
        <v/>
      </c>
      <c r="C3383" t="str">
        <f>IF(Validator!$C$21&lt;&gt;"GOOD","",'State code formula generation'!E563)</f>
        <v/>
      </c>
      <c r="D3383" t="str">
        <f>IF(OR(Validator!$C$21&lt;&gt;"GOOD",'Data staging'!BN$104&lt;&gt;"Sum of UPB"),"",'Data staging'!BN$109)</f>
        <v/>
      </c>
      <c r="E3383" t="str">
        <f>IF(OR(Validator!$C$21&lt;&gt;"GOOD",'Data staging'!BO$104&lt;&gt;"Loan Count"),"",'Data staging'!BO$109)</f>
        <v/>
      </c>
      <c r="F3383" t="str">
        <f>IF(OR(Validator!$C$21&lt;&gt;"GOOD",'Data staging'!BP$104&lt;&gt;"Avg Loan Size"),"",'Data staging'!BP$109)</f>
        <v/>
      </c>
    </row>
    <row r="3384" spans="1:6" x14ac:dyDescent="0.25">
      <c r="A3384" t="str">
        <f>IF(Validator!$C$21&lt;&gt;"GOOD","",'Data staging'!A$109)</f>
        <v/>
      </c>
      <c r="B3384" t="str">
        <f>IF(Validator!$C$21&lt;&gt;"GOOD","",'Data staging'!B$109)</f>
        <v/>
      </c>
      <c r="C3384" t="str">
        <f>IF(Validator!$C$21&lt;&gt;"GOOD","",'State code formula generation'!E564)</f>
        <v/>
      </c>
      <c r="D3384" t="str">
        <f>IF(OR(Validator!$C$21&lt;&gt;"GOOD",'Data staging'!BQ$104&lt;&gt;"Sum of UPB"),"",'Data staging'!BQ$109)</f>
        <v/>
      </c>
      <c r="E3384" t="str">
        <f>IF(OR(Validator!$C$21&lt;&gt;"GOOD",'Data staging'!BR$104&lt;&gt;"Loan Count"),"",'Data staging'!BR$109)</f>
        <v/>
      </c>
      <c r="F3384" t="str">
        <f>IF(OR(Validator!$C$21&lt;&gt;"GOOD",'Data staging'!BS$104&lt;&gt;"Avg Loan Size"),"",'Data staging'!BS$109)</f>
        <v/>
      </c>
    </row>
    <row r="3385" spans="1:6" x14ac:dyDescent="0.25">
      <c r="A3385" t="str">
        <f>IF(Validator!$C$21&lt;&gt;"GOOD","",'Data staging'!A$109)</f>
        <v/>
      </c>
      <c r="B3385" t="str">
        <f>IF(Validator!$C$21&lt;&gt;"GOOD","",'Data staging'!B$109)</f>
        <v/>
      </c>
      <c r="C3385" t="str">
        <f>IF(Validator!$C$21&lt;&gt;"GOOD","",'State code formula generation'!E565)</f>
        <v/>
      </c>
      <c r="D3385" t="str">
        <f>IF(OR(Validator!$C$21&lt;&gt;"GOOD",'Data staging'!BT$104&lt;&gt;"Sum of UPB"),"",'Data staging'!BT$109)</f>
        <v/>
      </c>
      <c r="E3385" t="str">
        <f>IF(OR(Validator!$C$21&lt;&gt;"GOOD",'Data staging'!BU$104&lt;&gt;"Loan Count"),"",'Data staging'!BU$109)</f>
        <v/>
      </c>
      <c r="F3385" t="str">
        <f>IF(OR(Validator!$C$21&lt;&gt;"GOOD",'Data staging'!BV$104&lt;&gt;"Avg Loan Size"),"",'Data staging'!BV$109)</f>
        <v/>
      </c>
    </row>
    <row r="3386" spans="1:6" x14ac:dyDescent="0.25">
      <c r="A3386" t="str">
        <f>IF(Validator!$C$21&lt;&gt;"GOOD","",'Data staging'!A$109)</f>
        <v/>
      </c>
      <c r="B3386" t="str">
        <f>IF(Validator!$C$21&lt;&gt;"GOOD","",'Data staging'!B$109)</f>
        <v/>
      </c>
      <c r="C3386" t="str">
        <f>IF(Validator!$C$21&lt;&gt;"GOOD","",'State code formula generation'!E566)</f>
        <v/>
      </c>
      <c r="D3386" t="str">
        <f>IF(OR(Validator!$C$21&lt;&gt;"GOOD",'Data staging'!BW$104&lt;&gt;"Sum of UPB"),"",'Data staging'!BW$109)</f>
        <v/>
      </c>
      <c r="E3386" t="str">
        <f>IF(OR(Validator!$C$21&lt;&gt;"GOOD",'Data staging'!BX$104&lt;&gt;"Loan Count"),"",'Data staging'!BX$109)</f>
        <v/>
      </c>
      <c r="F3386" t="str">
        <f>IF(OR(Validator!$C$21&lt;&gt;"GOOD",'Data staging'!BY$104&lt;&gt;"Avg Loan Size"),"",'Data staging'!BY$109)</f>
        <v/>
      </c>
    </row>
    <row r="3387" spans="1:6" x14ac:dyDescent="0.25">
      <c r="A3387" t="str">
        <f>IF(Validator!$C$21&lt;&gt;"GOOD","",'Data staging'!A$109)</f>
        <v/>
      </c>
      <c r="B3387" t="str">
        <f>IF(Validator!$C$21&lt;&gt;"GOOD","",'Data staging'!B$109)</f>
        <v/>
      </c>
      <c r="C3387" t="str">
        <f>IF(Validator!$C$21&lt;&gt;"GOOD","",'State code formula generation'!E567)</f>
        <v/>
      </c>
      <c r="D3387" t="str">
        <f>IF(OR(Validator!$C$21&lt;&gt;"GOOD",'Data staging'!BZ$104&lt;&gt;"Sum of UPB"),"",'Data staging'!BZ$109)</f>
        <v/>
      </c>
      <c r="E3387" t="str">
        <f>IF(OR(Validator!$C$21&lt;&gt;"GOOD",'Data staging'!CA$104&lt;&gt;"Loan Count"),"",'Data staging'!CA$109)</f>
        <v/>
      </c>
      <c r="F3387" t="str">
        <f>IF(OR(Validator!$C$21&lt;&gt;"GOOD",'Data staging'!CB$104&lt;&gt;"Avg Loan Size"),"",'Data staging'!CB$109)</f>
        <v/>
      </c>
    </row>
    <row r="3388" spans="1:6" x14ac:dyDescent="0.25">
      <c r="A3388" t="str">
        <f>IF(Validator!$C$21&lt;&gt;"GOOD","",'Data staging'!A$109)</f>
        <v/>
      </c>
      <c r="B3388" t="str">
        <f>IF(Validator!$C$21&lt;&gt;"GOOD","",'Data staging'!B$109)</f>
        <v/>
      </c>
      <c r="C3388" t="str">
        <f>IF(Validator!$C$21&lt;&gt;"GOOD","",'State code formula generation'!E568)</f>
        <v/>
      </c>
      <c r="D3388" t="str">
        <f>IF(OR(Validator!$C$21&lt;&gt;"GOOD",'Data staging'!CC$104&lt;&gt;"Sum of UPB"),"",'Data staging'!CC$109)</f>
        <v/>
      </c>
      <c r="E3388" t="str">
        <f>IF(OR(Validator!$C$21&lt;&gt;"GOOD",'Data staging'!CD$104&lt;&gt;"Loan Count"),"",'Data staging'!CD$109)</f>
        <v/>
      </c>
      <c r="F3388" t="str">
        <f>IF(OR(Validator!$C$21&lt;&gt;"GOOD",'Data staging'!CE$104&lt;&gt;"Avg Loan Size"),"",'Data staging'!CE$109)</f>
        <v/>
      </c>
    </row>
    <row r="3389" spans="1:6" x14ac:dyDescent="0.25">
      <c r="A3389" t="str">
        <f>IF(Validator!$C$21&lt;&gt;"GOOD","",'Data staging'!A$109)</f>
        <v/>
      </c>
      <c r="B3389" t="str">
        <f>IF(Validator!$C$21&lt;&gt;"GOOD","",'Data staging'!B$109)</f>
        <v/>
      </c>
      <c r="C3389" t="str">
        <f>IF(Validator!$C$21&lt;&gt;"GOOD","",'State code formula generation'!E569)</f>
        <v/>
      </c>
      <c r="D3389" t="str">
        <f>IF(OR(Validator!$C$21&lt;&gt;"GOOD",'Data staging'!CF$104&lt;&gt;"Sum of UPB"),"",'Data staging'!CF$109)</f>
        <v/>
      </c>
      <c r="E3389" t="str">
        <f>IF(OR(Validator!$C$21&lt;&gt;"GOOD",'Data staging'!CG$104&lt;&gt;"Loan Count"),"",'Data staging'!CG$109)</f>
        <v/>
      </c>
      <c r="F3389" t="str">
        <f>IF(OR(Validator!$C$21&lt;&gt;"GOOD",'Data staging'!CH$104&lt;&gt;"Avg Loan Size"),"",'Data staging'!CH$109)</f>
        <v/>
      </c>
    </row>
    <row r="3390" spans="1:6" x14ac:dyDescent="0.25">
      <c r="A3390" t="str">
        <f>IF(Validator!$C$21&lt;&gt;"GOOD","",'Data staging'!A$109)</f>
        <v/>
      </c>
      <c r="B3390" t="str">
        <f>IF(Validator!$C$21&lt;&gt;"GOOD","",'Data staging'!B$109)</f>
        <v/>
      </c>
      <c r="C3390" t="str">
        <f>IF(Validator!$C$21&lt;&gt;"GOOD","",'State code formula generation'!E570)</f>
        <v/>
      </c>
      <c r="D3390" t="str">
        <f>IF(OR(Validator!$C$21&lt;&gt;"GOOD",'Data staging'!CI$104&lt;&gt;"Sum of UPB"),"",'Data staging'!CI$109)</f>
        <v/>
      </c>
      <c r="E3390" t="str">
        <f>IF(OR(Validator!$C$21&lt;&gt;"GOOD",'Data staging'!CJ$104&lt;&gt;"Loan Count"),"",'Data staging'!CJ$109)</f>
        <v/>
      </c>
      <c r="F3390" t="str">
        <f>IF(OR(Validator!$C$21&lt;&gt;"GOOD",'Data staging'!CK$104&lt;&gt;"Avg Loan Size"),"",'Data staging'!CK$109)</f>
        <v/>
      </c>
    </row>
    <row r="3391" spans="1:6" x14ac:dyDescent="0.25">
      <c r="A3391" t="str">
        <f>IF(Validator!$C$21&lt;&gt;"GOOD","",'Data staging'!A$109)</f>
        <v/>
      </c>
      <c r="B3391" t="str">
        <f>IF(Validator!$C$21&lt;&gt;"GOOD","",'Data staging'!B$109)</f>
        <v/>
      </c>
      <c r="C3391" t="str">
        <f>IF(Validator!$C$21&lt;&gt;"GOOD","",'State code formula generation'!E571)</f>
        <v/>
      </c>
      <c r="D3391" t="str">
        <f>IF(OR(Validator!$C$21&lt;&gt;"GOOD",'Data staging'!CL$104&lt;&gt;"Sum of UPB"),"",'Data staging'!CL$109)</f>
        <v/>
      </c>
      <c r="E3391" t="str">
        <f>IF(OR(Validator!$C$21&lt;&gt;"GOOD",'Data staging'!CM$104&lt;&gt;"Loan Count"),"",'Data staging'!CM$109)</f>
        <v/>
      </c>
      <c r="F3391" t="str">
        <f>IF(OR(Validator!$C$21&lt;&gt;"GOOD",'Data staging'!CN$104&lt;&gt;"Avg Loan Size"),"",'Data staging'!CN$109)</f>
        <v/>
      </c>
    </row>
    <row r="3392" spans="1:6" x14ac:dyDescent="0.25">
      <c r="A3392" t="str">
        <f>IF(Validator!$C$21&lt;&gt;"GOOD","",'Data staging'!A$109)</f>
        <v/>
      </c>
      <c r="B3392" t="str">
        <f>IF(Validator!$C$21&lt;&gt;"GOOD","",'Data staging'!B$109)</f>
        <v/>
      </c>
      <c r="C3392" t="str">
        <f>IF(Validator!$C$21&lt;&gt;"GOOD","",'State code formula generation'!E572)</f>
        <v/>
      </c>
      <c r="D3392" t="str">
        <f>IF(OR(Validator!$C$21&lt;&gt;"GOOD",'Data staging'!CO$104&lt;&gt;"Sum of UPB"),"",'Data staging'!CO$109)</f>
        <v/>
      </c>
      <c r="E3392" t="str">
        <f>IF(OR(Validator!$C$21&lt;&gt;"GOOD",'Data staging'!CP$104&lt;&gt;"Loan Count"),"",'Data staging'!CP$109)</f>
        <v/>
      </c>
      <c r="F3392" t="str">
        <f>IF(OR(Validator!$C$21&lt;&gt;"GOOD",'Data staging'!CQ$104&lt;&gt;"Avg Loan Size"),"",'Data staging'!CQ$109)</f>
        <v/>
      </c>
    </row>
    <row r="3393" spans="1:6" x14ac:dyDescent="0.25">
      <c r="A3393" t="str">
        <f>IF(Validator!$C$21&lt;&gt;"GOOD","",'Data staging'!A$109)</f>
        <v/>
      </c>
      <c r="B3393" t="str">
        <f>IF(Validator!$C$21&lt;&gt;"GOOD","",'Data staging'!B$109)</f>
        <v/>
      </c>
      <c r="C3393" t="str">
        <f>IF(Validator!$C$21&lt;&gt;"GOOD","",'State code formula generation'!E573)</f>
        <v/>
      </c>
      <c r="D3393" t="str">
        <f>IF(OR(Validator!$C$21&lt;&gt;"GOOD",'Data staging'!CR$104&lt;&gt;"Sum of UPB"),"",'Data staging'!CR$109)</f>
        <v/>
      </c>
      <c r="E3393" t="str">
        <f>IF(OR(Validator!$C$21&lt;&gt;"GOOD",'Data staging'!CS$104&lt;&gt;"Loan Count"),"",'Data staging'!CS$109)</f>
        <v/>
      </c>
      <c r="F3393" t="str">
        <f>IF(OR(Validator!$C$21&lt;&gt;"GOOD",'Data staging'!CT$104&lt;&gt;"Avg Loan Size"),"",'Data staging'!CT$109)</f>
        <v/>
      </c>
    </row>
    <row r="3394" spans="1:6" x14ac:dyDescent="0.25">
      <c r="A3394" t="str">
        <f>IF(Validator!$C$21&lt;&gt;"GOOD","",'Data staging'!A$109)</f>
        <v/>
      </c>
      <c r="B3394" t="str">
        <f>IF(Validator!$C$21&lt;&gt;"GOOD","",'Data staging'!B$109)</f>
        <v/>
      </c>
      <c r="C3394" t="str">
        <f>IF(Validator!$C$21&lt;&gt;"GOOD","",'State code formula generation'!E574)</f>
        <v/>
      </c>
      <c r="D3394" t="str">
        <f>IF(OR(Validator!$C$21&lt;&gt;"GOOD",'Data staging'!CU$104&lt;&gt;"Sum of UPB"),"",'Data staging'!CU$109)</f>
        <v/>
      </c>
      <c r="E3394" t="str">
        <f>IF(OR(Validator!$C$21&lt;&gt;"GOOD",'Data staging'!CV$104&lt;&gt;"Loan Count"),"",'Data staging'!CV$109)</f>
        <v/>
      </c>
      <c r="F3394" t="str">
        <f>IF(OR(Validator!$C$21&lt;&gt;"GOOD",'Data staging'!CW$104&lt;&gt;"Avg Loan Size"),"",'Data staging'!CW$109)</f>
        <v/>
      </c>
    </row>
    <row r="3395" spans="1:6" x14ac:dyDescent="0.25">
      <c r="A3395" t="str">
        <f>IF(Validator!$C$21&lt;&gt;"GOOD","",'Data staging'!A$109)</f>
        <v/>
      </c>
      <c r="B3395" t="str">
        <f>IF(Validator!$C$21&lt;&gt;"GOOD","",'Data staging'!B$109)</f>
        <v/>
      </c>
      <c r="C3395" t="str">
        <f>IF(Validator!$C$21&lt;&gt;"GOOD","",'State code formula generation'!E575)</f>
        <v/>
      </c>
      <c r="D3395" t="str">
        <f>IF(OR(Validator!$C$21&lt;&gt;"GOOD",'Data staging'!CX$104&lt;&gt;"Sum of UPB"),"",'Data staging'!CX$109)</f>
        <v/>
      </c>
      <c r="E3395" t="str">
        <f>IF(OR(Validator!$C$21&lt;&gt;"GOOD",'Data staging'!CY$104&lt;&gt;"Loan Count"),"",'Data staging'!CY$109)</f>
        <v/>
      </c>
      <c r="F3395" t="str">
        <f>IF(OR(Validator!$C$21&lt;&gt;"GOOD",'Data staging'!CZ$104&lt;&gt;"Avg Loan Size"),"",'Data staging'!CZ$109)</f>
        <v/>
      </c>
    </row>
    <row r="3396" spans="1:6" x14ac:dyDescent="0.25">
      <c r="A3396" t="str">
        <f>IF(Validator!$C$21&lt;&gt;"GOOD","",'Data staging'!A$109)</f>
        <v/>
      </c>
      <c r="B3396" t="str">
        <f>IF(Validator!$C$21&lt;&gt;"GOOD","",'Data staging'!B$109)</f>
        <v/>
      </c>
      <c r="C3396" t="str">
        <f>IF(Validator!$C$21&lt;&gt;"GOOD","",'State code formula generation'!E576)</f>
        <v/>
      </c>
      <c r="D3396" t="str">
        <f>IF(OR(Validator!$C$21&lt;&gt;"GOOD",'Data staging'!DA$104&lt;&gt;"Sum of UPB"),"",'Data staging'!DA$109)</f>
        <v/>
      </c>
      <c r="E3396" t="str">
        <f>IF(OR(Validator!$C$21&lt;&gt;"GOOD",'Data staging'!DB$104&lt;&gt;"Loan Count"),"",'Data staging'!DB$109)</f>
        <v/>
      </c>
      <c r="F3396" t="str">
        <f>IF(OR(Validator!$C$21&lt;&gt;"GOOD",'Data staging'!DC$104&lt;&gt;"Avg Loan Size"),"",'Data staging'!DC$109)</f>
        <v/>
      </c>
    </row>
    <row r="3397" spans="1:6" x14ac:dyDescent="0.25">
      <c r="A3397" t="str">
        <f>IF(Validator!$C$21&lt;&gt;"GOOD","",'Data staging'!A$109)</f>
        <v/>
      </c>
      <c r="B3397" t="str">
        <f>IF(Validator!$C$21&lt;&gt;"GOOD","",'Data staging'!B$109)</f>
        <v/>
      </c>
      <c r="C3397" t="str">
        <f>IF(Validator!$C$21&lt;&gt;"GOOD","",'State code formula generation'!E577)</f>
        <v/>
      </c>
      <c r="D3397" t="str">
        <f>IF(OR(Validator!$C$21&lt;&gt;"GOOD",'Data staging'!DD$104&lt;&gt;"Sum of UPB"),"",'Data staging'!DD$109)</f>
        <v/>
      </c>
      <c r="E3397" t="str">
        <f>IF(OR(Validator!$C$21&lt;&gt;"GOOD",'Data staging'!DE$104&lt;&gt;"Loan Count"),"",'Data staging'!DE$109)</f>
        <v/>
      </c>
      <c r="F3397" t="str">
        <f>IF(OR(Validator!$C$21&lt;&gt;"GOOD",'Data staging'!DF$104&lt;&gt;"Avg Loan Size"),"",'Data staging'!DF$109)</f>
        <v/>
      </c>
    </row>
    <row r="3398" spans="1:6" x14ac:dyDescent="0.25">
      <c r="A3398" t="str">
        <f>IF(Validator!$C$21&lt;&gt;"GOOD","",'Data staging'!A$109)</f>
        <v/>
      </c>
      <c r="B3398" t="str">
        <f>IF(Validator!$C$21&lt;&gt;"GOOD","",'Data staging'!B$109)</f>
        <v/>
      </c>
      <c r="C3398" t="str">
        <f>IF(Validator!$C$21&lt;&gt;"GOOD","",'State code formula generation'!E578)</f>
        <v/>
      </c>
      <c r="D3398" t="str">
        <f>IF(OR(Validator!$C$21&lt;&gt;"GOOD",'Data staging'!DG$104&lt;&gt;"Sum of UPB"),"",'Data staging'!DG$109)</f>
        <v/>
      </c>
      <c r="E3398" t="str">
        <f>IF(OR(Validator!$C$21&lt;&gt;"GOOD",'Data staging'!DH$104&lt;&gt;"Loan Count"),"",'Data staging'!DH$109)</f>
        <v/>
      </c>
      <c r="F3398" t="str">
        <f>IF(OR(Validator!$C$21&lt;&gt;"GOOD",'Data staging'!DI$104&lt;&gt;"Avg Loan Size"),"",'Data staging'!DI$109)</f>
        <v/>
      </c>
    </row>
    <row r="3399" spans="1:6" x14ac:dyDescent="0.25">
      <c r="A3399" t="str">
        <f>IF(Validator!$C$21&lt;&gt;"GOOD","",'Data staging'!A$109)</f>
        <v/>
      </c>
      <c r="B3399" t="str">
        <f>IF(Validator!$C$21&lt;&gt;"GOOD","",'Data staging'!B$109)</f>
        <v/>
      </c>
      <c r="C3399" t="str">
        <f>IF(Validator!$C$21&lt;&gt;"GOOD","",'State code formula generation'!E579)</f>
        <v/>
      </c>
      <c r="D3399" t="str">
        <f>IF(OR(Validator!$C$21&lt;&gt;"GOOD",'Data staging'!DJ$104&lt;&gt;"Sum of UPB"),"",'Data staging'!DJ$109)</f>
        <v/>
      </c>
      <c r="E3399" t="str">
        <f>IF(OR(Validator!$C$21&lt;&gt;"GOOD",'Data staging'!DK$104&lt;&gt;"Loan Count"),"",'Data staging'!DK$109)</f>
        <v/>
      </c>
      <c r="F3399" t="str">
        <f>IF(OR(Validator!$C$21&lt;&gt;"GOOD",'Data staging'!DL$104&lt;&gt;"Avg Loan Size"),"",'Data staging'!DL$109)</f>
        <v/>
      </c>
    </row>
    <row r="3400" spans="1:6" x14ac:dyDescent="0.25">
      <c r="A3400" t="str">
        <f>IF(Validator!$C$21&lt;&gt;"GOOD","",'Data staging'!A$109)</f>
        <v/>
      </c>
      <c r="B3400" t="str">
        <f>IF(Validator!$C$21&lt;&gt;"GOOD","",'Data staging'!B$109)</f>
        <v/>
      </c>
      <c r="C3400" t="str">
        <f>IF(Validator!$C$21&lt;&gt;"GOOD","",'State code formula generation'!E580)</f>
        <v/>
      </c>
      <c r="D3400" t="str">
        <f>IF(OR(Validator!$C$21&lt;&gt;"GOOD",'Data staging'!DM$104&lt;&gt;"Sum of UPB"),"",'Data staging'!DM$109)</f>
        <v/>
      </c>
      <c r="E3400" t="str">
        <f>IF(OR(Validator!$C$21&lt;&gt;"GOOD",'Data staging'!DN$104&lt;&gt;"Loan Count"),"",'Data staging'!DN$109)</f>
        <v/>
      </c>
      <c r="F3400" t="str">
        <f>IF(OR(Validator!$C$21&lt;&gt;"GOOD",'Data staging'!DO$104&lt;&gt;"Avg Loan Size"),"",'Data staging'!DO$109)</f>
        <v/>
      </c>
    </row>
    <row r="3401" spans="1:6" x14ac:dyDescent="0.25">
      <c r="A3401" t="str">
        <f>IF(Validator!$C$21&lt;&gt;"GOOD","",'Data staging'!A$109)</f>
        <v/>
      </c>
      <c r="B3401" t="str">
        <f>IF(Validator!$C$21&lt;&gt;"GOOD","",'Data staging'!B$109)</f>
        <v/>
      </c>
      <c r="C3401" t="str">
        <f>IF(Validator!$C$21&lt;&gt;"GOOD","",'State code formula generation'!E581)</f>
        <v/>
      </c>
      <c r="D3401" t="str">
        <f>IF(OR(Validator!$C$21&lt;&gt;"GOOD",'Data staging'!DP$104&lt;&gt;"Sum of UPB"),"",'Data staging'!DP$109)</f>
        <v/>
      </c>
      <c r="E3401" t="str">
        <f>IF(OR(Validator!$C$21&lt;&gt;"GOOD",'Data staging'!DQ$104&lt;&gt;"Loan Count"),"",'Data staging'!DQ$109)</f>
        <v/>
      </c>
      <c r="F3401" t="str">
        <f>IF(OR(Validator!$C$21&lt;&gt;"GOOD",'Data staging'!DR$104&lt;&gt;"Avg Loan Size"),"",'Data staging'!DR$109)</f>
        <v/>
      </c>
    </row>
    <row r="3402" spans="1:6" x14ac:dyDescent="0.25">
      <c r="A3402" t="str">
        <f>IF(Validator!$C$21&lt;&gt;"GOOD","",'Data staging'!A$109)</f>
        <v/>
      </c>
      <c r="B3402" t="str">
        <f>IF(Validator!$C$21&lt;&gt;"GOOD","",'Data staging'!B$109)</f>
        <v/>
      </c>
      <c r="C3402" t="str">
        <f>IF(Validator!$C$21&lt;&gt;"GOOD","",'State code formula generation'!E582)</f>
        <v/>
      </c>
      <c r="D3402" t="str">
        <f>IF(OR(Validator!$C$21&lt;&gt;"GOOD",'Data staging'!DS$104&lt;&gt;"Sum of UPB"),"",'Data staging'!DS$109)</f>
        <v/>
      </c>
      <c r="E3402" t="str">
        <f>IF(OR(Validator!$C$21&lt;&gt;"GOOD",'Data staging'!DT$104&lt;&gt;"Loan Count"),"",'Data staging'!DT$109)</f>
        <v/>
      </c>
      <c r="F3402" t="str">
        <f>IF(OR(Validator!$C$21&lt;&gt;"GOOD",'Data staging'!DU$104&lt;&gt;"Avg Loan Size"),"",'Data staging'!DU$109)</f>
        <v/>
      </c>
    </row>
    <row r="3403" spans="1:6" x14ac:dyDescent="0.25">
      <c r="A3403" t="str">
        <f>IF(Validator!$C$21&lt;&gt;"GOOD","",'Data staging'!A$109)</f>
        <v/>
      </c>
      <c r="B3403" t="str">
        <f>IF(Validator!$C$21&lt;&gt;"GOOD","",'Data staging'!B$109)</f>
        <v/>
      </c>
      <c r="C3403" t="str">
        <f>IF(Validator!$C$21&lt;&gt;"GOOD","",'State code formula generation'!E583)</f>
        <v/>
      </c>
      <c r="D3403" t="str">
        <f>IF(OR(Validator!$C$21&lt;&gt;"GOOD",'Data staging'!DV$104&lt;&gt;"Sum of UPB"),"",'Data staging'!DV$109)</f>
        <v/>
      </c>
      <c r="E3403" t="str">
        <f>IF(OR(Validator!$C$21&lt;&gt;"GOOD",'Data staging'!DW$104&lt;&gt;"Loan Count"),"",'Data staging'!DW$109)</f>
        <v/>
      </c>
      <c r="F3403" t="str">
        <f>IF(OR(Validator!$C$21&lt;&gt;"GOOD",'Data staging'!DX$104&lt;&gt;"Avg Loan Size"),"",'Data staging'!DX$109)</f>
        <v/>
      </c>
    </row>
    <row r="3404" spans="1:6" x14ac:dyDescent="0.25">
      <c r="A3404" t="str">
        <f>IF(Validator!$C$21&lt;&gt;"GOOD","",'Data staging'!A$109)</f>
        <v/>
      </c>
      <c r="B3404" t="str">
        <f>IF(Validator!$C$21&lt;&gt;"GOOD","",'Data staging'!B$109)</f>
        <v/>
      </c>
      <c r="C3404" t="str">
        <f>IF(Validator!$C$21&lt;&gt;"GOOD","",'State code formula generation'!E584)</f>
        <v/>
      </c>
      <c r="D3404" t="str">
        <f>IF(OR(Validator!$C$21&lt;&gt;"GOOD",'Data staging'!DY$104&lt;&gt;"Sum of UPB"),"",'Data staging'!DY$109)</f>
        <v/>
      </c>
      <c r="E3404" t="str">
        <f>IF(OR(Validator!$C$21&lt;&gt;"GOOD",'Data staging'!DZ$104&lt;&gt;"Loan Count"),"",'Data staging'!DZ$109)</f>
        <v/>
      </c>
      <c r="F3404" t="str">
        <f>IF(OR(Validator!$C$21&lt;&gt;"GOOD",'Data staging'!EA$104&lt;&gt;"Avg Loan Size"),"",'Data staging'!EA$109)</f>
        <v/>
      </c>
    </row>
    <row r="3405" spans="1:6" x14ac:dyDescent="0.25">
      <c r="A3405" t="str">
        <f>IF(Validator!$C$21&lt;&gt;"GOOD","",'Data staging'!A$109)</f>
        <v/>
      </c>
      <c r="B3405" t="str">
        <f>IF(Validator!$C$21&lt;&gt;"GOOD","",'Data staging'!B$109)</f>
        <v/>
      </c>
      <c r="C3405" t="str">
        <f>IF(Validator!$C$21&lt;&gt;"GOOD","",'State code formula generation'!E585)</f>
        <v/>
      </c>
      <c r="D3405" t="str">
        <f>IF(OR(Validator!$C$21&lt;&gt;"GOOD",'Data staging'!EB$104&lt;&gt;"Sum of UPB"),"",'Data staging'!EB$109)</f>
        <v/>
      </c>
      <c r="E3405" t="str">
        <f>IF(OR(Validator!$C$21&lt;&gt;"GOOD",'Data staging'!EC$104&lt;&gt;"Loan Count"),"",'Data staging'!EC$109)</f>
        <v/>
      </c>
      <c r="F3405" t="str">
        <f>IF(OR(Validator!$C$21&lt;&gt;"GOOD",'Data staging'!ED$104&lt;&gt;"Avg Loan Size"),"",'Data staging'!ED$109)</f>
        <v/>
      </c>
    </row>
    <row r="3406" spans="1:6" x14ac:dyDescent="0.25">
      <c r="A3406" t="str">
        <f>IF(Validator!$C$21&lt;&gt;"GOOD","",'Data staging'!A$109)</f>
        <v/>
      </c>
      <c r="B3406" t="str">
        <f>IF(Validator!$C$21&lt;&gt;"GOOD","",'Data staging'!B$109)</f>
        <v/>
      </c>
      <c r="C3406" t="str">
        <f>IF(Validator!$C$21&lt;&gt;"GOOD","",'State code formula generation'!E586)</f>
        <v/>
      </c>
      <c r="D3406" t="str">
        <f>IF(OR(Validator!$C$21&lt;&gt;"GOOD",'Data staging'!EE$104&lt;&gt;"Sum of UPB"),"",'Data staging'!EE$109)</f>
        <v/>
      </c>
      <c r="E3406" t="str">
        <f>IF(OR(Validator!$C$21&lt;&gt;"GOOD",'Data staging'!EF$104&lt;&gt;"Loan Count"),"",'Data staging'!EF$109)</f>
        <v/>
      </c>
      <c r="F3406" t="str">
        <f>IF(OR(Validator!$C$21&lt;&gt;"GOOD",'Data staging'!EG$104&lt;&gt;"Avg Loan Size"),"",'Data staging'!EG$109)</f>
        <v/>
      </c>
    </row>
    <row r="3407" spans="1:6" x14ac:dyDescent="0.25">
      <c r="A3407" t="str">
        <f>IF(Validator!$C$21&lt;&gt;"GOOD","",'Data staging'!A$109)</f>
        <v/>
      </c>
      <c r="B3407" t="str">
        <f>IF(Validator!$C$21&lt;&gt;"GOOD","",'Data staging'!B$109)</f>
        <v/>
      </c>
      <c r="C3407" t="str">
        <f>IF(Validator!$C$21&lt;&gt;"GOOD","",'State code formula generation'!E587)</f>
        <v/>
      </c>
      <c r="D3407" t="str">
        <f>IF(OR(Validator!$C$21&lt;&gt;"GOOD",'Data staging'!EH$104&lt;&gt;"Sum of UPB"),"",'Data staging'!EH$109)</f>
        <v/>
      </c>
      <c r="E3407" t="str">
        <f>IF(OR(Validator!$C$21&lt;&gt;"GOOD",'Data staging'!EI$104&lt;&gt;"Loan Count"),"",'Data staging'!EI$109)</f>
        <v/>
      </c>
      <c r="F3407" t="str">
        <f>IF(OR(Validator!$C$21&lt;&gt;"GOOD",'Data staging'!EJ$104&lt;&gt;"Avg Loan Size"),"",'Data staging'!EJ$109)</f>
        <v/>
      </c>
    </row>
    <row r="3408" spans="1:6" x14ac:dyDescent="0.25">
      <c r="A3408" t="str">
        <f>IF(Validator!$C$21&lt;&gt;"GOOD","",'Data staging'!A$109)</f>
        <v/>
      </c>
      <c r="B3408" t="str">
        <f>IF(Validator!$C$21&lt;&gt;"GOOD","",'Data staging'!B$109)</f>
        <v/>
      </c>
      <c r="C3408" t="str">
        <f>IF(Validator!$C$21&lt;&gt;"GOOD","",'State code formula generation'!E588)</f>
        <v/>
      </c>
      <c r="D3408" t="str">
        <f>IF(OR(Validator!$C$21&lt;&gt;"GOOD",'Data staging'!EK$104&lt;&gt;"Sum of UPB"),"",'Data staging'!EK$109)</f>
        <v/>
      </c>
      <c r="E3408" t="str">
        <f>IF(OR(Validator!$C$21&lt;&gt;"GOOD",'Data staging'!EL$104&lt;&gt;"Loan Count"),"",'Data staging'!EL$109)</f>
        <v/>
      </c>
      <c r="F3408" t="str">
        <f>IF(OR(Validator!$C$21&lt;&gt;"GOOD",'Data staging'!EM$104&lt;&gt;"Avg Loan Size"),"",'Data staging'!EM$109)</f>
        <v/>
      </c>
    </row>
    <row r="3409" spans="1:6" x14ac:dyDescent="0.25">
      <c r="A3409" t="str">
        <f>IF(Validator!$C$21&lt;&gt;"GOOD","",'Data staging'!A$109)</f>
        <v/>
      </c>
      <c r="B3409" t="str">
        <f>IF(Validator!$C$21&lt;&gt;"GOOD","",'Data staging'!B$109)</f>
        <v/>
      </c>
      <c r="C3409" t="str">
        <f>IF(Validator!$C$21&lt;&gt;"GOOD","",'State code formula generation'!E589)</f>
        <v/>
      </c>
      <c r="D3409" t="str">
        <f>IF(OR(Validator!$C$21&lt;&gt;"GOOD",'Data staging'!EN$104&lt;&gt;"Sum of UPB"),"",'Data staging'!EN$109)</f>
        <v/>
      </c>
      <c r="E3409" t="str">
        <f>IF(OR(Validator!$C$21&lt;&gt;"GOOD",'Data staging'!EO$104&lt;&gt;"Loan Count"),"",'Data staging'!EO$109)</f>
        <v/>
      </c>
      <c r="F3409" t="str">
        <f>IF(OR(Validator!$C$21&lt;&gt;"GOOD",'Data staging'!EP$104&lt;&gt;"Avg Loan Size"),"",'Data staging'!EP$109)</f>
        <v/>
      </c>
    </row>
    <row r="3410" spans="1:6" x14ac:dyDescent="0.25">
      <c r="A3410" t="str">
        <f>IF(Validator!$C$21&lt;&gt;"GOOD","",'Data staging'!A$109)</f>
        <v/>
      </c>
      <c r="B3410" t="str">
        <f>IF(Validator!$C$21&lt;&gt;"GOOD","",'Data staging'!B$109)</f>
        <v/>
      </c>
      <c r="C3410" t="str">
        <f>IF(Validator!$C$21&lt;&gt;"GOOD","",'State code formula generation'!E590)</f>
        <v/>
      </c>
      <c r="D3410" t="str">
        <f>IF(OR(Validator!$C$21&lt;&gt;"GOOD",'Data staging'!EQ$104&lt;&gt;"Sum of UPB"),"",'Data staging'!EQ$109)</f>
        <v/>
      </c>
      <c r="E3410" t="str">
        <f>IF(OR(Validator!$C$21&lt;&gt;"GOOD",'Data staging'!ER$104&lt;&gt;"Loan Count"),"",'Data staging'!ER$109)</f>
        <v/>
      </c>
      <c r="F3410" t="str">
        <f>IF(OR(Validator!$C$21&lt;&gt;"GOOD",'Data staging'!ES$104&lt;&gt;"Avg Loan Size"),"",'Data staging'!ES$109)</f>
        <v/>
      </c>
    </row>
    <row r="3411" spans="1:6" x14ac:dyDescent="0.25">
      <c r="A3411" t="str">
        <f>IF(Validator!$C$21&lt;&gt;"GOOD","",'Data staging'!A$109)</f>
        <v/>
      </c>
      <c r="B3411" t="str">
        <f>IF(Validator!$C$21&lt;&gt;"GOOD","",'Data staging'!B$109)</f>
        <v/>
      </c>
      <c r="C3411" t="str">
        <f>IF(Validator!$C$21&lt;&gt;"GOOD","",'State code formula generation'!E591)</f>
        <v/>
      </c>
      <c r="D3411" t="str">
        <f>IF(OR(Validator!$C$21&lt;&gt;"GOOD",'Data staging'!ET$104&lt;&gt;"Sum of UPB"),"",'Data staging'!ET$109)</f>
        <v/>
      </c>
      <c r="E3411" t="str">
        <f>IF(OR(Validator!$C$21&lt;&gt;"GOOD",'Data staging'!EU$104&lt;&gt;"Loan Count"),"",'Data staging'!EU$109)</f>
        <v/>
      </c>
      <c r="F3411" t="str">
        <f>IF(OR(Validator!$C$21&lt;&gt;"GOOD",'Data staging'!EV$104&lt;&gt;"Avg Loan Size"),"",'Data staging'!EV$109)</f>
        <v/>
      </c>
    </row>
    <row r="3412" spans="1:6" x14ac:dyDescent="0.25">
      <c r="A3412" t="str">
        <f>IF(Validator!$C$21&lt;&gt;"GOOD","",'Data staging'!A$109)</f>
        <v/>
      </c>
      <c r="B3412" t="str">
        <f>IF(Validator!$C$21&lt;&gt;"GOOD","",'Data staging'!B$109)</f>
        <v/>
      </c>
      <c r="C3412" t="str">
        <f>IF(Validator!$C$21&lt;&gt;"GOOD","",'State code formula generation'!E592)</f>
        <v/>
      </c>
      <c r="D3412" t="str">
        <f>IF(OR(Validator!$C$21&lt;&gt;"GOOD",'Data staging'!EW$104&lt;&gt;"Sum of UPB"),"",'Data staging'!EW$109)</f>
        <v/>
      </c>
      <c r="E3412" t="str">
        <f>IF(OR(Validator!$C$21&lt;&gt;"GOOD",'Data staging'!EX$104&lt;&gt;"Loan Count"),"",'Data staging'!EX$109)</f>
        <v/>
      </c>
      <c r="F3412" t="str">
        <f>IF(OR(Validator!$C$21&lt;&gt;"GOOD",'Data staging'!EY$104&lt;&gt;"Avg Loan Size"),"",'Data staging'!EY$109)</f>
        <v/>
      </c>
    </row>
    <row r="3413" spans="1:6" x14ac:dyDescent="0.25">
      <c r="A3413" t="str">
        <f>IF(Validator!$C$21&lt;&gt;"GOOD","",'Data staging'!A$109)</f>
        <v/>
      </c>
      <c r="B3413" t="str">
        <f>IF(Validator!$C$21&lt;&gt;"GOOD","",'Data staging'!B$109)</f>
        <v/>
      </c>
      <c r="C3413" t="str">
        <f>IF(Validator!$C$21&lt;&gt;"GOOD","",'State code formula generation'!E593)</f>
        <v/>
      </c>
      <c r="D3413" t="str">
        <f>IF(OR(Validator!$C$21&lt;&gt;"GOOD",'Data staging'!EZ$104&lt;&gt;"Sum of UPB"),"",'Data staging'!EZ$109)</f>
        <v/>
      </c>
      <c r="E3413" t="str">
        <f>IF(OR(Validator!$C$21&lt;&gt;"GOOD",'Data staging'!FA$104&lt;&gt;"Loan Count"),"",'Data staging'!FA$109)</f>
        <v/>
      </c>
      <c r="F3413" t="str">
        <f>IF(OR(Validator!$C$21&lt;&gt;"GOOD",'Data staging'!FB$104&lt;&gt;"Avg Loan Size"),"",'Data staging'!FB$109)</f>
        <v/>
      </c>
    </row>
    <row r="3414" spans="1:6" x14ac:dyDescent="0.25">
      <c r="A3414" t="str">
        <f>IF(Validator!$C$21&lt;&gt;"GOOD","",'Data staging'!A$109)</f>
        <v/>
      </c>
      <c r="B3414" t="str">
        <f>IF(Validator!$C$21&lt;&gt;"GOOD","",'Data staging'!B$109)</f>
        <v/>
      </c>
      <c r="C3414" t="str">
        <f>IF(Validator!$C$21&lt;&gt;"GOOD","",'State code formula generation'!E594)</f>
        <v/>
      </c>
      <c r="D3414" t="str">
        <f>IF(OR(Validator!$C$21&lt;&gt;"GOOD",'Data staging'!FC$104&lt;&gt;"Sum of UPB"),"",'Data staging'!FC$109)</f>
        <v/>
      </c>
      <c r="E3414" t="str">
        <f>IF(OR(Validator!$C$21&lt;&gt;"GOOD",'Data staging'!FD$104&lt;&gt;"Loan Count"),"",'Data staging'!FD$109)</f>
        <v/>
      </c>
      <c r="F3414" t="str">
        <f>IF(OR(Validator!$C$21&lt;&gt;"GOOD",'Data staging'!FE$104&lt;&gt;"Avg Loan Size"),"",'Data staging'!FE$109)</f>
        <v/>
      </c>
    </row>
    <row r="3415" spans="1:6" x14ac:dyDescent="0.25">
      <c r="A3415" t="str">
        <f>IF(Validator!$C$21&lt;&gt;"GOOD","",'Data staging'!A$109)</f>
        <v/>
      </c>
      <c r="B3415" t="str">
        <f>IF(Validator!$C$21&lt;&gt;"GOOD","",'Data staging'!B$109)</f>
        <v/>
      </c>
      <c r="C3415" t="str">
        <f>IF(Validator!$C$21&lt;&gt;"GOOD","",'State code formula generation'!E595)</f>
        <v/>
      </c>
      <c r="D3415" t="str">
        <f>IF(OR(Validator!$C$21&lt;&gt;"GOOD",'Data staging'!FF$104&lt;&gt;"Sum of UPB"),"",'Data staging'!FF$109)</f>
        <v/>
      </c>
      <c r="E3415" t="str">
        <f>IF(OR(Validator!$C$21&lt;&gt;"GOOD",'Data staging'!FG$104&lt;&gt;"Loan Count"),"",'Data staging'!FG$109)</f>
        <v/>
      </c>
      <c r="F3415" t="str">
        <f>IF(OR(Validator!$C$21&lt;&gt;"GOOD",'Data staging'!FH$104&lt;&gt;"Avg Loan Size"),"",'Data staging'!FH$109)</f>
        <v/>
      </c>
    </row>
    <row r="3416" spans="1:6" x14ac:dyDescent="0.25">
      <c r="A3416" t="str">
        <f>IF(Validator!$C$21&lt;&gt;"GOOD","",'Data staging'!A$109)</f>
        <v/>
      </c>
      <c r="B3416" t="str">
        <f>IF(Validator!$C$21&lt;&gt;"GOOD","",'Data staging'!B$109)</f>
        <v/>
      </c>
      <c r="C3416" t="str">
        <f>IF(Validator!$C$21&lt;&gt;"GOOD","",'State code formula generation'!E596)</f>
        <v/>
      </c>
      <c r="D3416" t="str">
        <f>IF(OR(Validator!$C$21&lt;&gt;"GOOD",'Data staging'!FI$104&lt;&gt;"Sum of UPB"),"",'Data staging'!FI$109)</f>
        <v/>
      </c>
      <c r="E3416" t="str">
        <f>IF(OR(Validator!$C$21&lt;&gt;"GOOD",'Data staging'!FJ$104&lt;&gt;"Loan Count"),"",'Data staging'!FJ$109)</f>
        <v/>
      </c>
      <c r="F3416" t="str">
        <f>IF(OR(Validator!$C$21&lt;&gt;"GOOD",'Data staging'!FK$104&lt;&gt;"Avg Loan Size"),"",'Data staging'!FK$109)</f>
        <v/>
      </c>
    </row>
    <row r="3417" spans="1:6" x14ac:dyDescent="0.25">
      <c r="A3417" t="str">
        <f>IF(Validator!$C$21&lt;&gt;"GOOD","",'Data staging'!A$109)</f>
        <v/>
      </c>
      <c r="B3417" t="str">
        <f>IF(Validator!$C$21&lt;&gt;"GOOD","",'Data staging'!B$109)</f>
        <v/>
      </c>
      <c r="C3417" t="str">
        <f>IF(Validator!$C$21&lt;&gt;"GOOD","",'State code formula generation'!E597)</f>
        <v/>
      </c>
      <c r="D3417" t="str">
        <f>IF(OR(Validator!$C$21&lt;&gt;"GOOD",'Data staging'!FL$104&lt;&gt;"Sum of UPB"),"",'Data staging'!FL$109)</f>
        <v/>
      </c>
      <c r="E3417" t="str">
        <f>IF(OR(Validator!$C$21&lt;&gt;"GOOD",'Data staging'!FM$104&lt;&gt;"Loan Count"),"",'Data staging'!FM$109)</f>
        <v/>
      </c>
      <c r="F3417" t="str">
        <f>IF(OR(Validator!$C$21&lt;&gt;"GOOD",'Data staging'!FN$104&lt;&gt;"Avg Loan Size"),"",'Data staging'!FN$109)</f>
        <v/>
      </c>
    </row>
    <row r="3418" spans="1:6" x14ac:dyDescent="0.25">
      <c r="A3418" t="str">
        <f>IF(Validator!$C$21&lt;&gt;"GOOD","",'Data staging'!A$109)</f>
        <v/>
      </c>
      <c r="B3418" t="str">
        <f>IF(Validator!$C$21&lt;&gt;"GOOD","",'Data staging'!B$109)</f>
        <v/>
      </c>
      <c r="C3418" t="str">
        <f>IF(Validator!$C$21&lt;&gt;"GOOD","",'State code formula generation'!E598)</f>
        <v/>
      </c>
      <c r="D3418" t="str">
        <f>IF(OR(Validator!$C$21&lt;&gt;"GOOD",'Data staging'!FO$104&lt;&gt;"Sum of UPB"),"",'Data staging'!FO$109)</f>
        <v/>
      </c>
      <c r="E3418" t="str">
        <f>IF(OR(Validator!$C$21&lt;&gt;"GOOD",'Data staging'!FP$104&lt;&gt;"Loan Count"),"",'Data staging'!FP$109)</f>
        <v/>
      </c>
      <c r="F3418" t="str">
        <f>IF(OR(Validator!$C$21&lt;&gt;"GOOD",'Data staging'!FQ$104&lt;&gt;"Avg Loan Size"),"",'Data staging'!FQ$109)</f>
        <v/>
      </c>
    </row>
    <row r="3419" spans="1:6" x14ac:dyDescent="0.25">
      <c r="A3419" t="str">
        <f>IF(Validator!$C$21&lt;&gt;"GOOD","",'Data staging'!A$109)</f>
        <v/>
      </c>
      <c r="B3419" t="str">
        <f>IF(Validator!$C$21&lt;&gt;"GOOD","",'Data staging'!B$109)</f>
        <v/>
      </c>
      <c r="C3419" t="str">
        <f>IF(Validator!$C$21&lt;&gt;"GOOD","",'State code formula generation'!E599)</f>
        <v/>
      </c>
      <c r="D3419" t="str">
        <f>IF(OR(Validator!$C$21&lt;&gt;"GOOD",'Data staging'!FR$104&lt;&gt;"Sum of UPB"),"",'Data staging'!FR$109)</f>
        <v/>
      </c>
      <c r="E3419" t="str">
        <f>IF(OR(Validator!$C$21&lt;&gt;"GOOD",'Data staging'!FS$104&lt;&gt;"Loan Count"),"",'Data staging'!FS$109)</f>
        <v/>
      </c>
      <c r="F3419" t="str">
        <f>IF(OR(Validator!$C$21&lt;&gt;"GOOD",'Data staging'!FT$104&lt;&gt;"Avg Loan Size"),"",'Data staging'!FT$109)</f>
        <v/>
      </c>
    </row>
    <row r="3420" spans="1:6" x14ac:dyDescent="0.25">
      <c r="A3420" t="str">
        <f>IF(Validator!$C$21&lt;&gt;"GOOD","",'Data staging'!A$109)</f>
        <v/>
      </c>
      <c r="B3420" t="str">
        <f>IF(Validator!$C$21&lt;&gt;"GOOD","",'Data staging'!B$109)</f>
        <v/>
      </c>
      <c r="C3420" t="str">
        <f>IF(Validator!$C$21&lt;&gt;"GOOD","",'State code formula generation'!E600)</f>
        <v/>
      </c>
      <c r="D3420" t="str">
        <f>IF(OR(Validator!$C$21&lt;&gt;"GOOD",'Data staging'!FU$104&lt;&gt;"Sum of UPB"),"",'Data staging'!FU$109)</f>
        <v/>
      </c>
      <c r="E3420" t="str">
        <f>IF(OR(Validator!$C$21&lt;&gt;"GOOD",'Data staging'!FV$104&lt;&gt;"Loan Count"),"",'Data staging'!FV$109)</f>
        <v/>
      </c>
      <c r="F3420" t="str">
        <f>IF(OR(Validator!$C$21&lt;&gt;"GOOD",'Data staging'!FW$104&lt;&gt;"Avg Loan Size"),"",'Data staging'!FW$109)</f>
        <v/>
      </c>
    </row>
    <row r="3421" spans="1:6" x14ac:dyDescent="0.25">
      <c r="A3421" t="str">
        <f>IF(Validator!$C$21&lt;&gt;"GOOD","",'Data staging'!A$109)</f>
        <v/>
      </c>
      <c r="B3421" t="str">
        <f>IF(Validator!$C$21&lt;&gt;"GOOD","",'Data staging'!B$109)</f>
        <v/>
      </c>
      <c r="C3421" t="str">
        <f>IF(Validator!$C$21&lt;&gt;"GOOD","",'State code formula generation'!E601)</f>
        <v/>
      </c>
      <c r="D3421" t="str">
        <f>IF(OR(Validator!$C$21&lt;&gt;"GOOD",'Data staging'!FX$104&lt;&gt;"Sum of UPB"),"",'Data staging'!FX$109)</f>
        <v/>
      </c>
      <c r="E3421" t="str">
        <f>IF(OR(Validator!$C$21&lt;&gt;"GOOD",'Data staging'!FY$104&lt;&gt;"Loan Count"),"",'Data staging'!FY$109)</f>
        <v/>
      </c>
      <c r="F3421" t="str">
        <f>IF(OR(Validator!$C$21&lt;&gt;"GOOD",'Data staging'!FZ$104&lt;&gt;"Avg Loan Size"),"",'Data staging'!FZ$109)</f>
        <v/>
      </c>
    </row>
    <row r="3422" spans="1:6" x14ac:dyDescent="0.25">
      <c r="A3422" t="str">
        <f>IF(Validator!$C$21&lt;&gt;"GOOD","",'Data staging'!A$110)</f>
        <v/>
      </c>
      <c r="B3422" t="str">
        <f>IF(Validator!$C$21&lt;&gt;"GOOD","",'Data staging'!B$110)</f>
        <v/>
      </c>
      <c r="C3422" t="str">
        <f>IF(Validator!$C$21&lt;&gt;"GOOD","",'State code formula generation'!E542)</f>
        <v/>
      </c>
      <c r="D3422" t="str">
        <f>IF(OR(Validator!$C$21&lt;&gt;"GOOD",'Data staging'!C$104&lt;&gt;"Sum of UPB"),"",'Data staging'!C$110)</f>
        <v/>
      </c>
      <c r="E3422" t="str">
        <f>IF(OR(Validator!$C$21&lt;&gt;"GOOD",'Data staging'!D$104&lt;&gt;"Loan Count"),"",'Data staging'!D$110)</f>
        <v/>
      </c>
      <c r="F3422" t="str">
        <f>IF(OR(Validator!$C$21&lt;&gt;"GOOD",'Data staging'!E$104&lt;&gt;"Avg Loan Size"),"",'Data staging'!E$110)</f>
        <v/>
      </c>
    </row>
    <row r="3423" spans="1:6" x14ac:dyDescent="0.25">
      <c r="A3423" t="str">
        <f>IF(Validator!$C$21&lt;&gt;"GOOD","",'Data staging'!A$110)</f>
        <v/>
      </c>
      <c r="B3423" t="str">
        <f>IF(Validator!$C$21&lt;&gt;"GOOD","",'Data staging'!B$110)</f>
        <v/>
      </c>
      <c r="C3423" t="str">
        <f>IF(Validator!$C$21&lt;&gt;"GOOD","",'State code formula generation'!E543)</f>
        <v/>
      </c>
      <c r="D3423" t="str">
        <f>IF(OR(Validator!$C$21&lt;&gt;"GOOD",'Data staging'!F$104&lt;&gt;"Sum of UPB"),"",'Data staging'!F$110)</f>
        <v/>
      </c>
      <c r="E3423" t="str">
        <f>IF(OR(Validator!$C$21&lt;&gt;"GOOD",'Data staging'!G$104&lt;&gt;"Loan Count"),"",'Data staging'!G$110)</f>
        <v/>
      </c>
      <c r="F3423" t="str">
        <f>IF(OR(Validator!$C$21&lt;&gt;"GOOD",'Data staging'!H$104&lt;&gt;"Avg Loan Size"),"",'Data staging'!H$110)</f>
        <v/>
      </c>
    </row>
    <row r="3424" spans="1:6" x14ac:dyDescent="0.25">
      <c r="A3424" t="str">
        <f>IF(Validator!$C$21&lt;&gt;"GOOD","",'Data staging'!A$110)</f>
        <v/>
      </c>
      <c r="B3424" t="str">
        <f>IF(Validator!$C$21&lt;&gt;"GOOD","",'Data staging'!B$110)</f>
        <v/>
      </c>
      <c r="C3424" t="str">
        <f>IF(Validator!$C$21&lt;&gt;"GOOD","",'State code formula generation'!E544)</f>
        <v/>
      </c>
      <c r="D3424" t="str">
        <f>IF(OR(Validator!$C$21&lt;&gt;"GOOD",'Data staging'!I$104&lt;&gt;"Sum of UPB"),"",'Data staging'!I$110)</f>
        <v/>
      </c>
      <c r="E3424" t="str">
        <f>IF(OR(Validator!$C$21&lt;&gt;"GOOD",'Data staging'!J$104&lt;&gt;"Loan Count"),"",'Data staging'!J$110)</f>
        <v/>
      </c>
      <c r="F3424" t="str">
        <f>IF(OR(Validator!$C$21&lt;&gt;"GOOD",'Data staging'!K$104&lt;&gt;"Avg Loan Size"),"",'Data staging'!K$110)</f>
        <v/>
      </c>
    </row>
    <row r="3425" spans="1:6" x14ac:dyDescent="0.25">
      <c r="A3425" t="str">
        <f>IF(Validator!$C$21&lt;&gt;"GOOD","",'Data staging'!A$110)</f>
        <v/>
      </c>
      <c r="B3425" t="str">
        <f>IF(Validator!$C$21&lt;&gt;"GOOD","",'Data staging'!B$110)</f>
        <v/>
      </c>
      <c r="C3425" t="str">
        <f>IF(Validator!$C$21&lt;&gt;"GOOD","",'State code formula generation'!E545)</f>
        <v/>
      </c>
      <c r="D3425" t="str">
        <f>IF(OR(Validator!$C$21&lt;&gt;"GOOD",'Data staging'!L$104&lt;&gt;"Sum of UPB"),"",'Data staging'!L$110)</f>
        <v/>
      </c>
      <c r="E3425" t="str">
        <f>IF(OR(Validator!$C$21&lt;&gt;"GOOD",'Data staging'!M$104&lt;&gt;"Loan Count"),"",'Data staging'!M$110)</f>
        <v/>
      </c>
      <c r="F3425" t="str">
        <f>IF(OR(Validator!$C$21&lt;&gt;"GOOD",'Data staging'!N$104&lt;&gt;"Avg Loan Size"),"",'Data staging'!N$110)</f>
        <v/>
      </c>
    </row>
    <row r="3426" spans="1:6" x14ac:dyDescent="0.25">
      <c r="A3426" t="str">
        <f>IF(Validator!$C$21&lt;&gt;"GOOD","",'Data staging'!A$110)</f>
        <v/>
      </c>
      <c r="B3426" t="str">
        <f>IF(Validator!$C$21&lt;&gt;"GOOD","",'Data staging'!B$110)</f>
        <v/>
      </c>
      <c r="C3426" t="str">
        <f>IF(Validator!$C$21&lt;&gt;"GOOD","",'State code formula generation'!E546)</f>
        <v/>
      </c>
      <c r="D3426" t="str">
        <f>IF(OR(Validator!$C$21&lt;&gt;"GOOD",'Data staging'!O$104&lt;&gt;"Sum of UPB"),"",'Data staging'!O$110)</f>
        <v/>
      </c>
      <c r="E3426" t="str">
        <f>IF(OR(Validator!$C$21&lt;&gt;"GOOD",'Data staging'!P$104&lt;&gt;"Loan Count"),"",'Data staging'!P$110)</f>
        <v/>
      </c>
      <c r="F3426" t="str">
        <f>IF(OR(Validator!$C$21&lt;&gt;"GOOD",'Data staging'!Q$104&lt;&gt;"Avg Loan Size"),"",'Data staging'!Q$110)</f>
        <v/>
      </c>
    </row>
    <row r="3427" spans="1:6" x14ac:dyDescent="0.25">
      <c r="A3427" t="str">
        <f>IF(Validator!$C$21&lt;&gt;"GOOD","",'Data staging'!A$110)</f>
        <v/>
      </c>
      <c r="B3427" t="str">
        <f>IF(Validator!$C$21&lt;&gt;"GOOD","",'Data staging'!B$110)</f>
        <v/>
      </c>
      <c r="C3427" t="str">
        <f>IF(Validator!$C$21&lt;&gt;"GOOD","",'State code formula generation'!E547)</f>
        <v/>
      </c>
      <c r="D3427" t="str">
        <f>IF(OR(Validator!$C$21&lt;&gt;"GOOD",'Data staging'!R$104&lt;&gt;"Sum of UPB"),"",'Data staging'!R$110)</f>
        <v/>
      </c>
      <c r="E3427" t="str">
        <f>IF(OR(Validator!$C$21&lt;&gt;"GOOD",'Data staging'!S$104&lt;&gt;"Loan Count"),"",'Data staging'!S$110)</f>
        <v/>
      </c>
      <c r="F3427" t="str">
        <f>IF(OR(Validator!$C$21&lt;&gt;"GOOD",'Data staging'!T$104&lt;&gt;"Avg Loan Size"),"",'Data staging'!T$110)</f>
        <v/>
      </c>
    </row>
    <row r="3428" spans="1:6" x14ac:dyDescent="0.25">
      <c r="A3428" t="str">
        <f>IF(Validator!$C$21&lt;&gt;"GOOD","",'Data staging'!A$110)</f>
        <v/>
      </c>
      <c r="B3428" t="str">
        <f>IF(Validator!$C$21&lt;&gt;"GOOD","",'Data staging'!B$110)</f>
        <v/>
      </c>
      <c r="C3428" t="str">
        <f>IF(Validator!$C$21&lt;&gt;"GOOD","",'State code formula generation'!E548)</f>
        <v/>
      </c>
      <c r="D3428" t="str">
        <f>IF(OR(Validator!$C$21&lt;&gt;"GOOD",'Data staging'!U$104&lt;&gt;"Sum of UPB"),"",'Data staging'!U$110)</f>
        <v/>
      </c>
      <c r="E3428" t="str">
        <f>IF(OR(Validator!$C$21&lt;&gt;"GOOD",'Data staging'!V$104&lt;&gt;"Loan Count"),"",'Data staging'!V$110)</f>
        <v/>
      </c>
      <c r="F3428" t="str">
        <f>IF(OR(Validator!$C$21&lt;&gt;"GOOD",'Data staging'!W$104&lt;&gt;"Avg Loan Size"),"",'Data staging'!W$110)</f>
        <v/>
      </c>
    </row>
    <row r="3429" spans="1:6" x14ac:dyDescent="0.25">
      <c r="A3429" t="str">
        <f>IF(Validator!$C$21&lt;&gt;"GOOD","",'Data staging'!A$110)</f>
        <v/>
      </c>
      <c r="B3429" t="str">
        <f>IF(Validator!$C$21&lt;&gt;"GOOD","",'Data staging'!B$110)</f>
        <v/>
      </c>
      <c r="C3429" t="str">
        <f>IF(Validator!$C$21&lt;&gt;"GOOD","",'State code formula generation'!E549)</f>
        <v/>
      </c>
      <c r="D3429" t="str">
        <f>IF(OR(Validator!$C$21&lt;&gt;"GOOD",'Data staging'!X$104&lt;&gt;"Sum of UPB"),"",'Data staging'!X$110)</f>
        <v/>
      </c>
      <c r="E3429" t="str">
        <f>IF(OR(Validator!$C$21&lt;&gt;"GOOD",'Data staging'!Y$104&lt;&gt;"Loan Count"),"",'Data staging'!Y$110)</f>
        <v/>
      </c>
      <c r="F3429" t="str">
        <f>IF(OR(Validator!$C$21&lt;&gt;"GOOD",'Data staging'!Z$104&lt;&gt;"Avg Loan Size"),"",'Data staging'!Z$110)</f>
        <v/>
      </c>
    </row>
    <row r="3430" spans="1:6" x14ac:dyDescent="0.25">
      <c r="A3430" t="str">
        <f>IF(Validator!$C$21&lt;&gt;"GOOD","",'Data staging'!A$110)</f>
        <v/>
      </c>
      <c r="B3430" t="str">
        <f>IF(Validator!$C$21&lt;&gt;"GOOD","",'Data staging'!B$110)</f>
        <v/>
      </c>
      <c r="C3430" t="str">
        <f>IF(Validator!$C$21&lt;&gt;"GOOD","",'State code formula generation'!E550)</f>
        <v/>
      </c>
      <c r="D3430" t="str">
        <f>IF(OR(Validator!$C$21&lt;&gt;"GOOD",'Data staging'!AA$104&lt;&gt;"Sum of UPB"),"",'Data staging'!AA$110)</f>
        <v/>
      </c>
      <c r="E3430" t="str">
        <f>IF(OR(Validator!$C$21&lt;&gt;"GOOD",'Data staging'!AB$104&lt;&gt;"Loan Count"),"",'Data staging'!AB$110)</f>
        <v/>
      </c>
      <c r="F3430" t="str">
        <f>IF(OR(Validator!$C$21&lt;&gt;"GOOD",'Data staging'!AC$104&lt;&gt;"Avg Loan Size"),"",'Data staging'!AC$110)</f>
        <v/>
      </c>
    </row>
    <row r="3431" spans="1:6" x14ac:dyDescent="0.25">
      <c r="A3431" t="str">
        <f>IF(Validator!$C$21&lt;&gt;"GOOD","",'Data staging'!A$110)</f>
        <v/>
      </c>
      <c r="B3431" t="str">
        <f>IF(Validator!$C$21&lt;&gt;"GOOD","",'Data staging'!B$110)</f>
        <v/>
      </c>
      <c r="C3431" t="str">
        <f>IF(Validator!$C$21&lt;&gt;"GOOD","",'State code formula generation'!E551)</f>
        <v/>
      </c>
      <c r="D3431" t="str">
        <f>IF(OR(Validator!$C$21&lt;&gt;"GOOD",'Data staging'!AD$104&lt;&gt;"Sum of UPB"),"",'Data staging'!AD$110)</f>
        <v/>
      </c>
      <c r="E3431" t="str">
        <f>IF(OR(Validator!$C$21&lt;&gt;"GOOD",'Data staging'!AE$104&lt;&gt;"Loan Count"),"",'Data staging'!AE$110)</f>
        <v/>
      </c>
      <c r="F3431" t="str">
        <f>IF(OR(Validator!$C$21&lt;&gt;"GOOD",'Data staging'!AF$104&lt;&gt;"Avg Loan Size"),"",'Data staging'!AF$110)</f>
        <v/>
      </c>
    </row>
    <row r="3432" spans="1:6" x14ac:dyDescent="0.25">
      <c r="A3432" t="str">
        <f>IF(Validator!$C$21&lt;&gt;"GOOD","",'Data staging'!A$110)</f>
        <v/>
      </c>
      <c r="B3432" t="str">
        <f>IF(Validator!$C$21&lt;&gt;"GOOD","",'Data staging'!B$110)</f>
        <v/>
      </c>
      <c r="C3432" t="str">
        <f>IF(Validator!$C$21&lt;&gt;"GOOD","",'State code formula generation'!E552)</f>
        <v/>
      </c>
      <c r="D3432" t="str">
        <f>IF(OR(Validator!$C$21&lt;&gt;"GOOD",'Data staging'!AG$104&lt;&gt;"Sum of UPB"),"",'Data staging'!AG$110)</f>
        <v/>
      </c>
      <c r="E3432" t="str">
        <f>IF(OR(Validator!$C$21&lt;&gt;"GOOD",'Data staging'!AH$104&lt;&gt;"Loan Count"),"",'Data staging'!AH$110)</f>
        <v/>
      </c>
      <c r="F3432" t="str">
        <f>IF(OR(Validator!$C$21&lt;&gt;"GOOD",'Data staging'!AI$104&lt;&gt;"Avg Loan Size"),"",'Data staging'!AI$110)</f>
        <v/>
      </c>
    </row>
    <row r="3433" spans="1:6" x14ac:dyDescent="0.25">
      <c r="A3433" t="str">
        <f>IF(Validator!$C$21&lt;&gt;"GOOD","",'Data staging'!A$110)</f>
        <v/>
      </c>
      <c r="B3433" t="str">
        <f>IF(Validator!$C$21&lt;&gt;"GOOD","",'Data staging'!B$110)</f>
        <v/>
      </c>
      <c r="C3433" t="str">
        <f>IF(Validator!$C$21&lt;&gt;"GOOD","",'State code formula generation'!E553)</f>
        <v/>
      </c>
      <c r="D3433" t="str">
        <f>IF(OR(Validator!$C$21&lt;&gt;"GOOD",'Data staging'!AJ$104&lt;&gt;"Sum of UPB"),"",'Data staging'!AJ$110)</f>
        <v/>
      </c>
      <c r="E3433" t="str">
        <f>IF(OR(Validator!$C$21&lt;&gt;"GOOD",'Data staging'!AK$104&lt;&gt;"Loan Count"),"",'Data staging'!AK$110)</f>
        <v/>
      </c>
      <c r="F3433" t="str">
        <f>IF(OR(Validator!$C$21&lt;&gt;"GOOD",'Data staging'!AL$104&lt;&gt;"Avg Loan Size"),"",'Data staging'!AL$110)</f>
        <v/>
      </c>
    </row>
    <row r="3434" spans="1:6" x14ac:dyDescent="0.25">
      <c r="A3434" t="str">
        <f>IF(Validator!$C$21&lt;&gt;"GOOD","",'Data staging'!A$110)</f>
        <v/>
      </c>
      <c r="B3434" t="str">
        <f>IF(Validator!$C$21&lt;&gt;"GOOD","",'Data staging'!B$110)</f>
        <v/>
      </c>
      <c r="C3434" t="str">
        <f>IF(Validator!$C$21&lt;&gt;"GOOD","",'State code formula generation'!E554)</f>
        <v/>
      </c>
      <c r="D3434" t="str">
        <f>IF(OR(Validator!$C$21&lt;&gt;"GOOD",'Data staging'!AM$104&lt;&gt;"Sum of UPB"),"",'Data staging'!AM$110)</f>
        <v/>
      </c>
      <c r="E3434" t="str">
        <f>IF(OR(Validator!$C$21&lt;&gt;"GOOD",'Data staging'!AN$104&lt;&gt;"Loan Count"),"",'Data staging'!AN$110)</f>
        <v/>
      </c>
      <c r="F3434" t="str">
        <f>IF(OR(Validator!$C$21&lt;&gt;"GOOD",'Data staging'!AO$104&lt;&gt;"Avg Loan Size"),"",'Data staging'!AO$110)</f>
        <v/>
      </c>
    </row>
    <row r="3435" spans="1:6" x14ac:dyDescent="0.25">
      <c r="A3435" t="str">
        <f>IF(Validator!$C$21&lt;&gt;"GOOD","",'Data staging'!A$110)</f>
        <v/>
      </c>
      <c r="B3435" t="str">
        <f>IF(Validator!$C$21&lt;&gt;"GOOD","",'Data staging'!B$110)</f>
        <v/>
      </c>
      <c r="C3435" t="str">
        <f>IF(Validator!$C$21&lt;&gt;"GOOD","",'State code formula generation'!E555)</f>
        <v/>
      </c>
      <c r="D3435" t="str">
        <f>IF(OR(Validator!$C$21&lt;&gt;"GOOD",'Data staging'!AP$104&lt;&gt;"Sum of UPB"),"",'Data staging'!AP$110)</f>
        <v/>
      </c>
      <c r="E3435" t="str">
        <f>IF(OR(Validator!$C$21&lt;&gt;"GOOD",'Data staging'!AQ$104&lt;&gt;"Loan Count"),"",'Data staging'!AQ$110)</f>
        <v/>
      </c>
      <c r="F3435" t="str">
        <f>IF(OR(Validator!$C$21&lt;&gt;"GOOD",'Data staging'!AR$104&lt;&gt;"Avg Loan Size"),"",'Data staging'!AR$110)</f>
        <v/>
      </c>
    </row>
    <row r="3436" spans="1:6" x14ac:dyDescent="0.25">
      <c r="A3436" t="str">
        <f>IF(Validator!$C$21&lt;&gt;"GOOD","",'Data staging'!A$110)</f>
        <v/>
      </c>
      <c r="B3436" t="str">
        <f>IF(Validator!$C$21&lt;&gt;"GOOD","",'Data staging'!B$110)</f>
        <v/>
      </c>
      <c r="C3436" t="str">
        <f>IF(Validator!$C$21&lt;&gt;"GOOD","",'State code formula generation'!E556)</f>
        <v/>
      </c>
      <c r="D3436" t="str">
        <f>IF(OR(Validator!$C$21&lt;&gt;"GOOD",'Data staging'!AS$104&lt;&gt;"Sum of UPB"),"",'Data staging'!AS$110)</f>
        <v/>
      </c>
      <c r="E3436" t="str">
        <f>IF(OR(Validator!$C$21&lt;&gt;"GOOD",'Data staging'!AT$104&lt;&gt;"Loan Count"),"",'Data staging'!AT$110)</f>
        <v/>
      </c>
      <c r="F3436" t="str">
        <f>IF(OR(Validator!$C$21&lt;&gt;"GOOD",'Data staging'!AU$104&lt;&gt;"Avg Loan Size"),"",'Data staging'!AU$110)</f>
        <v/>
      </c>
    </row>
    <row r="3437" spans="1:6" x14ac:dyDescent="0.25">
      <c r="A3437" t="str">
        <f>IF(Validator!$C$21&lt;&gt;"GOOD","",'Data staging'!A$110)</f>
        <v/>
      </c>
      <c r="B3437" t="str">
        <f>IF(Validator!$C$21&lt;&gt;"GOOD","",'Data staging'!B$110)</f>
        <v/>
      </c>
      <c r="C3437" t="str">
        <f>IF(Validator!$C$21&lt;&gt;"GOOD","",'State code formula generation'!E557)</f>
        <v/>
      </c>
      <c r="D3437" t="str">
        <f>IF(OR(Validator!$C$21&lt;&gt;"GOOD",'Data staging'!AV$104&lt;&gt;"Sum of UPB"),"",'Data staging'!AV$110)</f>
        <v/>
      </c>
      <c r="E3437" t="str">
        <f>IF(OR(Validator!$C$21&lt;&gt;"GOOD",'Data staging'!AW$104&lt;&gt;"Loan Count"),"",'Data staging'!AW$110)</f>
        <v/>
      </c>
      <c r="F3437" t="str">
        <f>IF(OR(Validator!$C$21&lt;&gt;"GOOD",'Data staging'!AX$104&lt;&gt;"Avg Loan Size"),"",'Data staging'!AX$110)</f>
        <v/>
      </c>
    </row>
    <row r="3438" spans="1:6" x14ac:dyDescent="0.25">
      <c r="A3438" t="str">
        <f>IF(Validator!$C$21&lt;&gt;"GOOD","",'Data staging'!A$110)</f>
        <v/>
      </c>
      <c r="B3438" t="str">
        <f>IF(Validator!$C$21&lt;&gt;"GOOD","",'Data staging'!B$110)</f>
        <v/>
      </c>
      <c r="C3438" t="str">
        <f>IF(Validator!$C$21&lt;&gt;"GOOD","",'State code formula generation'!E558)</f>
        <v/>
      </c>
      <c r="D3438" t="str">
        <f>IF(OR(Validator!$C$21&lt;&gt;"GOOD",'Data staging'!AY$104&lt;&gt;"Sum of UPB"),"",'Data staging'!AY$110)</f>
        <v/>
      </c>
      <c r="E3438" t="str">
        <f>IF(OR(Validator!$C$21&lt;&gt;"GOOD",'Data staging'!AZ$104&lt;&gt;"Loan Count"),"",'Data staging'!AZ$110)</f>
        <v/>
      </c>
      <c r="F3438" t="str">
        <f>IF(OR(Validator!$C$21&lt;&gt;"GOOD",'Data staging'!BA$104&lt;&gt;"Avg Loan Size"),"",'Data staging'!BA$110)</f>
        <v/>
      </c>
    </row>
    <row r="3439" spans="1:6" x14ac:dyDescent="0.25">
      <c r="A3439" t="str">
        <f>IF(Validator!$C$21&lt;&gt;"GOOD","",'Data staging'!A$110)</f>
        <v/>
      </c>
      <c r="B3439" t="str">
        <f>IF(Validator!$C$21&lt;&gt;"GOOD","",'Data staging'!B$110)</f>
        <v/>
      </c>
      <c r="C3439" t="str">
        <f>IF(Validator!$C$21&lt;&gt;"GOOD","",'State code formula generation'!E559)</f>
        <v/>
      </c>
      <c r="D3439" t="str">
        <f>IF(OR(Validator!$C$21&lt;&gt;"GOOD",'Data staging'!BB$104&lt;&gt;"Sum of UPB"),"",'Data staging'!BB$110)</f>
        <v/>
      </c>
      <c r="E3439" t="str">
        <f>IF(OR(Validator!$C$21&lt;&gt;"GOOD",'Data staging'!BC$104&lt;&gt;"Loan Count"),"",'Data staging'!BC$110)</f>
        <v/>
      </c>
      <c r="F3439" t="str">
        <f>IF(OR(Validator!$C$21&lt;&gt;"GOOD",'Data staging'!BD$104&lt;&gt;"Avg Loan Size"),"",'Data staging'!BD$110)</f>
        <v/>
      </c>
    </row>
    <row r="3440" spans="1:6" x14ac:dyDescent="0.25">
      <c r="A3440" t="str">
        <f>IF(Validator!$C$21&lt;&gt;"GOOD","",'Data staging'!A$110)</f>
        <v/>
      </c>
      <c r="B3440" t="str">
        <f>IF(Validator!$C$21&lt;&gt;"GOOD","",'Data staging'!B$110)</f>
        <v/>
      </c>
      <c r="C3440" t="str">
        <f>IF(Validator!$C$21&lt;&gt;"GOOD","",'State code formula generation'!E560)</f>
        <v/>
      </c>
      <c r="D3440" t="str">
        <f>IF(OR(Validator!$C$21&lt;&gt;"GOOD",'Data staging'!BE$104&lt;&gt;"Sum of UPB"),"",'Data staging'!BE$110)</f>
        <v/>
      </c>
      <c r="E3440" t="str">
        <f>IF(OR(Validator!$C$21&lt;&gt;"GOOD",'Data staging'!BF$104&lt;&gt;"Loan Count"),"",'Data staging'!BF$110)</f>
        <v/>
      </c>
      <c r="F3440" t="str">
        <f>IF(OR(Validator!$C$21&lt;&gt;"GOOD",'Data staging'!BG$104&lt;&gt;"Avg Loan Size"),"",'Data staging'!BG$110)</f>
        <v/>
      </c>
    </row>
    <row r="3441" spans="1:6" x14ac:dyDescent="0.25">
      <c r="A3441" t="str">
        <f>IF(Validator!$C$21&lt;&gt;"GOOD","",'Data staging'!A$110)</f>
        <v/>
      </c>
      <c r="B3441" t="str">
        <f>IF(Validator!$C$21&lt;&gt;"GOOD","",'Data staging'!B$110)</f>
        <v/>
      </c>
      <c r="C3441" t="str">
        <f>IF(Validator!$C$21&lt;&gt;"GOOD","",'State code formula generation'!E561)</f>
        <v/>
      </c>
      <c r="D3441" t="str">
        <f>IF(OR(Validator!$C$21&lt;&gt;"GOOD",'Data staging'!BH$104&lt;&gt;"Sum of UPB"),"",'Data staging'!BH$110)</f>
        <v/>
      </c>
      <c r="E3441" t="str">
        <f>IF(OR(Validator!$C$21&lt;&gt;"GOOD",'Data staging'!BI$104&lt;&gt;"Loan Count"),"",'Data staging'!BI$110)</f>
        <v/>
      </c>
      <c r="F3441" t="str">
        <f>IF(OR(Validator!$C$21&lt;&gt;"GOOD",'Data staging'!BJ$104&lt;&gt;"Avg Loan Size"),"",'Data staging'!BJ$110)</f>
        <v/>
      </c>
    </row>
    <row r="3442" spans="1:6" x14ac:dyDescent="0.25">
      <c r="A3442" t="str">
        <f>IF(Validator!$C$21&lt;&gt;"GOOD","",'Data staging'!A$110)</f>
        <v/>
      </c>
      <c r="B3442" t="str">
        <f>IF(Validator!$C$21&lt;&gt;"GOOD","",'Data staging'!B$110)</f>
        <v/>
      </c>
      <c r="C3442" t="str">
        <f>IF(Validator!$C$21&lt;&gt;"GOOD","",'State code formula generation'!E562)</f>
        <v/>
      </c>
      <c r="D3442" t="str">
        <f>IF(OR(Validator!$C$21&lt;&gt;"GOOD",'Data staging'!BK$104&lt;&gt;"Sum of UPB"),"",'Data staging'!BK$110)</f>
        <v/>
      </c>
      <c r="E3442" t="str">
        <f>IF(OR(Validator!$C$21&lt;&gt;"GOOD",'Data staging'!BL$104&lt;&gt;"Loan Count"),"",'Data staging'!BL$110)</f>
        <v/>
      </c>
      <c r="F3442" t="str">
        <f>IF(OR(Validator!$C$21&lt;&gt;"GOOD",'Data staging'!BM$104&lt;&gt;"Avg Loan Size"),"",'Data staging'!BM$110)</f>
        <v/>
      </c>
    </row>
    <row r="3443" spans="1:6" x14ac:dyDescent="0.25">
      <c r="A3443" t="str">
        <f>IF(Validator!$C$21&lt;&gt;"GOOD","",'Data staging'!A$110)</f>
        <v/>
      </c>
      <c r="B3443" t="str">
        <f>IF(Validator!$C$21&lt;&gt;"GOOD","",'Data staging'!B$110)</f>
        <v/>
      </c>
      <c r="C3443" t="str">
        <f>IF(Validator!$C$21&lt;&gt;"GOOD","",'State code formula generation'!E563)</f>
        <v/>
      </c>
      <c r="D3443" t="str">
        <f>IF(OR(Validator!$C$21&lt;&gt;"GOOD",'Data staging'!BN$104&lt;&gt;"Sum of UPB"),"",'Data staging'!BN$110)</f>
        <v/>
      </c>
      <c r="E3443" t="str">
        <f>IF(OR(Validator!$C$21&lt;&gt;"GOOD",'Data staging'!BO$104&lt;&gt;"Loan Count"),"",'Data staging'!BO$110)</f>
        <v/>
      </c>
      <c r="F3443" t="str">
        <f>IF(OR(Validator!$C$21&lt;&gt;"GOOD",'Data staging'!BP$104&lt;&gt;"Avg Loan Size"),"",'Data staging'!BP$110)</f>
        <v/>
      </c>
    </row>
    <row r="3444" spans="1:6" x14ac:dyDescent="0.25">
      <c r="A3444" t="str">
        <f>IF(Validator!$C$21&lt;&gt;"GOOD","",'Data staging'!A$110)</f>
        <v/>
      </c>
      <c r="B3444" t="str">
        <f>IF(Validator!$C$21&lt;&gt;"GOOD","",'Data staging'!B$110)</f>
        <v/>
      </c>
      <c r="C3444" t="str">
        <f>IF(Validator!$C$21&lt;&gt;"GOOD","",'State code formula generation'!E564)</f>
        <v/>
      </c>
      <c r="D3444" t="str">
        <f>IF(OR(Validator!$C$21&lt;&gt;"GOOD",'Data staging'!BQ$104&lt;&gt;"Sum of UPB"),"",'Data staging'!BQ$110)</f>
        <v/>
      </c>
      <c r="E3444" t="str">
        <f>IF(OR(Validator!$C$21&lt;&gt;"GOOD",'Data staging'!BR$104&lt;&gt;"Loan Count"),"",'Data staging'!BR$110)</f>
        <v/>
      </c>
      <c r="F3444" t="str">
        <f>IF(OR(Validator!$C$21&lt;&gt;"GOOD",'Data staging'!BS$104&lt;&gt;"Avg Loan Size"),"",'Data staging'!BS$110)</f>
        <v/>
      </c>
    </row>
    <row r="3445" spans="1:6" x14ac:dyDescent="0.25">
      <c r="A3445" t="str">
        <f>IF(Validator!$C$21&lt;&gt;"GOOD","",'Data staging'!A$110)</f>
        <v/>
      </c>
      <c r="B3445" t="str">
        <f>IF(Validator!$C$21&lt;&gt;"GOOD","",'Data staging'!B$110)</f>
        <v/>
      </c>
      <c r="C3445" t="str">
        <f>IF(Validator!$C$21&lt;&gt;"GOOD","",'State code formula generation'!E565)</f>
        <v/>
      </c>
      <c r="D3445" t="str">
        <f>IF(OR(Validator!$C$21&lt;&gt;"GOOD",'Data staging'!BT$104&lt;&gt;"Sum of UPB"),"",'Data staging'!BT$110)</f>
        <v/>
      </c>
      <c r="E3445" t="str">
        <f>IF(OR(Validator!$C$21&lt;&gt;"GOOD",'Data staging'!BU$104&lt;&gt;"Loan Count"),"",'Data staging'!BU$110)</f>
        <v/>
      </c>
      <c r="F3445" t="str">
        <f>IF(OR(Validator!$C$21&lt;&gt;"GOOD",'Data staging'!BV$104&lt;&gt;"Avg Loan Size"),"",'Data staging'!BV$110)</f>
        <v/>
      </c>
    </row>
    <row r="3446" spans="1:6" x14ac:dyDescent="0.25">
      <c r="A3446" t="str">
        <f>IF(Validator!$C$21&lt;&gt;"GOOD","",'Data staging'!A$110)</f>
        <v/>
      </c>
      <c r="B3446" t="str">
        <f>IF(Validator!$C$21&lt;&gt;"GOOD","",'Data staging'!B$110)</f>
        <v/>
      </c>
      <c r="C3446" t="str">
        <f>IF(Validator!$C$21&lt;&gt;"GOOD","",'State code formula generation'!E566)</f>
        <v/>
      </c>
      <c r="D3446" t="str">
        <f>IF(OR(Validator!$C$21&lt;&gt;"GOOD",'Data staging'!BW$104&lt;&gt;"Sum of UPB"),"",'Data staging'!BW$110)</f>
        <v/>
      </c>
      <c r="E3446" t="str">
        <f>IF(OR(Validator!$C$21&lt;&gt;"GOOD",'Data staging'!BX$104&lt;&gt;"Loan Count"),"",'Data staging'!BX$110)</f>
        <v/>
      </c>
      <c r="F3446" t="str">
        <f>IF(OR(Validator!$C$21&lt;&gt;"GOOD",'Data staging'!BY$104&lt;&gt;"Avg Loan Size"),"",'Data staging'!BY$110)</f>
        <v/>
      </c>
    </row>
    <row r="3447" spans="1:6" x14ac:dyDescent="0.25">
      <c r="A3447" t="str">
        <f>IF(Validator!$C$21&lt;&gt;"GOOD","",'Data staging'!A$110)</f>
        <v/>
      </c>
      <c r="B3447" t="str">
        <f>IF(Validator!$C$21&lt;&gt;"GOOD","",'Data staging'!B$110)</f>
        <v/>
      </c>
      <c r="C3447" t="str">
        <f>IF(Validator!$C$21&lt;&gt;"GOOD","",'State code formula generation'!E567)</f>
        <v/>
      </c>
      <c r="D3447" t="str">
        <f>IF(OR(Validator!$C$21&lt;&gt;"GOOD",'Data staging'!BZ$104&lt;&gt;"Sum of UPB"),"",'Data staging'!BZ$110)</f>
        <v/>
      </c>
      <c r="E3447" t="str">
        <f>IF(OR(Validator!$C$21&lt;&gt;"GOOD",'Data staging'!CA$104&lt;&gt;"Loan Count"),"",'Data staging'!CA$110)</f>
        <v/>
      </c>
      <c r="F3447" t="str">
        <f>IF(OR(Validator!$C$21&lt;&gt;"GOOD",'Data staging'!CB$104&lt;&gt;"Avg Loan Size"),"",'Data staging'!CB$110)</f>
        <v/>
      </c>
    </row>
    <row r="3448" spans="1:6" x14ac:dyDescent="0.25">
      <c r="A3448" t="str">
        <f>IF(Validator!$C$21&lt;&gt;"GOOD","",'Data staging'!A$110)</f>
        <v/>
      </c>
      <c r="B3448" t="str">
        <f>IF(Validator!$C$21&lt;&gt;"GOOD","",'Data staging'!B$110)</f>
        <v/>
      </c>
      <c r="C3448" t="str">
        <f>IF(Validator!$C$21&lt;&gt;"GOOD","",'State code formula generation'!E568)</f>
        <v/>
      </c>
      <c r="D3448" t="str">
        <f>IF(OR(Validator!$C$21&lt;&gt;"GOOD",'Data staging'!CC$104&lt;&gt;"Sum of UPB"),"",'Data staging'!CC$110)</f>
        <v/>
      </c>
      <c r="E3448" t="str">
        <f>IF(OR(Validator!$C$21&lt;&gt;"GOOD",'Data staging'!CD$104&lt;&gt;"Loan Count"),"",'Data staging'!CD$110)</f>
        <v/>
      </c>
      <c r="F3448" t="str">
        <f>IF(OR(Validator!$C$21&lt;&gt;"GOOD",'Data staging'!CE$104&lt;&gt;"Avg Loan Size"),"",'Data staging'!CE$110)</f>
        <v/>
      </c>
    </row>
    <row r="3449" spans="1:6" x14ac:dyDescent="0.25">
      <c r="A3449" t="str">
        <f>IF(Validator!$C$21&lt;&gt;"GOOD","",'Data staging'!A$110)</f>
        <v/>
      </c>
      <c r="B3449" t="str">
        <f>IF(Validator!$C$21&lt;&gt;"GOOD","",'Data staging'!B$110)</f>
        <v/>
      </c>
      <c r="C3449" t="str">
        <f>IF(Validator!$C$21&lt;&gt;"GOOD","",'State code formula generation'!E569)</f>
        <v/>
      </c>
      <c r="D3449" t="str">
        <f>IF(OR(Validator!$C$21&lt;&gt;"GOOD",'Data staging'!CF$104&lt;&gt;"Sum of UPB"),"",'Data staging'!CF$110)</f>
        <v/>
      </c>
      <c r="E3449" t="str">
        <f>IF(OR(Validator!$C$21&lt;&gt;"GOOD",'Data staging'!CG$104&lt;&gt;"Loan Count"),"",'Data staging'!CG$110)</f>
        <v/>
      </c>
      <c r="F3449" t="str">
        <f>IF(OR(Validator!$C$21&lt;&gt;"GOOD",'Data staging'!CH$104&lt;&gt;"Avg Loan Size"),"",'Data staging'!CH$110)</f>
        <v/>
      </c>
    </row>
    <row r="3450" spans="1:6" x14ac:dyDescent="0.25">
      <c r="A3450" t="str">
        <f>IF(Validator!$C$21&lt;&gt;"GOOD","",'Data staging'!A$110)</f>
        <v/>
      </c>
      <c r="B3450" t="str">
        <f>IF(Validator!$C$21&lt;&gt;"GOOD","",'Data staging'!B$110)</f>
        <v/>
      </c>
      <c r="C3450" t="str">
        <f>IF(Validator!$C$21&lt;&gt;"GOOD","",'State code formula generation'!E570)</f>
        <v/>
      </c>
      <c r="D3450" t="str">
        <f>IF(OR(Validator!$C$21&lt;&gt;"GOOD",'Data staging'!CI$104&lt;&gt;"Sum of UPB"),"",'Data staging'!CI$110)</f>
        <v/>
      </c>
      <c r="E3450" t="str">
        <f>IF(OR(Validator!$C$21&lt;&gt;"GOOD",'Data staging'!CJ$104&lt;&gt;"Loan Count"),"",'Data staging'!CJ$110)</f>
        <v/>
      </c>
      <c r="F3450" t="str">
        <f>IF(OR(Validator!$C$21&lt;&gt;"GOOD",'Data staging'!CK$104&lt;&gt;"Avg Loan Size"),"",'Data staging'!CK$110)</f>
        <v/>
      </c>
    </row>
    <row r="3451" spans="1:6" x14ac:dyDescent="0.25">
      <c r="A3451" t="str">
        <f>IF(Validator!$C$21&lt;&gt;"GOOD","",'Data staging'!A$110)</f>
        <v/>
      </c>
      <c r="B3451" t="str">
        <f>IF(Validator!$C$21&lt;&gt;"GOOD","",'Data staging'!B$110)</f>
        <v/>
      </c>
      <c r="C3451" t="str">
        <f>IF(Validator!$C$21&lt;&gt;"GOOD","",'State code formula generation'!E571)</f>
        <v/>
      </c>
      <c r="D3451" t="str">
        <f>IF(OR(Validator!$C$21&lt;&gt;"GOOD",'Data staging'!CL$104&lt;&gt;"Sum of UPB"),"",'Data staging'!CL$110)</f>
        <v/>
      </c>
      <c r="E3451" t="str">
        <f>IF(OR(Validator!$C$21&lt;&gt;"GOOD",'Data staging'!CM$104&lt;&gt;"Loan Count"),"",'Data staging'!CM$110)</f>
        <v/>
      </c>
      <c r="F3451" t="str">
        <f>IF(OR(Validator!$C$21&lt;&gt;"GOOD",'Data staging'!CN$104&lt;&gt;"Avg Loan Size"),"",'Data staging'!CN$110)</f>
        <v/>
      </c>
    </row>
    <row r="3452" spans="1:6" x14ac:dyDescent="0.25">
      <c r="A3452" t="str">
        <f>IF(Validator!$C$21&lt;&gt;"GOOD","",'Data staging'!A$110)</f>
        <v/>
      </c>
      <c r="B3452" t="str">
        <f>IF(Validator!$C$21&lt;&gt;"GOOD","",'Data staging'!B$110)</f>
        <v/>
      </c>
      <c r="C3452" t="str">
        <f>IF(Validator!$C$21&lt;&gt;"GOOD","",'State code formula generation'!E572)</f>
        <v/>
      </c>
      <c r="D3452" t="str">
        <f>IF(OR(Validator!$C$21&lt;&gt;"GOOD",'Data staging'!CO$104&lt;&gt;"Sum of UPB"),"",'Data staging'!CO$110)</f>
        <v/>
      </c>
      <c r="E3452" t="str">
        <f>IF(OR(Validator!$C$21&lt;&gt;"GOOD",'Data staging'!CP$104&lt;&gt;"Loan Count"),"",'Data staging'!CP$110)</f>
        <v/>
      </c>
      <c r="F3452" t="str">
        <f>IF(OR(Validator!$C$21&lt;&gt;"GOOD",'Data staging'!CQ$104&lt;&gt;"Avg Loan Size"),"",'Data staging'!CQ$110)</f>
        <v/>
      </c>
    </row>
    <row r="3453" spans="1:6" x14ac:dyDescent="0.25">
      <c r="A3453" t="str">
        <f>IF(Validator!$C$21&lt;&gt;"GOOD","",'Data staging'!A$110)</f>
        <v/>
      </c>
      <c r="B3453" t="str">
        <f>IF(Validator!$C$21&lt;&gt;"GOOD","",'Data staging'!B$110)</f>
        <v/>
      </c>
      <c r="C3453" t="str">
        <f>IF(Validator!$C$21&lt;&gt;"GOOD","",'State code formula generation'!E573)</f>
        <v/>
      </c>
      <c r="D3453" t="str">
        <f>IF(OR(Validator!$C$21&lt;&gt;"GOOD",'Data staging'!CR$104&lt;&gt;"Sum of UPB"),"",'Data staging'!CR$110)</f>
        <v/>
      </c>
      <c r="E3453" t="str">
        <f>IF(OR(Validator!$C$21&lt;&gt;"GOOD",'Data staging'!CS$104&lt;&gt;"Loan Count"),"",'Data staging'!CS$110)</f>
        <v/>
      </c>
      <c r="F3453" t="str">
        <f>IF(OR(Validator!$C$21&lt;&gt;"GOOD",'Data staging'!CT$104&lt;&gt;"Avg Loan Size"),"",'Data staging'!CT$110)</f>
        <v/>
      </c>
    </row>
    <row r="3454" spans="1:6" x14ac:dyDescent="0.25">
      <c r="A3454" t="str">
        <f>IF(Validator!$C$21&lt;&gt;"GOOD","",'Data staging'!A$110)</f>
        <v/>
      </c>
      <c r="B3454" t="str">
        <f>IF(Validator!$C$21&lt;&gt;"GOOD","",'Data staging'!B$110)</f>
        <v/>
      </c>
      <c r="C3454" t="str">
        <f>IF(Validator!$C$21&lt;&gt;"GOOD","",'State code formula generation'!E574)</f>
        <v/>
      </c>
      <c r="D3454" t="str">
        <f>IF(OR(Validator!$C$21&lt;&gt;"GOOD",'Data staging'!CU$104&lt;&gt;"Sum of UPB"),"",'Data staging'!CU$110)</f>
        <v/>
      </c>
      <c r="E3454" t="str">
        <f>IF(OR(Validator!$C$21&lt;&gt;"GOOD",'Data staging'!CV$104&lt;&gt;"Loan Count"),"",'Data staging'!CV$110)</f>
        <v/>
      </c>
      <c r="F3454" t="str">
        <f>IF(OR(Validator!$C$21&lt;&gt;"GOOD",'Data staging'!CW$104&lt;&gt;"Avg Loan Size"),"",'Data staging'!CW$110)</f>
        <v/>
      </c>
    </row>
    <row r="3455" spans="1:6" x14ac:dyDescent="0.25">
      <c r="A3455" t="str">
        <f>IF(Validator!$C$21&lt;&gt;"GOOD","",'Data staging'!A$110)</f>
        <v/>
      </c>
      <c r="B3455" t="str">
        <f>IF(Validator!$C$21&lt;&gt;"GOOD","",'Data staging'!B$110)</f>
        <v/>
      </c>
      <c r="C3455" t="str">
        <f>IF(Validator!$C$21&lt;&gt;"GOOD","",'State code formula generation'!E575)</f>
        <v/>
      </c>
      <c r="D3455" t="str">
        <f>IF(OR(Validator!$C$21&lt;&gt;"GOOD",'Data staging'!CX$104&lt;&gt;"Sum of UPB"),"",'Data staging'!CX$110)</f>
        <v/>
      </c>
      <c r="E3455" t="str">
        <f>IF(OR(Validator!$C$21&lt;&gt;"GOOD",'Data staging'!CY$104&lt;&gt;"Loan Count"),"",'Data staging'!CY$110)</f>
        <v/>
      </c>
      <c r="F3455" t="str">
        <f>IF(OR(Validator!$C$21&lt;&gt;"GOOD",'Data staging'!CZ$104&lt;&gt;"Avg Loan Size"),"",'Data staging'!CZ$110)</f>
        <v/>
      </c>
    </row>
    <row r="3456" spans="1:6" x14ac:dyDescent="0.25">
      <c r="A3456" t="str">
        <f>IF(Validator!$C$21&lt;&gt;"GOOD","",'Data staging'!A$110)</f>
        <v/>
      </c>
      <c r="B3456" t="str">
        <f>IF(Validator!$C$21&lt;&gt;"GOOD","",'Data staging'!B$110)</f>
        <v/>
      </c>
      <c r="C3456" t="str">
        <f>IF(Validator!$C$21&lt;&gt;"GOOD","",'State code formula generation'!E576)</f>
        <v/>
      </c>
      <c r="D3456" t="str">
        <f>IF(OR(Validator!$C$21&lt;&gt;"GOOD",'Data staging'!DA$104&lt;&gt;"Sum of UPB"),"",'Data staging'!DA$110)</f>
        <v/>
      </c>
      <c r="E3456" t="str">
        <f>IF(OR(Validator!$C$21&lt;&gt;"GOOD",'Data staging'!DB$104&lt;&gt;"Loan Count"),"",'Data staging'!DB$110)</f>
        <v/>
      </c>
      <c r="F3456" t="str">
        <f>IF(OR(Validator!$C$21&lt;&gt;"GOOD",'Data staging'!DC$104&lt;&gt;"Avg Loan Size"),"",'Data staging'!DC$110)</f>
        <v/>
      </c>
    </row>
    <row r="3457" spans="1:6" x14ac:dyDescent="0.25">
      <c r="A3457" t="str">
        <f>IF(Validator!$C$21&lt;&gt;"GOOD","",'Data staging'!A$110)</f>
        <v/>
      </c>
      <c r="B3457" t="str">
        <f>IF(Validator!$C$21&lt;&gt;"GOOD","",'Data staging'!B$110)</f>
        <v/>
      </c>
      <c r="C3457" t="str">
        <f>IF(Validator!$C$21&lt;&gt;"GOOD","",'State code formula generation'!E577)</f>
        <v/>
      </c>
      <c r="D3457" t="str">
        <f>IF(OR(Validator!$C$21&lt;&gt;"GOOD",'Data staging'!DD$104&lt;&gt;"Sum of UPB"),"",'Data staging'!DD$110)</f>
        <v/>
      </c>
      <c r="E3457" t="str">
        <f>IF(OR(Validator!$C$21&lt;&gt;"GOOD",'Data staging'!DE$104&lt;&gt;"Loan Count"),"",'Data staging'!DE$110)</f>
        <v/>
      </c>
      <c r="F3457" t="str">
        <f>IF(OR(Validator!$C$21&lt;&gt;"GOOD",'Data staging'!DF$104&lt;&gt;"Avg Loan Size"),"",'Data staging'!DF$110)</f>
        <v/>
      </c>
    </row>
    <row r="3458" spans="1:6" x14ac:dyDescent="0.25">
      <c r="A3458" t="str">
        <f>IF(Validator!$C$21&lt;&gt;"GOOD","",'Data staging'!A$110)</f>
        <v/>
      </c>
      <c r="B3458" t="str">
        <f>IF(Validator!$C$21&lt;&gt;"GOOD","",'Data staging'!B$110)</f>
        <v/>
      </c>
      <c r="C3458" t="str">
        <f>IF(Validator!$C$21&lt;&gt;"GOOD","",'State code formula generation'!E578)</f>
        <v/>
      </c>
      <c r="D3458" t="str">
        <f>IF(OR(Validator!$C$21&lt;&gt;"GOOD",'Data staging'!DG$104&lt;&gt;"Sum of UPB"),"",'Data staging'!DG$110)</f>
        <v/>
      </c>
      <c r="E3458" t="str">
        <f>IF(OR(Validator!$C$21&lt;&gt;"GOOD",'Data staging'!DH$104&lt;&gt;"Loan Count"),"",'Data staging'!DH$110)</f>
        <v/>
      </c>
      <c r="F3458" t="str">
        <f>IF(OR(Validator!$C$21&lt;&gt;"GOOD",'Data staging'!DI$104&lt;&gt;"Avg Loan Size"),"",'Data staging'!DI$110)</f>
        <v/>
      </c>
    </row>
    <row r="3459" spans="1:6" x14ac:dyDescent="0.25">
      <c r="A3459" t="str">
        <f>IF(Validator!$C$21&lt;&gt;"GOOD","",'Data staging'!A$110)</f>
        <v/>
      </c>
      <c r="B3459" t="str">
        <f>IF(Validator!$C$21&lt;&gt;"GOOD","",'Data staging'!B$110)</f>
        <v/>
      </c>
      <c r="C3459" t="str">
        <f>IF(Validator!$C$21&lt;&gt;"GOOD","",'State code formula generation'!E579)</f>
        <v/>
      </c>
      <c r="D3459" t="str">
        <f>IF(OR(Validator!$C$21&lt;&gt;"GOOD",'Data staging'!DJ$104&lt;&gt;"Sum of UPB"),"",'Data staging'!DJ$110)</f>
        <v/>
      </c>
      <c r="E3459" t="str">
        <f>IF(OR(Validator!$C$21&lt;&gt;"GOOD",'Data staging'!DK$104&lt;&gt;"Loan Count"),"",'Data staging'!DK$110)</f>
        <v/>
      </c>
      <c r="F3459" t="str">
        <f>IF(OR(Validator!$C$21&lt;&gt;"GOOD",'Data staging'!DL$104&lt;&gt;"Avg Loan Size"),"",'Data staging'!DL$110)</f>
        <v/>
      </c>
    </row>
    <row r="3460" spans="1:6" x14ac:dyDescent="0.25">
      <c r="A3460" t="str">
        <f>IF(Validator!$C$21&lt;&gt;"GOOD","",'Data staging'!A$110)</f>
        <v/>
      </c>
      <c r="B3460" t="str">
        <f>IF(Validator!$C$21&lt;&gt;"GOOD","",'Data staging'!B$110)</f>
        <v/>
      </c>
      <c r="C3460" t="str">
        <f>IF(Validator!$C$21&lt;&gt;"GOOD","",'State code formula generation'!E580)</f>
        <v/>
      </c>
      <c r="D3460" t="str">
        <f>IF(OR(Validator!$C$21&lt;&gt;"GOOD",'Data staging'!DM$104&lt;&gt;"Sum of UPB"),"",'Data staging'!DM$110)</f>
        <v/>
      </c>
      <c r="E3460" t="str">
        <f>IF(OR(Validator!$C$21&lt;&gt;"GOOD",'Data staging'!DN$104&lt;&gt;"Loan Count"),"",'Data staging'!DN$110)</f>
        <v/>
      </c>
      <c r="F3460" t="str">
        <f>IF(OR(Validator!$C$21&lt;&gt;"GOOD",'Data staging'!DO$104&lt;&gt;"Avg Loan Size"),"",'Data staging'!DO$110)</f>
        <v/>
      </c>
    </row>
    <row r="3461" spans="1:6" x14ac:dyDescent="0.25">
      <c r="A3461" t="str">
        <f>IF(Validator!$C$21&lt;&gt;"GOOD","",'Data staging'!A$110)</f>
        <v/>
      </c>
      <c r="B3461" t="str">
        <f>IF(Validator!$C$21&lt;&gt;"GOOD","",'Data staging'!B$110)</f>
        <v/>
      </c>
      <c r="C3461" t="str">
        <f>IF(Validator!$C$21&lt;&gt;"GOOD","",'State code formula generation'!E581)</f>
        <v/>
      </c>
      <c r="D3461" t="str">
        <f>IF(OR(Validator!$C$21&lt;&gt;"GOOD",'Data staging'!DP$104&lt;&gt;"Sum of UPB"),"",'Data staging'!DP$110)</f>
        <v/>
      </c>
      <c r="E3461" t="str">
        <f>IF(OR(Validator!$C$21&lt;&gt;"GOOD",'Data staging'!DQ$104&lt;&gt;"Loan Count"),"",'Data staging'!DQ$110)</f>
        <v/>
      </c>
      <c r="F3461" t="str">
        <f>IF(OR(Validator!$C$21&lt;&gt;"GOOD",'Data staging'!DR$104&lt;&gt;"Avg Loan Size"),"",'Data staging'!DR$110)</f>
        <v/>
      </c>
    </row>
    <row r="3462" spans="1:6" x14ac:dyDescent="0.25">
      <c r="A3462" t="str">
        <f>IF(Validator!$C$21&lt;&gt;"GOOD","",'Data staging'!A$110)</f>
        <v/>
      </c>
      <c r="B3462" t="str">
        <f>IF(Validator!$C$21&lt;&gt;"GOOD","",'Data staging'!B$110)</f>
        <v/>
      </c>
      <c r="C3462" t="str">
        <f>IF(Validator!$C$21&lt;&gt;"GOOD","",'State code formula generation'!E582)</f>
        <v/>
      </c>
      <c r="D3462" t="str">
        <f>IF(OR(Validator!$C$21&lt;&gt;"GOOD",'Data staging'!DS$104&lt;&gt;"Sum of UPB"),"",'Data staging'!DS$110)</f>
        <v/>
      </c>
      <c r="E3462" t="str">
        <f>IF(OR(Validator!$C$21&lt;&gt;"GOOD",'Data staging'!DT$104&lt;&gt;"Loan Count"),"",'Data staging'!DT$110)</f>
        <v/>
      </c>
      <c r="F3462" t="str">
        <f>IF(OR(Validator!$C$21&lt;&gt;"GOOD",'Data staging'!DU$104&lt;&gt;"Avg Loan Size"),"",'Data staging'!DU$110)</f>
        <v/>
      </c>
    </row>
    <row r="3463" spans="1:6" x14ac:dyDescent="0.25">
      <c r="A3463" t="str">
        <f>IF(Validator!$C$21&lt;&gt;"GOOD","",'Data staging'!A$110)</f>
        <v/>
      </c>
      <c r="B3463" t="str">
        <f>IF(Validator!$C$21&lt;&gt;"GOOD","",'Data staging'!B$110)</f>
        <v/>
      </c>
      <c r="C3463" t="str">
        <f>IF(Validator!$C$21&lt;&gt;"GOOD","",'State code formula generation'!E583)</f>
        <v/>
      </c>
      <c r="D3463" t="str">
        <f>IF(OR(Validator!$C$21&lt;&gt;"GOOD",'Data staging'!DV$104&lt;&gt;"Sum of UPB"),"",'Data staging'!DV$110)</f>
        <v/>
      </c>
      <c r="E3463" t="str">
        <f>IF(OR(Validator!$C$21&lt;&gt;"GOOD",'Data staging'!DW$104&lt;&gt;"Loan Count"),"",'Data staging'!DW$110)</f>
        <v/>
      </c>
      <c r="F3463" t="str">
        <f>IF(OR(Validator!$C$21&lt;&gt;"GOOD",'Data staging'!DX$104&lt;&gt;"Avg Loan Size"),"",'Data staging'!DX$110)</f>
        <v/>
      </c>
    </row>
    <row r="3464" spans="1:6" x14ac:dyDescent="0.25">
      <c r="A3464" t="str">
        <f>IF(Validator!$C$21&lt;&gt;"GOOD","",'Data staging'!A$110)</f>
        <v/>
      </c>
      <c r="B3464" t="str">
        <f>IF(Validator!$C$21&lt;&gt;"GOOD","",'Data staging'!B$110)</f>
        <v/>
      </c>
      <c r="C3464" t="str">
        <f>IF(Validator!$C$21&lt;&gt;"GOOD","",'State code formula generation'!E584)</f>
        <v/>
      </c>
      <c r="D3464" t="str">
        <f>IF(OR(Validator!$C$21&lt;&gt;"GOOD",'Data staging'!DY$104&lt;&gt;"Sum of UPB"),"",'Data staging'!DY$110)</f>
        <v/>
      </c>
      <c r="E3464" t="str">
        <f>IF(OR(Validator!$C$21&lt;&gt;"GOOD",'Data staging'!DZ$104&lt;&gt;"Loan Count"),"",'Data staging'!DZ$110)</f>
        <v/>
      </c>
      <c r="F3464" t="str">
        <f>IF(OR(Validator!$C$21&lt;&gt;"GOOD",'Data staging'!EA$104&lt;&gt;"Avg Loan Size"),"",'Data staging'!EA$110)</f>
        <v/>
      </c>
    </row>
    <row r="3465" spans="1:6" x14ac:dyDescent="0.25">
      <c r="A3465" t="str">
        <f>IF(Validator!$C$21&lt;&gt;"GOOD","",'Data staging'!A$110)</f>
        <v/>
      </c>
      <c r="B3465" t="str">
        <f>IF(Validator!$C$21&lt;&gt;"GOOD","",'Data staging'!B$110)</f>
        <v/>
      </c>
      <c r="C3465" t="str">
        <f>IF(Validator!$C$21&lt;&gt;"GOOD","",'State code formula generation'!E585)</f>
        <v/>
      </c>
      <c r="D3465" t="str">
        <f>IF(OR(Validator!$C$21&lt;&gt;"GOOD",'Data staging'!EB$104&lt;&gt;"Sum of UPB"),"",'Data staging'!EB$110)</f>
        <v/>
      </c>
      <c r="E3465" t="str">
        <f>IF(OR(Validator!$C$21&lt;&gt;"GOOD",'Data staging'!EC$104&lt;&gt;"Loan Count"),"",'Data staging'!EC$110)</f>
        <v/>
      </c>
      <c r="F3465" t="str">
        <f>IF(OR(Validator!$C$21&lt;&gt;"GOOD",'Data staging'!ED$104&lt;&gt;"Avg Loan Size"),"",'Data staging'!ED$110)</f>
        <v/>
      </c>
    </row>
    <row r="3466" spans="1:6" x14ac:dyDescent="0.25">
      <c r="A3466" t="str">
        <f>IF(Validator!$C$21&lt;&gt;"GOOD","",'Data staging'!A$110)</f>
        <v/>
      </c>
      <c r="B3466" t="str">
        <f>IF(Validator!$C$21&lt;&gt;"GOOD","",'Data staging'!B$110)</f>
        <v/>
      </c>
      <c r="C3466" t="str">
        <f>IF(Validator!$C$21&lt;&gt;"GOOD","",'State code formula generation'!E586)</f>
        <v/>
      </c>
      <c r="D3466" t="str">
        <f>IF(OR(Validator!$C$21&lt;&gt;"GOOD",'Data staging'!EE$104&lt;&gt;"Sum of UPB"),"",'Data staging'!EE$110)</f>
        <v/>
      </c>
      <c r="E3466" t="str">
        <f>IF(OR(Validator!$C$21&lt;&gt;"GOOD",'Data staging'!EF$104&lt;&gt;"Loan Count"),"",'Data staging'!EF$110)</f>
        <v/>
      </c>
      <c r="F3466" t="str">
        <f>IF(OR(Validator!$C$21&lt;&gt;"GOOD",'Data staging'!EG$104&lt;&gt;"Avg Loan Size"),"",'Data staging'!EG$110)</f>
        <v/>
      </c>
    </row>
    <row r="3467" spans="1:6" x14ac:dyDescent="0.25">
      <c r="A3467" t="str">
        <f>IF(Validator!$C$21&lt;&gt;"GOOD","",'Data staging'!A$110)</f>
        <v/>
      </c>
      <c r="B3467" t="str">
        <f>IF(Validator!$C$21&lt;&gt;"GOOD","",'Data staging'!B$110)</f>
        <v/>
      </c>
      <c r="C3467" t="str">
        <f>IF(Validator!$C$21&lt;&gt;"GOOD","",'State code formula generation'!E587)</f>
        <v/>
      </c>
      <c r="D3467" t="str">
        <f>IF(OR(Validator!$C$21&lt;&gt;"GOOD",'Data staging'!EH$104&lt;&gt;"Sum of UPB"),"",'Data staging'!EH$110)</f>
        <v/>
      </c>
      <c r="E3467" t="str">
        <f>IF(OR(Validator!$C$21&lt;&gt;"GOOD",'Data staging'!EI$104&lt;&gt;"Loan Count"),"",'Data staging'!EI$110)</f>
        <v/>
      </c>
      <c r="F3467" t="str">
        <f>IF(OR(Validator!$C$21&lt;&gt;"GOOD",'Data staging'!EJ$104&lt;&gt;"Avg Loan Size"),"",'Data staging'!EJ$110)</f>
        <v/>
      </c>
    </row>
    <row r="3468" spans="1:6" x14ac:dyDescent="0.25">
      <c r="A3468" t="str">
        <f>IF(Validator!$C$21&lt;&gt;"GOOD","",'Data staging'!A$110)</f>
        <v/>
      </c>
      <c r="B3468" t="str">
        <f>IF(Validator!$C$21&lt;&gt;"GOOD","",'Data staging'!B$110)</f>
        <v/>
      </c>
      <c r="C3468" t="str">
        <f>IF(Validator!$C$21&lt;&gt;"GOOD","",'State code formula generation'!E588)</f>
        <v/>
      </c>
      <c r="D3468" t="str">
        <f>IF(OR(Validator!$C$21&lt;&gt;"GOOD",'Data staging'!EK$104&lt;&gt;"Sum of UPB"),"",'Data staging'!EK$110)</f>
        <v/>
      </c>
      <c r="E3468" t="str">
        <f>IF(OR(Validator!$C$21&lt;&gt;"GOOD",'Data staging'!EL$104&lt;&gt;"Loan Count"),"",'Data staging'!EL$110)</f>
        <v/>
      </c>
      <c r="F3468" t="str">
        <f>IF(OR(Validator!$C$21&lt;&gt;"GOOD",'Data staging'!EM$104&lt;&gt;"Avg Loan Size"),"",'Data staging'!EM$110)</f>
        <v/>
      </c>
    </row>
    <row r="3469" spans="1:6" x14ac:dyDescent="0.25">
      <c r="A3469" t="str">
        <f>IF(Validator!$C$21&lt;&gt;"GOOD","",'Data staging'!A$110)</f>
        <v/>
      </c>
      <c r="B3469" t="str">
        <f>IF(Validator!$C$21&lt;&gt;"GOOD","",'Data staging'!B$110)</f>
        <v/>
      </c>
      <c r="C3469" t="str">
        <f>IF(Validator!$C$21&lt;&gt;"GOOD","",'State code formula generation'!E589)</f>
        <v/>
      </c>
      <c r="D3469" t="str">
        <f>IF(OR(Validator!$C$21&lt;&gt;"GOOD",'Data staging'!EN$104&lt;&gt;"Sum of UPB"),"",'Data staging'!EN$110)</f>
        <v/>
      </c>
      <c r="E3469" t="str">
        <f>IF(OR(Validator!$C$21&lt;&gt;"GOOD",'Data staging'!EO$104&lt;&gt;"Loan Count"),"",'Data staging'!EO$110)</f>
        <v/>
      </c>
      <c r="F3469" t="str">
        <f>IF(OR(Validator!$C$21&lt;&gt;"GOOD",'Data staging'!EP$104&lt;&gt;"Avg Loan Size"),"",'Data staging'!EP$110)</f>
        <v/>
      </c>
    </row>
    <row r="3470" spans="1:6" x14ac:dyDescent="0.25">
      <c r="A3470" t="str">
        <f>IF(Validator!$C$21&lt;&gt;"GOOD","",'Data staging'!A$110)</f>
        <v/>
      </c>
      <c r="B3470" t="str">
        <f>IF(Validator!$C$21&lt;&gt;"GOOD","",'Data staging'!B$110)</f>
        <v/>
      </c>
      <c r="C3470" t="str">
        <f>IF(Validator!$C$21&lt;&gt;"GOOD","",'State code formula generation'!E590)</f>
        <v/>
      </c>
      <c r="D3470" t="str">
        <f>IF(OR(Validator!$C$21&lt;&gt;"GOOD",'Data staging'!EQ$104&lt;&gt;"Sum of UPB"),"",'Data staging'!EQ$110)</f>
        <v/>
      </c>
      <c r="E3470" t="str">
        <f>IF(OR(Validator!$C$21&lt;&gt;"GOOD",'Data staging'!ER$104&lt;&gt;"Loan Count"),"",'Data staging'!ER$110)</f>
        <v/>
      </c>
      <c r="F3470" t="str">
        <f>IF(OR(Validator!$C$21&lt;&gt;"GOOD",'Data staging'!ES$104&lt;&gt;"Avg Loan Size"),"",'Data staging'!ES$110)</f>
        <v/>
      </c>
    </row>
    <row r="3471" spans="1:6" x14ac:dyDescent="0.25">
      <c r="A3471" t="str">
        <f>IF(Validator!$C$21&lt;&gt;"GOOD","",'Data staging'!A$110)</f>
        <v/>
      </c>
      <c r="B3471" t="str">
        <f>IF(Validator!$C$21&lt;&gt;"GOOD","",'Data staging'!B$110)</f>
        <v/>
      </c>
      <c r="C3471" t="str">
        <f>IF(Validator!$C$21&lt;&gt;"GOOD","",'State code formula generation'!E591)</f>
        <v/>
      </c>
      <c r="D3471" t="str">
        <f>IF(OR(Validator!$C$21&lt;&gt;"GOOD",'Data staging'!ET$104&lt;&gt;"Sum of UPB"),"",'Data staging'!ET$110)</f>
        <v/>
      </c>
      <c r="E3471" t="str">
        <f>IF(OR(Validator!$C$21&lt;&gt;"GOOD",'Data staging'!EU$104&lt;&gt;"Loan Count"),"",'Data staging'!EU$110)</f>
        <v/>
      </c>
      <c r="F3471" t="str">
        <f>IF(OR(Validator!$C$21&lt;&gt;"GOOD",'Data staging'!EV$104&lt;&gt;"Avg Loan Size"),"",'Data staging'!EV$110)</f>
        <v/>
      </c>
    </row>
    <row r="3472" spans="1:6" x14ac:dyDescent="0.25">
      <c r="A3472" t="str">
        <f>IF(Validator!$C$21&lt;&gt;"GOOD","",'Data staging'!A$110)</f>
        <v/>
      </c>
      <c r="B3472" t="str">
        <f>IF(Validator!$C$21&lt;&gt;"GOOD","",'Data staging'!B$110)</f>
        <v/>
      </c>
      <c r="C3472" t="str">
        <f>IF(Validator!$C$21&lt;&gt;"GOOD","",'State code formula generation'!E592)</f>
        <v/>
      </c>
      <c r="D3472" t="str">
        <f>IF(OR(Validator!$C$21&lt;&gt;"GOOD",'Data staging'!EW$104&lt;&gt;"Sum of UPB"),"",'Data staging'!EW$110)</f>
        <v/>
      </c>
      <c r="E3472" t="str">
        <f>IF(OR(Validator!$C$21&lt;&gt;"GOOD",'Data staging'!EX$104&lt;&gt;"Loan Count"),"",'Data staging'!EX$110)</f>
        <v/>
      </c>
      <c r="F3472" t="str">
        <f>IF(OR(Validator!$C$21&lt;&gt;"GOOD",'Data staging'!EY$104&lt;&gt;"Avg Loan Size"),"",'Data staging'!EY$110)</f>
        <v/>
      </c>
    </row>
    <row r="3473" spans="1:6" x14ac:dyDescent="0.25">
      <c r="A3473" t="str">
        <f>IF(Validator!$C$21&lt;&gt;"GOOD","",'Data staging'!A$110)</f>
        <v/>
      </c>
      <c r="B3473" t="str">
        <f>IF(Validator!$C$21&lt;&gt;"GOOD","",'Data staging'!B$110)</f>
        <v/>
      </c>
      <c r="C3473" t="str">
        <f>IF(Validator!$C$21&lt;&gt;"GOOD","",'State code formula generation'!E593)</f>
        <v/>
      </c>
      <c r="D3473" t="str">
        <f>IF(OR(Validator!$C$21&lt;&gt;"GOOD",'Data staging'!EZ$104&lt;&gt;"Sum of UPB"),"",'Data staging'!EZ$110)</f>
        <v/>
      </c>
      <c r="E3473" t="str">
        <f>IF(OR(Validator!$C$21&lt;&gt;"GOOD",'Data staging'!FA$104&lt;&gt;"Loan Count"),"",'Data staging'!FA$110)</f>
        <v/>
      </c>
      <c r="F3473" t="str">
        <f>IF(OR(Validator!$C$21&lt;&gt;"GOOD",'Data staging'!FB$104&lt;&gt;"Avg Loan Size"),"",'Data staging'!FB$110)</f>
        <v/>
      </c>
    </row>
    <row r="3474" spans="1:6" x14ac:dyDescent="0.25">
      <c r="A3474" t="str">
        <f>IF(Validator!$C$21&lt;&gt;"GOOD","",'Data staging'!A$110)</f>
        <v/>
      </c>
      <c r="B3474" t="str">
        <f>IF(Validator!$C$21&lt;&gt;"GOOD","",'Data staging'!B$110)</f>
        <v/>
      </c>
      <c r="C3474" t="str">
        <f>IF(Validator!$C$21&lt;&gt;"GOOD","",'State code formula generation'!E594)</f>
        <v/>
      </c>
      <c r="D3474" t="str">
        <f>IF(OR(Validator!$C$21&lt;&gt;"GOOD",'Data staging'!FC$104&lt;&gt;"Sum of UPB"),"",'Data staging'!FC$110)</f>
        <v/>
      </c>
      <c r="E3474" t="str">
        <f>IF(OR(Validator!$C$21&lt;&gt;"GOOD",'Data staging'!FD$104&lt;&gt;"Loan Count"),"",'Data staging'!FD$110)</f>
        <v/>
      </c>
      <c r="F3474" t="str">
        <f>IF(OR(Validator!$C$21&lt;&gt;"GOOD",'Data staging'!FE$104&lt;&gt;"Avg Loan Size"),"",'Data staging'!FE$110)</f>
        <v/>
      </c>
    </row>
    <row r="3475" spans="1:6" x14ac:dyDescent="0.25">
      <c r="A3475" t="str">
        <f>IF(Validator!$C$21&lt;&gt;"GOOD","",'Data staging'!A$110)</f>
        <v/>
      </c>
      <c r="B3475" t="str">
        <f>IF(Validator!$C$21&lt;&gt;"GOOD","",'Data staging'!B$110)</f>
        <v/>
      </c>
      <c r="C3475" t="str">
        <f>IF(Validator!$C$21&lt;&gt;"GOOD","",'State code formula generation'!E595)</f>
        <v/>
      </c>
      <c r="D3475" t="str">
        <f>IF(OR(Validator!$C$21&lt;&gt;"GOOD",'Data staging'!FF$104&lt;&gt;"Sum of UPB"),"",'Data staging'!FF$110)</f>
        <v/>
      </c>
      <c r="E3475" t="str">
        <f>IF(OR(Validator!$C$21&lt;&gt;"GOOD",'Data staging'!FG$104&lt;&gt;"Loan Count"),"",'Data staging'!FG$110)</f>
        <v/>
      </c>
      <c r="F3475" t="str">
        <f>IF(OR(Validator!$C$21&lt;&gt;"GOOD",'Data staging'!FH$104&lt;&gt;"Avg Loan Size"),"",'Data staging'!FH$110)</f>
        <v/>
      </c>
    </row>
    <row r="3476" spans="1:6" x14ac:dyDescent="0.25">
      <c r="A3476" t="str">
        <f>IF(Validator!$C$21&lt;&gt;"GOOD","",'Data staging'!A$110)</f>
        <v/>
      </c>
      <c r="B3476" t="str">
        <f>IF(Validator!$C$21&lt;&gt;"GOOD","",'Data staging'!B$110)</f>
        <v/>
      </c>
      <c r="C3476" t="str">
        <f>IF(Validator!$C$21&lt;&gt;"GOOD","",'State code formula generation'!E596)</f>
        <v/>
      </c>
      <c r="D3476" t="str">
        <f>IF(OR(Validator!$C$21&lt;&gt;"GOOD",'Data staging'!FI$104&lt;&gt;"Sum of UPB"),"",'Data staging'!FI$110)</f>
        <v/>
      </c>
      <c r="E3476" t="str">
        <f>IF(OR(Validator!$C$21&lt;&gt;"GOOD",'Data staging'!FJ$104&lt;&gt;"Loan Count"),"",'Data staging'!FJ$110)</f>
        <v/>
      </c>
      <c r="F3476" t="str">
        <f>IF(OR(Validator!$C$21&lt;&gt;"GOOD",'Data staging'!FK$104&lt;&gt;"Avg Loan Size"),"",'Data staging'!FK$110)</f>
        <v/>
      </c>
    </row>
    <row r="3477" spans="1:6" x14ac:dyDescent="0.25">
      <c r="A3477" t="str">
        <f>IF(Validator!$C$21&lt;&gt;"GOOD","",'Data staging'!A$110)</f>
        <v/>
      </c>
      <c r="B3477" t="str">
        <f>IF(Validator!$C$21&lt;&gt;"GOOD","",'Data staging'!B$110)</f>
        <v/>
      </c>
      <c r="C3477" t="str">
        <f>IF(Validator!$C$21&lt;&gt;"GOOD","",'State code formula generation'!E597)</f>
        <v/>
      </c>
      <c r="D3477" t="str">
        <f>IF(OR(Validator!$C$21&lt;&gt;"GOOD",'Data staging'!FL$104&lt;&gt;"Sum of UPB"),"",'Data staging'!FL$110)</f>
        <v/>
      </c>
      <c r="E3477" t="str">
        <f>IF(OR(Validator!$C$21&lt;&gt;"GOOD",'Data staging'!FM$104&lt;&gt;"Loan Count"),"",'Data staging'!FM$110)</f>
        <v/>
      </c>
      <c r="F3477" t="str">
        <f>IF(OR(Validator!$C$21&lt;&gt;"GOOD",'Data staging'!FN$104&lt;&gt;"Avg Loan Size"),"",'Data staging'!FN$110)</f>
        <v/>
      </c>
    </row>
    <row r="3478" spans="1:6" x14ac:dyDescent="0.25">
      <c r="A3478" t="str">
        <f>IF(Validator!$C$21&lt;&gt;"GOOD","",'Data staging'!A$110)</f>
        <v/>
      </c>
      <c r="B3478" t="str">
        <f>IF(Validator!$C$21&lt;&gt;"GOOD","",'Data staging'!B$110)</f>
        <v/>
      </c>
      <c r="C3478" t="str">
        <f>IF(Validator!$C$21&lt;&gt;"GOOD","",'State code formula generation'!E598)</f>
        <v/>
      </c>
      <c r="D3478" t="str">
        <f>IF(OR(Validator!$C$21&lt;&gt;"GOOD",'Data staging'!FO$104&lt;&gt;"Sum of UPB"),"",'Data staging'!FO$110)</f>
        <v/>
      </c>
      <c r="E3478" t="str">
        <f>IF(OR(Validator!$C$21&lt;&gt;"GOOD",'Data staging'!FP$104&lt;&gt;"Loan Count"),"",'Data staging'!FP$110)</f>
        <v/>
      </c>
      <c r="F3478" t="str">
        <f>IF(OR(Validator!$C$21&lt;&gt;"GOOD",'Data staging'!FQ$104&lt;&gt;"Avg Loan Size"),"",'Data staging'!FQ$110)</f>
        <v/>
      </c>
    </row>
    <row r="3479" spans="1:6" x14ac:dyDescent="0.25">
      <c r="A3479" t="str">
        <f>IF(Validator!$C$21&lt;&gt;"GOOD","",'Data staging'!A$110)</f>
        <v/>
      </c>
      <c r="B3479" t="str">
        <f>IF(Validator!$C$21&lt;&gt;"GOOD","",'Data staging'!B$110)</f>
        <v/>
      </c>
      <c r="C3479" t="str">
        <f>IF(Validator!$C$21&lt;&gt;"GOOD","",'State code formula generation'!E599)</f>
        <v/>
      </c>
      <c r="D3479" t="str">
        <f>IF(OR(Validator!$C$21&lt;&gt;"GOOD",'Data staging'!FR$104&lt;&gt;"Sum of UPB"),"",'Data staging'!FR$110)</f>
        <v/>
      </c>
      <c r="E3479" t="str">
        <f>IF(OR(Validator!$C$21&lt;&gt;"GOOD",'Data staging'!FS$104&lt;&gt;"Loan Count"),"",'Data staging'!FS$110)</f>
        <v/>
      </c>
      <c r="F3479" t="str">
        <f>IF(OR(Validator!$C$21&lt;&gt;"GOOD",'Data staging'!FT$104&lt;&gt;"Avg Loan Size"),"",'Data staging'!FT$110)</f>
        <v/>
      </c>
    </row>
    <row r="3480" spans="1:6" x14ac:dyDescent="0.25">
      <c r="A3480" t="str">
        <f>IF(Validator!$C$21&lt;&gt;"GOOD","",'Data staging'!A$110)</f>
        <v/>
      </c>
      <c r="B3480" t="str">
        <f>IF(Validator!$C$21&lt;&gt;"GOOD","",'Data staging'!B$110)</f>
        <v/>
      </c>
      <c r="C3480" t="str">
        <f>IF(Validator!$C$21&lt;&gt;"GOOD","",'State code formula generation'!E600)</f>
        <v/>
      </c>
      <c r="D3480" t="str">
        <f>IF(OR(Validator!$C$21&lt;&gt;"GOOD",'Data staging'!FU$104&lt;&gt;"Sum of UPB"),"",'Data staging'!FU$110)</f>
        <v/>
      </c>
      <c r="E3480" t="str">
        <f>IF(OR(Validator!$C$21&lt;&gt;"GOOD",'Data staging'!FV$104&lt;&gt;"Loan Count"),"",'Data staging'!FV$110)</f>
        <v/>
      </c>
      <c r="F3480" t="str">
        <f>IF(OR(Validator!$C$21&lt;&gt;"GOOD",'Data staging'!FW$104&lt;&gt;"Avg Loan Size"),"",'Data staging'!FW$110)</f>
        <v/>
      </c>
    </row>
    <row r="3481" spans="1:6" x14ac:dyDescent="0.25">
      <c r="A3481" t="str">
        <f>IF(Validator!$C$21&lt;&gt;"GOOD","",'Data staging'!A$110)</f>
        <v/>
      </c>
      <c r="B3481" t="str">
        <f>IF(Validator!$C$21&lt;&gt;"GOOD","",'Data staging'!B$110)</f>
        <v/>
      </c>
      <c r="C3481" t="str">
        <f>IF(Validator!$C$21&lt;&gt;"GOOD","",'State code formula generation'!E601)</f>
        <v/>
      </c>
      <c r="D3481" t="str">
        <f>IF(OR(Validator!$C$21&lt;&gt;"GOOD",'Data staging'!FX$104&lt;&gt;"Sum of UPB"),"",'Data staging'!FX$110)</f>
        <v/>
      </c>
      <c r="E3481" t="str">
        <f>IF(OR(Validator!$C$21&lt;&gt;"GOOD",'Data staging'!FY$104&lt;&gt;"Loan Count"),"",'Data staging'!FY$110)</f>
        <v/>
      </c>
      <c r="F3481" t="str">
        <f>IF(OR(Validator!$C$21&lt;&gt;"GOOD",'Data staging'!FZ$104&lt;&gt;"Avg Loan Size"),"",'Data staging'!FZ$110)</f>
        <v/>
      </c>
    </row>
    <row r="3482" spans="1:6" x14ac:dyDescent="0.25">
      <c r="A3482" t="str">
        <f>IF(Validator!$C$21&lt;&gt;"GOOD","",'Data staging'!A$111)</f>
        <v/>
      </c>
      <c r="B3482" t="str">
        <f>IF(Validator!$C$21&lt;&gt;"GOOD","",'Data staging'!B$111)</f>
        <v/>
      </c>
      <c r="C3482" t="str">
        <f>IF(Validator!$C$21&lt;&gt;"GOOD","",'State code formula generation'!E542)</f>
        <v/>
      </c>
      <c r="D3482" t="str">
        <f>IF(OR(Validator!$C$21&lt;&gt;"GOOD",'Data staging'!C$104&lt;&gt;"Sum of UPB"),"",'Data staging'!C$111)</f>
        <v/>
      </c>
      <c r="E3482" t="str">
        <f>IF(OR(Validator!$C$21&lt;&gt;"GOOD",'Data staging'!D$104&lt;&gt;"Loan Count"),"",'Data staging'!D$111)</f>
        <v/>
      </c>
      <c r="F3482" t="str">
        <f>IF(OR(Validator!$C$21&lt;&gt;"GOOD",'Data staging'!E$104&lt;&gt;"Avg Loan Size"),"",'Data staging'!E$111)</f>
        <v/>
      </c>
    </row>
    <row r="3483" spans="1:6" x14ac:dyDescent="0.25">
      <c r="A3483" t="str">
        <f>IF(Validator!$C$21&lt;&gt;"GOOD","",'Data staging'!A$111)</f>
        <v/>
      </c>
      <c r="B3483" t="str">
        <f>IF(Validator!$C$21&lt;&gt;"GOOD","",'Data staging'!B$111)</f>
        <v/>
      </c>
      <c r="C3483" t="str">
        <f>IF(Validator!$C$21&lt;&gt;"GOOD","",'State code formula generation'!E543)</f>
        <v/>
      </c>
      <c r="D3483" t="str">
        <f>IF(OR(Validator!$C$21&lt;&gt;"GOOD",'Data staging'!F$104&lt;&gt;"Sum of UPB"),"",'Data staging'!F$111)</f>
        <v/>
      </c>
      <c r="E3483" t="str">
        <f>IF(OR(Validator!$C$21&lt;&gt;"GOOD",'Data staging'!G$104&lt;&gt;"Loan Count"),"",'Data staging'!G$111)</f>
        <v/>
      </c>
      <c r="F3483" t="str">
        <f>IF(OR(Validator!$C$21&lt;&gt;"GOOD",'Data staging'!H$104&lt;&gt;"Avg Loan Size"),"",'Data staging'!H$111)</f>
        <v/>
      </c>
    </row>
    <row r="3484" spans="1:6" x14ac:dyDescent="0.25">
      <c r="A3484" t="str">
        <f>IF(Validator!$C$21&lt;&gt;"GOOD","",'Data staging'!A$111)</f>
        <v/>
      </c>
      <c r="B3484" t="str">
        <f>IF(Validator!$C$21&lt;&gt;"GOOD","",'Data staging'!B$111)</f>
        <v/>
      </c>
      <c r="C3484" t="str">
        <f>IF(Validator!$C$21&lt;&gt;"GOOD","",'State code formula generation'!E544)</f>
        <v/>
      </c>
      <c r="D3484" t="str">
        <f>IF(OR(Validator!$C$21&lt;&gt;"GOOD",'Data staging'!I$104&lt;&gt;"Sum of UPB"),"",'Data staging'!I$111)</f>
        <v/>
      </c>
      <c r="E3484" t="str">
        <f>IF(OR(Validator!$C$21&lt;&gt;"GOOD",'Data staging'!J$104&lt;&gt;"Loan Count"),"",'Data staging'!J$111)</f>
        <v/>
      </c>
      <c r="F3484" t="str">
        <f>IF(OR(Validator!$C$21&lt;&gt;"GOOD",'Data staging'!K$104&lt;&gt;"Avg Loan Size"),"",'Data staging'!K$111)</f>
        <v/>
      </c>
    </row>
    <row r="3485" spans="1:6" x14ac:dyDescent="0.25">
      <c r="A3485" t="str">
        <f>IF(Validator!$C$21&lt;&gt;"GOOD","",'Data staging'!A$111)</f>
        <v/>
      </c>
      <c r="B3485" t="str">
        <f>IF(Validator!$C$21&lt;&gt;"GOOD","",'Data staging'!B$111)</f>
        <v/>
      </c>
      <c r="C3485" t="str">
        <f>IF(Validator!$C$21&lt;&gt;"GOOD","",'State code formula generation'!E545)</f>
        <v/>
      </c>
      <c r="D3485" t="str">
        <f>IF(OR(Validator!$C$21&lt;&gt;"GOOD",'Data staging'!L$104&lt;&gt;"Sum of UPB"),"",'Data staging'!L$111)</f>
        <v/>
      </c>
      <c r="E3485" t="str">
        <f>IF(OR(Validator!$C$21&lt;&gt;"GOOD",'Data staging'!M$104&lt;&gt;"Loan Count"),"",'Data staging'!M$111)</f>
        <v/>
      </c>
      <c r="F3485" t="str">
        <f>IF(OR(Validator!$C$21&lt;&gt;"GOOD",'Data staging'!N$104&lt;&gt;"Avg Loan Size"),"",'Data staging'!N$111)</f>
        <v/>
      </c>
    </row>
    <row r="3486" spans="1:6" x14ac:dyDescent="0.25">
      <c r="A3486" t="str">
        <f>IF(Validator!$C$21&lt;&gt;"GOOD","",'Data staging'!A$111)</f>
        <v/>
      </c>
      <c r="B3486" t="str">
        <f>IF(Validator!$C$21&lt;&gt;"GOOD","",'Data staging'!B$111)</f>
        <v/>
      </c>
      <c r="C3486" t="str">
        <f>IF(Validator!$C$21&lt;&gt;"GOOD","",'State code formula generation'!E546)</f>
        <v/>
      </c>
      <c r="D3486" t="str">
        <f>IF(OR(Validator!$C$21&lt;&gt;"GOOD",'Data staging'!O$104&lt;&gt;"Sum of UPB"),"",'Data staging'!O$111)</f>
        <v/>
      </c>
      <c r="E3486" t="str">
        <f>IF(OR(Validator!$C$21&lt;&gt;"GOOD",'Data staging'!P$104&lt;&gt;"Loan Count"),"",'Data staging'!P$111)</f>
        <v/>
      </c>
      <c r="F3486" t="str">
        <f>IF(OR(Validator!$C$21&lt;&gt;"GOOD",'Data staging'!Q$104&lt;&gt;"Avg Loan Size"),"",'Data staging'!Q$111)</f>
        <v/>
      </c>
    </row>
    <row r="3487" spans="1:6" x14ac:dyDescent="0.25">
      <c r="A3487" t="str">
        <f>IF(Validator!$C$21&lt;&gt;"GOOD","",'Data staging'!A$111)</f>
        <v/>
      </c>
      <c r="B3487" t="str">
        <f>IF(Validator!$C$21&lt;&gt;"GOOD","",'Data staging'!B$111)</f>
        <v/>
      </c>
      <c r="C3487" t="str">
        <f>IF(Validator!$C$21&lt;&gt;"GOOD","",'State code formula generation'!E547)</f>
        <v/>
      </c>
      <c r="D3487" t="str">
        <f>IF(OR(Validator!$C$21&lt;&gt;"GOOD",'Data staging'!R$104&lt;&gt;"Sum of UPB"),"",'Data staging'!R$111)</f>
        <v/>
      </c>
      <c r="E3487" t="str">
        <f>IF(OR(Validator!$C$21&lt;&gt;"GOOD",'Data staging'!S$104&lt;&gt;"Loan Count"),"",'Data staging'!S$111)</f>
        <v/>
      </c>
      <c r="F3487" t="str">
        <f>IF(OR(Validator!$C$21&lt;&gt;"GOOD",'Data staging'!T$104&lt;&gt;"Avg Loan Size"),"",'Data staging'!T$111)</f>
        <v/>
      </c>
    </row>
    <row r="3488" spans="1:6" x14ac:dyDescent="0.25">
      <c r="A3488" t="str">
        <f>IF(Validator!$C$21&lt;&gt;"GOOD","",'Data staging'!A$111)</f>
        <v/>
      </c>
      <c r="B3488" t="str">
        <f>IF(Validator!$C$21&lt;&gt;"GOOD","",'Data staging'!B$111)</f>
        <v/>
      </c>
      <c r="C3488" t="str">
        <f>IF(Validator!$C$21&lt;&gt;"GOOD","",'State code formula generation'!E548)</f>
        <v/>
      </c>
      <c r="D3488" t="str">
        <f>IF(OR(Validator!$C$21&lt;&gt;"GOOD",'Data staging'!U$104&lt;&gt;"Sum of UPB"),"",'Data staging'!U$111)</f>
        <v/>
      </c>
      <c r="E3488" t="str">
        <f>IF(OR(Validator!$C$21&lt;&gt;"GOOD",'Data staging'!V$104&lt;&gt;"Loan Count"),"",'Data staging'!V$111)</f>
        <v/>
      </c>
      <c r="F3488" t="str">
        <f>IF(OR(Validator!$C$21&lt;&gt;"GOOD",'Data staging'!W$104&lt;&gt;"Avg Loan Size"),"",'Data staging'!W$111)</f>
        <v/>
      </c>
    </row>
    <row r="3489" spans="1:6" x14ac:dyDescent="0.25">
      <c r="A3489" t="str">
        <f>IF(Validator!$C$21&lt;&gt;"GOOD","",'Data staging'!A$111)</f>
        <v/>
      </c>
      <c r="B3489" t="str">
        <f>IF(Validator!$C$21&lt;&gt;"GOOD","",'Data staging'!B$111)</f>
        <v/>
      </c>
      <c r="C3489" t="str">
        <f>IF(Validator!$C$21&lt;&gt;"GOOD","",'State code formula generation'!E549)</f>
        <v/>
      </c>
      <c r="D3489" t="str">
        <f>IF(OR(Validator!$C$21&lt;&gt;"GOOD",'Data staging'!X$104&lt;&gt;"Sum of UPB"),"",'Data staging'!X$111)</f>
        <v/>
      </c>
      <c r="E3489" t="str">
        <f>IF(OR(Validator!$C$21&lt;&gt;"GOOD",'Data staging'!Y$104&lt;&gt;"Loan Count"),"",'Data staging'!Y$111)</f>
        <v/>
      </c>
      <c r="F3489" t="str">
        <f>IF(OR(Validator!$C$21&lt;&gt;"GOOD",'Data staging'!Z$104&lt;&gt;"Avg Loan Size"),"",'Data staging'!Z$111)</f>
        <v/>
      </c>
    </row>
    <row r="3490" spans="1:6" x14ac:dyDescent="0.25">
      <c r="A3490" t="str">
        <f>IF(Validator!$C$21&lt;&gt;"GOOD","",'Data staging'!A$111)</f>
        <v/>
      </c>
      <c r="B3490" t="str">
        <f>IF(Validator!$C$21&lt;&gt;"GOOD","",'Data staging'!B$111)</f>
        <v/>
      </c>
      <c r="C3490" t="str">
        <f>IF(Validator!$C$21&lt;&gt;"GOOD","",'State code formula generation'!E550)</f>
        <v/>
      </c>
      <c r="D3490" t="str">
        <f>IF(OR(Validator!$C$21&lt;&gt;"GOOD",'Data staging'!AA$104&lt;&gt;"Sum of UPB"),"",'Data staging'!AA$111)</f>
        <v/>
      </c>
      <c r="E3490" t="str">
        <f>IF(OR(Validator!$C$21&lt;&gt;"GOOD",'Data staging'!AB$104&lt;&gt;"Loan Count"),"",'Data staging'!AB$111)</f>
        <v/>
      </c>
      <c r="F3490" t="str">
        <f>IF(OR(Validator!$C$21&lt;&gt;"GOOD",'Data staging'!AC$104&lt;&gt;"Avg Loan Size"),"",'Data staging'!AC$111)</f>
        <v/>
      </c>
    </row>
    <row r="3491" spans="1:6" x14ac:dyDescent="0.25">
      <c r="A3491" t="str">
        <f>IF(Validator!$C$21&lt;&gt;"GOOD","",'Data staging'!A$111)</f>
        <v/>
      </c>
      <c r="B3491" t="str">
        <f>IF(Validator!$C$21&lt;&gt;"GOOD","",'Data staging'!B$111)</f>
        <v/>
      </c>
      <c r="C3491" t="str">
        <f>IF(Validator!$C$21&lt;&gt;"GOOD","",'State code formula generation'!E551)</f>
        <v/>
      </c>
      <c r="D3491" t="str">
        <f>IF(OR(Validator!$C$21&lt;&gt;"GOOD",'Data staging'!AD$104&lt;&gt;"Sum of UPB"),"",'Data staging'!AD$111)</f>
        <v/>
      </c>
      <c r="E3491" t="str">
        <f>IF(OR(Validator!$C$21&lt;&gt;"GOOD",'Data staging'!AE$104&lt;&gt;"Loan Count"),"",'Data staging'!AE$111)</f>
        <v/>
      </c>
      <c r="F3491" t="str">
        <f>IF(OR(Validator!$C$21&lt;&gt;"GOOD",'Data staging'!AF$104&lt;&gt;"Avg Loan Size"),"",'Data staging'!AF$111)</f>
        <v/>
      </c>
    </row>
    <row r="3492" spans="1:6" x14ac:dyDescent="0.25">
      <c r="A3492" t="str">
        <f>IF(Validator!$C$21&lt;&gt;"GOOD","",'Data staging'!A$111)</f>
        <v/>
      </c>
      <c r="B3492" t="str">
        <f>IF(Validator!$C$21&lt;&gt;"GOOD","",'Data staging'!B$111)</f>
        <v/>
      </c>
      <c r="C3492" t="str">
        <f>IF(Validator!$C$21&lt;&gt;"GOOD","",'State code formula generation'!E552)</f>
        <v/>
      </c>
      <c r="D3492" t="str">
        <f>IF(OR(Validator!$C$21&lt;&gt;"GOOD",'Data staging'!AG$104&lt;&gt;"Sum of UPB"),"",'Data staging'!AG$111)</f>
        <v/>
      </c>
      <c r="E3492" t="str">
        <f>IF(OR(Validator!$C$21&lt;&gt;"GOOD",'Data staging'!AH$104&lt;&gt;"Loan Count"),"",'Data staging'!AH$111)</f>
        <v/>
      </c>
      <c r="F3492" t="str">
        <f>IF(OR(Validator!$C$21&lt;&gt;"GOOD",'Data staging'!AI$104&lt;&gt;"Avg Loan Size"),"",'Data staging'!AI$111)</f>
        <v/>
      </c>
    </row>
    <row r="3493" spans="1:6" x14ac:dyDescent="0.25">
      <c r="A3493" t="str">
        <f>IF(Validator!$C$21&lt;&gt;"GOOD","",'Data staging'!A$111)</f>
        <v/>
      </c>
      <c r="B3493" t="str">
        <f>IF(Validator!$C$21&lt;&gt;"GOOD","",'Data staging'!B$111)</f>
        <v/>
      </c>
      <c r="C3493" t="str">
        <f>IF(Validator!$C$21&lt;&gt;"GOOD","",'State code formula generation'!E553)</f>
        <v/>
      </c>
      <c r="D3493" t="str">
        <f>IF(OR(Validator!$C$21&lt;&gt;"GOOD",'Data staging'!AJ$104&lt;&gt;"Sum of UPB"),"",'Data staging'!AJ$111)</f>
        <v/>
      </c>
      <c r="E3493" t="str">
        <f>IF(OR(Validator!$C$21&lt;&gt;"GOOD",'Data staging'!AK$104&lt;&gt;"Loan Count"),"",'Data staging'!AK$111)</f>
        <v/>
      </c>
      <c r="F3493" t="str">
        <f>IF(OR(Validator!$C$21&lt;&gt;"GOOD",'Data staging'!AL$104&lt;&gt;"Avg Loan Size"),"",'Data staging'!AL$111)</f>
        <v/>
      </c>
    </row>
    <row r="3494" spans="1:6" x14ac:dyDescent="0.25">
      <c r="A3494" t="str">
        <f>IF(Validator!$C$21&lt;&gt;"GOOD","",'Data staging'!A$111)</f>
        <v/>
      </c>
      <c r="B3494" t="str">
        <f>IF(Validator!$C$21&lt;&gt;"GOOD","",'Data staging'!B$111)</f>
        <v/>
      </c>
      <c r="C3494" t="str">
        <f>IF(Validator!$C$21&lt;&gt;"GOOD","",'State code formula generation'!E554)</f>
        <v/>
      </c>
      <c r="D3494" t="str">
        <f>IF(OR(Validator!$C$21&lt;&gt;"GOOD",'Data staging'!AM$104&lt;&gt;"Sum of UPB"),"",'Data staging'!AM$111)</f>
        <v/>
      </c>
      <c r="E3494" t="str">
        <f>IF(OR(Validator!$C$21&lt;&gt;"GOOD",'Data staging'!AN$104&lt;&gt;"Loan Count"),"",'Data staging'!AN$111)</f>
        <v/>
      </c>
      <c r="F3494" t="str">
        <f>IF(OR(Validator!$C$21&lt;&gt;"GOOD",'Data staging'!AO$104&lt;&gt;"Avg Loan Size"),"",'Data staging'!AO$111)</f>
        <v/>
      </c>
    </row>
    <row r="3495" spans="1:6" x14ac:dyDescent="0.25">
      <c r="A3495" t="str">
        <f>IF(Validator!$C$21&lt;&gt;"GOOD","",'Data staging'!A$111)</f>
        <v/>
      </c>
      <c r="B3495" t="str">
        <f>IF(Validator!$C$21&lt;&gt;"GOOD","",'Data staging'!B$111)</f>
        <v/>
      </c>
      <c r="C3495" t="str">
        <f>IF(Validator!$C$21&lt;&gt;"GOOD","",'State code formula generation'!E555)</f>
        <v/>
      </c>
      <c r="D3495" t="str">
        <f>IF(OR(Validator!$C$21&lt;&gt;"GOOD",'Data staging'!AP$104&lt;&gt;"Sum of UPB"),"",'Data staging'!AP$111)</f>
        <v/>
      </c>
      <c r="E3495" t="str">
        <f>IF(OR(Validator!$C$21&lt;&gt;"GOOD",'Data staging'!AQ$104&lt;&gt;"Loan Count"),"",'Data staging'!AQ$111)</f>
        <v/>
      </c>
      <c r="F3495" t="str">
        <f>IF(OR(Validator!$C$21&lt;&gt;"GOOD",'Data staging'!AR$104&lt;&gt;"Avg Loan Size"),"",'Data staging'!AR$111)</f>
        <v/>
      </c>
    </row>
    <row r="3496" spans="1:6" x14ac:dyDescent="0.25">
      <c r="A3496" t="str">
        <f>IF(Validator!$C$21&lt;&gt;"GOOD","",'Data staging'!A$111)</f>
        <v/>
      </c>
      <c r="B3496" t="str">
        <f>IF(Validator!$C$21&lt;&gt;"GOOD","",'Data staging'!B$111)</f>
        <v/>
      </c>
      <c r="C3496" t="str">
        <f>IF(Validator!$C$21&lt;&gt;"GOOD","",'State code formula generation'!E556)</f>
        <v/>
      </c>
      <c r="D3496" t="str">
        <f>IF(OR(Validator!$C$21&lt;&gt;"GOOD",'Data staging'!AS$104&lt;&gt;"Sum of UPB"),"",'Data staging'!AS$111)</f>
        <v/>
      </c>
      <c r="E3496" t="str">
        <f>IF(OR(Validator!$C$21&lt;&gt;"GOOD",'Data staging'!AT$104&lt;&gt;"Loan Count"),"",'Data staging'!AT$111)</f>
        <v/>
      </c>
      <c r="F3496" t="str">
        <f>IF(OR(Validator!$C$21&lt;&gt;"GOOD",'Data staging'!AU$104&lt;&gt;"Avg Loan Size"),"",'Data staging'!AU$111)</f>
        <v/>
      </c>
    </row>
    <row r="3497" spans="1:6" x14ac:dyDescent="0.25">
      <c r="A3497" t="str">
        <f>IF(Validator!$C$21&lt;&gt;"GOOD","",'Data staging'!A$111)</f>
        <v/>
      </c>
      <c r="B3497" t="str">
        <f>IF(Validator!$C$21&lt;&gt;"GOOD","",'Data staging'!B$111)</f>
        <v/>
      </c>
      <c r="C3497" t="str">
        <f>IF(Validator!$C$21&lt;&gt;"GOOD","",'State code formula generation'!E557)</f>
        <v/>
      </c>
      <c r="D3497" t="str">
        <f>IF(OR(Validator!$C$21&lt;&gt;"GOOD",'Data staging'!AV$104&lt;&gt;"Sum of UPB"),"",'Data staging'!AV$111)</f>
        <v/>
      </c>
      <c r="E3497" t="str">
        <f>IF(OR(Validator!$C$21&lt;&gt;"GOOD",'Data staging'!AW$104&lt;&gt;"Loan Count"),"",'Data staging'!AW$111)</f>
        <v/>
      </c>
      <c r="F3497" t="str">
        <f>IF(OR(Validator!$C$21&lt;&gt;"GOOD",'Data staging'!AX$104&lt;&gt;"Avg Loan Size"),"",'Data staging'!AX$111)</f>
        <v/>
      </c>
    </row>
    <row r="3498" spans="1:6" x14ac:dyDescent="0.25">
      <c r="A3498" t="str">
        <f>IF(Validator!$C$21&lt;&gt;"GOOD","",'Data staging'!A$111)</f>
        <v/>
      </c>
      <c r="B3498" t="str">
        <f>IF(Validator!$C$21&lt;&gt;"GOOD","",'Data staging'!B$111)</f>
        <v/>
      </c>
      <c r="C3498" t="str">
        <f>IF(Validator!$C$21&lt;&gt;"GOOD","",'State code formula generation'!E558)</f>
        <v/>
      </c>
      <c r="D3498" t="str">
        <f>IF(OR(Validator!$C$21&lt;&gt;"GOOD",'Data staging'!AY$104&lt;&gt;"Sum of UPB"),"",'Data staging'!AY$111)</f>
        <v/>
      </c>
      <c r="E3498" t="str">
        <f>IF(OR(Validator!$C$21&lt;&gt;"GOOD",'Data staging'!AZ$104&lt;&gt;"Loan Count"),"",'Data staging'!AZ$111)</f>
        <v/>
      </c>
      <c r="F3498" t="str">
        <f>IF(OR(Validator!$C$21&lt;&gt;"GOOD",'Data staging'!BA$104&lt;&gt;"Avg Loan Size"),"",'Data staging'!BA$111)</f>
        <v/>
      </c>
    </row>
    <row r="3499" spans="1:6" x14ac:dyDescent="0.25">
      <c r="A3499" t="str">
        <f>IF(Validator!$C$21&lt;&gt;"GOOD","",'Data staging'!A$111)</f>
        <v/>
      </c>
      <c r="B3499" t="str">
        <f>IF(Validator!$C$21&lt;&gt;"GOOD","",'Data staging'!B$111)</f>
        <v/>
      </c>
      <c r="C3499" t="str">
        <f>IF(Validator!$C$21&lt;&gt;"GOOD","",'State code formula generation'!E559)</f>
        <v/>
      </c>
      <c r="D3499" t="str">
        <f>IF(OR(Validator!$C$21&lt;&gt;"GOOD",'Data staging'!BB$104&lt;&gt;"Sum of UPB"),"",'Data staging'!BB$111)</f>
        <v/>
      </c>
      <c r="E3499" t="str">
        <f>IF(OR(Validator!$C$21&lt;&gt;"GOOD",'Data staging'!BC$104&lt;&gt;"Loan Count"),"",'Data staging'!BC$111)</f>
        <v/>
      </c>
      <c r="F3499" t="str">
        <f>IF(OR(Validator!$C$21&lt;&gt;"GOOD",'Data staging'!BD$104&lt;&gt;"Avg Loan Size"),"",'Data staging'!BD$111)</f>
        <v/>
      </c>
    </row>
    <row r="3500" spans="1:6" x14ac:dyDescent="0.25">
      <c r="A3500" t="str">
        <f>IF(Validator!$C$21&lt;&gt;"GOOD","",'Data staging'!A$111)</f>
        <v/>
      </c>
      <c r="B3500" t="str">
        <f>IF(Validator!$C$21&lt;&gt;"GOOD","",'Data staging'!B$111)</f>
        <v/>
      </c>
      <c r="C3500" t="str">
        <f>IF(Validator!$C$21&lt;&gt;"GOOD","",'State code formula generation'!E560)</f>
        <v/>
      </c>
      <c r="D3500" t="str">
        <f>IF(OR(Validator!$C$21&lt;&gt;"GOOD",'Data staging'!BE$104&lt;&gt;"Sum of UPB"),"",'Data staging'!BE$111)</f>
        <v/>
      </c>
      <c r="E3500" t="str">
        <f>IF(OR(Validator!$C$21&lt;&gt;"GOOD",'Data staging'!BF$104&lt;&gt;"Loan Count"),"",'Data staging'!BF$111)</f>
        <v/>
      </c>
      <c r="F3500" t="str">
        <f>IF(OR(Validator!$C$21&lt;&gt;"GOOD",'Data staging'!BG$104&lt;&gt;"Avg Loan Size"),"",'Data staging'!BG$111)</f>
        <v/>
      </c>
    </row>
    <row r="3501" spans="1:6" x14ac:dyDescent="0.25">
      <c r="A3501" t="str">
        <f>IF(Validator!$C$21&lt;&gt;"GOOD","",'Data staging'!A$111)</f>
        <v/>
      </c>
      <c r="B3501" t="str">
        <f>IF(Validator!$C$21&lt;&gt;"GOOD","",'Data staging'!B$111)</f>
        <v/>
      </c>
      <c r="C3501" t="str">
        <f>IF(Validator!$C$21&lt;&gt;"GOOD","",'State code formula generation'!E561)</f>
        <v/>
      </c>
      <c r="D3501" t="str">
        <f>IF(OR(Validator!$C$21&lt;&gt;"GOOD",'Data staging'!BH$104&lt;&gt;"Sum of UPB"),"",'Data staging'!BH$111)</f>
        <v/>
      </c>
      <c r="E3501" t="str">
        <f>IF(OR(Validator!$C$21&lt;&gt;"GOOD",'Data staging'!BI$104&lt;&gt;"Loan Count"),"",'Data staging'!BI$111)</f>
        <v/>
      </c>
      <c r="F3501" t="str">
        <f>IF(OR(Validator!$C$21&lt;&gt;"GOOD",'Data staging'!BJ$104&lt;&gt;"Avg Loan Size"),"",'Data staging'!BJ$111)</f>
        <v/>
      </c>
    </row>
    <row r="3502" spans="1:6" x14ac:dyDescent="0.25">
      <c r="A3502" t="str">
        <f>IF(Validator!$C$21&lt;&gt;"GOOD","",'Data staging'!A$111)</f>
        <v/>
      </c>
      <c r="B3502" t="str">
        <f>IF(Validator!$C$21&lt;&gt;"GOOD","",'Data staging'!B$111)</f>
        <v/>
      </c>
      <c r="C3502" t="str">
        <f>IF(Validator!$C$21&lt;&gt;"GOOD","",'State code formula generation'!E562)</f>
        <v/>
      </c>
      <c r="D3502" t="str">
        <f>IF(OR(Validator!$C$21&lt;&gt;"GOOD",'Data staging'!BK$104&lt;&gt;"Sum of UPB"),"",'Data staging'!BK$111)</f>
        <v/>
      </c>
      <c r="E3502" t="str">
        <f>IF(OR(Validator!$C$21&lt;&gt;"GOOD",'Data staging'!BL$104&lt;&gt;"Loan Count"),"",'Data staging'!BL$111)</f>
        <v/>
      </c>
      <c r="F3502" t="str">
        <f>IF(OR(Validator!$C$21&lt;&gt;"GOOD",'Data staging'!BM$104&lt;&gt;"Avg Loan Size"),"",'Data staging'!BM$111)</f>
        <v/>
      </c>
    </row>
    <row r="3503" spans="1:6" x14ac:dyDescent="0.25">
      <c r="A3503" t="str">
        <f>IF(Validator!$C$21&lt;&gt;"GOOD","",'Data staging'!A$111)</f>
        <v/>
      </c>
      <c r="B3503" t="str">
        <f>IF(Validator!$C$21&lt;&gt;"GOOD","",'Data staging'!B$111)</f>
        <v/>
      </c>
      <c r="C3503" t="str">
        <f>IF(Validator!$C$21&lt;&gt;"GOOD","",'State code formula generation'!E563)</f>
        <v/>
      </c>
      <c r="D3503" t="str">
        <f>IF(OR(Validator!$C$21&lt;&gt;"GOOD",'Data staging'!BN$104&lt;&gt;"Sum of UPB"),"",'Data staging'!BN$111)</f>
        <v/>
      </c>
      <c r="E3503" t="str">
        <f>IF(OR(Validator!$C$21&lt;&gt;"GOOD",'Data staging'!BO$104&lt;&gt;"Loan Count"),"",'Data staging'!BO$111)</f>
        <v/>
      </c>
      <c r="F3503" t="str">
        <f>IF(OR(Validator!$C$21&lt;&gt;"GOOD",'Data staging'!BP$104&lt;&gt;"Avg Loan Size"),"",'Data staging'!BP$111)</f>
        <v/>
      </c>
    </row>
    <row r="3504" spans="1:6" x14ac:dyDescent="0.25">
      <c r="A3504" t="str">
        <f>IF(Validator!$C$21&lt;&gt;"GOOD","",'Data staging'!A$111)</f>
        <v/>
      </c>
      <c r="B3504" t="str">
        <f>IF(Validator!$C$21&lt;&gt;"GOOD","",'Data staging'!B$111)</f>
        <v/>
      </c>
      <c r="C3504" t="str">
        <f>IF(Validator!$C$21&lt;&gt;"GOOD","",'State code formula generation'!E564)</f>
        <v/>
      </c>
      <c r="D3504" t="str">
        <f>IF(OR(Validator!$C$21&lt;&gt;"GOOD",'Data staging'!BQ$104&lt;&gt;"Sum of UPB"),"",'Data staging'!BQ$111)</f>
        <v/>
      </c>
      <c r="E3504" t="str">
        <f>IF(OR(Validator!$C$21&lt;&gt;"GOOD",'Data staging'!BR$104&lt;&gt;"Loan Count"),"",'Data staging'!BR$111)</f>
        <v/>
      </c>
      <c r="F3504" t="str">
        <f>IF(OR(Validator!$C$21&lt;&gt;"GOOD",'Data staging'!BS$104&lt;&gt;"Avg Loan Size"),"",'Data staging'!BS$111)</f>
        <v/>
      </c>
    </row>
    <row r="3505" spans="1:6" x14ac:dyDescent="0.25">
      <c r="A3505" t="str">
        <f>IF(Validator!$C$21&lt;&gt;"GOOD","",'Data staging'!A$111)</f>
        <v/>
      </c>
      <c r="B3505" t="str">
        <f>IF(Validator!$C$21&lt;&gt;"GOOD","",'Data staging'!B$111)</f>
        <v/>
      </c>
      <c r="C3505" t="str">
        <f>IF(Validator!$C$21&lt;&gt;"GOOD","",'State code formula generation'!E565)</f>
        <v/>
      </c>
      <c r="D3505" t="str">
        <f>IF(OR(Validator!$C$21&lt;&gt;"GOOD",'Data staging'!BT$104&lt;&gt;"Sum of UPB"),"",'Data staging'!BT$111)</f>
        <v/>
      </c>
      <c r="E3505" t="str">
        <f>IF(OR(Validator!$C$21&lt;&gt;"GOOD",'Data staging'!BU$104&lt;&gt;"Loan Count"),"",'Data staging'!BU$111)</f>
        <v/>
      </c>
      <c r="F3505" t="str">
        <f>IF(OR(Validator!$C$21&lt;&gt;"GOOD",'Data staging'!BV$104&lt;&gt;"Avg Loan Size"),"",'Data staging'!BV$111)</f>
        <v/>
      </c>
    </row>
    <row r="3506" spans="1:6" x14ac:dyDescent="0.25">
      <c r="A3506" t="str">
        <f>IF(Validator!$C$21&lt;&gt;"GOOD","",'Data staging'!A$111)</f>
        <v/>
      </c>
      <c r="B3506" t="str">
        <f>IF(Validator!$C$21&lt;&gt;"GOOD","",'Data staging'!B$111)</f>
        <v/>
      </c>
      <c r="C3506" t="str">
        <f>IF(Validator!$C$21&lt;&gt;"GOOD","",'State code formula generation'!E566)</f>
        <v/>
      </c>
      <c r="D3506" t="str">
        <f>IF(OR(Validator!$C$21&lt;&gt;"GOOD",'Data staging'!BW$104&lt;&gt;"Sum of UPB"),"",'Data staging'!BW$111)</f>
        <v/>
      </c>
      <c r="E3506" t="str">
        <f>IF(OR(Validator!$C$21&lt;&gt;"GOOD",'Data staging'!BX$104&lt;&gt;"Loan Count"),"",'Data staging'!BX$111)</f>
        <v/>
      </c>
      <c r="F3506" t="str">
        <f>IF(OR(Validator!$C$21&lt;&gt;"GOOD",'Data staging'!BY$104&lt;&gt;"Avg Loan Size"),"",'Data staging'!BY$111)</f>
        <v/>
      </c>
    </row>
    <row r="3507" spans="1:6" x14ac:dyDescent="0.25">
      <c r="A3507" t="str">
        <f>IF(Validator!$C$21&lt;&gt;"GOOD","",'Data staging'!A$111)</f>
        <v/>
      </c>
      <c r="B3507" t="str">
        <f>IF(Validator!$C$21&lt;&gt;"GOOD","",'Data staging'!B$111)</f>
        <v/>
      </c>
      <c r="C3507" t="str">
        <f>IF(Validator!$C$21&lt;&gt;"GOOD","",'State code formula generation'!E567)</f>
        <v/>
      </c>
      <c r="D3507" t="str">
        <f>IF(OR(Validator!$C$21&lt;&gt;"GOOD",'Data staging'!BZ$104&lt;&gt;"Sum of UPB"),"",'Data staging'!BZ$111)</f>
        <v/>
      </c>
      <c r="E3507" t="str">
        <f>IF(OR(Validator!$C$21&lt;&gt;"GOOD",'Data staging'!CA$104&lt;&gt;"Loan Count"),"",'Data staging'!CA$111)</f>
        <v/>
      </c>
      <c r="F3507" t="str">
        <f>IF(OR(Validator!$C$21&lt;&gt;"GOOD",'Data staging'!CB$104&lt;&gt;"Avg Loan Size"),"",'Data staging'!CB$111)</f>
        <v/>
      </c>
    </row>
    <row r="3508" spans="1:6" x14ac:dyDescent="0.25">
      <c r="A3508" t="str">
        <f>IF(Validator!$C$21&lt;&gt;"GOOD","",'Data staging'!A$111)</f>
        <v/>
      </c>
      <c r="B3508" t="str">
        <f>IF(Validator!$C$21&lt;&gt;"GOOD","",'Data staging'!B$111)</f>
        <v/>
      </c>
      <c r="C3508" t="str">
        <f>IF(Validator!$C$21&lt;&gt;"GOOD","",'State code formula generation'!E568)</f>
        <v/>
      </c>
      <c r="D3508" t="str">
        <f>IF(OR(Validator!$C$21&lt;&gt;"GOOD",'Data staging'!CC$104&lt;&gt;"Sum of UPB"),"",'Data staging'!CC$111)</f>
        <v/>
      </c>
      <c r="E3508" t="str">
        <f>IF(OR(Validator!$C$21&lt;&gt;"GOOD",'Data staging'!CD$104&lt;&gt;"Loan Count"),"",'Data staging'!CD$111)</f>
        <v/>
      </c>
      <c r="F3508" t="str">
        <f>IF(OR(Validator!$C$21&lt;&gt;"GOOD",'Data staging'!CE$104&lt;&gt;"Avg Loan Size"),"",'Data staging'!CE$111)</f>
        <v/>
      </c>
    </row>
    <row r="3509" spans="1:6" x14ac:dyDescent="0.25">
      <c r="A3509" t="str">
        <f>IF(Validator!$C$21&lt;&gt;"GOOD","",'Data staging'!A$111)</f>
        <v/>
      </c>
      <c r="B3509" t="str">
        <f>IF(Validator!$C$21&lt;&gt;"GOOD","",'Data staging'!B$111)</f>
        <v/>
      </c>
      <c r="C3509" t="str">
        <f>IF(Validator!$C$21&lt;&gt;"GOOD","",'State code formula generation'!E569)</f>
        <v/>
      </c>
      <c r="D3509" t="str">
        <f>IF(OR(Validator!$C$21&lt;&gt;"GOOD",'Data staging'!CF$104&lt;&gt;"Sum of UPB"),"",'Data staging'!CF$111)</f>
        <v/>
      </c>
      <c r="E3509" t="str">
        <f>IF(OR(Validator!$C$21&lt;&gt;"GOOD",'Data staging'!CG$104&lt;&gt;"Loan Count"),"",'Data staging'!CG$111)</f>
        <v/>
      </c>
      <c r="F3509" t="str">
        <f>IF(OR(Validator!$C$21&lt;&gt;"GOOD",'Data staging'!CH$104&lt;&gt;"Avg Loan Size"),"",'Data staging'!CH$111)</f>
        <v/>
      </c>
    </row>
    <row r="3510" spans="1:6" x14ac:dyDescent="0.25">
      <c r="A3510" t="str">
        <f>IF(Validator!$C$21&lt;&gt;"GOOD","",'Data staging'!A$111)</f>
        <v/>
      </c>
      <c r="B3510" t="str">
        <f>IF(Validator!$C$21&lt;&gt;"GOOD","",'Data staging'!B$111)</f>
        <v/>
      </c>
      <c r="C3510" t="str">
        <f>IF(Validator!$C$21&lt;&gt;"GOOD","",'State code formula generation'!E570)</f>
        <v/>
      </c>
      <c r="D3510" t="str">
        <f>IF(OR(Validator!$C$21&lt;&gt;"GOOD",'Data staging'!CI$104&lt;&gt;"Sum of UPB"),"",'Data staging'!CI$111)</f>
        <v/>
      </c>
      <c r="E3510" t="str">
        <f>IF(OR(Validator!$C$21&lt;&gt;"GOOD",'Data staging'!CJ$104&lt;&gt;"Loan Count"),"",'Data staging'!CJ$111)</f>
        <v/>
      </c>
      <c r="F3510" t="str">
        <f>IF(OR(Validator!$C$21&lt;&gt;"GOOD",'Data staging'!CK$104&lt;&gt;"Avg Loan Size"),"",'Data staging'!CK$111)</f>
        <v/>
      </c>
    </row>
    <row r="3511" spans="1:6" x14ac:dyDescent="0.25">
      <c r="A3511" t="str">
        <f>IF(Validator!$C$21&lt;&gt;"GOOD","",'Data staging'!A$111)</f>
        <v/>
      </c>
      <c r="B3511" t="str">
        <f>IF(Validator!$C$21&lt;&gt;"GOOD","",'Data staging'!B$111)</f>
        <v/>
      </c>
      <c r="C3511" t="str">
        <f>IF(Validator!$C$21&lt;&gt;"GOOD","",'State code formula generation'!E571)</f>
        <v/>
      </c>
      <c r="D3511" t="str">
        <f>IF(OR(Validator!$C$21&lt;&gt;"GOOD",'Data staging'!CL$104&lt;&gt;"Sum of UPB"),"",'Data staging'!CL$111)</f>
        <v/>
      </c>
      <c r="E3511" t="str">
        <f>IF(OR(Validator!$C$21&lt;&gt;"GOOD",'Data staging'!CM$104&lt;&gt;"Loan Count"),"",'Data staging'!CM$111)</f>
        <v/>
      </c>
      <c r="F3511" t="str">
        <f>IF(OR(Validator!$C$21&lt;&gt;"GOOD",'Data staging'!CN$104&lt;&gt;"Avg Loan Size"),"",'Data staging'!CN$111)</f>
        <v/>
      </c>
    </row>
    <row r="3512" spans="1:6" x14ac:dyDescent="0.25">
      <c r="A3512" t="str">
        <f>IF(Validator!$C$21&lt;&gt;"GOOD","",'Data staging'!A$111)</f>
        <v/>
      </c>
      <c r="B3512" t="str">
        <f>IF(Validator!$C$21&lt;&gt;"GOOD","",'Data staging'!B$111)</f>
        <v/>
      </c>
      <c r="C3512" t="str">
        <f>IF(Validator!$C$21&lt;&gt;"GOOD","",'State code formula generation'!E572)</f>
        <v/>
      </c>
      <c r="D3512" t="str">
        <f>IF(OR(Validator!$C$21&lt;&gt;"GOOD",'Data staging'!CO$104&lt;&gt;"Sum of UPB"),"",'Data staging'!CO$111)</f>
        <v/>
      </c>
      <c r="E3512" t="str">
        <f>IF(OR(Validator!$C$21&lt;&gt;"GOOD",'Data staging'!CP$104&lt;&gt;"Loan Count"),"",'Data staging'!CP$111)</f>
        <v/>
      </c>
      <c r="F3512" t="str">
        <f>IF(OR(Validator!$C$21&lt;&gt;"GOOD",'Data staging'!CQ$104&lt;&gt;"Avg Loan Size"),"",'Data staging'!CQ$111)</f>
        <v/>
      </c>
    </row>
    <row r="3513" spans="1:6" x14ac:dyDescent="0.25">
      <c r="A3513" t="str">
        <f>IF(Validator!$C$21&lt;&gt;"GOOD","",'Data staging'!A$111)</f>
        <v/>
      </c>
      <c r="B3513" t="str">
        <f>IF(Validator!$C$21&lt;&gt;"GOOD","",'Data staging'!B$111)</f>
        <v/>
      </c>
      <c r="C3513" t="str">
        <f>IF(Validator!$C$21&lt;&gt;"GOOD","",'State code formula generation'!E573)</f>
        <v/>
      </c>
      <c r="D3513" t="str">
        <f>IF(OR(Validator!$C$21&lt;&gt;"GOOD",'Data staging'!CR$104&lt;&gt;"Sum of UPB"),"",'Data staging'!CR$111)</f>
        <v/>
      </c>
      <c r="E3513" t="str">
        <f>IF(OR(Validator!$C$21&lt;&gt;"GOOD",'Data staging'!CS$104&lt;&gt;"Loan Count"),"",'Data staging'!CS$111)</f>
        <v/>
      </c>
      <c r="F3513" t="str">
        <f>IF(OR(Validator!$C$21&lt;&gt;"GOOD",'Data staging'!CT$104&lt;&gt;"Avg Loan Size"),"",'Data staging'!CT$111)</f>
        <v/>
      </c>
    </row>
    <row r="3514" spans="1:6" x14ac:dyDescent="0.25">
      <c r="A3514" t="str">
        <f>IF(Validator!$C$21&lt;&gt;"GOOD","",'Data staging'!A$111)</f>
        <v/>
      </c>
      <c r="B3514" t="str">
        <f>IF(Validator!$C$21&lt;&gt;"GOOD","",'Data staging'!B$111)</f>
        <v/>
      </c>
      <c r="C3514" t="str">
        <f>IF(Validator!$C$21&lt;&gt;"GOOD","",'State code formula generation'!E574)</f>
        <v/>
      </c>
      <c r="D3514" t="str">
        <f>IF(OR(Validator!$C$21&lt;&gt;"GOOD",'Data staging'!CU$104&lt;&gt;"Sum of UPB"),"",'Data staging'!CU$111)</f>
        <v/>
      </c>
      <c r="E3514" t="str">
        <f>IF(OR(Validator!$C$21&lt;&gt;"GOOD",'Data staging'!CV$104&lt;&gt;"Loan Count"),"",'Data staging'!CV$111)</f>
        <v/>
      </c>
      <c r="F3514" t="str">
        <f>IF(OR(Validator!$C$21&lt;&gt;"GOOD",'Data staging'!CW$104&lt;&gt;"Avg Loan Size"),"",'Data staging'!CW$111)</f>
        <v/>
      </c>
    </row>
    <row r="3515" spans="1:6" x14ac:dyDescent="0.25">
      <c r="A3515" t="str">
        <f>IF(Validator!$C$21&lt;&gt;"GOOD","",'Data staging'!A$111)</f>
        <v/>
      </c>
      <c r="B3515" t="str">
        <f>IF(Validator!$C$21&lt;&gt;"GOOD","",'Data staging'!B$111)</f>
        <v/>
      </c>
      <c r="C3515" t="str">
        <f>IF(Validator!$C$21&lt;&gt;"GOOD","",'State code formula generation'!E575)</f>
        <v/>
      </c>
      <c r="D3515" t="str">
        <f>IF(OR(Validator!$C$21&lt;&gt;"GOOD",'Data staging'!CX$104&lt;&gt;"Sum of UPB"),"",'Data staging'!CX$111)</f>
        <v/>
      </c>
      <c r="E3515" t="str">
        <f>IF(OR(Validator!$C$21&lt;&gt;"GOOD",'Data staging'!CY$104&lt;&gt;"Loan Count"),"",'Data staging'!CY$111)</f>
        <v/>
      </c>
      <c r="F3515" t="str">
        <f>IF(OR(Validator!$C$21&lt;&gt;"GOOD",'Data staging'!CZ$104&lt;&gt;"Avg Loan Size"),"",'Data staging'!CZ$111)</f>
        <v/>
      </c>
    </row>
    <row r="3516" spans="1:6" x14ac:dyDescent="0.25">
      <c r="A3516" t="str">
        <f>IF(Validator!$C$21&lt;&gt;"GOOD","",'Data staging'!A$111)</f>
        <v/>
      </c>
      <c r="B3516" t="str">
        <f>IF(Validator!$C$21&lt;&gt;"GOOD","",'Data staging'!B$111)</f>
        <v/>
      </c>
      <c r="C3516" t="str">
        <f>IF(Validator!$C$21&lt;&gt;"GOOD","",'State code formula generation'!E576)</f>
        <v/>
      </c>
      <c r="D3516" t="str">
        <f>IF(OR(Validator!$C$21&lt;&gt;"GOOD",'Data staging'!DA$104&lt;&gt;"Sum of UPB"),"",'Data staging'!DA$111)</f>
        <v/>
      </c>
      <c r="E3516" t="str">
        <f>IF(OR(Validator!$C$21&lt;&gt;"GOOD",'Data staging'!DB$104&lt;&gt;"Loan Count"),"",'Data staging'!DB$111)</f>
        <v/>
      </c>
      <c r="F3516" t="str">
        <f>IF(OR(Validator!$C$21&lt;&gt;"GOOD",'Data staging'!DC$104&lt;&gt;"Avg Loan Size"),"",'Data staging'!DC$111)</f>
        <v/>
      </c>
    </row>
    <row r="3517" spans="1:6" x14ac:dyDescent="0.25">
      <c r="A3517" t="str">
        <f>IF(Validator!$C$21&lt;&gt;"GOOD","",'Data staging'!A$111)</f>
        <v/>
      </c>
      <c r="B3517" t="str">
        <f>IF(Validator!$C$21&lt;&gt;"GOOD","",'Data staging'!B$111)</f>
        <v/>
      </c>
      <c r="C3517" t="str">
        <f>IF(Validator!$C$21&lt;&gt;"GOOD","",'State code formula generation'!E577)</f>
        <v/>
      </c>
      <c r="D3517" t="str">
        <f>IF(OR(Validator!$C$21&lt;&gt;"GOOD",'Data staging'!DD$104&lt;&gt;"Sum of UPB"),"",'Data staging'!DD$111)</f>
        <v/>
      </c>
      <c r="E3517" t="str">
        <f>IF(OR(Validator!$C$21&lt;&gt;"GOOD",'Data staging'!DE$104&lt;&gt;"Loan Count"),"",'Data staging'!DE$111)</f>
        <v/>
      </c>
      <c r="F3517" t="str">
        <f>IF(OR(Validator!$C$21&lt;&gt;"GOOD",'Data staging'!DF$104&lt;&gt;"Avg Loan Size"),"",'Data staging'!DF$111)</f>
        <v/>
      </c>
    </row>
    <row r="3518" spans="1:6" x14ac:dyDescent="0.25">
      <c r="A3518" t="str">
        <f>IF(Validator!$C$21&lt;&gt;"GOOD","",'Data staging'!A$111)</f>
        <v/>
      </c>
      <c r="B3518" t="str">
        <f>IF(Validator!$C$21&lt;&gt;"GOOD","",'Data staging'!B$111)</f>
        <v/>
      </c>
      <c r="C3518" t="str">
        <f>IF(Validator!$C$21&lt;&gt;"GOOD","",'State code formula generation'!E578)</f>
        <v/>
      </c>
      <c r="D3518" t="str">
        <f>IF(OR(Validator!$C$21&lt;&gt;"GOOD",'Data staging'!DG$104&lt;&gt;"Sum of UPB"),"",'Data staging'!DG$111)</f>
        <v/>
      </c>
      <c r="E3518" t="str">
        <f>IF(OR(Validator!$C$21&lt;&gt;"GOOD",'Data staging'!DH$104&lt;&gt;"Loan Count"),"",'Data staging'!DH$111)</f>
        <v/>
      </c>
      <c r="F3518" t="str">
        <f>IF(OR(Validator!$C$21&lt;&gt;"GOOD",'Data staging'!DI$104&lt;&gt;"Avg Loan Size"),"",'Data staging'!DI$111)</f>
        <v/>
      </c>
    </row>
    <row r="3519" spans="1:6" x14ac:dyDescent="0.25">
      <c r="A3519" t="str">
        <f>IF(Validator!$C$21&lt;&gt;"GOOD","",'Data staging'!A$111)</f>
        <v/>
      </c>
      <c r="B3519" t="str">
        <f>IF(Validator!$C$21&lt;&gt;"GOOD","",'Data staging'!B$111)</f>
        <v/>
      </c>
      <c r="C3519" t="str">
        <f>IF(Validator!$C$21&lt;&gt;"GOOD","",'State code formula generation'!E579)</f>
        <v/>
      </c>
      <c r="D3519" t="str">
        <f>IF(OR(Validator!$C$21&lt;&gt;"GOOD",'Data staging'!DJ$104&lt;&gt;"Sum of UPB"),"",'Data staging'!DJ$111)</f>
        <v/>
      </c>
      <c r="E3519" t="str">
        <f>IF(OR(Validator!$C$21&lt;&gt;"GOOD",'Data staging'!DK$104&lt;&gt;"Loan Count"),"",'Data staging'!DK$111)</f>
        <v/>
      </c>
      <c r="F3519" t="str">
        <f>IF(OR(Validator!$C$21&lt;&gt;"GOOD",'Data staging'!DL$104&lt;&gt;"Avg Loan Size"),"",'Data staging'!DL$111)</f>
        <v/>
      </c>
    </row>
    <row r="3520" spans="1:6" x14ac:dyDescent="0.25">
      <c r="A3520" t="str">
        <f>IF(Validator!$C$21&lt;&gt;"GOOD","",'Data staging'!A$111)</f>
        <v/>
      </c>
      <c r="B3520" t="str">
        <f>IF(Validator!$C$21&lt;&gt;"GOOD","",'Data staging'!B$111)</f>
        <v/>
      </c>
      <c r="C3520" t="str">
        <f>IF(Validator!$C$21&lt;&gt;"GOOD","",'State code formula generation'!E580)</f>
        <v/>
      </c>
      <c r="D3520" t="str">
        <f>IF(OR(Validator!$C$21&lt;&gt;"GOOD",'Data staging'!DM$104&lt;&gt;"Sum of UPB"),"",'Data staging'!DM$111)</f>
        <v/>
      </c>
      <c r="E3520" t="str">
        <f>IF(OR(Validator!$C$21&lt;&gt;"GOOD",'Data staging'!DN$104&lt;&gt;"Loan Count"),"",'Data staging'!DN$111)</f>
        <v/>
      </c>
      <c r="F3520" t="str">
        <f>IF(OR(Validator!$C$21&lt;&gt;"GOOD",'Data staging'!DO$104&lt;&gt;"Avg Loan Size"),"",'Data staging'!DO$111)</f>
        <v/>
      </c>
    </row>
    <row r="3521" spans="1:6" x14ac:dyDescent="0.25">
      <c r="A3521" t="str">
        <f>IF(Validator!$C$21&lt;&gt;"GOOD","",'Data staging'!A$111)</f>
        <v/>
      </c>
      <c r="B3521" t="str">
        <f>IF(Validator!$C$21&lt;&gt;"GOOD","",'Data staging'!B$111)</f>
        <v/>
      </c>
      <c r="C3521" t="str">
        <f>IF(Validator!$C$21&lt;&gt;"GOOD","",'State code formula generation'!E581)</f>
        <v/>
      </c>
      <c r="D3521" t="str">
        <f>IF(OR(Validator!$C$21&lt;&gt;"GOOD",'Data staging'!DP$104&lt;&gt;"Sum of UPB"),"",'Data staging'!DP$111)</f>
        <v/>
      </c>
      <c r="E3521" t="str">
        <f>IF(OR(Validator!$C$21&lt;&gt;"GOOD",'Data staging'!DQ$104&lt;&gt;"Loan Count"),"",'Data staging'!DQ$111)</f>
        <v/>
      </c>
      <c r="F3521" t="str">
        <f>IF(OR(Validator!$C$21&lt;&gt;"GOOD",'Data staging'!DR$104&lt;&gt;"Avg Loan Size"),"",'Data staging'!DR$111)</f>
        <v/>
      </c>
    </row>
    <row r="3522" spans="1:6" x14ac:dyDescent="0.25">
      <c r="A3522" t="str">
        <f>IF(Validator!$C$21&lt;&gt;"GOOD","",'Data staging'!A$111)</f>
        <v/>
      </c>
      <c r="B3522" t="str">
        <f>IF(Validator!$C$21&lt;&gt;"GOOD","",'Data staging'!B$111)</f>
        <v/>
      </c>
      <c r="C3522" t="str">
        <f>IF(Validator!$C$21&lt;&gt;"GOOD","",'State code formula generation'!E582)</f>
        <v/>
      </c>
      <c r="D3522" t="str">
        <f>IF(OR(Validator!$C$21&lt;&gt;"GOOD",'Data staging'!DS$104&lt;&gt;"Sum of UPB"),"",'Data staging'!DS$111)</f>
        <v/>
      </c>
      <c r="E3522" t="str">
        <f>IF(OR(Validator!$C$21&lt;&gt;"GOOD",'Data staging'!DT$104&lt;&gt;"Loan Count"),"",'Data staging'!DT$111)</f>
        <v/>
      </c>
      <c r="F3522" t="str">
        <f>IF(OR(Validator!$C$21&lt;&gt;"GOOD",'Data staging'!DU$104&lt;&gt;"Avg Loan Size"),"",'Data staging'!DU$111)</f>
        <v/>
      </c>
    </row>
    <row r="3523" spans="1:6" x14ac:dyDescent="0.25">
      <c r="A3523" t="str">
        <f>IF(Validator!$C$21&lt;&gt;"GOOD","",'Data staging'!A$111)</f>
        <v/>
      </c>
      <c r="B3523" t="str">
        <f>IF(Validator!$C$21&lt;&gt;"GOOD","",'Data staging'!B$111)</f>
        <v/>
      </c>
      <c r="C3523" t="str">
        <f>IF(Validator!$C$21&lt;&gt;"GOOD","",'State code formula generation'!E583)</f>
        <v/>
      </c>
      <c r="D3523" t="str">
        <f>IF(OR(Validator!$C$21&lt;&gt;"GOOD",'Data staging'!DV$104&lt;&gt;"Sum of UPB"),"",'Data staging'!DV$111)</f>
        <v/>
      </c>
      <c r="E3523" t="str">
        <f>IF(OR(Validator!$C$21&lt;&gt;"GOOD",'Data staging'!DW$104&lt;&gt;"Loan Count"),"",'Data staging'!DW$111)</f>
        <v/>
      </c>
      <c r="F3523" t="str">
        <f>IF(OR(Validator!$C$21&lt;&gt;"GOOD",'Data staging'!DX$104&lt;&gt;"Avg Loan Size"),"",'Data staging'!DX$111)</f>
        <v/>
      </c>
    </row>
    <row r="3524" spans="1:6" x14ac:dyDescent="0.25">
      <c r="A3524" t="str">
        <f>IF(Validator!$C$21&lt;&gt;"GOOD","",'Data staging'!A$111)</f>
        <v/>
      </c>
      <c r="B3524" t="str">
        <f>IF(Validator!$C$21&lt;&gt;"GOOD","",'Data staging'!B$111)</f>
        <v/>
      </c>
      <c r="C3524" t="str">
        <f>IF(Validator!$C$21&lt;&gt;"GOOD","",'State code formula generation'!E584)</f>
        <v/>
      </c>
      <c r="D3524" t="str">
        <f>IF(OR(Validator!$C$21&lt;&gt;"GOOD",'Data staging'!DY$104&lt;&gt;"Sum of UPB"),"",'Data staging'!DY$111)</f>
        <v/>
      </c>
      <c r="E3524" t="str">
        <f>IF(OR(Validator!$C$21&lt;&gt;"GOOD",'Data staging'!DZ$104&lt;&gt;"Loan Count"),"",'Data staging'!DZ$111)</f>
        <v/>
      </c>
      <c r="F3524" t="str">
        <f>IF(OR(Validator!$C$21&lt;&gt;"GOOD",'Data staging'!EA$104&lt;&gt;"Avg Loan Size"),"",'Data staging'!EA$111)</f>
        <v/>
      </c>
    </row>
    <row r="3525" spans="1:6" x14ac:dyDescent="0.25">
      <c r="A3525" t="str">
        <f>IF(Validator!$C$21&lt;&gt;"GOOD","",'Data staging'!A$111)</f>
        <v/>
      </c>
      <c r="B3525" t="str">
        <f>IF(Validator!$C$21&lt;&gt;"GOOD","",'Data staging'!B$111)</f>
        <v/>
      </c>
      <c r="C3525" t="str">
        <f>IF(Validator!$C$21&lt;&gt;"GOOD","",'State code formula generation'!E585)</f>
        <v/>
      </c>
      <c r="D3525" t="str">
        <f>IF(OR(Validator!$C$21&lt;&gt;"GOOD",'Data staging'!EB$104&lt;&gt;"Sum of UPB"),"",'Data staging'!EB$111)</f>
        <v/>
      </c>
      <c r="E3525" t="str">
        <f>IF(OR(Validator!$C$21&lt;&gt;"GOOD",'Data staging'!EC$104&lt;&gt;"Loan Count"),"",'Data staging'!EC$111)</f>
        <v/>
      </c>
      <c r="F3525" t="str">
        <f>IF(OR(Validator!$C$21&lt;&gt;"GOOD",'Data staging'!ED$104&lt;&gt;"Avg Loan Size"),"",'Data staging'!ED$111)</f>
        <v/>
      </c>
    </row>
    <row r="3526" spans="1:6" x14ac:dyDescent="0.25">
      <c r="A3526" t="str">
        <f>IF(Validator!$C$21&lt;&gt;"GOOD","",'Data staging'!A$111)</f>
        <v/>
      </c>
      <c r="B3526" t="str">
        <f>IF(Validator!$C$21&lt;&gt;"GOOD","",'Data staging'!B$111)</f>
        <v/>
      </c>
      <c r="C3526" t="str">
        <f>IF(Validator!$C$21&lt;&gt;"GOOD","",'State code formula generation'!E586)</f>
        <v/>
      </c>
      <c r="D3526" t="str">
        <f>IF(OR(Validator!$C$21&lt;&gt;"GOOD",'Data staging'!EE$104&lt;&gt;"Sum of UPB"),"",'Data staging'!EE$111)</f>
        <v/>
      </c>
      <c r="E3526" t="str">
        <f>IF(OR(Validator!$C$21&lt;&gt;"GOOD",'Data staging'!EF$104&lt;&gt;"Loan Count"),"",'Data staging'!EF$111)</f>
        <v/>
      </c>
      <c r="F3526" t="str">
        <f>IF(OR(Validator!$C$21&lt;&gt;"GOOD",'Data staging'!EG$104&lt;&gt;"Avg Loan Size"),"",'Data staging'!EG$111)</f>
        <v/>
      </c>
    </row>
    <row r="3527" spans="1:6" x14ac:dyDescent="0.25">
      <c r="A3527" t="str">
        <f>IF(Validator!$C$21&lt;&gt;"GOOD","",'Data staging'!A$111)</f>
        <v/>
      </c>
      <c r="B3527" t="str">
        <f>IF(Validator!$C$21&lt;&gt;"GOOD","",'Data staging'!B$111)</f>
        <v/>
      </c>
      <c r="C3527" t="str">
        <f>IF(Validator!$C$21&lt;&gt;"GOOD","",'State code formula generation'!E587)</f>
        <v/>
      </c>
      <c r="D3527" t="str">
        <f>IF(OR(Validator!$C$21&lt;&gt;"GOOD",'Data staging'!EH$104&lt;&gt;"Sum of UPB"),"",'Data staging'!EH$111)</f>
        <v/>
      </c>
      <c r="E3527" t="str">
        <f>IF(OR(Validator!$C$21&lt;&gt;"GOOD",'Data staging'!EI$104&lt;&gt;"Loan Count"),"",'Data staging'!EI$111)</f>
        <v/>
      </c>
      <c r="F3527" t="str">
        <f>IF(OR(Validator!$C$21&lt;&gt;"GOOD",'Data staging'!EJ$104&lt;&gt;"Avg Loan Size"),"",'Data staging'!EJ$111)</f>
        <v/>
      </c>
    </row>
    <row r="3528" spans="1:6" x14ac:dyDescent="0.25">
      <c r="A3528" t="str">
        <f>IF(Validator!$C$21&lt;&gt;"GOOD","",'Data staging'!A$111)</f>
        <v/>
      </c>
      <c r="B3528" t="str">
        <f>IF(Validator!$C$21&lt;&gt;"GOOD","",'Data staging'!B$111)</f>
        <v/>
      </c>
      <c r="C3528" t="str">
        <f>IF(Validator!$C$21&lt;&gt;"GOOD","",'State code formula generation'!E588)</f>
        <v/>
      </c>
      <c r="D3528" t="str">
        <f>IF(OR(Validator!$C$21&lt;&gt;"GOOD",'Data staging'!EK$104&lt;&gt;"Sum of UPB"),"",'Data staging'!EK$111)</f>
        <v/>
      </c>
      <c r="E3528" t="str">
        <f>IF(OR(Validator!$C$21&lt;&gt;"GOOD",'Data staging'!EL$104&lt;&gt;"Loan Count"),"",'Data staging'!EL$111)</f>
        <v/>
      </c>
      <c r="F3528" t="str">
        <f>IF(OR(Validator!$C$21&lt;&gt;"GOOD",'Data staging'!EM$104&lt;&gt;"Avg Loan Size"),"",'Data staging'!EM$111)</f>
        <v/>
      </c>
    </row>
    <row r="3529" spans="1:6" x14ac:dyDescent="0.25">
      <c r="A3529" t="str">
        <f>IF(Validator!$C$21&lt;&gt;"GOOD","",'Data staging'!A$111)</f>
        <v/>
      </c>
      <c r="B3529" t="str">
        <f>IF(Validator!$C$21&lt;&gt;"GOOD","",'Data staging'!B$111)</f>
        <v/>
      </c>
      <c r="C3529" t="str">
        <f>IF(Validator!$C$21&lt;&gt;"GOOD","",'State code formula generation'!E589)</f>
        <v/>
      </c>
      <c r="D3529" t="str">
        <f>IF(OR(Validator!$C$21&lt;&gt;"GOOD",'Data staging'!EN$104&lt;&gt;"Sum of UPB"),"",'Data staging'!EN$111)</f>
        <v/>
      </c>
      <c r="E3529" t="str">
        <f>IF(OR(Validator!$C$21&lt;&gt;"GOOD",'Data staging'!EO$104&lt;&gt;"Loan Count"),"",'Data staging'!EO$111)</f>
        <v/>
      </c>
      <c r="F3529" t="str">
        <f>IF(OR(Validator!$C$21&lt;&gt;"GOOD",'Data staging'!EP$104&lt;&gt;"Avg Loan Size"),"",'Data staging'!EP$111)</f>
        <v/>
      </c>
    </row>
    <row r="3530" spans="1:6" x14ac:dyDescent="0.25">
      <c r="A3530" t="str">
        <f>IF(Validator!$C$21&lt;&gt;"GOOD","",'Data staging'!A$111)</f>
        <v/>
      </c>
      <c r="B3530" t="str">
        <f>IF(Validator!$C$21&lt;&gt;"GOOD","",'Data staging'!B$111)</f>
        <v/>
      </c>
      <c r="C3530" t="str">
        <f>IF(Validator!$C$21&lt;&gt;"GOOD","",'State code formula generation'!E590)</f>
        <v/>
      </c>
      <c r="D3530" t="str">
        <f>IF(OR(Validator!$C$21&lt;&gt;"GOOD",'Data staging'!EQ$104&lt;&gt;"Sum of UPB"),"",'Data staging'!EQ$111)</f>
        <v/>
      </c>
      <c r="E3530" t="str">
        <f>IF(OR(Validator!$C$21&lt;&gt;"GOOD",'Data staging'!ER$104&lt;&gt;"Loan Count"),"",'Data staging'!ER$111)</f>
        <v/>
      </c>
      <c r="F3530" t="str">
        <f>IF(OR(Validator!$C$21&lt;&gt;"GOOD",'Data staging'!ES$104&lt;&gt;"Avg Loan Size"),"",'Data staging'!ES$111)</f>
        <v/>
      </c>
    </row>
    <row r="3531" spans="1:6" x14ac:dyDescent="0.25">
      <c r="A3531" t="str">
        <f>IF(Validator!$C$21&lt;&gt;"GOOD","",'Data staging'!A$111)</f>
        <v/>
      </c>
      <c r="B3531" t="str">
        <f>IF(Validator!$C$21&lt;&gt;"GOOD","",'Data staging'!B$111)</f>
        <v/>
      </c>
      <c r="C3531" t="str">
        <f>IF(Validator!$C$21&lt;&gt;"GOOD","",'State code formula generation'!E591)</f>
        <v/>
      </c>
      <c r="D3531" t="str">
        <f>IF(OR(Validator!$C$21&lt;&gt;"GOOD",'Data staging'!ET$104&lt;&gt;"Sum of UPB"),"",'Data staging'!ET$111)</f>
        <v/>
      </c>
      <c r="E3531" t="str">
        <f>IF(OR(Validator!$C$21&lt;&gt;"GOOD",'Data staging'!EU$104&lt;&gt;"Loan Count"),"",'Data staging'!EU$111)</f>
        <v/>
      </c>
      <c r="F3531" t="str">
        <f>IF(OR(Validator!$C$21&lt;&gt;"GOOD",'Data staging'!EV$104&lt;&gt;"Avg Loan Size"),"",'Data staging'!EV$111)</f>
        <v/>
      </c>
    </row>
    <row r="3532" spans="1:6" x14ac:dyDescent="0.25">
      <c r="A3532" t="str">
        <f>IF(Validator!$C$21&lt;&gt;"GOOD","",'Data staging'!A$111)</f>
        <v/>
      </c>
      <c r="B3532" t="str">
        <f>IF(Validator!$C$21&lt;&gt;"GOOD","",'Data staging'!B$111)</f>
        <v/>
      </c>
      <c r="C3532" t="str">
        <f>IF(Validator!$C$21&lt;&gt;"GOOD","",'State code formula generation'!E592)</f>
        <v/>
      </c>
      <c r="D3532" t="str">
        <f>IF(OR(Validator!$C$21&lt;&gt;"GOOD",'Data staging'!EW$104&lt;&gt;"Sum of UPB"),"",'Data staging'!EW$111)</f>
        <v/>
      </c>
      <c r="E3532" t="str">
        <f>IF(OR(Validator!$C$21&lt;&gt;"GOOD",'Data staging'!EX$104&lt;&gt;"Loan Count"),"",'Data staging'!EX$111)</f>
        <v/>
      </c>
      <c r="F3532" t="str">
        <f>IF(OR(Validator!$C$21&lt;&gt;"GOOD",'Data staging'!EY$104&lt;&gt;"Avg Loan Size"),"",'Data staging'!EY$111)</f>
        <v/>
      </c>
    </row>
    <row r="3533" spans="1:6" x14ac:dyDescent="0.25">
      <c r="A3533" t="str">
        <f>IF(Validator!$C$21&lt;&gt;"GOOD","",'Data staging'!A$111)</f>
        <v/>
      </c>
      <c r="B3533" t="str">
        <f>IF(Validator!$C$21&lt;&gt;"GOOD","",'Data staging'!B$111)</f>
        <v/>
      </c>
      <c r="C3533" t="str">
        <f>IF(Validator!$C$21&lt;&gt;"GOOD","",'State code formula generation'!E593)</f>
        <v/>
      </c>
      <c r="D3533" t="str">
        <f>IF(OR(Validator!$C$21&lt;&gt;"GOOD",'Data staging'!EZ$104&lt;&gt;"Sum of UPB"),"",'Data staging'!EZ$111)</f>
        <v/>
      </c>
      <c r="E3533" t="str">
        <f>IF(OR(Validator!$C$21&lt;&gt;"GOOD",'Data staging'!FA$104&lt;&gt;"Loan Count"),"",'Data staging'!FA$111)</f>
        <v/>
      </c>
      <c r="F3533" t="str">
        <f>IF(OR(Validator!$C$21&lt;&gt;"GOOD",'Data staging'!FB$104&lt;&gt;"Avg Loan Size"),"",'Data staging'!FB$111)</f>
        <v/>
      </c>
    </row>
    <row r="3534" spans="1:6" x14ac:dyDescent="0.25">
      <c r="A3534" t="str">
        <f>IF(Validator!$C$21&lt;&gt;"GOOD","",'Data staging'!A$111)</f>
        <v/>
      </c>
      <c r="B3534" t="str">
        <f>IF(Validator!$C$21&lt;&gt;"GOOD","",'Data staging'!B$111)</f>
        <v/>
      </c>
      <c r="C3534" t="str">
        <f>IF(Validator!$C$21&lt;&gt;"GOOD","",'State code formula generation'!E594)</f>
        <v/>
      </c>
      <c r="D3534" t="str">
        <f>IF(OR(Validator!$C$21&lt;&gt;"GOOD",'Data staging'!FC$104&lt;&gt;"Sum of UPB"),"",'Data staging'!FC$111)</f>
        <v/>
      </c>
      <c r="E3534" t="str">
        <f>IF(OR(Validator!$C$21&lt;&gt;"GOOD",'Data staging'!FD$104&lt;&gt;"Loan Count"),"",'Data staging'!FD$111)</f>
        <v/>
      </c>
      <c r="F3534" t="str">
        <f>IF(OR(Validator!$C$21&lt;&gt;"GOOD",'Data staging'!FE$104&lt;&gt;"Avg Loan Size"),"",'Data staging'!FE$111)</f>
        <v/>
      </c>
    </row>
    <row r="3535" spans="1:6" x14ac:dyDescent="0.25">
      <c r="A3535" t="str">
        <f>IF(Validator!$C$21&lt;&gt;"GOOD","",'Data staging'!A$111)</f>
        <v/>
      </c>
      <c r="B3535" t="str">
        <f>IF(Validator!$C$21&lt;&gt;"GOOD","",'Data staging'!B$111)</f>
        <v/>
      </c>
      <c r="C3535" t="str">
        <f>IF(Validator!$C$21&lt;&gt;"GOOD","",'State code formula generation'!E595)</f>
        <v/>
      </c>
      <c r="D3535" t="str">
        <f>IF(OR(Validator!$C$21&lt;&gt;"GOOD",'Data staging'!FF$104&lt;&gt;"Sum of UPB"),"",'Data staging'!FF$111)</f>
        <v/>
      </c>
      <c r="E3535" t="str">
        <f>IF(OR(Validator!$C$21&lt;&gt;"GOOD",'Data staging'!FG$104&lt;&gt;"Loan Count"),"",'Data staging'!FG$111)</f>
        <v/>
      </c>
      <c r="F3535" t="str">
        <f>IF(OR(Validator!$C$21&lt;&gt;"GOOD",'Data staging'!FH$104&lt;&gt;"Avg Loan Size"),"",'Data staging'!FH$111)</f>
        <v/>
      </c>
    </row>
    <row r="3536" spans="1:6" x14ac:dyDescent="0.25">
      <c r="A3536" t="str">
        <f>IF(Validator!$C$21&lt;&gt;"GOOD","",'Data staging'!A$111)</f>
        <v/>
      </c>
      <c r="B3536" t="str">
        <f>IF(Validator!$C$21&lt;&gt;"GOOD","",'Data staging'!B$111)</f>
        <v/>
      </c>
      <c r="C3536" t="str">
        <f>IF(Validator!$C$21&lt;&gt;"GOOD","",'State code formula generation'!E596)</f>
        <v/>
      </c>
      <c r="D3536" t="str">
        <f>IF(OR(Validator!$C$21&lt;&gt;"GOOD",'Data staging'!FI$104&lt;&gt;"Sum of UPB"),"",'Data staging'!FI$111)</f>
        <v/>
      </c>
      <c r="E3536" t="str">
        <f>IF(OR(Validator!$C$21&lt;&gt;"GOOD",'Data staging'!FJ$104&lt;&gt;"Loan Count"),"",'Data staging'!FJ$111)</f>
        <v/>
      </c>
      <c r="F3536" t="str">
        <f>IF(OR(Validator!$C$21&lt;&gt;"GOOD",'Data staging'!FK$104&lt;&gt;"Avg Loan Size"),"",'Data staging'!FK$111)</f>
        <v/>
      </c>
    </row>
    <row r="3537" spans="1:6" x14ac:dyDescent="0.25">
      <c r="A3537" t="str">
        <f>IF(Validator!$C$21&lt;&gt;"GOOD","",'Data staging'!A$111)</f>
        <v/>
      </c>
      <c r="B3537" t="str">
        <f>IF(Validator!$C$21&lt;&gt;"GOOD","",'Data staging'!B$111)</f>
        <v/>
      </c>
      <c r="C3537" t="str">
        <f>IF(Validator!$C$21&lt;&gt;"GOOD","",'State code formula generation'!E597)</f>
        <v/>
      </c>
      <c r="D3537" t="str">
        <f>IF(OR(Validator!$C$21&lt;&gt;"GOOD",'Data staging'!FL$104&lt;&gt;"Sum of UPB"),"",'Data staging'!FL$111)</f>
        <v/>
      </c>
      <c r="E3537" t="str">
        <f>IF(OR(Validator!$C$21&lt;&gt;"GOOD",'Data staging'!FM$104&lt;&gt;"Loan Count"),"",'Data staging'!FM$111)</f>
        <v/>
      </c>
      <c r="F3537" t="str">
        <f>IF(OR(Validator!$C$21&lt;&gt;"GOOD",'Data staging'!FN$104&lt;&gt;"Avg Loan Size"),"",'Data staging'!FN$111)</f>
        <v/>
      </c>
    </row>
    <row r="3538" spans="1:6" x14ac:dyDescent="0.25">
      <c r="A3538" t="str">
        <f>IF(Validator!$C$21&lt;&gt;"GOOD","",'Data staging'!A$111)</f>
        <v/>
      </c>
      <c r="B3538" t="str">
        <f>IF(Validator!$C$21&lt;&gt;"GOOD","",'Data staging'!B$111)</f>
        <v/>
      </c>
      <c r="C3538" t="str">
        <f>IF(Validator!$C$21&lt;&gt;"GOOD","",'State code formula generation'!E598)</f>
        <v/>
      </c>
      <c r="D3538" t="str">
        <f>IF(OR(Validator!$C$21&lt;&gt;"GOOD",'Data staging'!FO$104&lt;&gt;"Sum of UPB"),"",'Data staging'!FO$111)</f>
        <v/>
      </c>
      <c r="E3538" t="str">
        <f>IF(OR(Validator!$C$21&lt;&gt;"GOOD",'Data staging'!FP$104&lt;&gt;"Loan Count"),"",'Data staging'!FP$111)</f>
        <v/>
      </c>
      <c r="F3538" t="str">
        <f>IF(OR(Validator!$C$21&lt;&gt;"GOOD",'Data staging'!FQ$104&lt;&gt;"Avg Loan Size"),"",'Data staging'!FQ$111)</f>
        <v/>
      </c>
    </row>
    <row r="3539" spans="1:6" x14ac:dyDescent="0.25">
      <c r="A3539" t="str">
        <f>IF(Validator!$C$21&lt;&gt;"GOOD","",'Data staging'!A$111)</f>
        <v/>
      </c>
      <c r="B3539" t="str">
        <f>IF(Validator!$C$21&lt;&gt;"GOOD","",'Data staging'!B$111)</f>
        <v/>
      </c>
      <c r="C3539" t="str">
        <f>IF(Validator!$C$21&lt;&gt;"GOOD","",'State code formula generation'!E599)</f>
        <v/>
      </c>
      <c r="D3539" t="str">
        <f>IF(OR(Validator!$C$21&lt;&gt;"GOOD",'Data staging'!FR$104&lt;&gt;"Sum of UPB"),"",'Data staging'!FR$111)</f>
        <v/>
      </c>
      <c r="E3539" t="str">
        <f>IF(OR(Validator!$C$21&lt;&gt;"GOOD",'Data staging'!FS$104&lt;&gt;"Loan Count"),"",'Data staging'!FS$111)</f>
        <v/>
      </c>
      <c r="F3539" t="str">
        <f>IF(OR(Validator!$C$21&lt;&gt;"GOOD",'Data staging'!FT$104&lt;&gt;"Avg Loan Size"),"",'Data staging'!FT$111)</f>
        <v/>
      </c>
    </row>
    <row r="3540" spans="1:6" x14ac:dyDescent="0.25">
      <c r="A3540" t="str">
        <f>IF(Validator!$C$21&lt;&gt;"GOOD","",'Data staging'!A$111)</f>
        <v/>
      </c>
      <c r="B3540" t="str">
        <f>IF(Validator!$C$21&lt;&gt;"GOOD","",'Data staging'!B$111)</f>
        <v/>
      </c>
      <c r="C3540" t="str">
        <f>IF(Validator!$C$21&lt;&gt;"GOOD","",'State code formula generation'!E600)</f>
        <v/>
      </c>
      <c r="D3540" t="str">
        <f>IF(OR(Validator!$C$21&lt;&gt;"GOOD",'Data staging'!FU$104&lt;&gt;"Sum of UPB"),"",'Data staging'!FU$111)</f>
        <v/>
      </c>
      <c r="E3540" t="str">
        <f>IF(OR(Validator!$C$21&lt;&gt;"GOOD",'Data staging'!FV$104&lt;&gt;"Loan Count"),"",'Data staging'!FV$111)</f>
        <v/>
      </c>
      <c r="F3540" t="str">
        <f>IF(OR(Validator!$C$21&lt;&gt;"GOOD",'Data staging'!FW$104&lt;&gt;"Avg Loan Size"),"",'Data staging'!FW$111)</f>
        <v/>
      </c>
    </row>
    <row r="3541" spans="1:6" x14ac:dyDescent="0.25">
      <c r="A3541" t="str">
        <f>IF(Validator!$C$21&lt;&gt;"GOOD","",'Data staging'!A$111)</f>
        <v/>
      </c>
      <c r="B3541" t="str">
        <f>IF(Validator!$C$21&lt;&gt;"GOOD","",'Data staging'!B$111)</f>
        <v/>
      </c>
      <c r="C3541" t="str">
        <f>IF(Validator!$C$21&lt;&gt;"GOOD","",'State code formula generation'!E601)</f>
        <v/>
      </c>
      <c r="D3541" t="str">
        <f>IF(OR(Validator!$C$21&lt;&gt;"GOOD",'Data staging'!FX$104&lt;&gt;"Sum of UPB"),"",'Data staging'!FX$111)</f>
        <v/>
      </c>
      <c r="E3541" t="str">
        <f>IF(OR(Validator!$C$21&lt;&gt;"GOOD",'Data staging'!FY$104&lt;&gt;"Loan Count"),"",'Data staging'!FY$111)</f>
        <v/>
      </c>
      <c r="F3541" t="str">
        <f>IF(OR(Validator!$C$21&lt;&gt;"GOOD",'Data staging'!FZ$104&lt;&gt;"Avg Loan Size"),"",'Data staging'!FZ$111)</f>
        <v/>
      </c>
    </row>
    <row r="3542" spans="1:6" x14ac:dyDescent="0.25">
      <c r="A3542" t="str">
        <f>IF(Validator!$C$21&lt;&gt;"GOOD","",'Data staging'!A$112)</f>
        <v/>
      </c>
      <c r="B3542" t="str">
        <f>IF(Validator!$C$21&lt;&gt;"GOOD","",'Data staging'!B$112)</f>
        <v/>
      </c>
      <c r="C3542" t="str">
        <f>IF(Validator!$C$21&lt;&gt;"GOOD","",'State code formula generation'!E542)</f>
        <v/>
      </c>
      <c r="D3542" t="str">
        <f>IF(OR(Validator!$C$21&lt;&gt;"GOOD",'Data staging'!C$104&lt;&gt;"Sum of UPB"),"",'Data staging'!C$112)</f>
        <v/>
      </c>
      <c r="E3542" t="str">
        <f>IF(OR(Validator!$C$21&lt;&gt;"GOOD",'Data staging'!D$104&lt;&gt;"Loan Count"),"",'Data staging'!D$112)</f>
        <v/>
      </c>
      <c r="F3542" t="str">
        <f>IF(OR(Validator!$C$21&lt;&gt;"GOOD",'Data staging'!E$104&lt;&gt;"Avg Loan Size"),"",'Data staging'!E$112)</f>
        <v/>
      </c>
    </row>
    <row r="3543" spans="1:6" x14ac:dyDescent="0.25">
      <c r="A3543" t="str">
        <f>IF(Validator!$C$21&lt;&gt;"GOOD","",'Data staging'!A$112)</f>
        <v/>
      </c>
      <c r="B3543" t="str">
        <f>IF(Validator!$C$21&lt;&gt;"GOOD","",'Data staging'!B$112)</f>
        <v/>
      </c>
      <c r="C3543" t="str">
        <f>IF(Validator!$C$21&lt;&gt;"GOOD","",'State code formula generation'!E543)</f>
        <v/>
      </c>
      <c r="D3543" t="str">
        <f>IF(OR(Validator!$C$21&lt;&gt;"GOOD",'Data staging'!F$104&lt;&gt;"Sum of UPB"),"",'Data staging'!F$112)</f>
        <v/>
      </c>
      <c r="E3543" t="str">
        <f>IF(OR(Validator!$C$21&lt;&gt;"GOOD",'Data staging'!G$104&lt;&gt;"Loan Count"),"",'Data staging'!G$112)</f>
        <v/>
      </c>
      <c r="F3543" t="str">
        <f>IF(OR(Validator!$C$21&lt;&gt;"GOOD",'Data staging'!H$104&lt;&gt;"Avg Loan Size"),"",'Data staging'!H$112)</f>
        <v/>
      </c>
    </row>
    <row r="3544" spans="1:6" x14ac:dyDescent="0.25">
      <c r="A3544" t="str">
        <f>IF(Validator!$C$21&lt;&gt;"GOOD","",'Data staging'!A$112)</f>
        <v/>
      </c>
      <c r="B3544" t="str">
        <f>IF(Validator!$C$21&lt;&gt;"GOOD","",'Data staging'!B$112)</f>
        <v/>
      </c>
      <c r="C3544" t="str">
        <f>IF(Validator!$C$21&lt;&gt;"GOOD","",'State code formula generation'!E544)</f>
        <v/>
      </c>
      <c r="D3544" t="str">
        <f>IF(OR(Validator!$C$21&lt;&gt;"GOOD",'Data staging'!I$104&lt;&gt;"Sum of UPB"),"",'Data staging'!I$112)</f>
        <v/>
      </c>
      <c r="E3544" t="str">
        <f>IF(OR(Validator!$C$21&lt;&gt;"GOOD",'Data staging'!J$104&lt;&gt;"Loan Count"),"",'Data staging'!J$112)</f>
        <v/>
      </c>
      <c r="F3544" t="str">
        <f>IF(OR(Validator!$C$21&lt;&gt;"GOOD",'Data staging'!K$104&lt;&gt;"Avg Loan Size"),"",'Data staging'!K$112)</f>
        <v/>
      </c>
    </row>
    <row r="3545" spans="1:6" x14ac:dyDescent="0.25">
      <c r="A3545" t="str">
        <f>IF(Validator!$C$21&lt;&gt;"GOOD","",'Data staging'!A$112)</f>
        <v/>
      </c>
      <c r="B3545" t="str">
        <f>IF(Validator!$C$21&lt;&gt;"GOOD","",'Data staging'!B$112)</f>
        <v/>
      </c>
      <c r="C3545" t="str">
        <f>IF(Validator!$C$21&lt;&gt;"GOOD","",'State code formula generation'!E545)</f>
        <v/>
      </c>
      <c r="D3545" t="str">
        <f>IF(OR(Validator!$C$21&lt;&gt;"GOOD",'Data staging'!L$104&lt;&gt;"Sum of UPB"),"",'Data staging'!L$112)</f>
        <v/>
      </c>
      <c r="E3545" t="str">
        <f>IF(OR(Validator!$C$21&lt;&gt;"GOOD",'Data staging'!M$104&lt;&gt;"Loan Count"),"",'Data staging'!M$112)</f>
        <v/>
      </c>
      <c r="F3545" t="str">
        <f>IF(OR(Validator!$C$21&lt;&gt;"GOOD",'Data staging'!N$104&lt;&gt;"Avg Loan Size"),"",'Data staging'!N$112)</f>
        <v/>
      </c>
    </row>
    <row r="3546" spans="1:6" x14ac:dyDescent="0.25">
      <c r="A3546" t="str">
        <f>IF(Validator!$C$21&lt;&gt;"GOOD","",'Data staging'!A$112)</f>
        <v/>
      </c>
      <c r="B3546" t="str">
        <f>IF(Validator!$C$21&lt;&gt;"GOOD","",'Data staging'!B$112)</f>
        <v/>
      </c>
      <c r="C3546" t="str">
        <f>IF(Validator!$C$21&lt;&gt;"GOOD","",'State code formula generation'!E546)</f>
        <v/>
      </c>
      <c r="D3546" t="str">
        <f>IF(OR(Validator!$C$21&lt;&gt;"GOOD",'Data staging'!O$104&lt;&gt;"Sum of UPB"),"",'Data staging'!O$112)</f>
        <v/>
      </c>
      <c r="E3546" t="str">
        <f>IF(OR(Validator!$C$21&lt;&gt;"GOOD",'Data staging'!P$104&lt;&gt;"Loan Count"),"",'Data staging'!P$112)</f>
        <v/>
      </c>
      <c r="F3546" t="str">
        <f>IF(OR(Validator!$C$21&lt;&gt;"GOOD",'Data staging'!Q$104&lt;&gt;"Avg Loan Size"),"",'Data staging'!Q$112)</f>
        <v/>
      </c>
    </row>
    <row r="3547" spans="1:6" x14ac:dyDescent="0.25">
      <c r="A3547" t="str">
        <f>IF(Validator!$C$21&lt;&gt;"GOOD","",'Data staging'!A$112)</f>
        <v/>
      </c>
      <c r="B3547" t="str">
        <f>IF(Validator!$C$21&lt;&gt;"GOOD","",'Data staging'!B$112)</f>
        <v/>
      </c>
      <c r="C3547" t="str">
        <f>IF(Validator!$C$21&lt;&gt;"GOOD","",'State code formula generation'!E547)</f>
        <v/>
      </c>
      <c r="D3547" t="str">
        <f>IF(OR(Validator!$C$21&lt;&gt;"GOOD",'Data staging'!R$104&lt;&gt;"Sum of UPB"),"",'Data staging'!R$112)</f>
        <v/>
      </c>
      <c r="E3547" t="str">
        <f>IF(OR(Validator!$C$21&lt;&gt;"GOOD",'Data staging'!S$104&lt;&gt;"Loan Count"),"",'Data staging'!S$112)</f>
        <v/>
      </c>
      <c r="F3547" t="str">
        <f>IF(OR(Validator!$C$21&lt;&gt;"GOOD",'Data staging'!T$104&lt;&gt;"Avg Loan Size"),"",'Data staging'!T$112)</f>
        <v/>
      </c>
    </row>
    <row r="3548" spans="1:6" x14ac:dyDescent="0.25">
      <c r="A3548" t="str">
        <f>IF(Validator!$C$21&lt;&gt;"GOOD","",'Data staging'!A$112)</f>
        <v/>
      </c>
      <c r="B3548" t="str">
        <f>IF(Validator!$C$21&lt;&gt;"GOOD","",'Data staging'!B$112)</f>
        <v/>
      </c>
      <c r="C3548" t="str">
        <f>IF(Validator!$C$21&lt;&gt;"GOOD","",'State code formula generation'!E548)</f>
        <v/>
      </c>
      <c r="D3548" t="str">
        <f>IF(OR(Validator!$C$21&lt;&gt;"GOOD",'Data staging'!U$104&lt;&gt;"Sum of UPB"),"",'Data staging'!U$112)</f>
        <v/>
      </c>
      <c r="E3548" t="str">
        <f>IF(OR(Validator!$C$21&lt;&gt;"GOOD",'Data staging'!V$104&lt;&gt;"Loan Count"),"",'Data staging'!V$112)</f>
        <v/>
      </c>
      <c r="F3548" t="str">
        <f>IF(OR(Validator!$C$21&lt;&gt;"GOOD",'Data staging'!W$104&lt;&gt;"Avg Loan Size"),"",'Data staging'!W$112)</f>
        <v/>
      </c>
    </row>
    <row r="3549" spans="1:6" x14ac:dyDescent="0.25">
      <c r="A3549" t="str">
        <f>IF(Validator!$C$21&lt;&gt;"GOOD","",'Data staging'!A$112)</f>
        <v/>
      </c>
      <c r="B3549" t="str">
        <f>IF(Validator!$C$21&lt;&gt;"GOOD","",'Data staging'!B$112)</f>
        <v/>
      </c>
      <c r="C3549" t="str">
        <f>IF(Validator!$C$21&lt;&gt;"GOOD","",'State code formula generation'!E549)</f>
        <v/>
      </c>
      <c r="D3549" t="str">
        <f>IF(OR(Validator!$C$21&lt;&gt;"GOOD",'Data staging'!X$104&lt;&gt;"Sum of UPB"),"",'Data staging'!X$112)</f>
        <v/>
      </c>
      <c r="E3549" t="str">
        <f>IF(OR(Validator!$C$21&lt;&gt;"GOOD",'Data staging'!Y$104&lt;&gt;"Loan Count"),"",'Data staging'!Y$112)</f>
        <v/>
      </c>
      <c r="F3549" t="str">
        <f>IF(OR(Validator!$C$21&lt;&gt;"GOOD",'Data staging'!Z$104&lt;&gt;"Avg Loan Size"),"",'Data staging'!Z$112)</f>
        <v/>
      </c>
    </row>
    <row r="3550" spans="1:6" x14ac:dyDescent="0.25">
      <c r="A3550" t="str">
        <f>IF(Validator!$C$21&lt;&gt;"GOOD","",'Data staging'!A$112)</f>
        <v/>
      </c>
      <c r="B3550" t="str">
        <f>IF(Validator!$C$21&lt;&gt;"GOOD","",'Data staging'!B$112)</f>
        <v/>
      </c>
      <c r="C3550" t="str">
        <f>IF(Validator!$C$21&lt;&gt;"GOOD","",'State code formula generation'!E550)</f>
        <v/>
      </c>
      <c r="D3550" t="str">
        <f>IF(OR(Validator!$C$21&lt;&gt;"GOOD",'Data staging'!AA$104&lt;&gt;"Sum of UPB"),"",'Data staging'!AA$112)</f>
        <v/>
      </c>
      <c r="E3550" t="str">
        <f>IF(OR(Validator!$C$21&lt;&gt;"GOOD",'Data staging'!AB$104&lt;&gt;"Loan Count"),"",'Data staging'!AB$112)</f>
        <v/>
      </c>
      <c r="F3550" t="str">
        <f>IF(OR(Validator!$C$21&lt;&gt;"GOOD",'Data staging'!AC$104&lt;&gt;"Avg Loan Size"),"",'Data staging'!AC$112)</f>
        <v/>
      </c>
    </row>
    <row r="3551" spans="1:6" x14ac:dyDescent="0.25">
      <c r="A3551" t="str">
        <f>IF(Validator!$C$21&lt;&gt;"GOOD","",'Data staging'!A$112)</f>
        <v/>
      </c>
      <c r="B3551" t="str">
        <f>IF(Validator!$C$21&lt;&gt;"GOOD","",'Data staging'!B$112)</f>
        <v/>
      </c>
      <c r="C3551" t="str">
        <f>IF(Validator!$C$21&lt;&gt;"GOOD","",'State code formula generation'!E551)</f>
        <v/>
      </c>
      <c r="D3551" t="str">
        <f>IF(OR(Validator!$C$21&lt;&gt;"GOOD",'Data staging'!AD$104&lt;&gt;"Sum of UPB"),"",'Data staging'!AD$112)</f>
        <v/>
      </c>
      <c r="E3551" t="str">
        <f>IF(OR(Validator!$C$21&lt;&gt;"GOOD",'Data staging'!AE$104&lt;&gt;"Loan Count"),"",'Data staging'!AE$112)</f>
        <v/>
      </c>
      <c r="F3551" t="str">
        <f>IF(OR(Validator!$C$21&lt;&gt;"GOOD",'Data staging'!AF$104&lt;&gt;"Avg Loan Size"),"",'Data staging'!AF$112)</f>
        <v/>
      </c>
    </row>
    <row r="3552" spans="1:6" x14ac:dyDescent="0.25">
      <c r="A3552" t="str">
        <f>IF(Validator!$C$21&lt;&gt;"GOOD","",'Data staging'!A$112)</f>
        <v/>
      </c>
      <c r="B3552" t="str">
        <f>IF(Validator!$C$21&lt;&gt;"GOOD","",'Data staging'!B$112)</f>
        <v/>
      </c>
      <c r="C3552" t="str">
        <f>IF(Validator!$C$21&lt;&gt;"GOOD","",'State code formula generation'!E552)</f>
        <v/>
      </c>
      <c r="D3552" t="str">
        <f>IF(OR(Validator!$C$21&lt;&gt;"GOOD",'Data staging'!AG$104&lt;&gt;"Sum of UPB"),"",'Data staging'!AG$112)</f>
        <v/>
      </c>
      <c r="E3552" t="str">
        <f>IF(OR(Validator!$C$21&lt;&gt;"GOOD",'Data staging'!AH$104&lt;&gt;"Loan Count"),"",'Data staging'!AH$112)</f>
        <v/>
      </c>
      <c r="F3552" t="str">
        <f>IF(OR(Validator!$C$21&lt;&gt;"GOOD",'Data staging'!AI$104&lt;&gt;"Avg Loan Size"),"",'Data staging'!AI$112)</f>
        <v/>
      </c>
    </row>
    <row r="3553" spans="1:6" x14ac:dyDescent="0.25">
      <c r="A3553" t="str">
        <f>IF(Validator!$C$21&lt;&gt;"GOOD","",'Data staging'!A$112)</f>
        <v/>
      </c>
      <c r="B3553" t="str">
        <f>IF(Validator!$C$21&lt;&gt;"GOOD","",'Data staging'!B$112)</f>
        <v/>
      </c>
      <c r="C3553" t="str">
        <f>IF(Validator!$C$21&lt;&gt;"GOOD","",'State code formula generation'!E553)</f>
        <v/>
      </c>
      <c r="D3553" t="str">
        <f>IF(OR(Validator!$C$21&lt;&gt;"GOOD",'Data staging'!AJ$104&lt;&gt;"Sum of UPB"),"",'Data staging'!AJ$112)</f>
        <v/>
      </c>
      <c r="E3553" t="str">
        <f>IF(OR(Validator!$C$21&lt;&gt;"GOOD",'Data staging'!AK$104&lt;&gt;"Loan Count"),"",'Data staging'!AK$112)</f>
        <v/>
      </c>
      <c r="F3553" t="str">
        <f>IF(OR(Validator!$C$21&lt;&gt;"GOOD",'Data staging'!AL$104&lt;&gt;"Avg Loan Size"),"",'Data staging'!AL$112)</f>
        <v/>
      </c>
    </row>
    <row r="3554" spans="1:6" x14ac:dyDescent="0.25">
      <c r="A3554" t="str">
        <f>IF(Validator!$C$21&lt;&gt;"GOOD","",'Data staging'!A$112)</f>
        <v/>
      </c>
      <c r="B3554" t="str">
        <f>IF(Validator!$C$21&lt;&gt;"GOOD","",'Data staging'!B$112)</f>
        <v/>
      </c>
      <c r="C3554" t="str">
        <f>IF(Validator!$C$21&lt;&gt;"GOOD","",'State code formula generation'!E554)</f>
        <v/>
      </c>
      <c r="D3554" t="str">
        <f>IF(OR(Validator!$C$21&lt;&gt;"GOOD",'Data staging'!AM$104&lt;&gt;"Sum of UPB"),"",'Data staging'!AM$112)</f>
        <v/>
      </c>
      <c r="E3554" t="str">
        <f>IF(OR(Validator!$C$21&lt;&gt;"GOOD",'Data staging'!AN$104&lt;&gt;"Loan Count"),"",'Data staging'!AN$112)</f>
        <v/>
      </c>
      <c r="F3554" t="str">
        <f>IF(OR(Validator!$C$21&lt;&gt;"GOOD",'Data staging'!AO$104&lt;&gt;"Avg Loan Size"),"",'Data staging'!AO$112)</f>
        <v/>
      </c>
    </row>
    <row r="3555" spans="1:6" x14ac:dyDescent="0.25">
      <c r="A3555" t="str">
        <f>IF(Validator!$C$21&lt;&gt;"GOOD","",'Data staging'!A$112)</f>
        <v/>
      </c>
      <c r="B3555" t="str">
        <f>IF(Validator!$C$21&lt;&gt;"GOOD","",'Data staging'!B$112)</f>
        <v/>
      </c>
      <c r="C3555" t="str">
        <f>IF(Validator!$C$21&lt;&gt;"GOOD","",'State code formula generation'!E555)</f>
        <v/>
      </c>
      <c r="D3555" t="str">
        <f>IF(OR(Validator!$C$21&lt;&gt;"GOOD",'Data staging'!AP$104&lt;&gt;"Sum of UPB"),"",'Data staging'!AP$112)</f>
        <v/>
      </c>
      <c r="E3555" t="str">
        <f>IF(OR(Validator!$C$21&lt;&gt;"GOOD",'Data staging'!AQ$104&lt;&gt;"Loan Count"),"",'Data staging'!AQ$112)</f>
        <v/>
      </c>
      <c r="F3555" t="str">
        <f>IF(OR(Validator!$C$21&lt;&gt;"GOOD",'Data staging'!AR$104&lt;&gt;"Avg Loan Size"),"",'Data staging'!AR$112)</f>
        <v/>
      </c>
    </row>
    <row r="3556" spans="1:6" x14ac:dyDescent="0.25">
      <c r="A3556" t="str">
        <f>IF(Validator!$C$21&lt;&gt;"GOOD","",'Data staging'!A$112)</f>
        <v/>
      </c>
      <c r="B3556" t="str">
        <f>IF(Validator!$C$21&lt;&gt;"GOOD","",'Data staging'!B$112)</f>
        <v/>
      </c>
      <c r="C3556" t="str">
        <f>IF(Validator!$C$21&lt;&gt;"GOOD","",'State code formula generation'!E556)</f>
        <v/>
      </c>
      <c r="D3556" t="str">
        <f>IF(OR(Validator!$C$21&lt;&gt;"GOOD",'Data staging'!AS$104&lt;&gt;"Sum of UPB"),"",'Data staging'!AS$112)</f>
        <v/>
      </c>
      <c r="E3556" t="str">
        <f>IF(OR(Validator!$C$21&lt;&gt;"GOOD",'Data staging'!AT$104&lt;&gt;"Loan Count"),"",'Data staging'!AT$112)</f>
        <v/>
      </c>
      <c r="F3556" t="str">
        <f>IF(OR(Validator!$C$21&lt;&gt;"GOOD",'Data staging'!AU$104&lt;&gt;"Avg Loan Size"),"",'Data staging'!AU$112)</f>
        <v/>
      </c>
    </row>
    <row r="3557" spans="1:6" x14ac:dyDescent="0.25">
      <c r="A3557" t="str">
        <f>IF(Validator!$C$21&lt;&gt;"GOOD","",'Data staging'!A$112)</f>
        <v/>
      </c>
      <c r="B3557" t="str">
        <f>IF(Validator!$C$21&lt;&gt;"GOOD","",'Data staging'!B$112)</f>
        <v/>
      </c>
      <c r="C3557" t="str">
        <f>IF(Validator!$C$21&lt;&gt;"GOOD","",'State code formula generation'!E557)</f>
        <v/>
      </c>
      <c r="D3557" t="str">
        <f>IF(OR(Validator!$C$21&lt;&gt;"GOOD",'Data staging'!AV$104&lt;&gt;"Sum of UPB"),"",'Data staging'!AV$112)</f>
        <v/>
      </c>
      <c r="E3557" t="str">
        <f>IF(OR(Validator!$C$21&lt;&gt;"GOOD",'Data staging'!AW$104&lt;&gt;"Loan Count"),"",'Data staging'!AW$112)</f>
        <v/>
      </c>
      <c r="F3557" t="str">
        <f>IF(OR(Validator!$C$21&lt;&gt;"GOOD",'Data staging'!AX$104&lt;&gt;"Avg Loan Size"),"",'Data staging'!AX$112)</f>
        <v/>
      </c>
    </row>
    <row r="3558" spans="1:6" x14ac:dyDescent="0.25">
      <c r="A3558" t="str">
        <f>IF(Validator!$C$21&lt;&gt;"GOOD","",'Data staging'!A$112)</f>
        <v/>
      </c>
      <c r="B3558" t="str">
        <f>IF(Validator!$C$21&lt;&gt;"GOOD","",'Data staging'!B$112)</f>
        <v/>
      </c>
      <c r="C3558" t="str">
        <f>IF(Validator!$C$21&lt;&gt;"GOOD","",'State code formula generation'!E558)</f>
        <v/>
      </c>
      <c r="D3558" t="str">
        <f>IF(OR(Validator!$C$21&lt;&gt;"GOOD",'Data staging'!AY$104&lt;&gt;"Sum of UPB"),"",'Data staging'!AY$112)</f>
        <v/>
      </c>
      <c r="E3558" t="str">
        <f>IF(OR(Validator!$C$21&lt;&gt;"GOOD",'Data staging'!AZ$104&lt;&gt;"Loan Count"),"",'Data staging'!AZ$112)</f>
        <v/>
      </c>
      <c r="F3558" t="str">
        <f>IF(OR(Validator!$C$21&lt;&gt;"GOOD",'Data staging'!BA$104&lt;&gt;"Avg Loan Size"),"",'Data staging'!BA$112)</f>
        <v/>
      </c>
    </row>
    <row r="3559" spans="1:6" x14ac:dyDescent="0.25">
      <c r="A3559" t="str">
        <f>IF(Validator!$C$21&lt;&gt;"GOOD","",'Data staging'!A$112)</f>
        <v/>
      </c>
      <c r="B3559" t="str">
        <f>IF(Validator!$C$21&lt;&gt;"GOOD","",'Data staging'!B$112)</f>
        <v/>
      </c>
      <c r="C3559" t="str">
        <f>IF(Validator!$C$21&lt;&gt;"GOOD","",'State code formula generation'!E559)</f>
        <v/>
      </c>
      <c r="D3559" t="str">
        <f>IF(OR(Validator!$C$21&lt;&gt;"GOOD",'Data staging'!BB$104&lt;&gt;"Sum of UPB"),"",'Data staging'!BB$112)</f>
        <v/>
      </c>
      <c r="E3559" t="str">
        <f>IF(OR(Validator!$C$21&lt;&gt;"GOOD",'Data staging'!BC$104&lt;&gt;"Loan Count"),"",'Data staging'!BC$112)</f>
        <v/>
      </c>
      <c r="F3559" t="str">
        <f>IF(OR(Validator!$C$21&lt;&gt;"GOOD",'Data staging'!BD$104&lt;&gt;"Avg Loan Size"),"",'Data staging'!BD$112)</f>
        <v/>
      </c>
    </row>
    <row r="3560" spans="1:6" x14ac:dyDescent="0.25">
      <c r="A3560" t="str">
        <f>IF(Validator!$C$21&lt;&gt;"GOOD","",'Data staging'!A$112)</f>
        <v/>
      </c>
      <c r="B3560" t="str">
        <f>IF(Validator!$C$21&lt;&gt;"GOOD","",'Data staging'!B$112)</f>
        <v/>
      </c>
      <c r="C3560" t="str">
        <f>IF(Validator!$C$21&lt;&gt;"GOOD","",'State code formula generation'!E560)</f>
        <v/>
      </c>
      <c r="D3560" t="str">
        <f>IF(OR(Validator!$C$21&lt;&gt;"GOOD",'Data staging'!BE$104&lt;&gt;"Sum of UPB"),"",'Data staging'!BE$112)</f>
        <v/>
      </c>
      <c r="E3560" t="str">
        <f>IF(OR(Validator!$C$21&lt;&gt;"GOOD",'Data staging'!BF$104&lt;&gt;"Loan Count"),"",'Data staging'!BF$112)</f>
        <v/>
      </c>
      <c r="F3560" t="str">
        <f>IF(OR(Validator!$C$21&lt;&gt;"GOOD",'Data staging'!BG$104&lt;&gt;"Avg Loan Size"),"",'Data staging'!BG$112)</f>
        <v/>
      </c>
    </row>
    <row r="3561" spans="1:6" x14ac:dyDescent="0.25">
      <c r="A3561" t="str">
        <f>IF(Validator!$C$21&lt;&gt;"GOOD","",'Data staging'!A$112)</f>
        <v/>
      </c>
      <c r="B3561" t="str">
        <f>IF(Validator!$C$21&lt;&gt;"GOOD","",'Data staging'!B$112)</f>
        <v/>
      </c>
      <c r="C3561" t="str">
        <f>IF(Validator!$C$21&lt;&gt;"GOOD","",'State code formula generation'!E561)</f>
        <v/>
      </c>
      <c r="D3561" t="str">
        <f>IF(OR(Validator!$C$21&lt;&gt;"GOOD",'Data staging'!BH$104&lt;&gt;"Sum of UPB"),"",'Data staging'!BH$112)</f>
        <v/>
      </c>
      <c r="E3561" t="str">
        <f>IF(OR(Validator!$C$21&lt;&gt;"GOOD",'Data staging'!BI$104&lt;&gt;"Loan Count"),"",'Data staging'!BI$112)</f>
        <v/>
      </c>
      <c r="F3561" t="str">
        <f>IF(OR(Validator!$C$21&lt;&gt;"GOOD",'Data staging'!BJ$104&lt;&gt;"Avg Loan Size"),"",'Data staging'!BJ$112)</f>
        <v/>
      </c>
    </row>
    <row r="3562" spans="1:6" x14ac:dyDescent="0.25">
      <c r="A3562" t="str">
        <f>IF(Validator!$C$21&lt;&gt;"GOOD","",'Data staging'!A$112)</f>
        <v/>
      </c>
      <c r="B3562" t="str">
        <f>IF(Validator!$C$21&lt;&gt;"GOOD","",'Data staging'!B$112)</f>
        <v/>
      </c>
      <c r="C3562" t="str">
        <f>IF(Validator!$C$21&lt;&gt;"GOOD","",'State code formula generation'!E562)</f>
        <v/>
      </c>
      <c r="D3562" t="str">
        <f>IF(OR(Validator!$C$21&lt;&gt;"GOOD",'Data staging'!BK$104&lt;&gt;"Sum of UPB"),"",'Data staging'!BK$112)</f>
        <v/>
      </c>
      <c r="E3562" t="str">
        <f>IF(OR(Validator!$C$21&lt;&gt;"GOOD",'Data staging'!BL$104&lt;&gt;"Loan Count"),"",'Data staging'!BL$112)</f>
        <v/>
      </c>
      <c r="F3562" t="str">
        <f>IF(OR(Validator!$C$21&lt;&gt;"GOOD",'Data staging'!BM$104&lt;&gt;"Avg Loan Size"),"",'Data staging'!BM$112)</f>
        <v/>
      </c>
    </row>
    <row r="3563" spans="1:6" x14ac:dyDescent="0.25">
      <c r="A3563" t="str">
        <f>IF(Validator!$C$21&lt;&gt;"GOOD","",'Data staging'!A$112)</f>
        <v/>
      </c>
      <c r="B3563" t="str">
        <f>IF(Validator!$C$21&lt;&gt;"GOOD","",'Data staging'!B$112)</f>
        <v/>
      </c>
      <c r="C3563" t="str">
        <f>IF(Validator!$C$21&lt;&gt;"GOOD","",'State code formula generation'!E563)</f>
        <v/>
      </c>
      <c r="D3563" t="str">
        <f>IF(OR(Validator!$C$21&lt;&gt;"GOOD",'Data staging'!BN$104&lt;&gt;"Sum of UPB"),"",'Data staging'!BN$112)</f>
        <v/>
      </c>
      <c r="E3563" t="str">
        <f>IF(OR(Validator!$C$21&lt;&gt;"GOOD",'Data staging'!BO$104&lt;&gt;"Loan Count"),"",'Data staging'!BO$112)</f>
        <v/>
      </c>
      <c r="F3563" t="str">
        <f>IF(OR(Validator!$C$21&lt;&gt;"GOOD",'Data staging'!BP$104&lt;&gt;"Avg Loan Size"),"",'Data staging'!BP$112)</f>
        <v/>
      </c>
    </row>
    <row r="3564" spans="1:6" x14ac:dyDescent="0.25">
      <c r="A3564" t="str">
        <f>IF(Validator!$C$21&lt;&gt;"GOOD","",'Data staging'!A$112)</f>
        <v/>
      </c>
      <c r="B3564" t="str">
        <f>IF(Validator!$C$21&lt;&gt;"GOOD","",'Data staging'!B$112)</f>
        <v/>
      </c>
      <c r="C3564" t="str">
        <f>IF(Validator!$C$21&lt;&gt;"GOOD","",'State code formula generation'!E564)</f>
        <v/>
      </c>
      <c r="D3564" t="str">
        <f>IF(OR(Validator!$C$21&lt;&gt;"GOOD",'Data staging'!BQ$104&lt;&gt;"Sum of UPB"),"",'Data staging'!BQ$112)</f>
        <v/>
      </c>
      <c r="E3564" t="str">
        <f>IF(OR(Validator!$C$21&lt;&gt;"GOOD",'Data staging'!BR$104&lt;&gt;"Loan Count"),"",'Data staging'!BR$112)</f>
        <v/>
      </c>
      <c r="F3564" t="str">
        <f>IF(OR(Validator!$C$21&lt;&gt;"GOOD",'Data staging'!BS$104&lt;&gt;"Avg Loan Size"),"",'Data staging'!BS$112)</f>
        <v/>
      </c>
    </row>
    <row r="3565" spans="1:6" x14ac:dyDescent="0.25">
      <c r="A3565" t="str">
        <f>IF(Validator!$C$21&lt;&gt;"GOOD","",'Data staging'!A$112)</f>
        <v/>
      </c>
      <c r="B3565" t="str">
        <f>IF(Validator!$C$21&lt;&gt;"GOOD","",'Data staging'!B$112)</f>
        <v/>
      </c>
      <c r="C3565" t="str">
        <f>IF(Validator!$C$21&lt;&gt;"GOOD","",'State code formula generation'!E565)</f>
        <v/>
      </c>
      <c r="D3565" t="str">
        <f>IF(OR(Validator!$C$21&lt;&gt;"GOOD",'Data staging'!BT$104&lt;&gt;"Sum of UPB"),"",'Data staging'!BT$112)</f>
        <v/>
      </c>
      <c r="E3565" t="str">
        <f>IF(OR(Validator!$C$21&lt;&gt;"GOOD",'Data staging'!BU$104&lt;&gt;"Loan Count"),"",'Data staging'!BU$112)</f>
        <v/>
      </c>
      <c r="F3565" t="str">
        <f>IF(OR(Validator!$C$21&lt;&gt;"GOOD",'Data staging'!BV$104&lt;&gt;"Avg Loan Size"),"",'Data staging'!BV$112)</f>
        <v/>
      </c>
    </row>
    <row r="3566" spans="1:6" x14ac:dyDescent="0.25">
      <c r="A3566" t="str">
        <f>IF(Validator!$C$21&lt;&gt;"GOOD","",'Data staging'!A$112)</f>
        <v/>
      </c>
      <c r="B3566" t="str">
        <f>IF(Validator!$C$21&lt;&gt;"GOOD","",'Data staging'!B$112)</f>
        <v/>
      </c>
      <c r="C3566" t="str">
        <f>IF(Validator!$C$21&lt;&gt;"GOOD","",'State code formula generation'!E566)</f>
        <v/>
      </c>
      <c r="D3566" t="str">
        <f>IF(OR(Validator!$C$21&lt;&gt;"GOOD",'Data staging'!BW$104&lt;&gt;"Sum of UPB"),"",'Data staging'!BW$112)</f>
        <v/>
      </c>
      <c r="E3566" t="str">
        <f>IF(OR(Validator!$C$21&lt;&gt;"GOOD",'Data staging'!BX$104&lt;&gt;"Loan Count"),"",'Data staging'!BX$112)</f>
        <v/>
      </c>
      <c r="F3566" t="str">
        <f>IF(OR(Validator!$C$21&lt;&gt;"GOOD",'Data staging'!BY$104&lt;&gt;"Avg Loan Size"),"",'Data staging'!BY$112)</f>
        <v/>
      </c>
    </row>
    <row r="3567" spans="1:6" x14ac:dyDescent="0.25">
      <c r="A3567" t="str">
        <f>IF(Validator!$C$21&lt;&gt;"GOOD","",'Data staging'!A$112)</f>
        <v/>
      </c>
      <c r="B3567" t="str">
        <f>IF(Validator!$C$21&lt;&gt;"GOOD","",'Data staging'!B$112)</f>
        <v/>
      </c>
      <c r="C3567" t="str">
        <f>IF(Validator!$C$21&lt;&gt;"GOOD","",'State code formula generation'!E567)</f>
        <v/>
      </c>
      <c r="D3567" t="str">
        <f>IF(OR(Validator!$C$21&lt;&gt;"GOOD",'Data staging'!BZ$104&lt;&gt;"Sum of UPB"),"",'Data staging'!BZ$112)</f>
        <v/>
      </c>
      <c r="E3567" t="str">
        <f>IF(OR(Validator!$C$21&lt;&gt;"GOOD",'Data staging'!CA$104&lt;&gt;"Loan Count"),"",'Data staging'!CA$112)</f>
        <v/>
      </c>
      <c r="F3567" t="str">
        <f>IF(OR(Validator!$C$21&lt;&gt;"GOOD",'Data staging'!CB$104&lt;&gt;"Avg Loan Size"),"",'Data staging'!CB$112)</f>
        <v/>
      </c>
    </row>
    <row r="3568" spans="1:6" x14ac:dyDescent="0.25">
      <c r="A3568" t="str">
        <f>IF(Validator!$C$21&lt;&gt;"GOOD","",'Data staging'!A$112)</f>
        <v/>
      </c>
      <c r="B3568" t="str">
        <f>IF(Validator!$C$21&lt;&gt;"GOOD","",'Data staging'!B$112)</f>
        <v/>
      </c>
      <c r="C3568" t="str">
        <f>IF(Validator!$C$21&lt;&gt;"GOOD","",'State code formula generation'!E568)</f>
        <v/>
      </c>
      <c r="D3568" t="str">
        <f>IF(OR(Validator!$C$21&lt;&gt;"GOOD",'Data staging'!CC$104&lt;&gt;"Sum of UPB"),"",'Data staging'!CC$112)</f>
        <v/>
      </c>
      <c r="E3568" t="str">
        <f>IF(OR(Validator!$C$21&lt;&gt;"GOOD",'Data staging'!CD$104&lt;&gt;"Loan Count"),"",'Data staging'!CD$112)</f>
        <v/>
      </c>
      <c r="F3568" t="str">
        <f>IF(OR(Validator!$C$21&lt;&gt;"GOOD",'Data staging'!CE$104&lt;&gt;"Avg Loan Size"),"",'Data staging'!CE$112)</f>
        <v/>
      </c>
    </row>
    <row r="3569" spans="1:6" x14ac:dyDescent="0.25">
      <c r="A3569" t="str">
        <f>IF(Validator!$C$21&lt;&gt;"GOOD","",'Data staging'!A$112)</f>
        <v/>
      </c>
      <c r="B3569" t="str">
        <f>IF(Validator!$C$21&lt;&gt;"GOOD","",'Data staging'!B$112)</f>
        <v/>
      </c>
      <c r="C3569" t="str">
        <f>IF(Validator!$C$21&lt;&gt;"GOOD","",'State code formula generation'!E569)</f>
        <v/>
      </c>
      <c r="D3569" t="str">
        <f>IF(OR(Validator!$C$21&lt;&gt;"GOOD",'Data staging'!CF$104&lt;&gt;"Sum of UPB"),"",'Data staging'!CF$112)</f>
        <v/>
      </c>
      <c r="E3569" t="str">
        <f>IF(OR(Validator!$C$21&lt;&gt;"GOOD",'Data staging'!CG$104&lt;&gt;"Loan Count"),"",'Data staging'!CG$112)</f>
        <v/>
      </c>
      <c r="F3569" t="str">
        <f>IF(OR(Validator!$C$21&lt;&gt;"GOOD",'Data staging'!CH$104&lt;&gt;"Avg Loan Size"),"",'Data staging'!CH$112)</f>
        <v/>
      </c>
    </row>
    <row r="3570" spans="1:6" x14ac:dyDescent="0.25">
      <c r="A3570" t="str">
        <f>IF(Validator!$C$21&lt;&gt;"GOOD","",'Data staging'!A$112)</f>
        <v/>
      </c>
      <c r="B3570" t="str">
        <f>IF(Validator!$C$21&lt;&gt;"GOOD","",'Data staging'!B$112)</f>
        <v/>
      </c>
      <c r="C3570" t="str">
        <f>IF(Validator!$C$21&lt;&gt;"GOOD","",'State code formula generation'!E570)</f>
        <v/>
      </c>
      <c r="D3570" t="str">
        <f>IF(OR(Validator!$C$21&lt;&gt;"GOOD",'Data staging'!CI$104&lt;&gt;"Sum of UPB"),"",'Data staging'!CI$112)</f>
        <v/>
      </c>
      <c r="E3570" t="str">
        <f>IF(OR(Validator!$C$21&lt;&gt;"GOOD",'Data staging'!CJ$104&lt;&gt;"Loan Count"),"",'Data staging'!CJ$112)</f>
        <v/>
      </c>
      <c r="F3570" t="str">
        <f>IF(OR(Validator!$C$21&lt;&gt;"GOOD",'Data staging'!CK$104&lt;&gt;"Avg Loan Size"),"",'Data staging'!CK$112)</f>
        <v/>
      </c>
    </row>
    <row r="3571" spans="1:6" x14ac:dyDescent="0.25">
      <c r="A3571" t="str">
        <f>IF(Validator!$C$21&lt;&gt;"GOOD","",'Data staging'!A$112)</f>
        <v/>
      </c>
      <c r="B3571" t="str">
        <f>IF(Validator!$C$21&lt;&gt;"GOOD","",'Data staging'!B$112)</f>
        <v/>
      </c>
      <c r="C3571" t="str">
        <f>IF(Validator!$C$21&lt;&gt;"GOOD","",'State code formula generation'!E571)</f>
        <v/>
      </c>
      <c r="D3571" t="str">
        <f>IF(OR(Validator!$C$21&lt;&gt;"GOOD",'Data staging'!CL$104&lt;&gt;"Sum of UPB"),"",'Data staging'!CL$112)</f>
        <v/>
      </c>
      <c r="E3571" t="str">
        <f>IF(OR(Validator!$C$21&lt;&gt;"GOOD",'Data staging'!CM$104&lt;&gt;"Loan Count"),"",'Data staging'!CM$112)</f>
        <v/>
      </c>
      <c r="F3571" t="str">
        <f>IF(OR(Validator!$C$21&lt;&gt;"GOOD",'Data staging'!CN$104&lt;&gt;"Avg Loan Size"),"",'Data staging'!CN$112)</f>
        <v/>
      </c>
    </row>
    <row r="3572" spans="1:6" x14ac:dyDescent="0.25">
      <c r="A3572" t="str">
        <f>IF(Validator!$C$21&lt;&gt;"GOOD","",'Data staging'!A$112)</f>
        <v/>
      </c>
      <c r="B3572" t="str">
        <f>IF(Validator!$C$21&lt;&gt;"GOOD","",'Data staging'!B$112)</f>
        <v/>
      </c>
      <c r="C3572" t="str">
        <f>IF(Validator!$C$21&lt;&gt;"GOOD","",'State code formula generation'!E572)</f>
        <v/>
      </c>
      <c r="D3572" t="str">
        <f>IF(OR(Validator!$C$21&lt;&gt;"GOOD",'Data staging'!CO$104&lt;&gt;"Sum of UPB"),"",'Data staging'!CO$112)</f>
        <v/>
      </c>
      <c r="E3572" t="str">
        <f>IF(OR(Validator!$C$21&lt;&gt;"GOOD",'Data staging'!CP$104&lt;&gt;"Loan Count"),"",'Data staging'!CP$112)</f>
        <v/>
      </c>
      <c r="F3572" t="str">
        <f>IF(OR(Validator!$C$21&lt;&gt;"GOOD",'Data staging'!CQ$104&lt;&gt;"Avg Loan Size"),"",'Data staging'!CQ$112)</f>
        <v/>
      </c>
    </row>
    <row r="3573" spans="1:6" x14ac:dyDescent="0.25">
      <c r="A3573" t="str">
        <f>IF(Validator!$C$21&lt;&gt;"GOOD","",'Data staging'!A$112)</f>
        <v/>
      </c>
      <c r="B3573" t="str">
        <f>IF(Validator!$C$21&lt;&gt;"GOOD","",'Data staging'!B$112)</f>
        <v/>
      </c>
      <c r="C3573" t="str">
        <f>IF(Validator!$C$21&lt;&gt;"GOOD","",'State code formula generation'!E573)</f>
        <v/>
      </c>
      <c r="D3573" t="str">
        <f>IF(OR(Validator!$C$21&lt;&gt;"GOOD",'Data staging'!CR$104&lt;&gt;"Sum of UPB"),"",'Data staging'!CR$112)</f>
        <v/>
      </c>
      <c r="E3573" t="str">
        <f>IF(OR(Validator!$C$21&lt;&gt;"GOOD",'Data staging'!CS$104&lt;&gt;"Loan Count"),"",'Data staging'!CS$112)</f>
        <v/>
      </c>
      <c r="F3573" t="str">
        <f>IF(OR(Validator!$C$21&lt;&gt;"GOOD",'Data staging'!CT$104&lt;&gt;"Avg Loan Size"),"",'Data staging'!CT$112)</f>
        <v/>
      </c>
    </row>
    <row r="3574" spans="1:6" x14ac:dyDescent="0.25">
      <c r="A3574" t="str">
        <f>IF(Validator!$C$21&lt;&gt;"GOOD","",'Data staging'!A$112)</f>
        <v/>
      </c>
      <c r="B3574" t="str">
        <f>IF(Validator!$C$21&lt;&gt;"GOOD","",'Data staging'!B$112)</f>
        <v/>
      </c>
      <c r="C3574" t="str">
        <f>IF(Validator!$C$21&lt;&gt;"GOOD","",'State code formula generation'!E574)</f>
        <v/>
      </c>
      <c r="D3574" t="str">
        <f>IF(OR(Validator!$C$21&lt;&gt;"GOOD",'Data staging'!CU$104&lt;&gt;"Sum of UPB"),"",'Data staging'!CU$112)</f>
        <v/>
      </c>
      <c r="E3574" t="str">
        <f>IF(OR(Validator!$C$21&lt;&gt;"GOOD",'Data staging'!CV$104&lt;&gt;"Loan Count"),"",'Data staging'!CV$112)</f>
        <v/>
      </c>
      <c r="F3574" t="str">
        <f>IF(OR(Validator!$C$21&lt;&gt;"GOOD",'Data staging'!CW$104&lt;&gt;"Avg Loan Size"),"",'Data staging'!CW$112)</f>
        <v/>
      </c>
    </row>
    <row r="3575" spans="1:6" x14ac:dyDescent="0.25">
      <c r="A3575" t="str">
        <f>IF(Validator!$C$21&lt;&gt;"GOOD","",'Data staging'!A$112)</f>
        <v/>
      </c>
      <c r="B3575" t="str">
        <f>IF(Validator!$C$21&lt;&gt;"GOOD","",'Data staging'!B$112)</f>
        <v/>
      </c>
      <c r="C3575" t="str">
        <f>IF(Validator!$C$21&lt;&gt;"GOOD","",'State code formula generation'!E575)</f>
        <v/>
      </c>
      <c r="D3575" t="str">
        <f>IF(OR(Validator!$C$21&lt;&gt;"GOOD",'Data staging'!CX$104&lt;&gt;"Sum of UPB"),"",'Data staging'!CX$112)</f>
        <v/>
      </c>
      <c r="E3575" t="str">
        <f>IF(OR(Validator!$C$21&lt;&gt;"GOOD",'Data staging'!CY$104&lt;&gt;"Loan Count"),"",'Data staging'!CY$112)</f>
        <v/>
      </c>
      <c r="F3575" t="str">
        <f>IF(OR(Validator!$C$21&lt;&gt;"GOOD",'Data staging'!CZ$104&lt;&gt;"Avg Loan Size"),"",'Data staging'!CZ$112)</f>
        <v/>
      </c>
    </row>
    <row r="3576" spans="1:6" x14ac:dyDescent="0.25">
      <c r="A3576" t="str">
        <f>IF(Validator!$C$21&lt;&gt;"GOOD","",'Data staging'!A$112)</f>
        <v/>
      </c>
      <c r="B3576" t="str">
        <f>IF(Validator!$C$21&lt;&gt;"GOOD","",'Data staging'!B$112)</f>
        <v/>
      </c>
      <c r="C3576" t="str">
        <f>IF(Validator!$C$21&lt;&gt;"GOOD","",'State code formula generation'!E576)</f>
        <v/>
      </c>
      <c r="D3576" t="str">
        <f>IF(OR(Validator!$C$21&lt;&gt;"GOOD",'Data staging'!DA$104&lt;&gt;"Sum of UPB"),"",'Data staging'!DA$112)</f>
        <v/>
      </c>
      <c r="E3576" t="str">
        <f>IF(OR(Validator!$C$21&lt;&gt;"GOOD",'Data staging'!DB$104&lt;&gt;"Loan Count"),"",'Data staging'!DB$112)</f>
        <v/>
      </c>
      <c r="F3576" t="str">
        <f>IF(OR(Validator!$C$21&lt;&gt;"GOOD",'Data staging'!DC$104&lt;&gt;"Avg Loan Size"),"",'Data staging'!DC$112)</f>
        <v/>
      </c>
    </row>
    <row r="3577" spans="1:6" x14ac:dyDescent="0.25">
      <c r="A3577" t="str">
        <f>IF(Validator!$C$21&lt;&gt;"GOOD","",'Data staging'!A$112)</f>
        <v/>
      </c>
      <c r="B3577" t="str">
        <f>IF(Validator!$C$21&lt;&gt;"GOOD","",'Data staging'!B$112)</f>
        <v/>
      </c>
      <c r="C3577" t="str">
        <f>IF(Validator!$C$21&lt;&gt;"GOOD","",'State code formula generation'!E577)</f>
        <v/>
      </c>
      <c r="D3577" t="str">
        <f>IF(OR(Validator!$C$21&lt;&gt;"GOOD",'Data staging'!DD$104&lt;&gt;"Sum of UPB"),"",'Data staging'!DD$112)</f>
        <v/>
      </c>
      <c r="E3577" t="str">
        <f>IF(OR(Validator!$C$21&lt;&gt;"GOOD",'Data staging'!DE$104&lt;&gt;"Loan Count"),"",'Data staging'!DE$112)</f>
        <v/>
      </c>
      <c r="F3577" t="str">
        <f>IF(OR(Validator!$C$21&lt;&gt;"GOOD",'Data staging'!DF$104&lt;&gt;"Avg Loan Size"),"",'Data staging'!DF$112)</f>
        <v/>
      </c>
    </row>
    <row r="3578" spans="1:6" x14ac:dyDescent="0.25">
      <c r="A3578" t="str">
        <f>IF(Validator!$C$21&lt;&gt;"GOOD","",'Data staging'!A$112)</f>
        <v/>
      </c>
      <c r="B3578" t="str">
        <f>IF(Validator!$C$21&lt;&gt;"GOOD","",'Data staging'!B$112)</f>
        <v/>
      </c>
      <c r="C3578" t="str">
        <f>IF(Validator!$C$21&lt;&gt;"GOOD","",'State code formula generation'!E578)</f>
        <v/>
      </c>
      <c r="D3578" t="str">
        <f>IF(OR(Validator!$C$21&lt;&gt;"GOOD",'Data staging'!DG$104&lt;&gt;"Sum of UPB"),"",'Data staging'!DG$112)</f>
        <v/>
      </c>
      <c r="E3578" t="str">
        <f>IF(OR(Validator!$C$21&lt;&gt;"GOOD",'Data staging'!DH$104&lt;&gt;"Loan Count"),"",'Data staging'!DH$112)</f>
        <v/>
      </c>
      <c r="F3578" t="str">
        <f>IF(OR(Validator!$C$21&lt;&gt;"GOOD",'Data staging'!DI$104&lt;&gt;"Avg Loan Size"),"",'Data staging'!DI$112)</f>
        <v/>
      </c>
    </row>
    <row r="3579" spans="1:6" x14ac:dyDescent="0.25">
      <c r="A3579" t="str">
        <f>IF(Validator!$C$21&lt;&gt;"GOOD","",'Data staging'!A$112)</f>
        <v/>
      </c>
      <c r="B3579" t="str">
        <f>IF(Validator!$C$21&lt;&gt;"GOOD","",'Data staging'!B$112)</f>
        <v/>
      </c>
      <c r="C3579" t="str">
        <f>IF(Validator!$C$21&lt;&gt;"GOOD","",'State code formula generation'!E579)</f>
        <v/>
      </c>
      <c r="D3579" t="str">
        <f>IF(OR(Validator!$C$21&lt;&gt;"GOOD",'Data staging'!DJ$104&lt;&gt;"Sum of UPB"),"",'Data staging'!DJ$112)</f>
        <v/>
      </c>
      <c r="E3579" t="str">
        <f>IF(OR(Validator!$C$21&lt;&gt;"GOOD",'Data staging'!DK$104&lt;&gt;"Loan Count"),"",'Data staging'!DK$112)</f>
        <v/>
      </c>
      <c r="F3579" t="str">
        <f>IF(OR(Validator!$C$21&lt;&gt;"GOOD",'Data staging'!DL$104&lt;&gt;"Avg Loan Size"),"",'Data staging'!DL$112)</f>
        <v/>
      </c>
    </row>
    <row r="3580" spans="1:6" x14ac:dyDescent="0.25">
      <c r="A3580" t="str">
        <f>IF(Validator!$C$21&lt;&gt;"GOOD","",'Data staging'!A$112)</f>
        <v/>
      </c>
      <c r="B3580" t="str">
        <f>IF(Validator!$C$21&lt;&gt;"GOOD","",'Data staging'!B$112)</f>
        <v/>
      </c>
      <c r="C3580" t="str">
        <f>IF(Validator!$C$21&lt;&gt;"GOOD","",'State code formula generation'!E580)</f>
        <v/>
      </c>
      <c r="D3580" t="str">
        <f>IF(OR(Validator!$C$21&lt;&gt;"GOOD",'Data staging'!DM$104&lt;&gt;"Sum of UPB"),"",'Data staging'!DM$112)</f>
        <v/>
      </c>
      <c r="E3580" t="str">
        <f>IF(OR(Validator!$C$21&lt;&gt;"GOOD",'Data staging'!DN$104&lt;&gt;"Loan Count"),"",'Data staging'!DN$112)</f>
        <v/>
      </c>
      <c r="F3580" t="str">
        <f>IF(OR(Validator!$C$21&lt;&gt;"GOOD",'Data staging'!DO$104&lt;&gt;"Avg Loan Size"),"",'Data staging'!DO$112)</f>
        <v/>
      </c>
    </row>
    <row r="3581" spans="1:6" x14ac:dyDescent="0.25">
      <c r="A3581" t="str">
        <f>IF(Validator!$C$21&lt;&gt;"GOOD","",'Data staging'!A$112)</f>
        <v/>
      </c>
      <c r="B3581" t="str">
        <f>IF(Validator!$C$21&lt;&gt;"GOOD","",'Data staging'!B$112)</f>
        <v/>
      </c>
      <c r="C3581" t="str">
        <f>IF(Validator!$C$21&lt;&gt;"GOOD","",'State code formula generation'!E581)</f>
        <v/>
      </c>
      <c r="D3581" t="str">
        <f>IF(OR(Validator!$C$21&lt;&gt;"GOOD",'Data staging'!DP$104&lt;&gt;"Sum of UPB"),"",'Data staging'!DP$112)</f>
        <v/>
      </c>
      <c r="E3581" t="str">
        <f>IF(OR(Validator!$C$21&lt;&gt;"GOOD",'Data staging'!DQ$104&lt;&gt;"Loan Count"),"",'Data staging'!DQ$112)</f>
        <v/>
      </c>
      <c r="F3581" t="str">
        <f>IF(OR(Validator!$C$21&lt;&gt;"GOOD",'Data staging'!DR$104&lt;&gt;"Avg Loan Size"),"",'Data staging'!DR$112)</f>
        <v/>
      </c>
    </row>
    <row r="3582" spans="1:6" x14ac:dyDescent="0.25">
      <c r="A3582" t="str">
        <f>IF(Validator!$C$21&lt;&gt;"GOOD","",'Data staging'!A$112)</f>
        <v/>
      </c>
      <c r="B3582" t="str">
        <f>IF(Validator!$C$21&lt;&gt;"GOOD","",'Data staging'!B$112)</f>
        <v/>
      </c>
      <c r="C3582" t="str">
        <f>IF(Validator!$C$21&lt;&gt;"GOOD","",'State code formula generation'!E582)</f>
        <v/>
      </c>
      <c r="D3582" t="str">
        <f>IF(OR(Validator!$C$21&lt;&gt;"GOOD",'Data staging'!DS$104&lt;&gt;"Sum of UPB"),"",'Data staging'!DS$112)</f>
        <v/>
      </c>
      <c r="E3582" t="str">
        <f>IF(OR(Validator!$C$21&lt;&gt;"GOOD",'Data staging'!DT$104&lt;&gt;"Loan Count"),"",'Data staging'!DT$112)</f>
        <v/>
      </c>
      <c r="F3582" t="str">
        <f>IF(OR(Validator!$C$21&lt;&gt;"GOOD",'Data staging'!DU$104&lt;&gt;"Avg Loan Size"),"",'Data staging'!DU$112)</f>
        <v/>
      </c>
    </row>
    <row r="3583" spans="1:6" x14ac:dyDescent="0.25">
      <c r="A3583" t="str">
        <f>IF(Validator!$C$21&lt;&gt;"GOOD","",'Data staging'!A$112)</f>
        <v/>
      </c>
      <c r="B3583" t="str">
        <f>IF(Validator!$C$21&lt;&gt;"GOOD","",'Data staging'!B$112)</f>
        <v/>
      </c>
      <c r="C3583" t="str">
        <f>IF(Validator!$C$21&lt;&gt;"GOOD","",'State code formula generation'!E583)</f>
        <v/>
      </c>
      <c r="D3583" t="str">
        <f>IF(OR(Validator!$C$21&lt;&gt;"GOOD",'Data staging'!DV$104&lt;&gt;"Sum of UPB"),"",'Data staging'!DV$112)</f>
        <v/>
      </c>
      <c r="E3583" t="str">
        <f>IF(OR(Validator!$C$21&lt;&gt;"GOOD",'Data staging'!DW$104&lt;&gt;"Loan Count"),"",'Data staging'!DW$112)</f>
        <v/>
      </c>
      <c r="F3583" t="str">
        <f>IF(OR(Validator!$C$21&lt;&gt;"GOOD",'Data staging'!DX$104&lt;&gt;"Avg Loan Size"),"",'Data staging'!DX$112)</f>
        <v/>
      </c>
    </row>
    <row r="3584" spans="1:6" x14ac:dyDescent="0.25">
      <c r="A3584" t="str">
        <f>IF(Validator!$C$21&lt;&gt;"GOOD","",'Data staging'!A$112)</f>
        <v/>
      </c>
      <c r="B3584" t="str">
        <f>IF(Validator!$C$21&lt;&gt;"GOOD","",'Data staging'!B$112)</f>
        <v/>
      </c>
      <c r="C3584" t="str">
        <f>IF(Validator!$C$21&lt;&gt;"GOOD","",'State code formula generation'!E584)</f>
        <v/>
      </c>
      <c r="D3584" t="str">
        <f>IF(OR(Validator!$C$21&lt;&gt;"GOOD",'Data staging'!DY$104&lt;&gt;"Sum of UPB"),"",'Data staging'!DY$112)</f>
        <v/>
      </c>
      <c r="E3584" t="str">
        <f>IF(OR(Validator!$C$21&lt;&gt;"GOOD",'Data staging'!DZ$104&lt;&gt;"Loan Count"),"",'Data staging'!DZ$112)</f>
        <v/>
      </c>
      <c r="F3584" t="str">
        <f>IF(OR(Validator!$C$21&lt;&gt;"GOOD",'Data staging'!EA$104&lt;&gt;"Avg Loan Size"),"",'Data staging'!EA$112)</f>
        <v/>
      </c>
    </row>
    <row r="3585" spans="1:6" x14ac:dyDescent="0.25">
      <c r="A3585" t="str">
        <f>IF(Validator!$C$21&lt;&gt;"GOOD","",'Data staging'!A$112)</f>
        <v/>
      </c>
      <c r="B3585" t="str">
        <f>IF(Validator!$C$21&lt;&gt;"GOOD","",'Data staging'!B$112)</f>
        <v/>
      </c>
      <c r="C3585" t="str">
        <f>IF(Validator!$C$21&lt;&gt;"GOOD","",'State code formula generation'!E585)</f>
        <v/>
      </c>
      <c r="D3585" t="str">
        <f>IF(OR(Validator!$C$21&lt;&gt;"GOOD",'Data staging'!EB$104&lt;&gt;"Sum of UPB"),"",'Data staging'!EB$112)</f>
        <v/>
      </c>
      <c r="E3585" t="str">
        <f>IF(OR(Validator!$C$21&lt;&gt;"GOOD",'Data staging'!EC$104&lt;&gt;"Loan Count"),"",'Data staging'!EC$112)</f>
        <v/>
      </c>
      <c r="F3585" t="str">
        <f>IF(OR(Validator!$C$21&lt;&gt;"GOOD",'Data staging'!ED$104&lt;&gt;"Avg Loan Size"),"",'Data staging'!ED$112)</f>
        <v/>
      </c>
    </row>
    <row r="3586" spans="1:6" x14ac:dyDescent="0.25">
      <c r="A3586" t="str">
        <f>IF(Validator!$C$21&lt;&gt;"GOOD","",'Data staging'!A$112)</f>
        <v/>
      </c>
      <c r="B3586" t="str">
        <f>IF(Validator!$C$21&lt;&gt;"GOOD","",'Data staging'!B$112)</f>
        <v/>
      </c>
      <c r="C3586" t="str">
        <f>IF(Validator!$C$21&lt;&gt;"GOOD","",'State code formula generation'!E586)</f>
        <v/>
      </c>
      <c r="D3586" t="str">
        <f>IF(OR(Validator!$C$21&lt;&gt;"GOOD",'Data staging'!EE$104&lt;&gt;"Sum of UPB"),"",'Data staging'!EE$112)</f>
        <v/>
      </c>
      <c r="E3586" t="str">
        <f>IF(OR(Validator!$C$21&lt;&gt;"GOOD",'Data staging'!EF$104&lt;&gt;"Loan Count"),"",'Data staging'!EF$112)</f>
        <v/>
      </c>
      <c r="F3586" t="str">
        <f>IF(OR(Validator!$C$21&lt;&gt;"GOOD",'Data staging'!EG$104&lt;&gt;"Avg Loan Size"),"",'Data staging'!EG$112)</f>
        <v/>
      </c>
    </row>
    <row r="3587" spans="1:6" x14ac:dyDescent="0.25">
      <c r="A3587" t="str">
        <f>IF(Validator!$C$21&lt;&gt;"GOOD","",'Data staging'!A$112)</f>
        <v/>
      </c>
      <c r="B3587" t="str">
        <f>IF(Validator!$C$21&lt;&gt;"GOOD","",'Data staging'!B$112)</f>
        <v/>
      </c>
      <c r="C3587" t="str">
        <f>IF(Validator!$C$21&lt;&gt;"GOOD","",'State code formula generation'!E587)</f>
        <v/>
      </c>
      <c r="D3587" t="str">
        <f>IF(OR(Validator!$C$21&lt;&gt;"GOOD",'Data staging'!EH$104&lt;&gt;"Sum of UPB"),"",'Data staging'!EH$112)</f>
        <v/>
      </c>
      <c r="E3587" t="str">
        <f>IF(OR(Validator!$C$21&lt;&gt;"GOOD",'Data staging'!EI$104&lt;&gt;"Loan Count"),"",'Data staging'!EI$112)</f>
        <v/>
      </c>
      <c r="F3587" t="str">
        <f>IF(OR(Validator!$C$21&lt;&gt;"GOOD",'Data staging'!EJ$104&lt;&gt;"Avg Loan Size"),"",'Data staging'!EJ$112)</f>
        <v/>
      </c>
    </row>
    <row r="3588" spans="1:6" x14ac:dyDescent="0.25">
      <c r="A3588" t="str">
        <f>IF(Validator!$C$21&lt;&gt;"GOOD","",'Data staging'!A$112)</f>
        <v/>
      </c>
      <c r="B3588" t="str">
        <f>IF(Validator!$C$21&lt;&gt;"GOOD","",'Data staging'!B$112)</f>
        <v/>
      </c>
      <c r="C3588" t="str">
        <f>IF(Validator!$C$21&lt;&gt;"GOOD","",'State code formula generation'!E588)</f>
        <v/>
      </c>
      <c r="D3588" t="str">
        <f>IF(OR(Validator!$C$21&lt;&gt;"GOOD",'Data staging'!EK$104&lt;&gt;"Sum of UPB"),"",'Data staging'!EK$112)</f>
        <v/>
      </c>
      <c r="E3588" t="str">
        <f>IF(OR(Validator!$C$21&lt;&gt;"GOOD",'Data staging'!EL$104&lt;&gt;"Loan Count"),"",'Data staging'!EL$112)</f>
        <v/>
      </c>
      <c r="F3588" t="str">
        <f>IF(OR(Validator!$C$21&lt;&gt;"GOOD",'Data staging'!EM$104&lt;&gt;"Avg Loan Size"),"",'Data staging'!EM$112)</f>
        <v/>
      </c>
    </row>
    <row r="3589" spans="1:6" x14ac:dyDescent="0.25">
      <c r="A3589" t="str">
        <f>IF(Validator!$C$21&lt;&gt;"GOOD","",'Data staging'!A$112)</f>
        <v/>
      </c>
      <c r="B3589" t="str">
        <f>IF(Validator!$C$21&lt;&gt;"GOOD","",'Data staging'!B$112)</f>
        <v/>
      </c>
      <c r="C3589" t="str">
        <f>IF(Validator!$C$21&lt;&gt;"GOOD","",'State code formula generation'!E589)</f>
        <v/>
      </c>
      <c r="D3589" t="str">
        <f>IF(OR(Validator!$C$21&lt;&gt;"GOOD",'Data staging'!EN$104&lt;&gt;"Sum of UPB"),"",'Data staging'!EN$112)</f>
        <v/>
      </c>
      <c r="E3589" t="str">
        <f>IF(OR(Validator!$C$21&lt;&gt;"GOOD",'Data staging'!EO$104&lt;&gt;"Loan Count"),"",'Data staging'!EO$112)</f>
        <v/>
      </c>
      <c r="F3589" t="str">
        <f>IF(OR(Validator!$C$21&lt;&gt;"GOOD",'Data staging'!EP$104&lt;&gt;"Avg Loan Size"),"",'Data staging'!EP$112)</f>
        <v/>
      </c>
    </row>
    <row r="3590" spans="1:6" x14ac:dyDescent="0.25">
      <c r="A3590" t="str">
        <f>IF(Validator!$C$21&lt;&gt;"GOOD","",'Data staging'!A$112)</f>
        <v/>
      </c>
      <c r="B3590" t="str">
        <f>IF(Validator!$C$21&lt;&gt;"GOOD","",'Data staging'!B$112)</f>
        <v/>
      </c>
      <c r="C3590" t="str">
        <f>IF(Validator!$C$21&lt;&gt;"GOOD","",'State code formula generation'!E590)</f>
        <v/>
      </c>
      <c r="D3590" t="str">
        <f>IF(OR(Validator!$C$21&lt;&gt;"GOOD",'Data staging'!EQ$104&lt;&gt;"Sum of UPB"),"",'Data staging'!EQ$112)</f>
        <v/>
      </c>
      <c r="E3590" t="str">
        <f>IF(OR(Validator!$C$21&lt;&gt;"GOOD",'Data staging'!ER$104&lt;&gt;"Loan Count"),"",'Data staging'!ER$112)</f>
        <v/>
      </c>
      <c r="F3590" t="str">
        <f>IF(OR(Validator!$C$21&lt;&gt;"GOOD",'Data staging'!ES$104&lt;&gt;"Avg Loan Size"),"",'Data staging'!ES$112)</f>
        <v/>
      </c>
    </row>
    <row r="3591" spans="1:6" x14ac:dyDescent="0.25">
      <c r="A3591" t="str">
        <f>IF(Validator!$C$21&lt;&gt;"GOOD","",'Data staging'!A$112)</f>
        <v/>
      </c>
      <c r="B3591" t="str">
        <f>IF(Validator!$C$21&lt;&gt;"GOOD","",'Data staging'!B$112)</f>
        <v/>
      </c>
      <c r="C3591" t="str">
        <f>IF(Validator!$C$21&lt;&gt;"GOOD","",'State code formula generation'!E591)</f>
        <v/>
      </c>
      <c r="D3591" t="str">
        <f>IF(OR(Validator!$C$21&lt;&gt;"GOOD",'Data staging'!ET$104&lt;&gt;"Sum of UPB"),"",'Data staging'!ET$112)</f>
        <v/>
      </c>
      <c r="E3591" t="str">
        <f>IF(OR(Validator!$C$21&lt;&gt;"GOOD",'Data staging'!EU$104&lt;&gt;"Loan Count"),"",'Data staging'!EU$112)</f>
        <v/>
      </c>
      <c r="F3591" t="str">
        <f>IF(OR(Validator!$C$21&lt;&gt;"GOOD",'Data staging'!EV$104&lt;&gt;"Avg Loan Size"),"",'Data staging'!EV$112)</f>
        <v/>
      </c>
    </row>
    <row r="3592" spans="1:6" x14ac:dyDescent="0.25">
      <c r="A3592" t="str">
        <f>IF(Validator!$C$21&lt;&gt;"GOOD","",'Data staging'!A$112)</f>
        <v/>
      </c>
      <c r="B3592" t="str">
        <f>IF(Validator!$C$21&lt;&gt;"GOOD","",'Data staging'!B$112)</f>
        <v/>
      </c>
      <c r="C3592" t="str">
        <f>IF(Validator!$C$21&lt;&gt;"GOOD","",'State code formula generation'!E592)</f>
        <v/>
      </c>
      <c r="D3592" t="str">
        <f>IF(OR(Validator!$C$21&lt;&gt;"GOOD",'Data staging'!EW$104&lt;&gt;"Sum of UPB"),"",'Data staging'!EW$112)</f>
        <v/>
      </c>
      <c r="E3592" t="str">
        <f>IF(OR(Validator!$C$21&lt;&gt;"GOOD",'Data staging'!EX$104&lt;&gt;"Loan Count"),"",'Data staging'!EX$112)</f>
        <v/>
      </c>
      <c r="F3592" t="str">
        <f>IF(OR(Validator!$C$21&lt;&gt;"GOOD",'Data staging'!EY$104&lt;&gt;"Avg Loan Size"),"",'Data staging'!EY$112)</f>
        <v/>
      </c>
    </row>
    <row r="3593" spans="1:6" x14ac:dyDescent="0.25">
      <c r="A3593" t="str">
        <f>IF(Validator!$C$21&lt;&gt;"GOOD","",'Data staging'!A$112)</f>
        <v/>
      </c>
      <c r="B3593" t="str">
        <f>IF(Validator!$C$21&lt;&gt;"GOOD","",'Data staging'!B$112)</f>
        <v/>
      </c>
      <c r="C3593" t="str">
        <f>IF(Validator!$C$21&lt;&gt;"GOOD","",'State code formula generation'!E593)</f>
        <v/>
      </c>
      <c r="D3593" t="str">
        <f>IF(OR(Validator!$C$21&lt;&gt;"GOOD",'Data staging'!EZ$104&lt;&gt;"Sum of UPB"),"",'Data staging'!EZ$112)</f>
        <v/>
      </c>
      <c r="E3593" t="str">
        <f>IF(OR(Validator!$C$21&lt;&gt;"GOOD",'Data staging'!FA$104&lt;&gt;"Loan Count"),"",'Data staging'!FA$112)</f>
        <v/>
      </c>
      <c r="F3593" t="str">
        <f>IF(OR(Validator!$C$21&lt;&gt;"GOOD",'Data staging'!FB$104&lt;&gt;"Avg Loan Size"),"",'Data staging'!FB$112)</f>
        <v/>
      </c>
    </row>
    <row r="3594" spans="1:6" x14ac:dyDescent="0.25">
      <c r="A3594" t="str">
        <f>IF(Validator!$C$21&lt;&gt;"GOOD","",'Data staging'!A$112)</f>
        <v/>
      </c>
      <c r="B3594" t="str">
        <f>IF(Validator!$C$21&lt;&gt;"GOOD","",'Data staging'!B$112)</f>
        <v/>
      </c>
      <c r="C3594" t="str">
        <f>IF(Validator!$C$21&lt;&gt;"GOOD","",'State code formula generation'!E594)</f>
        <v/>
      </c>
      <c r="D3594" t="str">
        <f>IF(OR(Validator!$C$21&lt;&gt;"GOOD",'Data staging'!FC$104&lt;&gt;"Sum of UPB"),"",'Data staging'!FC$112)</f>
        <v/>
      </c>
      <c r="E3594" t="str">
        <f>IF(OR(Validator!$C$21&lt;&gt;"GOOD",'Data staging'!FD$104&lt;&gt;"Loan Count"),"",'Data staging'!FD$112)</f>
        <v/>
      </c>
      <c r="F3594" t="str">
        <f>IF(OR(Validator!$C$21&lt;&gt;"GOOD",'Data staging'!FE$104&lt;&gt;"Avg Loan Size"),"",'Data staging'!FE$112)</f>
        <v/>
      </c>
    </row>
    <row r="3595" spans="1:6" x14ac:dyDescent="0.25">
      <c r="A3595" t="str">
        <f>IF(Validator!$C$21&lt;&gt;"GOOD","",'Data staging'!A$112)</f>
        <v/>
      </c>
      <c r="B3595" t="str">
        <f>IF(Validator!$C$21&lt;&gt;"GOOD","",'Data staging'!B$112)</f>
        <v/>
      </c>
      <c r="C3595" t="str">
        <f>IF(Validator!$C$21&lt;&gt;"GOOD","",'State code formula generation'!E595)</f>
        <v/>
      </c>
      <c r="D3595" t="str">
        <f>IF(OR(Validator!$C$21&lt;&gt;"GOOD",'Data staging'!FF$104&lt;&gt;"Sum of UPB"),"",'Data staging'!FF$112)</f>
        <v/>
      </c>
      <c r="E3595" t="str">
        <f>IF(OR(Validator!$C$21&lt;&gt;"GOOD",'Data staging'!FG$104&lt;&gt;"Loan Count"),"",'Data staging'!FG$112)</f>
        <v/>
      </c>
      <c r="F3595" t="str">
        <f>IF(OR(Validator!$C$21&lt;&gt;"GOOD",'Data staging'!FH$104&lt;&gt;"Avg Loan Size"),"",'Data staging'!FH$112)</f>
        <v/>
      </c>
    </row>
    <row r="3596" spans="1:6" x14ac:dyDescent="0.25">
      <c r="A3596" t="str">
        <f>IF(Validator!$C$21&lt;&gt;"GOOD","",'Data staging'!A$112)</f>
        <v/>
      </c>
      <c r="B3596" t="str">
        <f>IF(Validator!$C$21&lt;&gt;"GOOD","",'Data staging'!B$112)</f>
        <v/>
      </c>
      <c r="C3596" t="str">
        <f>IF(Validator!$C$21&lt;&gt;"GOOD","",'State code formula generation'!E596)</f>
        <v/>
      </c>
      <c r="D3596" t="str">
        <f>IF(OR(Validator!$C$21&lt;&gt;"GOOD",'Data staging'!FI$104&lt;&gt;"Sum of UPB"),"",'Data staging'!FI$112)</f>
        <v/>
      </c>
      <c r="E3596" t="str">
        <f>IF(OR(Validator!$C$21&lt;&gt;"GOOD",'Data staging'!FJ$104&lt;&gt;"Loan Count"),"",'Data staging'!FJ$112)</f>
        <v/>
      </c>
      <c r="F3596" t="str">
        <f>IF(OR(Validator!$C$21&lt;&gt;"GOOD",'Data staging'!FK$104&lt;&gt;"Avg Loan Size"),"",'Data staging'!FK$112)</f>
        <v/>
      </c>
    </row>
    <row r="3597" spans="1:6" x14ac:dyDescent="0.25">
      <c r="A3597" t="str">
        <f>IF(Validator!$C$21&lt;&gt;"GOOD","",'Data staging'!A$112)</f>
        <v/>
      </c>
      <c r="B3597" t="str">
        <f>IF(Validator!$C$21&lt;&gt;"GOOD","",'Data staging'!B$112)</f>
        <v/>
      </c>
      <c r="C3597" t="str">
        <f>IF(Validator!$C$21&lt;&gt;"GOOD","",'State code formula generation'!E597)</f>
        <v/>
      </c>
      <c r="D3597" t="str">
        <f>IF(OR(Validator!$C$21&lt;&gt;"GOOD",'Data staging'!FL$104&lt;&gt;"Sum of UPB"),"",'Data staging'!FL$112)</f>
        <v/>
      </c>
      <c r="E3597" t="str">
        <f>IF(OR(Validator!$C$21&lt;&gt;"GOOD",'Data staging'!FM$104&lt;&gt;"Loan Count"),"",'Data staging'!FM$112)</f>
        <v/>
      </c>
      <c r="F3597" t="str">
        <f>IF(OR(Validator!$C$21&lt;&gt;"GOOD",'Data staging'!FN$104&lt;&gt;"Avg Loan Size"),"",'Data staging'!FN$112)</f>
        <v/>
      </c>
    </row>
    <row r="3598" spans="1:6" x14ac:dyDescent="0.25">
      <c r="A3598" t="str">
        <f>IF(Validator!$C$21&lt;&gt;"GOOD","",'Data staging'!A$112)</f>
        <v/>
      </c>
      <c r="B3598" t="str">
        <f>IF(Validator!$C$21&lt;&gt;"GOOD","",'Data staging'!B$112)</f>
        <v/>
      </c>
      <c r="C3598" t="str">
        <f>IF(Validator!$C$21&lt;&gt;"GOOD","",'State code formula generation'!E598)</f>
        <v/>
      </c>
      <c r="D3598" t="str">
        <f>IF(OR(Validator!$C$21&lt;&gt;"GOOD",'Data staging'!FO$104&lt;&gt;"Sum of UPB"),"",'Data staging'!FO$112)</f>
        <v/>
      </c>
      <c r="E3598" t="str">
        <f>IF(OR(Validator!$C$21&lt;&gt;"GOOD",'Data staging'!FP$104&lt;&gt;"Loan Count"),"",'Data staging'!FP$112)</f>
        <v/>
      </c>
      <c r="F3598" t="str">
        <f>IF(OR(Validator!$C$21&lt;&gt;"GOOD",'Data staging'!FQ$104&lt;&gt;"Avg Loan Size"),"",'Data staging'!FQ$112)</f>
        <v/>
      </c>
    </row>
    <row r="3599" spans="1:6" x14ac:dyDescent="0.25">
      <c r="A3599" t="str">
        <f>IF(Validator!$C$21&lt;&gt;"GOOD","",'Data staging'!A$112)</f>
        <v/>
      </c>
      <c r="B3599" t="str">
        <f>IF(Validator!$C$21&lt;&gt;"GOOD","",'Data staging'!B$112)</f>
        <v/>
      </c>
      <c r="C3599" t="str">
        <f>IF(Validator!$C$21&lt;&gt;"GOOD","",'State code formula generation'!E599)</f>
        <v/>
      </c>
      <c r="D3599" t="str">
        <f>IF(OR(Validator!$C$21&lt;&gt;"GOOD",'Data staging'!FR$104&lt;&gt;"Sum of UPB"),"",'Data staging'!FR$112)</f>
        <v/>
      </c>
      <c r="E3599" t="str">
        <f>IF(OR(Validator!$C$21&lt;&gt;"GOOD",'Data staging'!FS$104&lt;&gt;"Loan Count"),"",'Data staging'!FS$112)</f>
        <v/>
      </c>
      <c r="F3599" t="str">
        <f>IF(OR(Validator!$C$21&lt;&gt;"GOOD",'Data staging'!FT$104&lt;&gt;"Avg Loan Size"),"",'Data staging'!FT$112)</f>
        <v/>
      </c>
    </row>
    <row r="3600" spans="1:6" x14ac:dyDescent="0.25">
      <c r="A3600" t="str">
        <f>IF(Validator!$C$21&lt;&gt;"GOOD","",'Data staging'!A$112)</f>
        <v/>
      </c>
      <c r="B3600" t="str">
        <f>IF(Validator!$C$21&lt;&gt;"GOOD","",'Data staging'!B$112)</f>
        <v/>
      </c>
      <c r="C3600" t="str">
        <f>IF(Validator!$C$21&lt;&gt;"GOOD","",'State code formula generation'!E600)</f>
        <v/>
      </c>
      <c r="D3600" t="str">
        <f>IF(OR(Validator!$C$21&lt;&gt;"GOOD",'Data staging'!FU$104&lt;&gt;"Sum of UPB"),"",'Data staging'!FU$112)</f>
        <v/>
      </c>
      <c r="E3600" t="str">
        <f>IF(OR(Validator!$C$21&lt;&gt;"GOOD",'Data staging'!FV$104&lt;&gt;"Loan Count"),"",'Data staging'!FV$112)</f>
        <v/>
      </c>
      <c r="F3600" t="str">
        <f>IF(OR(Validator!$C$21&lt;&gt;"GOOD",'Data staging'!FW$104&lt;&gt;"Avg Loan Size"),"",'Data staging'!FW$112)</f>
        <v/>
      </c>
    </row>
    <row r="3601" spans="1:6" x14ac:dyDescent="0.25">
      <c r="A3601" t="str">
        <f>IF(Validator!$C$21&lt;&gt;"GOOD","",'Data staging'!A$112)</f>
        <v/>
      </c>
      <c r="B3601" t="str">
        <f>IF(Validator!$C$21&lt;&gt;"GOOD","",'Data staging'!B$112)</f>
        <v/>
      </c>
      <c r="C3601" t="str">
        <f>IF(Validator!$C$21&lt;&gt;"GOOD","",'State code formula generation'!E601)</f>
        <v/>
      </c>
      <c r="D3601" t="str">
        <f>IF(OR(Validator!$C$21&lt;&gt;"GOOD",'Data staging'!FX$104&lt;&gt;"Sum of UPB"),"",'Data staging'!FX$112)</f>
        <v/>
      </c>
      <c r="E3601" t="str">
        <f>IF(OR(Validator!$C$21&lt;&gt;"GOOD",'Data staging'!FY$104&lt;&gt;"Loan Count"),"",'Data staging'!FY$112)</f>
        <v/>
      </c>
      <c r="F3601" t="str">
        <f>IF(OR(Validator!$C$21&lt;&gt;"GOOD",'Data staging'!FZ$104&lt;&gt;"Avg Loan Size"),"",'Data staging'!FZ$112)</f>
        <v/>
      </c>
    </row>
    <row r="3602" spans="1:6" x14ac:dyDescent="0.25">
      <c r="A3602" t="str">
        <f>IF(Validator!$C$21&lt;&gt;"GOOD","",'Data staging'!A$116)</f>
        <v/>
      </c>
      <c r="B3602" t="str">
        <f>IF(Validator!$C$21&lt;&gt;"GOOD","",'Data staging'!B$116)</f>
        <v/>
      </c>
      <c r="C3602" t="str">
        <f>IF(Validator!$C$21&lt;&gt;"GOOD","",'State code formula generation'!E602)</f>
        <v/>
      </c>
      <c r="D3602" t="str">
        <f>IF(OR(Validator!$C$21&lt;&gt;"GOOD",'Data staging'!C$115&lt;&gt;"Sum of UPB"),"",'Data staging'!C$116)</f>
        <v/>
      </c>
      <c r="E3602" t="str">
        <f>IF(OR(Validator!$C$21&lt;&gt;"GOOD",'Data staging'!D$115&lt;&gt;"Loan Count"),"",'Data staging'!D$116)</f>
        <v/>
      </c>
      <c r="F3602" t="str">
        <f>IF(OR(Validator!$C$21&lt;&gt;"GOOD",'Data staging'!E$115&lt;&gt;"Avg Loan Size"),"",'Data staging'!E$116)</f>
        <v/>
      </c>
    </row>
    <row r="3603" spans="1:6" x14ac:dyDescent="0.25">
      <c r="A3603" t="str">
        <f>IF(Validator!$C$21&lt;&gt;"GOOD","",'Data staging'!A$116)</f>
        <v/>
      </c>
      <c r="B3603" t="str">
        <f>IF(Validator!$C$21&lt;&gt;"GOOD","",'Data staging'!B$116)</f>
        <v/>
      </c>
      <c r="C3603" t="str">
        <f>IF(Validator!$C$21&lt;&gt;"GOOD","",'State code formula generation'!E603)</f>
        <v/>
      </c>
      <c r="D3603" t="str">
        <f>IF(OR(Validator!$C$21&lt;&gt;"GOOD",'Data staging'!F$115&lt;&gt;"Sum of UPB"),"",'Data staging'!F$116)</f>
        <v/>
      </c>
      <c r="E3603" t="str">
        <f>IF(OR(Validator!$C$21&lt;&gt;"GOOD",'Data staging'!G$115&lt;&gt;"Loan Count"),"",'Data staging'!G$116)</f>
        <v/>
      </c>
      <c r="F3603" t="str">
        <f>IF(OR(Validator!$C$21&lt;&gt;"GOOD",'Data staging'!H$115&lt;&gt;"Avg Loan Size"),"",'Data staging'!H$116)</f>
        <v/>
      </c>
    </row>
    <row r="3604" spans="1:6" x14ac:dyDescent="0.25">
      <c r="A3604" t="str">
        <f>IF(Validator!$C$21&lt;&gt;"GOOD","",'Data staging'!A$116)</f>
        <v/>
      </c>
      <c r="B3604" t="str">
        <f>IF(Validator!$C$21&lt;&gt;"GOOD","",'Data staging'!B$116)</f>
        <v/>
      </c>
      <c r="C3604" t="str">
        <f>IF(Validator!$C$21&lt;&gt;"GOOD","",'State code formula generation'!E604)</f>
        <v/>
      </c>
      <c r="D3604" t="str">
        <f>IF(OR(Validator!$C$21&lt;&gt;"GOOD",'Data staging'!I$115&lt;&gt;"Sum of UPB"),"",'Data staging'!I$116)</f>
        <v/>
      </c>
      <c r="E3604" t="str">
        <f>IF(OR(Validator!$C$21&lt;&gt;"GOOD",'Data staging'!J$115&lt;&gt;"Loan Count"),"",'Data staging'!J$116)</f>
        <v/>
      </c>
      <c r="F3604" t="str">
        <f>IF(OR(Validator!$C$21&lt;&gt;"GOOD",'Data staging'!K$115&lt;&gt;"Avg Loan Size"),"",'Data staging'!K$116)</f>
        <v/>
      </c>
    </row>
    <row r="3605" spans="1:6" x14ac:dyDescent="0.25">
      <c r="A3605" t="str">
        <f>IF(Validator!$C$21&lt;&gt;"GOOD","",'Data staging'!A$116)</f>
        <v/>
      </c>
      <c r="B3605" t="str">
        <f>IF(Validator!$C$21&lt;&gt;"GOOD","",'Data staging'!B$116)</f>
        <v/>
      </c>
      <c r="C3605" t="str">
        <f>IF(Validator!$C$21&lt;&gt;"GOOD","",'State code formula generation'!E605)</f>
        <v/>
      </c>
      <c r="D3605" t="str">
        <f>IF(OR(Validator!$C$21&lt;&gt;"GOOD",'Data staging'!L$115&lt;&gt;"Sum of UPB"),"",'Data staging'!L$116)</f>
        <v/>
      </c>
      <c r="E3605" t="str">
        <f>IF(OR(Validator!$C$21&lt;&gt;"GOOD",'Data staging'!M$115&lt;&gt;"Loan Count"),"",'Data staging'!M$116)</f>
        <v/>
      </c>
      <c r="F3605" t="str">
        <f>IF(OR(Validator!$C$21&lt;&gt;"GOOD",'Data staging'!N$115&lt;&gt;"Avg Loan Size"),"",'Data staging'!N$116)</f>
        <v/>
      </c>
    </row>
    <row r="3606" spans="1:6" x14ac:dyDescent="0.25">
      <c r="A3606" t="str">
        <f>IF(Validator!$C$21&lt;&gt;"GOOD","",'Data staging'!A$116)</f>
        <v/>
      </c>
      <c r="B3606" t="str">
        <f>IF(Validator!$C$21&lt;&gt;"GOOD","",'Data staging'!B$116)</f>
        <v/>
      </c>
      <c r="C3606" t="str">
        <f>IF(Validator!$C$21&lt;&gt;"GOOD","",'State code formula generation'!E606)</f>
        <v/>
      </c>
      <c r="D3606" t="str">
        <f>IF(OR(Validator!$C$21&lt;&gt;"GOOD",'Data staging'!O$115&lt;&gt;"Sum of UPB"),"",'Data staging'!O$116)</f>
        <v/>
      </c>
      <c r="E3606" t="str">
        <f>IF(OR(Validator!$C$21&lt;&gt;"GOOD",'Data staging'!P$115&lt;&gt;"Loan Count"),"",'Data staging'!P$116)</f>
        <v/>
      </c>
      <c r="F3606" t="str">
        <f>IF(OR(Validator!$C$21&lt;&gt;"GOOD",'Data staging'!Q$115&lt;&gt;"Avg Loan Size"),"",'Data staging'!Q$116)</f>
        <v/>
      </c>
    </row>
    <row r="3607" spans="1:6" x14ac:dyDescent="0.25">
      <c r="A3607" t="str">
        <f>IF(Validator!$C$21&lt;&gt;"GOOD","",'Data staging'!A$116)</f>
        <v/>
      </c>
      <c r="B3607" t="str">
        <f>IF(Validator!$C$21&lt;&gt;"GOOD","",'Data staging'!B$116)</f>
        <v/>
      </c>
      <c r="C3607" t="str">
        <f>IF(Validator!$C$21&lt;&gt;"GOOD","",'State code formula generation'!E607)</f>
        <v/>
      </c>
      <c r="D3607" t="str">
        <f>IF(OR(Validator!$C$21&lt;&gt;"GOOD",'Data staging'!R$115&lt;&gt;"Sum of UPB"),"",'Data staging'!R$116)</f>
        <v/>
      </c>
      <c r="E3607" t="str">
        <f>IF(OR(Validator!$C$21&lt;&gt;"GOOD",'Data staging'!S$115&lt;&gt;"Loan Count"),"",'Data staging'!S$116)</f>
        <v/>
      </c>
      <c r="F3607" t="str">
        <f>IF(OR(Validator!$C$21&lt;&gt;"GOOD",'Data staging'!T$115&lt;&gt;"Avg Loan Size"),"",'Data staging'!T$116)</f>
        <v/>
      </c>
    </row>
    <row r="3608" spans="1:6" x14ac:dyDescent="0.25">
      <c r="A3608" t="str">
        <f>IF(Validator!$C$21&lt;&gt;"GOOD","",'Data staging'!A$116)</f>
        <v/>
      </c>
      <c r="B3608" t="str">
        <f>IF(Validator!$C$21&lt;&gt;"GOOD","",'Data staging'!B$116)</f>
        <v/>
      </c>
      <c r="C3608" t="str">
        <f>IF(Validator!$C$21&lt;&gt;"GOOD","",'State code formula generation'!E608)</f>
        <v/>
      </c>
      <c r="D3608" t="str">
        <f>IF(OR(Validator!$C$21&lt;&gt;"GOOD",'Data staging'!U$115&lt;&gt;"Sum of UPB"),"",'Data staging'!U$116)</f>
        <v/>
      </c>
      <c r="E3608" t="str">
        <f>IF(OR(Validator!$C$21&lt;&gt;"GOOD",'Data staging'!V$115&lt;&gt;"Loan Count"),"",'Data staging'!V$116)</f>
        <v/>
      </c>
      <c r="F3608" t="str">
        <f>IF(OR(Validator!$C$21&lt;&gt;"GOOD",'Data staging'!W$115&lt;&gt;"Avg Loan Size"),"",'Data staging'!W$116)</f>
        <v/>
      </c>
    </row>
    <row r="3609" spans="1:6" x14ac:dyDescent="0.25">
      <c r="A3609" t="str">
        <f>IF(Validator!$C$21&lt;&gt;"GOOD","",'Data staging'!A$116)</f>
        <v/>
      </c>
      <c r="B3609" t="str">
        <f>IF(Validator!$C$21&lt;&gt;"GOOD","",'Data staging'!B$116)</f>
        <v/>
      </c>
      <c r="C3609" t="str">
        <f>IF(Validator!$C$21&lt;&gt;"GOOD","",'State code formula generation'!E609)</f>
        <v/>
      </c>
      <c r="D3609" t="str">
        <f>IF(OR(Validator!$C$21&lt;&gt;"GOOD",'Data staging'!X$115&lt;&gt;"Sum of UPB"),"",'Data staging'!X$116)</f>
        <v/>
      </c>
      <c r="E3609" t="str">
        <f>IF(OR(Validator!$C$21&lt;&gt;"GOOD",'Data staging'!Y$115&lt;&gt;"Loan Count"),"",'Data staging'!Y$116)</f>
        <v/>
      </c>
      <c r="F3609" t="str">
        <f>IF(OR(Validator!$C$21&lt;&gt;"GOOD",'Data staging'!Z$115&lt;&gt;"Avg Loan Size"),"",'Data staging'!Z$116)</f>
        <v/>
      </c>
    </row>
    <row r="3610" spans="1:6" x14ac:dyDescent="0.25">
      <c r="A3610" t="str">
        <f>IF(Validator!$C$21&lt;&gt;"GOOD","",'Data staging'!A$116)</f>
        <v/>
      </c>
      <c r="B3610" t="str">
        <f>IF(Validator!$C$21&lt;&gt;"GOOD","",'Data staging'!B$116)</f>
        <v/>
      </c>
      <c r="C3610" t="str">
        <f>IF(Validator!$C$21&lt;&gt;"GOOD","",'State code formula generation'!E610)</f>
        <v/>
      </c>
      <c r="D3610" t="str">
        <f>IF(OR(Validator!$C$21&lt;&gt;"GOOD",'Data staging'!AA$115&lt;&gt;"Sum of UPB"),"",'Data staging'!AA$116)</f>
        <v/>
      </c>
      <c r="E3610" t="str">
        <f>IF(OR(Validator!$C$21&lt;&gt;"GOOD",'Data staging'!AB$115&lt;&gt;"Loan Count"),"",'Data staging'!AB$116)</f>
        <v/>
      </c>
      <c r="F3610" t="str">
        <f>IF(OR(Validator!$C$21&lt;&gt;"GOOD",'Data staging'!AC$115&lt;&gt;"Avg Loan Size"),"",'Data staging'!AC$116)</f>
        <v/>
      </c>
    </row>
    <row r="3611" spans="1:6" x14ac:dyDescent="0.25">
      <c r="A3611" t="str">
        <f>IF(Validator!$C$21&lt;&gt;"GOOD","",'Data staging'!A$116)</f>
        <v/>
      </c>
      <c r="B3611" t="str">
        <f>IF(Validator!$C$21&lt;&gt;"GOOD","",'Data staging'!B$116)</f>
        <v/>
      </c>
      <c r="C3611" t="str">
        <f>IF(Validator!$C$21&lt;&gt;"GOOD","",'State code formula generation'!E611)</f>
        <v/>
      </c>
      <c r="D3611" t="str">
        <f>IF(OR(Validator!$C$21&lt;&gt;"GOOD",'Data staging'!AD$115&lt;&gt;"Sum of UPB"),"",'Data staging'!AD$116)</f>
        <v/>
      </c>
      <c r="E3611" t="str">
        <f>IF(OR(Validator!$C$21&lt;&gt;"GOOD",'Data staging'!AE$115&lt;&gt;"Loan Count"),"",'Data staging'!AE$116)</f>
        <v/>
      </c>
      <c r="F3611" t="str">
        <f>IF(OR(Validator!$C$21&lt;&gt;"GOOD",'Data staging'!AF$115&lt;&gt;"Avg Loan Size"),"",'Data staging'!AF$116)</f>
        <v/>
      </c>
    </row>
    <row r="3612" spans="1:6" x14ac:dyDescent="0.25">
      <c r="A3612" t="str">
        <f>IF(Validator!$C$21&lt;&gt;"GOOD","",'Data staging'!A$116)</f>
        <v/>
      </c>
      <c r="B3612" t="str">
        <f>IF(Validator!$C$21&lt;&gt;"GOOD","",'Data staging'!B$116)</f>
        <v/>
      </c>
      <c r="C3612" t="str">
        <f>IF(Validator!$C$21&lt;&gt;"GOOD","",'State code formula generation'!E612)</f>
        <v/>
      </c>
      <c r="D3612" t="str">
        <f>IF(OR(Validator!$C$21&lt;&gt;"GOOD",'Data staging'!AG$115&lt;&gt;"Sum of UPB"),"",'Data staging'!AG$116)</f>
        <v/>
      </c>
      <c r="E3612" t="str">
        <f>IF(OR(Validator!$C$21&lt;&gt;"GOOD",'Data staging'!AH$115&lt;&gt;"Loan Count"),"",'Data staging'!AH$116)</f>
        <v/>
      </c>
      <c r="F3612" t="str">
        <f>IF(OR(Validator!$C$21&lt;&gt;"GOOD",'Data staging'!AI$115&lt;&gt;"Avg Loan Size"),"",'Data staging'!AI$116)</f>
        <v/>
      </c>
    </row>
    <row r="3613" spans="1:6" x14ac:dyDescent="0.25">
      <c r="A3613" t="str">
        <f>IF(Validator!$C$21&lt;&gt;"GOOD","",'Data staging'!A$116)</f>
        <v/>
      </c>
      <c r="B3613" t="str">
        <f>IF(Validator!$C$21&lt;&gt;"GOOD","",'Data staging'!B$116)</f>
        <v/>
      </c>
      <c r="C3613" t="str">
        <f>IF(Validator!$C$21&lt;&gt;"GOOD","",'State code formula generation'!E613)</f>
        <v/>
      </c>
      <c r="D3613" t="str">
        <f>IF(OR(Validator!$C$21&lt;&gt;"GOOD",'Data staging'!AJ$115&lt;&gt;"Sum of UPB"),"",'Data staging'!AJ$116)</f>
        <v/>
      </c>
      <c r="E3613" t="str">
        <f>IF(OR(Validator!$C$21&lt;&gt;"GOOD",'Data staging'!AK$115&lt;&gt;"Loan Count"),"",'Data staging'!AK$116)</f>
        <v/>
      </c>
      <c r="F3613" t="str">
        <f>IF(OR(Validator!$C$21&lt;&gt;"GOOD",'Data staging'!AL$115&lt;&gt;"Avg Loan Size"),"",'Data staging'!AL$116)</f>
        <v/>
      </c>
    </row>
    <row r="3614" spans="1:6" x14ac:dyDescent="0.25">
      <c r="A3614" t="str">
        <f>IF(Validator!$C$21&lt;&gt;"GOOD","",'Data staging'!A$116)</f>
        <v/>
      </c>
      <c r="B3614" t="str">
        <f>IF(Validator!$C$21&lt;&gt;"GOOD","",'Data staging'!B$116)</f>
        <v/>
      </c>
      <c r="C3614" t="str">
        <f>IF(Validator!$C$21&lt;&gt;"GOOD","",'State code formula generation'!E614)</f>
        <v/>
      </c>
      <c r="D3614" t="str">
        <f>IF(OR(Validator!$C$21&lt;&gt;"GOOD",'Data staging'!AM$115&lt;&gt;"Sum of UPB"),"",'Data staging'!AM$116)</f>
        <v/>
      </c>
      <c r="E3614" t="str">
        <f>IF(OR(Validator!$C$21&lt;&gt;"GOOD",'Data staging'!AN$115&lt;&gt;"Loan Count"),"",'Data staging'!AN$116)</f>
        <v/>
      </c>
      <c r="F3614" t="str">
        <f>IF(OR(Validator!$C$21&lt;&gt;"GOOD",'Data staging'!AO$115&lt;&gt;"Avg Loan Size"),"",'Data staging'!AO$116)</f>
        <v/>
      </c>
    </row>
    <row r="3615" spans="1:6" x14ac:dyDescent="0.25">
      <c r="A3615" t="str">
        <f>IF(Validator!$C$21&lt;&gt;"GOOD","",'Data staging'!A$116)</f>
        <v/>
      </c>
      <c r="B3615" t="str">
        <f>IF(Validator!$C$21&lt;&gt;"GOOD","",'Data staging'!B$116)</f>
        <v/>
      </c>
      <c r="C3615" t="str">
        <f>IF(Validator!$C$21&lt;&gt;"GOOD","",'State code formula generation'!E615)</f>
        <v/>
      </c>
      <c r="D3615" t="str">
        <f>IF(OR(Validator!$C$21&lt;&gt;"GOOD",'Data staging'!AP$115&lt;&gt;"Sum of UPB"),"",'Data staging'!AP$116)</f>
        <v/>
      </c>
      <c r="E3615" t="str">
        <f>IF(OR(Validator!$C$21&lt;&gt;"GOOD",'Data staging'!AQ$115&lt;&gt;"Loan Count"),"",'Data staging'!AQ$116)</f>
        <v/>
      </c>
      <c r="F3615" t="str">
        <f>IF(OR(Validator!$C$21&lt;&gt;"GOOD",'Data staging'!AR$115&lt;&gt;"Avg Loan Size"),"",'Data staging'!AR$116)</f>
        <v/>
      </c>
    </row>
    <row r="3616" spans="1:6" x14ac:dyDescent="0.25">
      <c r="A3616" t="str">
        <f>IF(Validator!$C$21&lt;&gt;"GOOD","",'Data staging'!A$116)</f>
        <v/>
      </c>
      <c r="B3616" t="str">
        <f>IF(Validator!$C$21&lt;&gt;"GOOD","",'Data staging'!B$116)</f>
        <v/>
      </c>
      <c r="C3616" t="str">
        <f>IF(Validator!$C$21&lt;&gt;"GOOD","",'State code formula generation'!E616)</f>
        <v/>
      </c>
      <c r="D3616" t="str">
        <f>IF(OR(Validator!$C$21&lt;&gt;"GOOD",'Data staging'!AS$115&lt;&gt;"Sum of UPB"),"",'Data staging'!AS$116)</f>
        <v/>
      </c>
      <c r="E3616" t="str">
        <f>IF(OR(Validator!$C$21&lt;&gt;"GOOD",'Data staging'!AT$115&lt;&gt;"Loan Count"),"",'Data staging'!AT$116)</f>
        <v/>
      </c>
      <c r="F3616" t="str">
        <f>IF(OR(Validator!$C$21&lt;&gt;"GOOD",'Data staging'!AU$115&lt;&gt;"Avg Loan Size"),"",'Data staging'!AU$116)</f>
        <v/>
      </c>
    </row>
    <row r="3617" spans="1:6" x14ac:dyDescent="0.25">
      <c r="A3617" t="str">
        <f>IF(Validator!$C$21&lt;&gt;"GOOD","",'Data staging'!A$116)</f>
        <v/>
      </c>
      <c r="B3617" t="str">
        <f>IF(Validator!$C$21&lt;&gt;"GOOD","",'Data staging'!B$116)</f>
        <v/>
      </c>
      <c r="C3617" t="str">
        <f>IF(Validator!$C$21&lt;&gt;"GOOD","",'State code formula generation'!E617)</f>
        <v/>
      </c>
      <c r="D3617" t="str">
        <f>IF(OR(Validator!$C$21&lt;&gt;"GOOD",'Data staging'!AV$115&lt;&gt;"Sum of UPB"),"",'Data staging'!AV$116)</f>
        <v/>
      </c>
      <c r="E3617" t="str">
        <f>IF(OR(Validator!$C$21&lt;&gt;"GOOD",'Data staging'!AW$115&lt;&gt;"Loan Count"),"",'Data staging'!AW$116)</f>
        <v/>
      </c>
      <c r="F3617" t="str">
        <f>IF(OR(Validator!$C$21&lt;&gt;"GOOD",'Data staging'!AX$115&lt;&gt;"Avg Loan Size"),"",'Data staging'!AX$116)</f>
        <v/>
      </c>
    </row>
    <row r="3618" spans="1:6" x14ac:dyDescent="0.25">
      <c r="A3618" t="str">
        <f>IF(Validator!$C$21&lt;&gt;"GOOD","",'Data staging'!A$116)</f>
        <v/>
      </c>
      <c r="B3618" t="str">
        <f>IF(Validator!$C$21&lt;&gt;"GOOD","",'Data staging'!B$116)</f>
        <v/>
      </c>
      <c r="C3618" t="str">
        <f>IF(Validator!$C$21&lt;&gt;"GOOD","",'State code formula generation'!E618)</f>
        <v/>
      </c>
      <c r="D3618" t="str">
        <f>IF(OR(Validator!$C$21&lt;&gt;"GOOD",'Data staging'!AY$115&lt;&gt;"Sum of UPB"),"",'Data staging'!AY$116)</f>
        <v/>
      </c>
      <c r="E3618" t="str">
        <f>IF(OR(Validator!$C$21&lt;&gt;"GOOD",'Data staging'!AZ$115&lt;&gt;"Loan Count"),"",'Data staging'!AZ$116)</f>
        <v/>
      </c>
      <c r="F3618" t="str">
        <f>IF(OR(Validator!$C$21&lt;&gt;"GOOD",'Data staging'!BA$115&lt;&gt;"Avg Loan Size"),"",'Data staging'!BA$116)</f>
        <v/>
      </c>
    </row>
    <row r="3619" spans="1:6" x14ac:dyDescent="0.25">
      <c r="A3619" t="str">
        <f>IF(Validator!$C$21&lt;&gt;"GOOD","",'Data staging'!A$116)</f>
        <v/>
      </c>
      <c r="B3619" t="str">
        <f>IF(Validator!$C$21&lt;&gt;"GOOD","",'Data staging'!B$116)</f>
        <v/>
      </c>
      <c r="C3619" t="str">
        <f>IF(Validator!$C$21&lt;&gt;"GOOD","",'State code formula generation'!E619)</f>
        <v/>
      </c>
      <c r="D3619" t="str">
        <f>IF(OR(Validator!$C$21&lt;&gt;"GOOD",'Data staging'!BB$115&lt;&gt;"Sum of UPB"),"",'Data staging'!BB$116)</f>
        <v/>
      </c>
      <c r="E3619" t="str">
        <f>IF(OR(Validator!$C$21&lt;&gt;"GOOD",'Data staging'!BC$115&lt;&gt;"Loan Count"),"",'Data staging'!BC$116)</f>
        <v/>
      </c>
      <c r="F3619" t="str">
        <f>IF(OR(Validator!$C$21&lt;&gt;"GOOD",'Data staging'!BD$115&lt;&gt;"Avg Loan Size"),"",'Data staging'!BD$116)</f>
        <v/>
      </c>
    </row>
    <row r="3620" spans="1:6" x14ac:dyDescent="0.25">
      <c r="A3620" t="str">
        <f>IF(Validator!$C$21&lt;&gt;"GOOD","",'Data staging'!A$116)</f>
        <v/>
      </c>
      <c r="B3620" t="str">
        <f>IF(Validator!$C$21&lt;&gt;"GOOD","",'Data staging'!B$116)</f>
        <v/>
      </c>
      <c r="C3620" t="str">
        <f>IF(Validator!$C$21&lt;&gt;"GOOD","",'State code formula generation'!E620)</f>
        <v/>
      </c>
      <c r="D3620" t="str">
        <f>IF(OR(Validator!$C$21&lt;&gt;"GOOD",'Data staging'!BE$115&lt;&gt;"Sum of UPB"),"",'Data staging'!BE$116)</f>
        <v/>
      </c>
      <c r="E3620" t="str">
        <f>IF(OR(Validator!$C$21&lt;&gt;"GOOD",'Data staging'!BF$115&lt;&gt;"Loan Count"),"",'Data staging'!BF$116)</f>
        <v/>
      </c>
      <c r="F3620" t="str">
        <f>IF(OR(Validator!$C$21&lt;&gt;"GOOD",'Data staging'!BG$115&lt;&gt;"Avg Loan Size"),"",'Data staging'!BG$116)</f>
        <v/>
      </c>
    </row>
    <row r="3621" spans="1:6" x14ac:dyDescent="0.25">
      <c r="A3621" t="str">
        <f>IF(Validator!$C$21&lt;&gt;"GOOD","",'Data staging'!A$116)</f>
        <v/>
      </c>
      <c r="B3621" t="str">
        <f>IF(Validator!$C$21&lt;&gt;"GOOD","",'Data staging'!B$116)</f>
        <v/>
      </c>
      <c r="C3621" t="str">
        <f>IF(Validator!$C$21&lt;&gt;"GOOD","",'State code formula generation'!E621)</f>
        <v/>
      </c>
      <c r="D3621" t="str">
        <f>IF(OR(Validator!$C$21&lt;&gt;"GOOD",'Data staging'!BH$115&lt;&gt;"Sum of UPB"),"",'Data staging'!BH$116)</f>
        <v/>
      </c>
      <c r="E3621" t="str">
        <f>IF(OR(Validator!$C$21&lt;&gt;"GOOD",'Data staging'!BI$115&lt;&gt;"Loan Count"),"",'Data staging'!BI$116)</f>
        <v/>
      </c>
      <c r="F3621" t="str">
        <f>IF(OR(Validator!$C$21&lt;&gt;"GOOD",'Data staging'!BJ$115&lt;&gt;"Avg Loan Size"),"",'Data staging'!BJ$116)</f>
        <v/>
      </c>
    </row>
    <row r="3622" spans="1:6" x14ac:dyDescent="0.25">
      <c r="A3622" t="str">
        <f>IF(Validator!$C$21&lt;&gt;"GOOD","",'Data staging'!A$116)</f>
        <v/>
      </c>
      <c r="B3622" t="str">
        <f>IF(Validator!$C$21&lt;&gt;"GOOD","",'Data staging'!B$116)</f>
        <v/>
      </c>
      <c r="C3622" t="str">
        <f>IF(Validator!$C$21&lt;&gt;"GOOD","",'State code formula generation'!E622)</f>
        <v/>
      </c>
      <c r="D3622" t="str">
        <f>IF(OR(Validator!$C$21&lt;&gt;"GOOD",'Data staging'!BK$115&lt;&gt;"Sum of UPB"),"",'Data staging'!BK$116)</f>
        <v/>
      </c>
      <c r="E3622" t="str">
        <f>IF(OR(Validator!$C$21&lt;&gt;"GOOD",'Data staging'!BL$115&lt;&gt;"Loan Count"),"",'Data staging'!BL$116)</f>
        <v/>
      </c>
      <c r="F3622" t="str">
        <f>IF(OR(Validator!$C$21&lt;&gt;"GOOD",'Data staging'!BM$115&lt;&gt;"Avg Loan Size"),"",'Data staging'!BM$116)</f>
        <v/>
      </c>
    </row>
    <row r="3623" spans="1:6" x14ac:dyDescent="0.25">
      <c r="A3623" t="str">
        <f>IF(Validator!$C$21&lt;&gt;"GOOD","",'Data staging'!A$116)</f>
        <v/>
      </c>
      <c r="B3623" t="str">
        <f>IF(Validator!$C$21&lt;&gt;"GOOD","",'Data staging'!B$116)</f>
        <v/>
      </c>
      <c r="C3623" t="str">
        <f>IF(Validator!$C$21&lt;&gt;"GOOD","",'State code formula generation'!E623)</f>
        <v/>
      </c>
      <c r="D3623" t="str">
        <f>IF(OR(Validator!$C$21&lt;&gt;"GOOD",'Data staging'!BN$115&lt;&gt;"Sum of UPB"),"",'Data staging'!BN$116)</f>
        <v/>
      </c>
      <c r="E3623" t="str">
        <f>IF(OR(Validator!$C$21&lt;&gt;"GOOD",'Data staging'!BO$115&lt;&gt;"Loan Count"),"",'Data staging'!BO$116)</f>
        <v/>
      </c>
      <c r="F3623" t="str">
        <f>IF(OR(Validator!$C$21&lt;&gt;"GOOD",'Data staging'!BP$115&lt;&gt;"Avg Loan Size"),"",'Data staging'!BP$116)</f>
        <v/>
      </c>
    </row>
    <row r="3624" spans="1:6" x14ac:dyDescent="0.25">
      <c r="A3624" t="str">
        <f>IF(Validator!$C$21&lt;&gt;"GOOD","",'Data staging'!A$116)</f>
        <v/>
      </c>
      <c r="B3624" t="str">
        <f>IF(Validator!$C$21&lt;&gt;"GOOD","",'Data staging'!B$116)</f>
        <v/>
      </c>
      <c r="C3624" t="str">
        <f>IF(Validator!$C$21&lt;&gt;"GOOD","",'State code formula generation'!E624)</f>
        <v/>
      </c>
      <c r="D3624" t="str">
        <f>IF(OR(Validator!$C$21&lt;&gt;"GOOD",'Data staging'!BQ$115&lt;&gt;"Sum of UPB"),"",'Data staging'!BQ$116)</f>
        <v/>
      </c>
      <c r="E3624" t="str">
        <f>IF(OR(Validator!$C$21&lt;&gt;"GOOD",'Data staging'!BR$115&lt;&gt;"Loan Count"),"",'Data staging'!BR$116)</f>
        <v/>
      </c>
      <c r="F3624" t="str">
        <f>IF(OR(Validator!$C$21&lt;&gt;"GOOD",'Data staging'!BS$115&lt;&gt;"Avg Loan Size"),"",'Data staging'!BS$116)</f>
        <v/>
      </c>
    </row>
    <row r="3625" spans="1:6" x14ac:dyDescent="0.25">
      <c r="A3625" t="str">
        <f>IF(Validator!$C$21&lt;&gt;"GOOD","",'Data staging'!A$116)</f>
        <v/>
      </c>
      <c r="B3625" t="str">
        <f>IF(Validator!$C$21&lt;&gt;"GOOD","",'Data staging'!B$116)</f>
        <v/>
      </c>
      <c r="C3625" t="str">
        <f>IF(Validator!$C$21&lt;&gt;"GOOD","",'State code formula generation'!E625)</f>
        <v/>
      </c>
      <c r="D3625" t="str">
        <f>IF(OR(Validator!$C$21&lt;&gt;"GOOD",'Data staging'!BT$115&lt;&gt;"Sum of UPB"),"",'Data staging'!BT$116)</f>
        <v/>
      </c>
      <c r="E3625" t="str">
        <f>IF(OR(Validator!$C$21&lt;&gt;"GOOD",'Data staging'!BU$115&lt;&gt;"Loan Count"),"",'Data staging'!BU$116)</f>
        <v/>
      </c>
      <c r="F3625" t="str">
        <f>IF(OR(Validator!$C$21&lt;&gt;"GOOD",'Data staging'!BV$115&lt;&gt;"Avg Loan Size"),"",'Data staging'!BV$116)</f>
        <v/>
      </c>
    </row>
    <row r="3626" spans="1:6" x14ac:dyDescent="0.25">
      <c r="A3626" t="str">
        <f>IF(Validator!$C$21&lt;&gt;"GOOD","",'Data staging'!A$116)</f>
        <v/>
      </c>
      <c r="B3626" t="str">
        <f>IF(Validator!$C$21&lt;&gt;"GOOD","",'Data staging'!B$116)</f>
        <v/>
      </c>
      <c r="C3626" t="str">
        <f>IF(Validator!$C$21&lt;&gt;"GOOD","",'State code formula generation'!E626)</f>
        <v/>
      </c>
      <c r="D3626" t="str">
        <f>IF(OR(Validator!$C$21&lt;&gt;"GOOD",'Data staging'!BW$115&lt;&gt;"Sum of UPB"),"",'Data staging'!BW$116)</f>
        <v/>
      </c>
      <c r="E3626" t="str">
        <f>IF(OR(Validator!$C$21&lt;&gt;"GOOD",'Data staging'!BX$115&lt;&gt;"Loan Count"),"",'Data staging'!BX$116)</f>
        <v/>
      </c>
      <c r="F3626" t="str">
        <f>IF(OR(Validator!$C$21&lt;&gt;"GOOD",'Data staging'!BY$115&lt;&gt;"Avg Loan Size"),"",'Data staging'!BY$116)</f>
        <v/>
      </c>
    </row>
    <row r="3627" spans="1:6" x14ac:dyDescent="0.25">
      <c r="A3627" t="str">
        <f>IF(Validator!$C$21&lt;&gt;"GOOD","",'Data staging'!A$116)</f>
        <v/>
      </c>
      <c r="B3627" t="str">
        <f>IF(Validator!$C$21&lt;&gt;"GOOD","",'Data staging'!B$116)</f>
        <v/>
      </c>
      <c r="C3627" t="str">
        <f>IF(Validator!$C$21&lt;&gt;"GOOD","",'State code formula generation'!E627)</f>
        <v/>
      </c>
      <c r="D3627" t="str">
        <f>IF(OR(Validator!$C$21&lt;&gt;"GOOD",'Data staging'!BZ$115&lt;&gt;"Sum of UPB"),"",'Data staging'!BZ$116)</f>
        <v/>
      </c>
      <c r="E3627" t="str">
        <f>IF(OR(Validator!$C$21&lt;&gt;"GOOD",'Data staging'!CA$115&lt;&gt;"Loan Count"),"",'Data staging'!CA$116)</f>
        <v/>
      </c>
      <c r="F3627" t="str">
        <f>IF(OR(Validator!$C$21&lt;&gt;"GOOD",'Data staging'!CB$115&lt;&gt;"Avg Loan Size"),"",'Data staging'!CB$116)</f>
        <v/>
      </c>
    </row>
    <row r="3628" spans="1:6" x14ac:dyDescent="0.25">
      <c r="A3628" t="str">
        <f>IF(Validator!$C$21&lt;&gt;"GOOD","",'Data staging'!A$116)</f>
        <v/>
      </c>
      <c r="B3628" t="str">
        <f>IF(Validator!$C$21&lt;&gt;"GOOD","",'Data staging'!B$116)</f>
        <v/>
      </c>
      <c r="C3628" t="str">
        <f>IF(Validator!$C$21&lt;&gt;"GOOD","",'State code formula generation'!E628)</f>
        <v/>
      </c>
      <c r="D3628" t="str">
        <f>IF(OR(Validator!$C$21&lt;&gt;"GOOD",'Data staging'!CC$115&lt;&gt;"Sum of UPB"),"",'Data staging'!CC$116)</f>
        <v/>
      </c>
      <c r="E3628" t="str">
        <f>IF(OR(Validator!$C$21&lt;&gt;"GOOD",'Data staging'!CD$115&lt;&gt;"Loan Count"),"",'Data staging'!CD$116)</f>
        <v/>
      </c>
      <c r="F3628" t="str">
        <f>IF(OR(Validator!$C$21&lt;&gt;"GOOD",'Data staging'!CE$115&lt;&gt;"Avg Loan Size"),"",'Data staging'!CE$116)</f>
        <v/>
      </c>
    </row>
    <row r="3629" spans="1:6" x14ac:dyDescent="0.25">
      <c r="A3629" t="str">
        <f>IF(Validator!$C$21&lt;&gt;"GOOD","",'Data staging'!A$116)</f>
        <v/>
      </c>
      <c r="B3629" t="str">
        <f>IF(Validator!$C$21&lt;&gt;"GOOD","",'Data staging'!B$116)</f>
        <v/>
      </c>
      <c r="C3629" t="str">
        <f>IF(Validator!$C$21&lt;&gt;"GOOD","",'State code formula generation'!E629)</f>
        <v/>
      </c>
      <c r="D3629" t="str">
        <f>IF(OR(Validator!$C$21&lt;&gt;"GOOD",'Data staging'!CF$115&lt;&gt;"Sum of UPB"),"",'Data staging'!CF$116)</f>
        <v/>
      </c>
      <c r="E3629" t="str">
        <f>IF(OR(Validator!$C$21&lt;&gt;"GOOD",'Data staging'!CG$115&lt;&gt;"Loan Count"),"",'Data staging'!CG$116)</f>
        <v/>
      </c>
      <c r="F3629" t="str">
        <f>IF(OR(Validator!$C$21&lt;&gt;"GOOD",'Data staging'!CH$115&lt;&gt;"Avg Loan Size"),"",'Data staging'!CH$116)</f>
        <v/>
      </c>
    </row>
    <row r="3630" spans="1:6" x14ac:dyDescent="0.25">
      <c r="A3630" t="str">
        <f>IF(Validator!$C$21&lt;&gt;"GOOD","",'Data staging'!A$116)</f>
        <v/>
      </c>
      <c r="B3630" t="str">
        <f>IF(Validator!$C$21&lt;&gt;"GOOD","",'Data staging'!B$116)</f>
        <v/>
      </c>
      <c r="C3630" t="str">
        <f>IF(Validator!$C$21&lt;&gt;"GOOD","",'State code formula generation'!E630)</f>
        <v/>
      </c>
      <c r="D3630" t="str">
        <f>IF(OR(Validator!$C$21&lt;&gt;"GOOD",'Data staging'!CI$115&lt;&gt;"Sum of UPB"),"",'Data staging'!CI$116)</f>
        <v/>
      </c>
      <c r="E3630" t="str">
        <f>IF(OR(Validator!$C$21&lt;&gt;"GOOD",'Data staging'!CJ$115&lt;&gt;"Loan Count"),"",'Data staging'!CJ$116)</f>
        <v/>
      </c>
      <c r="F3630" t="str">
        <f>IF(OR(Validator!$C$21&lt;&gt;"GOOD",'Data staging'!CK$115&lt;&gt;"Avg Loan Size"),"",'Data staging'!CK$116)</f>
        <v/>
      </c>
    </row>
    <row r="3631" spans="1:6" x14ac:dyDescent="0.25">
      <c r="A3631" t="str">
        <f>IF(Validator!$C$21&lt;&gt;"GOOD","",'Data staging'!A$116)</f>
        <v/>
      </c>
      <c r="B3631" t="str">
        <f>IF(Validator!$C$21&lt;&gt;"GOOD","",'Data staging'!B$116)</f>
        <v/>
      </c>
      <c r="C3631" t="str">
        <f>IF(Validator!$C$21&lt;&gt;"GOOD","",'State code formula generation'!E631)</f>
        <v/>
      </c>
      <c r="D3631" t="str">
        <f>IF(OR(Validator!$C$21&lt;&gt;"GOOD",'Data staging'!CL$115&lt;&gt;"Sum of UPB"),"",'Data staging'!CL$116)</f>
        <v/>
      </c>
      <c r="E3631" t="str">
        <f>IF(OR(Validator!$C$21&lt;&gt;"GOOD",'Data staging'!CM$115&lt;&gt;"Loan Count"),"",'Data staging'!CM$116)</f>
        <v/>
      </c>
      <c r="F3631" t="str">
        <f>IF(OR(Validator!$C$21&lt;&gt;"GOOD",'Data staging'!CN$115&lt;&gt;"Avg Loan Size"),"",'Data staging'!CN$116)</f>
        <v/>
      </c>
    </row>
    <row r="3632" spans="1:6" x14ac:dyDescent="0.25">
      <c r="A3632" t="str">
        <f>IF(Validator!$C$21&lt;&gt;"GOOD","",'Data staging'!A$116)</f>
        <v/>
      </c>
      <c r="B3632" t="str">
        <f>IF(Validator!$C$21&lt;&gt;"GOOD","",'Data staging'!B$116)</f>
        <v/>
      </c>
      <c r="C3632" t="str">
        <f>IF(Validator!$C$21&lt;&gt;"GOOD","",'State code formula generation'!E632)</f>
        <v/>
      </c>
      <c r="D3632" t="str">
        <f>IF(OR(Validator!$C$21&lt;&gt;"GOOD",'Data staging'!CO$115&lt;&gt;"Sum of UPB"),"",'Data staging'!CO$116)</f>
        <v/>
      </c>
      <c r="E3632" t="str">
        <f>IF(OR(Validator!$C$21&lt;&gt;"GOOD",'Data staging'!CP$115&lt;&gt;"Loan Count"),"",'Data staging'!CP$116)</f>
        <v/>
      </c>
      <c r="F3632" t="str">
        <f>IF(OR(Validator!$C$21&lt;&gt;"GOOD",'Data staging'!CQ$115&lt;&gt;"Avg Loan Size"),"",'Data staging'!CQ$116)</f>
        <v/>
      </c>
    </row>
    <row r="3633" spans="1:6" x14ac:dyDescent="0.25">
      <c r="A3633" t="str">
        <f>IF(Validator!$C$21&lt;&gt;"GOOD","",'Data staging'!A$116)</f>
        <v/>
      </c>
      <c r="B3633" t="str">
        <f>IF(Validator!$C$21&lt;&gt;"GOOD","",'Data staging'!B$116)</f>
        <v/>
      </c>
      <c r="C3633" t="str">
        <f>IF(Validator!$C$21&lt;&gt;"GOOD","",'State code formula generation'!E633)</f>
        <v/>
      </c>
      <c r="D3633" t="str">
        <f>IF(OR(Validator!$C$21&lt;&gt;"GOOD",'Data staging'!CR$115&lt;&gt;"Sum of UPB"),"",'Data staging'!CR$116)</f>
        <v/>
      </c>
      <c r="E3633" t="str">
        <f>IF(OR(Validator!$C$21&lt;&gt;"GOOD",'Data staging'!CS$115&lt;&gt;"Loan Count"),"",'Data staging'!CS$116)</f>
        <v/>
      </c>
      <c r="F3633" t="str">
        <f>IF(OR(Validator!$C$21&lt;&gt;"GOOD",'Data staging'!CT$115&lt;&gt;"Avg Loan Size"),"",'Data staging'!CT$116)</f>
        <v/>
      </c>
    </row>
    <row r="3634" spans="1:6" x14ac:dyDescent="0.25">
      <c r="A3634" t="str">
        <f>IF(Validator!$C$21&lt;&gt;"GOOD","",'Data staging'!A$116)</f>
        <v/>
      </c>
      <c r="B3634" t="str">
        <f>IF(Validator!$C$21&lt;&gt;"GOOD","",'Data staging'!B$116)</f>
        <v/>
      </c>
      <c r="C3634" t="str">
        <f>IF(Validator!$C$21&lt;&gt;"GOOD","",'State code formula generation'!E634)</f>
        <v/>
      </c>
      <c r="D3634" t="str">
        <f>IF(OR(Validator!$C$21&lt;&gt;"GOOD",'Data staging'!CU$115&lt;&gt;"Sum of UPB"),"",'Data staging'!CU$116)</f>
        <v/>
      </c>
      <c r="E3634" t="str">
        <f>IF(OR(Validator!$C$21&lt;&gt;"GOOD",'Data staging'!CV$115&lt;&gt;"Loan Count"),"",'Data staging'!CV$116)</f>
        <v/>
      </c>
      <c r="F3634" t="str">
        <f>IF(OR(Validator!$C$21&lt;&gt;"GOOD",'Data staging'!CW$115&lt;&gt;"Avg Loan Size"),"",'Data staging'!CW$116)</f>
        <v/>
      </c>
    </row>
    <row r="3635" spans="1:6" x14ac:dyDescent="0.25">
      <c r="A3635" t="str">
        <f>IF(Validator!$C$21&lt;&gt;"GOOD","",'Data staging'!A$116)</f>
        <v/>
      </c>
      <c r="B3635" t="str">
        <f>IF(Validator!$C$21&lt;&gt;"GOOD","",'Data staging'!B$116)</f>
        <v/>
      </c>
      <c r="C3635" t="str">
        <f>IF(Validator!$C$21&lt;&gt;"GOOD","",'State code formula generation'!E635)</f>
        <v/>
      </c>
      <c r="D3635" t="str">
        <f>IF(OR(Validator!$C$21&lt;&gt;"GOOD",'Data staging'!CX$115&lt;&gt;"Sum of UPB"),"",'Data staging'!CX$116)</f>
        <v/>
      </c>
      <c r="E3635" t="str">
        <f>IF(OR(Validator!$C$21&lt;&gt;"GOOD",'Data staging'!CY$115&lt;&gt;"Loan Count"),"",'Data staging'!CY$116)</f>
        <v/>
      </c>
      <c r="F3635" t="str">
        <f>IF(OR(Validator!$C$21&lt;&gt;"GOOD",'Data staging'!CZ$115&lt;&gt;"Avg Loan Size"),"",'Data staging'!CZ$116)</f>
        <v/>
      </c>
    </row>
    <row r="3636" spans="1:6" x14ac:dyDescent="0.25">
      <c r="A3636" t="str">
        <f>IF(Validator!$C$21&lt;&gt;"GOOD","",'Data staging'!A$116)</f>
        <v/>
      </c>
      <c r="B3636" t="str">
        <f>IF(Validator!$C$21&lt;&gt;"GOOD","",'Data staging'!B$116)</f>
        <v/>
      </c>
      <c r="C3636" t="str">
        <f>IF(Validator!$C$21&lt;&gt;"GOOD","",'State code formula generation'!E636)</f>
        <v/>
      </c>
      <c r="D3636" t="str">
        <f>IF(OR(Validator!$C$21&lt;&gt;"GOOD",'Data staging'!DA$115&lt;&gt;"Sum of UPB"),"",'Data staging'!DA$116)</f>
        <v/>
      </c>
      <c r="E3636" t="str">
        <f>IF(OR(Validator!$C$21&lt;&gt;"GOOD",'Data staging'!DB$115&lt;&gt;"Loan Count"),"",'Data staging'!DB$116)</f>
        <v/>
      </c>
      <c r="F3636" t="str">
        <f>IF(OR(Validator!$C$21&lt;&gt;"GOOD",'Data staging'!DC$115&lt;&gt;"Avg Loan Size"),"",'Data staging'!DC$116)</f>
        <v/>
      </c>
    </row>
    <row r="3637" spans="1:6" x14ac:dyDescent="0.25">
      <c r="A3637" t="str">
        <f>IF(Validator!$C$21&lt;&gt;"GOOD","",'Data staging'!A$116)</f>
        <v/>
      </c>
      <c r="B3637" t="str">
        <f>IF(Validator!$C$21&lt;&gt;"GOOD","",'Data staging'!B$116)</f>
        <v/>
      </c>
      <c r="C3637" t="str">
        <f>IF(Validator!$C$21&lt;&gt;"GOOD","",'State code formula generation'!E637)</f>
        <v/>
      </c>
      <c r="D3637" t="str">
        <f>IF(OR(Validator!$C$21&lt;&gt;"GOOD",'Data staging'!DD$115&lt;&gt;"Sum of UPB"),"",'Data staging'!DD$116)</f>
        <v/>
      </c>
      <c r="E3637" t="str">
        <f>IF(OR(Validator!$C$21&lt;&gt;"GOOD",'Data staging'!DE$115&lt;&gt;"Loan Count"),"",'Data staging'!DE$116)</f>
        <v/>
      </c>
      <c r="F3637" t="str">
        <f>IF(OR(Validator!$C$21&lt;&gt;"GOOD",'Data staging'!DF$115&lt;&gt;"Avg Loan Size"),"",'Data staging'!DF$116)</f>
        <v/>
      </c>
    </row>
    <row r="3638" spans="1:6" x14ac:dyDescent="0.25">
      <c r="A3638" t="str">
        <f>IF(Validator!$C$21&lt;&gt;"GOOD","",'Data staging'!A$116)</f>
        <v/>
      </c>
      <c r="B3638" t="str">
        <f>IF(Validator!$C$21&lt;&gt;"GOOD","",'Data staging'!B$116)</f>
        <v/>
      </c>
      <c r="C3638" t="str">
        <f>IF(Validator!$C$21&lt;&gt;"GOOD","",'State code formula generation'!E638)</f>
        <v/>
      </c>
      <c r="D3638" t="str">
        <f>IF(OR(Validator!$C$21&lt;&gt;"GOOD",'Data staging'!DG$115&lt;&gt;"Sum of UPB"),"",'Data staging'!DG$116)</f>
        <v/>
      </c>
      <c r="E3638" t="str">
        <f>IF(OR(Validator!$C$21&lt;&gt;"GOOD",'Data staging'!DH$115&lt;&gt;"Loan Count"),"",'Data staging'!DH$116)</f>
        <v/>
      </c>
      <c r="F3638" t="str">
        <f>IF(OR(Validator!$C$21&lt;&gt;"GOOD",'Data staging'!DI$115&lt;&gt;"Avg Loan Size"),"",'Data staging'!DI$116)</f>
        <v/>
      </c>
    </row>
    <row r="3639" spans="1:6" x14ac:dyDescent="0.25">
      <c r="A3639" t="str">
        <f>IF(Validator!$C$21&lt;&gt;"GOOD","",'Data staging'!A$116)</f>
        <v/>
      </c>
      <c r="B3639" t="str">
        <f>IF(Validator!$C$21&lt;&gt;"GOOD","",'Data staging'!B$116)</f>
        <v/>
      </c>
      <c r="C3639" t="str">
        <f>IF(Validator!$C$21&lt;&gt;"GOOD","",'State code formula generation'!E639)</f>
        <v/>
      </c>
      <c r="D3639" t="str">
        <f>IF(OR(Validator!$C$21&lt;&gt;"GOOD",'Data staging'!DJ$115&lt;&gt;"Sum of UPB"),"",'Data staging'!DJ$116)</f>
        <v/>
      </c>
      <c r="E3639" t="str">
        <f>IF(OR(Validator!$C$21&lt;&gt;"GOOD",'Data staging'!DK$115&lt;&gt;"Loan Count"),"",'Data staging'!DK$116)</f>
        <v/>
      </c>
      <c r="F3639" t="str">
        <f>IF(OR(Validator!$C$21&lt;&gt;"GOOD",'Data staging'!DL$115&lt;&gt;"Avg Loan Size"),"",'Data staging'!DL$116)</f>
        <v/>
      </c>
    </row>
    <row r="3640" spans="1:6" x14ac:dyDescent="0.25">
      <c r="A3640" t="str">
        <f>IF(Validator!$C$21&lt;&gt;"GOOD","",'Data staging'!A$116)</f>
        <v/>
      </c>
      <c r="B3640" t="str">
        <f>IF(Validator!$C$21&lt;&gt;"GOOD","",'Data staging'!B$116)</f>
        <v/>
      </c>
      <c r="C3640" t="str">
        <f>IF(Validator!$C$21&lt;&gt;"GOOD","",'State code formula generation'!E640)</f>
        <v/>
      </c>
      <c r="D3640" t="str">
        <f>IF(OR(Validator!$C$21&lt;&gt;"GOOD",'Data staging'!DM$115&lt;&gt;"Sum of UPB"),"",'Data staging'!DM$116)</f>
        <v/>
      </c>
      <c r="E3640" t="str">
        <f>IF(OR(Validator!$C$21&lt;&gt;"GOOD",'Data staging'!DN$115&lt;&gt;"Loan Count"),"",'Data staging'!DN$116)</f>
        <v/>
      </c>
      <c r="F3640" t="str">
        <f>IF(OR(Validator!$C$21&lt;&gt;"GOOD",'Data staging'!DO$115&lt;&gt;"Avg Loan Size"),"",'Data staging'!DO$116)</f>
        <v/>
      </c>
    </row>
    <row r="3641" spans="1:6" x14ac:dyDescent="0.25">
      <c r="A3641" t="str">
        <f>IF(Validator!$C$21&lt;&gt;"GOOD","",'Data staging'!A$116)</f>
        <v/>
      </c>
      <c r="B3641" t="str">
        <f>IF(Validator!$C$21&lt;&gt;"GOOD","",'Data staging'!B$116)</f>
        <v/>
      </c>
      <c r="C3641" t="str">
        <f>IF(Validator!$C$21&lt;&gt;"GOOD","",'State code formula generation'!E641)</f>
        <v/>
      </c>
      <c r="D3641" t="str">
        <f>IF(OR(Validator!$C$21&lt;&gt;"GOOD",'Data staging'!DP$115&lt;&gt;"Sum of UPB"),"",'Data staging'!DP$116)</f>
        <v/>
      </c>
      <c r="E3641" t="str">
        <f>IF(OR(Validator!$C$21&lt;&gt;"GOOD",'Data staging'!DQ$115&lt;&gt;"Loan Count"),"",'Data staging'!DQ$116)</f>
        <v/>
      </c>
      <c r="F3641" t="str">
        <f>IF(OR(Validator!$C$21&lt;&gt;"GOOD",'Data staging'!DR$115&lt;&gt;"Avg Loan Size"),"",'Data staging'!DR$116)</f>
        <v/>
      </c>
    </row>
    <row r="3642" spans="1:6" x14ac:dyDescent="0.25">
      <c r="A3642" t="str">
        <f>IF(Validator!$C$21&lt;&gt;"GOOD","",'Data staging'!A$116)</f>
        <v/>
      </c>
      <c r="B3642" t="str">
        <f>IF(Validator!$C$21&lt;&gt;"GOOD","",'Data staging'!B$116)</f>
        <v/>
      </c>
      <c r="C3642" t="str">
        <f>IF(Validator!$C$21&lt;&gt;"GOOD","",'State code formula generation'!E642)</f>
        <v/>
      </c>
      <c r="D3642" t="str">
        <f>IF(OR(Validator!$C$21&lt;&gt;"GOOD",'Data staging'!DS$115&lt;&gt;"Sum of UPB"),"",'Data staging'!DS$116)</f>
        <v/>
      </c>
      <c r="E3642" t="str">
        <f>IF(OR(Validator!$C$21&lt;&gt;"GOOD",'Data staging'!DT$115&lt;&gt;"Loan Count"),"",'Data staging'!DT$116)</f>
        <v/>
      </c>
      <c r="F3642" t="str">
        <f>IF(OR(Validator!$C$21&lt;&gt;"GOOD",'Data staging'!DU$115&lt;&gt;"Avg Loan Size"),"",'Data staging'!DU$116)</f>
        <v/>
      </c>
    </row>
    <row r="3643" spans="1:6" x14ac:dyDescent="0.25">
      <c r="A3643" t="str">
        <f>IF(Validator!$C$21&lt;&gt;"GOOD","",'Data staging'!A$116)</f>
        <v/>
      </c>
      <c r="B3643" t="str">
        <f>IF(Validator!$C$21&lt;&gt;"GOOD","",'Data staging'!B$116)</f>
        <v/>
      </c>
      <c r="C3643" t="str">
        <f>IF(Validator!$C$21&lt;&gt;"GOOD","",'State code formula generation'!E643)</f>
        <v/>
      </c>
      <c r="D3643" t="str">
        <f>IF(OR(Validator!$C$21&lt;&gt;"GOOD",'Data staging'!DV$115&lt;&gt;"Sum of UPB"),"",'Data staging'!DV$116)</f>
        <v/>
      </c>
      <c r="E3643" t="str">
        <f>IF(OR(Validator!$C$21&lt;&gt;"GOOD",'Data staging'!DW$115&lt;&gt;"Loan Count"),"",'Data staging'!DW$116)</f>
        <v/>
      </c>
      <c r="F3643" t="str">
        <f>IF(OR(Validator!$C$21&lt;&gt;"GOOD",'Data staging'!DX$115&lt;&gt;"Avg Loan Size"),"",'Data staging'!DX$116)</f>
        <v/>
      </c>
    </row>
    <row r="3644" spans="1:6" x14ac:dyDescent="0.25">
      <c r="A3644" t="str">
        <f>IF(Validator!$C$21&lt;&gt;"GOOD","",'Data staging'!A$116)</f>
        <v/>
      </c>
      <c r="B3644" t="str">
        <f>IF(Validator!$C$21&lt;&gt;"GOOD","",'Data staging'!B$116)</f>
        <v/>
      </c>
      <c r="C3644" t="str">
        <f>IF(Validator!$C$21&lt;&gt;"GOOD","",'State code formula generation'!E644)</f>
        <v/>
      </c>
      <c r="D3644" t="str">
        <f>IF(OR(Validator!$C$21&lt;&gt;"GOOD",'Data staging'!DY$115&lt;&gt;"Sum of UPB"),"",'Data staging'!DY$116)</f>
        <v/>
      </c>
      <c r="E3644" t="str">
        <f>IF(OR(Validator!$C$21&lt;&gt;"GOOD",'Data staging'!DZ$115&lt;&gt;"Loan Count"),"",'Data staging'!DZ$116)</f>
        <v/>
      </c>
      <c r="F3644" t="str">
        <f>IF(OR(Validator!$C$21&lt;&gt;"GOOD",'Data staging'!EA$115&lt;&gt;"Avg Loan Size"),"",'Data staging'!EA$116)</f>
        <v/>
      </c>
    </row>
    <row r="3645" spans="1:6" x14ac:dyDescent="0.25">
      <c r="A3645" t="str">
        <f>IF(Validator!$C$21&lt;&gt;"GOOD","",'Data staging'!A$116)</f>
        <v/>
      </c>
      <c r="B3645" t="str">
        <f>IF(Validator!$C$21&lt;&gt;"GOOD","",'Data staging'!B$116)</f>
        <v/>
      </c>
      <c r="C3645" t="str">
        <f>IF(Validator!$C$21&lt;&gt;"GOOD","",'State code formula generation'!E645)</f>
        <v/>
      </c>
      <c r="D3645" t="str">
        <f>IF(OR(Validator!$C$21&lt;&gt;"GOOD",'Data staging'!EB$115&lt;&gt;"Sum of UPB"),"",'Data staging'!EB$116)</f>
        <v/>
      </c>
      <c r="E3645" t="str">
        <f>IF(OR(Validator!$C$21&lt;&gt;"GOOD",'Data staging'!EC$115&lt;&gt;"Loan Count"),"",'Data staging'!EC$116)</f>
        <v/>
      </c>
      <c r="F3645" t="str">
        <f>IF(OR(Validator!$C$21&lt;&gt;"GOOD",'Data staging'!ED$115&lt;&gt;"Avg Loan Size"),"",'Data staging'!ED$116)</f>
        <v/>
      </c>
    </row>
    <row r="3646" spans="1:6" x14ac:dyDescent="0.25">
      <c r="A3646" t="str">
        <f>IF(Validator!$C$21&lt;&gt;"GOOD","",'Data staging'!A$116)</f>
        <v/>
      </c>
      <c r="B3646" t="str">
        <f>IF(Validator!$C$21&lt;&gt;"GOOD","",'Data staging'!B$116)</f>
        <v/>
      </c>
      <c r="C3646" t="str">
        <f>IF(Validator!$C$21&lt;&gt;"GOOD","",'State code formula generation'!E646)</f>
        <v/>
      </c>
      <c r="D3646" t="str">
        <f>IF(OR(Validator!$C$21&lt;&gt;"GOOD",'Data staging'!EE$115&lt;&gt;"Sum of UPB"),"",'Data staging'!EE$116)</f>
        <v/>
      </c>
      <c r="E3646" t="str">
        <f>IF(OR(Validator!$C$21&lt;&gt;"GOOD",'Data staging'!EF$115&lt;&gt;"Loan Count"),"",'Data staging'!EF$116)</f>
        <v/>
      </c>
      <c r="F3646" t="str">
        <f>IF(OR(Validator!$C$21&lt;&gt;"GOOD",'Data staging'!EG$115&lt;&gt;"Avg Loan Size"),"",'Data staging'!EG$116)</f>
        <v/>
      </c>
    </row>
    <row r="3647" spans="1:6" x14ac:dyDescent="0.25">
      <c r="A3647" t="str">
        <f>IF(Validator!$C$21&lt;&gt;"GOOD","",'Data staging'!A$116)</f>
        <v/>
      </c>
      <c r="B3647" t="str">
        <f>IF(Validator!$C$21&lt;&gt;"GOOD","",'Data staging'!B$116)</f>
        <v/>
      </c>
      <c r="C3647" t="str">
        <f>IF(Validator!$C$21&lt;&gt;"GOOD","",'State code formula generation'!E647)</f>
        <v/>
      </c>
      <c r="D3647" t="str">
        <f>IF(OR(Validator!$C$21&lt;&gt;"GOOD",'Data staging'!EH$115&lt;&gt;"Sum of UPB"),"",'Data staging'!EH$116)</f>
        <v/>
      </c>
      <c r="E3647" t="str">
        <f>IF(OR(Validator!$C$21&lt;&gt;"GOOD",'Data staging'!EI$115&lt;&gt;"Loan Count"),"",'Data staging'!EI$116)</f>
        <v/>
      </c>
      <c r="F3647" t="str">
        <f>IF(OR(Validator!$C$21&lt;&gt;"GOOD",'Data staging'!EJ$115&lt;&gt;"Avg Loan Size"),"",'Data staging'!EJ$116)</f>
        <v/>
      </c>
    </row>
    <row r="3648" spans="1:6" x14ac:dyDescent="0.25">
      <c r="A3648" t="str">
        <f>IF(Validator!$C$21&lt;&gt;"GOOD","",'Data staging'!A$116)</f>
        <v/>
      </c>
      <c r="B3648" t="str">
        <f>IF(Validator!$C$21&lt;&gt;"GOOD","",'Data staging'!B$116)</f>
        <v/>
      </c>
      <c r="C3648" t="str">
        <f>IF(Validator!$C$21&lt;&gt;"GOOD","",'State code formula generation'!E648)</f>
        <v/>
      </c>
      <c r="D3648" t="str">
        <f>IF(OR(Validator!$C$21&lt;&gt;"GOOD",'Data staging'!EK$115&lt;&gt;"Sum of UPB"),"",'Data staging'!EK$116)</f>
        <v/>
      </c>
      <c r="E3648" t="str">
        <f>IF(OR(Validator!$C$21&lt;&gt;"GOOD",'Data staging'!EL$115&lt;&gt;"Loan Count"),"",'Data staging'!EL$116)</f>
        <v/>
      </c>
      <c r="F3648" t="str">
        <f>IF(OR(Validator!$C$21&lt;&gt;"GOOD",'Data staging'!EM$115&lt;&gt;"Avg Loan Size"),"",'Data staging'!EM$116)</f>
        <v/>
      </c>
    </row>
    <row r="3649" spans="1:6" x14ac:dyDescent="0.25">
      <c r="A3649" t="str">
        <f>IF(Validator!$C$21&lt;&gt;"GOOD","",'Data staging'!A$116)</f>
        <v/>
      </c>
      <c r="B3649" t="str">
        <f>IF(Validator!$C$21&lt;&gt;"GOOD","",'Data staging'!B$116)</f>
        <v/>
      </c>
      <c r="C3649" t="str">
        <f>IF(Validator!$C$21&lt;&gt;"GOOD","",'State code formula generation'!E649)</f>
        <v/>
      </c>
      <c r="D3649" t="str">
        <f>IF(OR(Validator!$C$21&lt;&gt;"GOOD",'Data staging'!EN$115&lt;&gt;"Sum of UPB"),"",'Data staging'!EN$116)</f>
        <v/>
      </c>
      <c r="E3649" t="str">
        <f>IF(OR(Validator!$C$21&lt;&gt;"GOOD",'Data staging'!EO$115&lt;&gt;"Loan Count"),"",'Data staging'!EO$116)</f>
        <v/>
      </c>
      <c r="F3649" t="str">
        <f>IF(OR(Validator!$C$21&lt;&gt;"GOOD",'Data staging'!EP$115&lt;&gt;"Avg Loan Size"),"",'Data staging'!EP$116)</f>
        <v/>
      </c>
    </row>
    <row r="3650" spans="1:6" x14ac:dyDescent="0.25">
      <c r="A3650" t="str">
        <f>IF(Validator!$C$21&lt;&gt;"GOOD","",'Data staging'!A$116)</f>
        <v/>
      </c>
      <c r="B3650" t="str">
        <f>IF(Validator!$C$21&lt;&gt;"GOOD","",'Data staging'!B$116)</f>
        <v/>
      </c>
      <c r="C3650" t="str">
        <f>IF(Validator!$C$21&lt;&gt;"GOOD","",'State code formula generation'!E650)</f>
        <v/>
      </c>
      <c r="D3650" t="str">
        <f>IF(OR(Validator!$C$21&lt;&gt;"GOOD",'Data staging'!EQ$115&lt;&gt;"Sum of UPB"),"",'Data staging'!EQ$116)</f>
        <v/>
      </c>
      <c r="E3650" t="str">
        <f>IF(OR(Validator!$C$21&lt;&gt;"GOOD",'Data staging'!ER$115&lt;&gt;"Loan Count"),"",'Data staging'!ER$116)</f>
        <v/>
      </c>
      <c r="F3650" t="str">
        <f>IF(OR(Validator!$C$21&lt;&gt;"GOOD",'Data staging'!ES$115&lt;&gt;"Avg Loan Size"),"",'Data staging'!ES$116)</f>
        <v/>
      </c>
    </row>
    <row r="3651" spans="1:6" x14ac:dyDescent="0.25">
      <c r="A3651" t="str">
        <f>IF(Validator!$C$21&lt;&gt;"GOOD","",'Data staging'!A$116)</f>
        <v/>
      </c>
      <c r="B3651" t="str">
        <f>IF(Validator!$C$21&lt;&gt;"GOOD","",'Data staging'!B$116)</f>
        <v/>
      </c>
      <c r="C3651" t="str">
        <f>IF(Validator!$C$21&lt;&gt;"GOOD","",'State code formula generation'!E651)</f>
        <v/>
      </c>
      <c r="D3651" t="str">
        <f>IF(OR(Validator!$C$21&lt;&gt;"GOOD",'Data staging'!ET$115&lt;&gt;"Sum of UPB"),"",'Data staging'!ET$116)</f>
        <v/>
      </c>
      <c r="E3651" t="str">
        <f>IF(OR(Validator!$C$21&lt;&gt;"GOOD",'Data staging'!EU$115&lt;&gt;"Loan Count"),"",'Data staging'!EU$116)</f>
        <v/>
      </c>
      <c r="F3651" t="str">
        <f>IF(OR(Validator!$C$21&lt;&gt;"GOOD",'Data staging'!EV$115&lt;&gt;"Avg Loan Size"),"",'Data staging'!EV$116)</f>
        <v/>
      </c>
    </row>
    <row r="3652" spans="1:6" x14ac:dyDescent="0.25">
      <c r="A3652" t="str">
        <f>IF(Validator!$C$21&lt;&gt;"GOOD","",'Data staging'!A$116)</f>
        <v/>
      </c>
      <c r="B3652" t="str">
        <f>IF(Validator!$C$21&lt;&gt;"GOOD","",'Data staging'!B$116)</f>
        <v/>
      </c>
      <c r="C3652" t="str">
        <f>IF(Validator!$C$21&lt;&gt;"GOOD","",'State code formula generation'!E652)</f>
        <v/>
      </c>
      <c r="D3652" t="str">
        <f>IF(OR(Validator!$C$21&lt;&gt;"GOOD",'Data staging'!EW$115&lt;&gt;"Sum of UPB"),"",'Data staging'!EW$116)</f>
        <v/>
      </c>
      <c r="E3652" t="str">
        <f>IF(OR(Validator!$C$21&lt;&gt;"GOOD",'Data staging'!EX$115&lt;&gt;"Loan Count"),"",'Data staging'!EX$116)</f>
        <v/>
      </c>
      <c r="F3652" t="str">
        <f>IF(OR(Validator!$C$21&lt;&gt;"GOOD",'Data staging'!EY$115&lt;&gt;"Avg Loan Size"),"",'Data staging'!EY$116)</f>
        <v/>
      </c>
    </row>
    <row r="3653" spans="1:6" x14ac:dyDescent="0.25">
      <c r="A3653" t="str">
        <f>IF(Validator!$C$21&lt;&gt;"GOOD","",'Data staging'!A$116)</f>
        <v/>
      </c>
      <c r="B3653" t="str">
        <f>IF(Validator!$C$21&lt;&gt;"GOOD","",'Data staging'!B$116)</f>
        <v/>
      </c>
      <c r="C3653" t="str">
        <f>IF(Validator!$C$21&lt;&gt;"GOOD","",'State code formula generation'!E653)</f>
        <v/>
      </c>
      <c r="D3653" t="str">
        <f>IF(OR(Validator!$C$21&lt;&gt;"GOOD",'Data staging'!EZ$115&lt;&gt;"Sum of UPB"),"",'Data staging'!EZ$116)</f>
        <v/>
      </c>
      <c r="E3653" t="str">
        <f>IF(OR(Validator!$C$21&lt;&gt;"GOOD",'Data staging'!FA$115&lt;&gt;"Loan Count"),"",'Data staging'!FA$116)</f>
        <v/>
      </c>
      <c r="F3653" t="str">
        <f>IF(OR(Validator!$C$21&lt;&gt;"GOOD",'Data staging'!FB$115&lt;&gt;"Avg Loan Size"),"",'Data staging'!FB$116)</f>
        <v/>
      </c>
    </row>
    <row r="3654" spans="1:6" x14ac:dyDescent="0.25">
      <c r="A3654" t="str">
        <f>IF(Validator!$C$21&lt;&gt;"GOOD","",'Data staging'!A$116)</f>
        <v/>
      </c>
      <c r="B3654" t="str">
        <f>IF(Validator!$C$21&lt;&gt;"GOOD","",'Data staging'!B$116)</f>
        <v/>
      </c>
      <c r="C3654" t="str">
        <f>IF(Validator!$C$21&lt;&gt;"GOOD","",'State code formula generation'!E654)</f>
        <v/>
      </c>
      <c r="D3654" t="str">
        <f>IF(OR(Validator!$C$21&lt;&gt;"GOOD",'Data staging'!FC$115&lt;&gt;"Sum of UPB"),"",'Data staging'!FC$116)</f>
        <v/>
      </c>
      <c r="E3654" t="str">
        <f>IF(OR(Validator!$C$21&lt;&gt;"GOOD",'Data staging'!FD$115&lt;&gt;"Loan Count"),"",'Data staging'!FD$116)</f>
        <v/>
      </c>
      <c r="F3654" t="str">
        <f>IF(OR(Validator!$C$21&lt;&gt;"GOOD",'Data staging'!FE$115&lt;&gt;"Avg Loan Size"),"",'Data staging'!FE$116)</f>
        <v/>
      </c>
    </row>
    <row r="3655" spans="1:6" x14ac:dyDescent="0.25">
      <c r="A3655" t="str">
        <f>IF(Validator!$C$21&lt;&gt;"GOOD","",'Data staging'!A$116)</f>
        <v/>
      </c>
      <c r="B3655" t="str">
        <f>IF(Validator!$C$21&lt;&gt;"GOOD","",'Data staging'!B$116)</f>
        <v/>
      </c>
      <c r="C3655" t="str">
        <f>IF(Validator!$C$21&lt;&gt;"GOOD","",'State code formula generation'!E655)</f>
        <v/>
      </c>
      <c r="D3655" t="str">
        <f>IF(OR(Validator!$C$21&lt;&gt;"GOOD",'Data staging'!FF$115&lt;&gt;"Sum of UPB"),"",'Data staging'!FF$116)</f>
        <v/>
      </c>
      <c r="E3655" t="str">
        <f>IF(OR(Validator!$C$21&lt;&gt;"GOOD",'Data staging'!FG$115&lt;&gt;"Loan Count"),"",'Data staging'!FG$116)</f>
        <v/>
      </c>
      <c r="F3655" t="str">
        <f>IF(OR(Validator!$C$21&lt;&gt;"GOOD",'Data staging'!FH$115&lt;&gt;"Avg Loan Size"),"",'Data staging'!FH$116)</f>
        <v/>
      </c>
    </row>
    <row r="3656" spans="1:6" x14ac:dyDescent="0.25">
      <c r="A3656" t="str">
        <f>IF(Validator!$C$21&lt;&gt;"GOOD","",'Data staging'!A$116)</f>
        <v/>
      </c>
      <c r="B3656" t="str">
        <f>IF(Validator!$C$21&lt;&gt;"GOOD","",'Data staging'!B$116)</f>
        <v/>
      </c>
      <c r="C3656" t="str">
        <f>IF(Validator!$C$21&lt;&gt;"GOOD","",'State code formula generation'!E656)</f>
        <v/>
      </c>
      <c r="D3656" t="str">
        <f>IF(OR(Validator!$C$21&lt;&gt;"GOOD",'Data staging'!FI$115&lt;&gt;"Sum of UPB"),"",'Data staging'!FI$116)</f>
        <v/>
      </c>
      <c r="E3656" t="str">
        <f>IF(OR(Validator!$C$21&lt;&gt;"GOOD",'Data staging'!FJ$115&lt;&gt;"Loan Count"),"",'Data staging'!FJ$116)</f>
        <v/>
      </c>
      <c r="F3656" t="str">
        <f>IF(OR(Validator!$C$21&lt;&gt;"GOOD",'Data staging'!FK$115&lt;&gt;"Avg Loan Size"),"",'Data staging'!FK$116)</f>
        <v/>
      </c>
    </row>
    <row r="3657" spans="1:6" x14ac:dyDescent="0.25">
      <c r="A3657" t="str">
        <f>IF(Validator!$C$21&lt;&gt;"GOOD","",'Data staging'!A$116)</f>
        <v/>
      </c>
      <c r="B3657" t="str">
        <f>IF(Validator!$C$21&lt;&gt;"GOOD","",'Data staging'!B$116)</f>
        <v/>
      </c>
      <c r="C3657" t="str">
        <f>IF(Validator!$C$21&lt;&gt;"GOOD","",'State code formula generation'!E657)</f>
        <v/>
      </c>
      <c r="D3657" t="str">
        <f>IF(OR(Validator!$C$21&lt;&gt;"GOOD",'Data staging'!FL$115&lt;&gt;"Sum of UPB"),"",'Data staging'!FL$116)</f>
        <v/>
      </c>
      <c r="E3657" t="str">
        <f>IF(OR(Validator!$C$21&lt;&gt;"GOOD",'Data staging'!FM$115&lt;&gt;"Loan Count"),"",'Data staging'!FM$116)</f>
        <v/>
      </c>
      <c r="F3657" t="str">
        <f>IF(OR(Validator!$C$21&lt;&gt;"GOOD",'Data staging'!FN$115&lt;&gt;"Avg Loan Size"),"",'Data staging'!FN$116)</f>
        <v/>
      </c>
    </row>
    <row r="3658" spans="1:6" x14ac:dyDescent="0.25">
      <c r="A3658" t="str">
        <f>IF(Validator!$C$21&lt;&gt;"GOOD","",'Data staging'!A$116)</f>
        <v/>
      </c>
      <c r="B3658" t="str">
        <f>IF(Validator!$C$21&lt;&gt;"GOOD","",'Data staging'!B$116)</f>
        <v/>
      </c>
      <c r="C3658" t="str">
        <f>IF(Validator!$C$21&lt;&gt;"GOOD","",'State code formula generation'!E658)</f>
        <v/>
      </c>
      <c r="D3658" t="str">
        <f>IF(OR(Validator!$C$21&lt;&gt;"GOOD",'Data staging'!FO$115&lt;&gt;"Sum of UPB"),"",'Data staging'!FO$116)</f>
        <v/>
      </c>
      <c r="E3658" t="str">
        <f>IF(OR(Validator!$C$21&lt;&gt;"GOOD",'Data staging'!FP$115&lt;&gt;"Loan Count"),"",'Data staging'!FP$116)</f>
        <v/>
      </c>
      <c r="F3658" t="str">
        <f>IF(OR(Validator!$C$21&lt;&gt;"GOOD",'Data staging'!FQ$115&lt;&gt;"Avg Loan Size"),"",'Data staging'!FQ$116)</f>
        <v/>
      </c>
    </row>
    <row r="3659" spans="1:6" x14ac:dyDescent="0.25">
      <c r="A3659" t="str">
        <f>IF(Validator!$C$21&lt;&gt;"GOOD","",'Data staging'!A$116)</f>
        <v/>
      </c>
      <c r="B3659" t="str">
        <f>IF(Validator!$C$21&lt;&gt;"GOOD","",'Data staging'!B$116)</f>
        <v/>
      </c>
      <c r="C3659" t="str">
        <f>IF(Validator!$C$21&lt;&gt;"GOOD","",'State code formula generation'!E659)</f>
        <v/>
      </c>
      <c r="D3659" t="str">
        <f>IF(OR(Validator!$C$21&lt;&gt;"GOOD",'Data staging'!FR$115&lt;&gt;"Sum of UPB"),"",'Data staging'!FR$116)</f>
        <v/>
      </c>
      <c r="E3659" t="str">
        <f>IF(OR(Validator!$C$21&lt;&gt;"GOOD",'Data staging'!FS$115&lt;&gt;"Loan Count"),"",'Data staging'!FS$116)</f>
        <v/>
      </c>
      <c r="F3659" t="str">
        <f>IF(OR(Validator!$C$21&lt;&gt;"GOOD",'Data staging'!FT$115&lt;&gt;"Avg Loan Size"),"",'Data staging'!FT$116)</f>
        <v/>
      </c>
    </row>
    <row r="3660" spans="1:6" x14ac:dyDescent="0.25">
      <c r="A3660" t="str">
        <f>IF(Validator!$C$21&lt;&gt;"GOOD","",'Data staging'!A$116)</f>
        <v/>
      </c>
      <c r="B3660" t="str">
        <f>IF(Validator!$C$21&lt;&gt;"GOOD","",'Data staging'!B$116)</f>
        <v/>
      </c>
      <c r="C3660" t="str">
        <f>IF(Validator!$C$21&lt;&gt;"GOOD","",'State code formula generation'!E660)</f>
        <v/>
      </c>
      <c r="D3660" t="str">
        <f>IF(OR(Validator!$C$21&lt;&gt;"GOOD",'Data staging'!FU$115&lt;&gt;"Sum of UPB"),"",'Data staging'!FU$116)</f>
        <v/>
      </c>
      <c r="E3660" t="str">
        <f>IF(OR(Validator!$C$21&lt;&gt;"GOOD",'Data staging'!FV$115&lt;&gt;"Loan Count"),"",'Data staging'!FV$116)</f>
        <v/>
      </c>
      <c r="F3660" t="str">
        <f>IF(OR(Validator!$C$21&lt;&gt;"GOOD",'Data staging'!FW$115&lt;&gt;"Avg Loan Size"),"",'Data staging'!FW$116)</f>
        <v/>
      </c>
    </row>
    <row r="3661" spans="1:6" x14ac:dyDescent="0.25">
      <c r="A3661" t="str">
        <f>IF(Validator!$C$21&lt;&gt;"GOOD","",'Data staging'!A$116)</f>
        <v/>
      </c>
      <c r="B3661" t="str">
        <f>IF(Validator!$C$21&lt;&gt;"GOOD","",'Data staging'!B$116)</f>
        <v/>
      </c>
      <c r="C3661" t="str">
        <f>IF(Validator!$C$21&lt;&gt;"GOOD","",'State code formula generation'!E661)</f>
        <v/>
      </c>
      <c r="D3661" t="str">
        <f>IF(OR(Validator!$C$21&lt;&gt;"GOOD",'Data staging'!FX$115&lt;&gt;"Sum of UPB"),"",'Data staging'!FX$116)</f>
        <v/>
      </c>
      <c r="E3661" t="str">
        <f>IF(OR(Validator!$C$21&lt;&gt;"GOOD",'Data staging'!FY$115&lt;&gt;"Loan Count"),"",'Data staging'!FY$116)</f>
        <v/>
      </c>
      <c r="F3661" t="str">
        <f>IF(OR(Validator!$C$21&lt;&gt;"GOOD",'Data staging'!FZ$115&lt;&gt;"Avg Loan Size"),"",'Data staging'!FZ$116)</f>
        <v/>
      </c>
    </row>
    <row r="3662" spans="1:6" x14ac:dyDescent="0.25">
      <c r="A3662" t="str">
        <f>IF(Validator!$C$21&lt;&gt;"GOOD","",'Data staging'!A$117)</f>
        <v/>
      </c>
      <c r="B3662" t="str">
        <f>IF(Validator!$C$21&lt;&gt;"GOOD","",'Data staging'!B$117)</f>
        <v/>
      </c>
      <c r="C3662" t="str">
        <f>IF(Validator!$C$21&lt;&gt;"GOOD","",'State code formula generation'!E602)</f>
        <v/>
      </c>
      <c r="D3662" t="str">
        <f>IF(OR(Validator!$C$21&lt;&gt;"GOOD",'Data staging'!C$115&lt;&gt;"Sum of UPB"),"",'Data staging'!C$117)</f>
        <v/>
      </c>
      <c r="E3662" t="str">
        <f>IF(OR(Validator!$C$21&lt;&gt;"GOOD",'Data staging'!D$115&lt;&gt;"Loan Count"),"",'Data staging'!D$117)</f>
        <v/>
      </c>
      <c r="F3662" t="str">
        <f>IF(OR(Validator!$C$21&lt;&gt;"GOOD",'Data staging'!E$115&lt;&gt;"Avg Loan Size"),"",'Data staging'!E$117)</f>
        <v/>
      </c>
    </row>
    <row r="3663" spans="1:6" x14ac:dyDescent="0.25">
      <c r="A3663" t="str">
        <f>IF(Validator!$C$21&lt;&gt;"GOOD","",'Data staging'!A$117)</f>
        <v/>
      </c>
      <c r="B3663" t="str">
        <f>IF(Validator!$C$21&lt;&gt;"GOOD","",'Data staging'!B$117)</f>
        <v/>
      </c>
      <c r="C3663" t="str">
        <f>IF(Validator!$C$21&lt;&gt;"GOOD","",'State code formula generation'!E603)</f>
        <v/>
      </c>
      <c r="D3663" t="str">
        <f>IF(OR(Validator!$C$21&lt;&gt;"GOOD",'Data staging'!F$115&lt;&gt;"Sum of UPB"),"",'Data staging'!F$117)</f>
        <v/>
      </c>
      <c r="E3663" t="str">
        <f>IF(OR(Validator!$C$21&lt;&gt;"GOOD",'Data staging'!G$115&lt;&gt;"Loan Count"),"",'Data staging'!G$117)</f>
        <v/>
      </c>
      <c r="F3663" t="str">
        <f>IF(OR(Validator!$C$21&lt;&gt;"GOOD",'Data staging'!H$115&lt;&gt;"Avg Loan Size"),"",'Data staging'!H$117)</f>
        <v/>
      </c>
    </row>
    <row r="3664" spans="1:6" x14ac:dyDescent="0.25">
      <c r="A3664" t="str">
        <f>IF(Validator!$C$21&lt;&gt;"GOOD","",'Data staging'!A$117)</f>
        <v/>
      </c>
      <c r="B3664" t="str">
        <f>IF(Validator!$C$21&lt;&gt;"GOOD","",'Data staging'!B$117)</f>
        <v/>
      </c>
      <c r="C3664" t="str">
        <f>IF(Validator!$C$21&lt;&gt;"GOOD","",'State code formula generation'!E604)</f>
        <v/>
      </c>
      <c r="D3664" t="str">
        <f>IF(OR(Validator!$C$21&lt;&gt;"GOOD",'Data staging'!I$115&lt;&gt;"Sum of UPB"),"",'Data staging'!I$117)</f>
        <v/>
      </c>
      <c r="E3664" t="str">
        <f>IF(OR(Validator!$C$21&lt;&gt;"GOOD",'Data staging'!J$115&lt;&gt;"Loan Count"),"",'Data staging'!J$117)</f>
        <v/>
      </c>
      <c r="F3664" t="str">
        <f>IF(OR(Validator!$C$21&lt;&gt;"GOOD",'Data staging'!K$115&lt;&gt;"Avg Loan Size"),"",'Data staging'!K$117)</f>
        <v/>
      </c>
    </row>
    <row r="3665" spans="1:6" x14ac:dyDescent="0.25">
      <c r="A3665" t="str">
        <f>IF(Validator!$C$21&lt;&gt;"GOOD","",'Data staging'!A$117)</f>
        <v/>
      </c>
      <c r="B3665" t="str">
        <f>IF(Validator!$C$21&lt;&gt;"GOOD","",'Data staging'!B$117)</f>
        <v/>
      </c>
      <c r="C3665" t="str">
        <f>IF(Validator!$C$21&lt;&gt;"GOOD","",'State code formula generation'!E605)</f>
        <v/>
      </c>
      <c r="D3665" t="str">
        <f>IF(OR(Validator!$C$21&lt;&gt;"GOOD",'Data staging'!L$115&lt;&gt;"Sum of UPB"),"",'Data staging'!L$117)</f>
        <v/>
      </c>
      <c r="E3665" t="str">
        <f>IF(OR(Validator!$C$21&lt;&gt;"GOOD",'Data staging'!M$115&lt;&gt;"Loan Count"),"",'Data staging'!M$117)</f>
        <v/>
      </c>
      <c r="F3665" t="str">
        <f>IF(OR(Validator!$C$21&lt;&gt;"GOOD",'Data staging'!N$115&lt;&gt;"Avg Loan Size"),"",'Data staging'!N$117)</f>
        <v/>
      </c>
    </row>
    <row r="3666" spans="1:6" x14ac:dyDescent="0.25">
      <c r="A3666" t="str">
        <f>IF(Validator!$C$21&lt;&gt;"GOOD","",'Data staging'!A$117)</f>
        <v/>
      </c>
      <c r="B3666" t="str">
        <f>IF(Validator!$C$21&lt;&gt;"GOOD","",'Data staging'!B$117)</f>
        <v/>
      </c>
      <c r="C3666" t="str">
        <f>IF(Validator!$C$21&lt;&gt;"GOOD","",'State code formula generation'!E606)</f>
        <v/>
      </c>
      <c r="D3666" t="str">
        <f>IF(OR(Validator!$C$21&lt;&gt;"GOOD",'Data staging'!O$115&lt;&gt;"Sum of UPB"),"",'Data staging'!O$117)</f>
        <v/>
      </c>
      <c r="E3666" t="str">
        <f>IF(OR(Validator!$C$21&lt;&gt;"GOOD",'Data staging'!P$115&lt;&gt;"Loan Count"),"",'Data staging'!P$117)</f>
        <v/>
      </c>
      <c r="F3666" t="str">
        <f>IF(OR(Validator!$C$21&lt;&gt;"GOOD",'Data staging'!Q$115&lt;&gt;"Avg Loan Size"),"",'Data staging'!Q$117)</f>
        <v/>
      </c>
    </row>
    <row r="3667" spans="1:6" x14ac:dyDescent="0.25">
      <c r="A3667" t="str">
        <f>IF(Validator!$C$21&lt;&gt;"GOOD","",'Data staging'!A$117)</f>
        <v/>
      </c>
      <c r="B3667" t="str">
        <f>IF(Validator!$C$21&lt;&gt;"GOOD","",'Data staging'!B$117)</f>
        <v/>
      </c>
      <c r="C3667" t="str">
        <f>IF(Validator!$C$21&lt;&gt;"GOOD","",'State code formula generation'!E607)</f>
        <v/>
      </c>
      <c r="D3667" t="str">
        <f>IF(OR(Validator!$C$21&lt;&gt;"GOOD",'Data staging'!R$115&lt;&gt;"Sum of UPB"),"",'Data staging'!R$117)</f>
        <v/>
      </c>
      <c r="E3667" t="str">
        <f>IF(OR(Validator!$C$21&lt;&gt;"GOOD",'Data staging'!S$115&lt;&gt;"Loan Count"),"",'Data staging'!S$117)</f>
        <v/>
      </c>
      <c r="F3667" t="str">
        <f>IF(OR(Validator!$C$21&lt;&gt;"GOOD",'Data staging'!T$115&lt;&gt;"Avg Loan Size"),"",'Data staging'!T$117)</f>
        <v/>
      </c>
    </row>
    <row r="3668" spans="1:6" x14ac:dyDescent="0.25">
      <c r="A3668" t="str">
        <f>IF(Validator!$C$21&lt;&gt;"GOOD","",'Data staging'!A$117)</f>
        <v/>
      </c>
      <c r="B3668" t="str">
        <f>IF(Validator!$C$21&lt;&gt;"GOOD","",'Data staging'!B$117)</f>
        <v/>
      </c>
      <c r="C3668" t="str">
        <f>IF(Validator!$C$21&lt;&gt;"GOOD","",'State code formula generation'!E608)</f>
        <v/>
      </c>
      <c r="D3668" t="str">
        <f>IF(OR(Validator!$C$21&lt;&gt;"GOOD",'Data staging'!U$115&lt;&gt;"Sum of UPB"),"",'Data staging'!U$117)</f>
        <v/>
      </c>
      <c r="E3668" t="str">
        <f>IF(OR(Validator!$C$21&lt;&gt;"GOOD",'Data staging'!V$115&lt;&gt;"Loan Count"),"",'Data staging'!V$117)</f>
        <v/>
      </c>
      <c r="F3668" t="str">
        <f>IF(OR(Validator!$C$21&lt;&gt;"GOOD",'Data staging'!W$115&lt;&gt;"Avg Loan Size"),"",'Data staging'!W$117)</f>
        <v/>
      </c>
    </row>
    <row r="3669" spans="1:6" x14ac:dyDescent="0.25">
      <c r="A3669" t="str">
        <f>IF(Validator!$C$21&lt;&gt;"GOOD","",'Data staging'!A$117)</f>
        <v/>
      </c>
      <c r="B3669" t="str">
        <f>IF(Validator!$C$21&lt;&gt;"GOOD","",'Data staging'!B$117)</f>
        <v/>
      </c>
      <c r="C3669" t="str">
        <f>IF(Validator!$C$21&lt;&gt;"GOOD","",'State code formula generation'!E609)</f>
        <v/>
      </c>
      <c r="D3669" t="str">
        <f>IF(OR(Validator!$C$21&lt;&gt;"GOOD",'Data staging'!X$115&lt;&gt;"Sum of UPB"),"",'Data staging'!X$117)</f>
        <v/>
      </c>
      <c r="E3669" t="str">
        <f>IF(OR(Validator!$C$21&lt;&gt;"GOOD",'Data staging'!Y$115&lt;&gt;"Loan Count"),"",'Data staging'!Y$117)</f>
        <v/>
      </c>
      <c r="F3669" t="str">
        <f>IF(OR(Validator!$C$21&lt;&gt;"GOOD",'Data staging'!Z$115&lt;&gt;"Avg Loan Size"),"",'Data staging'!Z$117)</f>
        <v/>
      </c>
    </row>
    <row r="3670" spans="1:6" x14ac:dyDescent="0.25">
      <c r="A3670" t="str">
        <f>IF(Validator!$C$21&lt;&gt;"GOOD","",'Data staging'!A$117)</f>
        <v/>
      </c>
      <c r="B3670" t="str">
        <f>IF(Validator!$C$21&lt;&gt;"GOOD","",'Data staging'!B$117)</f>
        <v/>
      </c>
      <c r="C3670" t="str">
        <f>IF(Validator!$C$21&lt;&gt;"GOOD","",'State code formula generation'!E610)</f>
        <v/>
      </c>
      <c r="D3670" t="str">
        <f>IF(OR(Validator!$C$21&lt;&gt;"GOOD",'Data staging'!AA$115&lt;&gt;"Sum of UPB"),"",'Data staging'!AA$117)</f>
        <v/>
      </c>
      <c r="E3670" t="str">
        <f>IF(OR(Validator!$C$21&lt;&gt;"GOOD",'Data staging'!AB$115&lt;&gt;"Loan Count"),"",'Data staging'!AB$117)</f>
        <v/>
      </c>
      <c r="F3670" t="str">
        <f>IF(OR(Validator!$C$21&lt;&gt;"GOOD",'Data staging'!AC$115&lt;&gt;"Avg Loan Size"),"",'Data staging'!AC$117)</f>
        <v/>
      </c>
    </row>
    <row r="3671" spans="1:6" x14ac:dyDescent="0.25">
      <c r="A3671" t="str">
        <f>IF(Validator!$C$21&lt;&gt;"GOOD","",'Data staging'!A$117)</f>
        <v/>
      </c>
      <c r="B3671" t="str">
        <f>IF(Validator!$C$21&lt;&gt;"GOOD","",'Data staging'!B$117)</f>
        <v/>
      </c>
      <c r="C3671" t="str">
        <f>IF(Validator!$C$21&lt;&gt;"GOOD","",'State code formula generation'!E611)</f>
        <v/>
      </c>
      <c r="D3671" t="str">
        <f>IF(OR(Validator!$C$21&lt;&gt;"GOOD",'Data staging'!AD$115&lt;&gt;"Sum of UPB"),"",'Data staging'!AD$117)</f>
        <v/>
      </c>
      <c r="E3671" t="str">
        <f>IF(OR(Validator!$C$21&lt;&gt;"GOOD",'Data staging'!AE$115&lt;&gt;"Loan Count"),"",'Data staging'!AE$117)</f>
        <v/>
      </c>
      <c r="F3671" t="str">
        <f>IF(OR(Validator!$C$21&lt;&gt;"GOOD",'Data staging'!AF$115&lt;&gt;"Avg Loan Size"),"",'Data staging'!AF$117)</f>
        <v/>
      </c>
    </row>
    <row r="3672" spans="1:6" x14ac:dyDescent="0.25">
      <c r="A3672" t="str">
        <f>IF(Validator!$C$21&lt;&gt;"GOOD","",'Data staging'!A$117)</f>
        <v/>
      </c>
      <c r="B3672" t="str">
        <f>IF(Validator!$C$21&lt;&gt;"GOOD","",'Data staging'!B$117)</f>
        <v/>
      </c>
      <c r="C3672" t="str">
        <f>IF(Validator!$C$21&lt;&gt;"GOOD","",'State code formula generation'!E612)</f>
        <v/>
      </c>
      <c r="D3672" t="str">
        <f>IF(OR(Validator!$C$21&lt;&gt;"GOOD",'Data staging'!AG$115&lt;&gt;"Sum of UPB"),"",'Data staging'!AG$117)</f>
        <v/>
      </c>
      <c r="E3672" t="str">
        <f>IF(OR(Validator!$C$21&lt;&gt;"GOOD",'Data staging'!AH$115&lt;&gt;"Loan Count"),"",'Data staging'!AH$117)</f>
        <v/>
      </c>
      <c r="F3672" t="str">
        <f>IF(OR(Validator!$C$21&lt;&gt;"GOOD",'Data staging'!AI$115&lt;&gt;"Avg Loan Size"),"",'Data staging'!AI$117)</f>
        <v/>
      </c>
    </row>
    <row r="3673" spans="1:6" x14ac:dyDescent="0.25">
      <c r="A3673" t="str">
        <f>IF(Validator!$C$21&lt;&gt;"GOOD","",'Data staging'!A$117)</f>
        <v/>
      </c>
      <c r="B3673" t="str">
        <f>IF(Validator!$C$21&lt;&gt;"GOOD","",'Data staging'!B$117)</f>
        <v/>
      </c>
      <c r="C3673" t="str">
        <f>IF(Validator!$C$21&lt;&gt;"GOOD","",'State code formula generation'!E613)</f>
        <v/>
      </c>
      <c r="D3673" t="str">
        <f>IF(OR(Validator!$C$21&lt;&gt;"GOOD",'Data staging'!AJ$115&lt;&gt;"Sum of UPB"),"",'Data staging'!AJ$117)</f>
        <v/>
      </c>
      <c r="E3673" t="str">
        <f>IF(OR(Validator!$C$21&lt;&gt;"GOOD",'Data staging'!AK$115&lt;&gt;"Loan Count"),"",'Data staging'!AK$117)</f>
        <v/>
      </c>
      <c r="F3673" t="str">
        <f>IF(OR(Validator!$C$21&lt;&gt;"GOOD",'Data staging'!AL$115&lt;&gt;"Avg Loan Size"),"",'Data staging'!AL$117)</f>
        <v/>
      </c>
    </row>
    <row r="3674" spans="1:6" x14ac:dyDescent="0.25">
      <c r="A3674" t="str">
        <f>IF(Validator!$C$21&lt;&gt;"GOOD","",'Data staging'!A$117)</f>
        <v/>
      </c>
      <c r="B3674" t="str">
        <f>IF(Validator!$C$21&lt;&gt;"GOOD","",'Data staging'!B$117)</f>
        <v/>
      </c>
      <c r="C3674" t="str">
        <f>IF(Validator!$C$21&lt;&gt;"GOOD","",'State code formula generation'!E614)</f>
        <v/>
      </c>
      <c r="D3674" t="str">
        <f>IF(OR(Validator!$C$21&lt;&gt;"GOOD",'Data staging'!AM$115&lt;&gt;"Sum of UPB"),"",'Data staging'!AM$117)</f>
        <v/>
      </c>
      <c r="E3674" t="str">
        <f>IF(OR(Validator!$C$21&lt;&gt;"GOOD",'Data staging'!AN$115&lt;&gt;"Loan Count"),"",'Data staging'!AN$117)</f>
        <v/>
      </c>
      <c r="F3674" t="str">
        <f>IF(OR(Validator!$C$21&lt;&gt;"GOOD",'Data staging'!AO$115&lt;&gt;"Avg Loan Size"),"",'Data staging'!AO$117)</f>
        <v/>
      </c>
    </row>
    <row r="3675" spans="1:6" x14ac:dyDescent="0.25">
      <c r="A3675" t="str">
        <f>IF(Validator!$C$21&lt;&gt;"GOOD","",'Data staging'!A$117)</f>
        <v/>
      </c>
      <c r="B3675" t="str">
        <f>IF(Validator!$C$21&lt;&gt;"GOOD","",'Data staging'!B$117)</f>
        <v/>
      </c>
      <c r="C3675" t="str">
        <f>IF(Validator!$C$21&lt;&gt;"GOOD","",'State code formula generation'!E615)</f>
        <v/>
      </c>
      <c r="D3675" t="str">
        <f>IF(OR(Validator!$C$21&lt;&gt;"GOOD",'Data staging'!AP$115&lt;&gt;"Sum of UPB"),"",'Data staging'!AP$117)</f>
        <v/>
      </c>
      <c r="E3675" t="str">
        <f>IF(OR(Validator!$C$21&lt;&gt;"GOOD",'Data staging'!AQ$115&lt;&gt;"Loan Count"),"",'Data staging'!AQ$117)</f>
        <v/>
      </c>
      <c r="F3675" t="str">
        <f>IF(OR(Validator!$C$21&lt;&gt;"GOOD",'Data staging'!AR$115&lt;&gt;"Avg Loan Size"),"",'Data staging'!AR$117)</f>
        <v/>
      </c>
    </row>
    <row r="3676" spans="1:6" x14ac:dyDescent="0.25">
      <c r="A3676" t="str">
        <f>IF(Validator!$C$21&lt;&gt;"GOOD","",'Data staging'!A$117)</f>
        <v/>
      </c>
      <c r="B3676" t="str">
        <f>IF(Validator!$C$21&lt;&gt;"GOOD","",'Data staging'!B$117)</f>
        <v/>
      </c>
      <c r="C3676" t="str">
        <f>IF(Validator!$C$21&lt;&gt;"GOOD","",'State code formula generation'!E616)</f>
        <v/>
      </c>
      <c r="D3676" t="str">
        <f>IF(OR(Validator!$C$21&lt;&gt;"GOOD",'Data staging'!AS$115&lt;&gt;"Sum of UPB"),"",'Data staging'!AS$117)</f>
        <v/>
      </c>
      <c r="E3676" t="str">
        <f>IF(OR(Validator!$C$21&lt;&gt;"GOOD",'Data staging'!AT$115&lt;&gt;"Loan Count"),"",'Data staging'!AT$117)</f>
        <v/>
      </c>
      <c r="F3676" t="str">
        <f>IF(OR(Validator!$C$21&lt;&gt;"GOOD",'Data staging'!AU$115&lt;&gt;"Avg Loan Size"),"",'Data staging'!AU$117)</f>
        <v/>
      </c>
    </row>
    <row r="3677" spans="1:6" x14ac:dyDescent="0.25">
      <c r="A3677" t="str">
        <f>IF(Validator!$C$21&lt;&gt;"GOOD","",'Data staging'!A$117)</f>
        <v/>
      </c>
      <c r="B3677" t="str">
        <f>IF(Validator!$C$21&lt;&gt;"GOOD","",'Data staging'!B$117)</f>
        <v/>
      </c>
      <c r="C3677" t="str">
        <f>IF(Validator!$C$21&lt;&gt;"GOOD","",'State code formula generation'!E617)</f>
        <v/>
      </c>
      <c r="D3677" t="str">
        <f>IF(OR(Validator!$C$21&lt;&gt;"GOOD",'Data staging'!AV$115&lt;&gt;"Sum of UPB"),"",'Data staging'!AV$117)</f>
        <v/>
      </c>
      <c r="E3677" t="str">
        <f>IF(OR(Validator!$C$21&lt;&gt;"GOOD",'Data staging'!AW$115&lt;&gt;"Loan Count"),"",'Data staging'!AW$117)</f>
        <v/>
      </c>
      <c r="F3677" t="str">
        <f>IF(OR(Validator!$C$21&lt;&gt;"GOOD",'Data staging'!AX$115&lt;&gt;"Avg Loan Size"),"",'Data staging'!AX$117)</f>
        <v/>
      </c>
    </row>
    <row r="3678" spans="1:6" x14ac:dyDescent="0.25">
      <c r="A3678" t="str">
        <f>IF(Validator!$C$21&lt;&gt;"GOOD","",'Data staging'!A$117)</f>
        <v/>
      </c>
      <c r="B3678" t="str">
        <f>IF(Validator!$C$21&lt;&gt;"GOOD","",'Data staging'!B$117)</f>
        <v/>
      </c>
      <c r="C3678" t="str">
        <f>IF(Validator!$C$21&lt;&gt;"GOOD","",'State code formula generation'!E618)</f>
        <v/>
      </c>
      <c r="D3678" t="str">
        <f>IF(OR(Validator!$C$21&lt;&gt;"GOOD",'Data staging'!AY$115&lt;&gt;"Sum of UPB"),"",'Data staging'!AY$117)</f>
        <v/>
      </c>
      <c r="E3678" t="str">
        <f>IF(OR(Validator!$C$21&lt;&gt;"GOOD",'Data staging'!AZ$115&lt;&gt;"Loan Count"),"",'Data staging'!AZ$117)</f>
        <v/>
      </c>
      <c r="F3678" t="str">
        <f>IF(OR(Validator!$C$21&lt;&gt;"GOOD",'Data staging'!BA$115&lt;&gt;"Avg Loan Size"),"",'Data staging'!BA$117)</f>
        <v/>
      </c>
    </row>
    <row r="3679" spans="1:6" x14ac:dyDescent="0.25">
      <c r="A3679" t="str">
        <f>IF(Validator!$C$21&lt;&gt;"GOOD","",'Data staging'!A$117)</f>
        <v/>
      </c>
      <c r="B3679" t="str">
        <f>IF(Validator!$C$21&lt;&gt;"GOOD","",'Data staging'!B$117)</f>
        <v/>
      </c>
      <c r="C3679" t="str">
        <f>IF(Validator!$C$21&lt;&gt;"GOOD","",'State code formula generation'!E619)</f>
        <v/>
      </c>
      <c r="D3679" t="str">
        <f>IF(OR(Validator!$C$21&lt;&gt;"GOOD",'Data staging'!BB$115&lt;&gt;"Sum of UPB"),"",'Data staging'!BB$117)</f>
        <v/>
      </c>
      <c r="E3679" t="str">
        <f>IF(OR(Validator!$C$21&lt;&gt;"GOOD",'Data staging'!BC$115&lt;&gt;"Loan Count"),"",'Data staging'!BC$117)</f>
        <v/>
      </c>
      <c r="F3679" t="str">
        <f>IF(OR(Validator!$C$21&lt;&gt;"GOOD",'Data staging'!BD$115&lt;&gt;"Avg Loan Size"),"",'Data staging'!BD$117)</f>
        <v/>
      </c>
    </row>
    <row r="3680" spans="1:6" x14ac:dyDescent="0.25">
      <c r="A3680" t="str">
        <f>IF(Validator!$C$21&lt;&gt;"GOOD","",'Data staging'!A$117)</f>
        <v/>
      </c>
      <c r="B3680" t="str">
        <f>IF(Validator!$C$21&lt;&gt;"GOOD","",'Data staging'!B$117)</f>
        <v/>
      </c>
      <c r="C3680" t="str">
        <f>IF(Validator!$C$21&lt;&gt;"GOOD","",'State code formula generation'!E620)</f>
        <v/>
      </c>
      <c r="D3680" t="str">
        <f>IF(OR(Validator!$C$21&lt;&gt;"GOOD",'Data staging'!BE$115&lt;&gt;"Sum of UPB"),"",'Data staging'!BE$117)</f>
        <v/>
      </c>
      <c r="E3680" t="str">
        <f>IF(OR(Validator!$C$21&lt;&gt;"GOOD",'Data staging'!BF$115&lt;&gt;"Loan Count"),"",'Data staging'!BF$117)</f>
        <v/>
      </c>
      <c r="F3680" t="str">
        <f>IF(OR(Validator!$C$21&lt;&gt;"GOOD",'Data staging'!BG$115&lt;&gt;"Avg Loan Size"),"",'Data staging'!BG$117)</f>
        <v/>
      </c>
    </row>
    <row r="3681" spans="1:6" x14ac:dyDescent="0.25">
      <c r="A3681" t="str">
        <f>IF(Validator!$C$21&lt;&gt;"GOOD","",'Data staging'!A$117)</f>
        <v/>
      </c>
      <c r="B3681" t="str">
        <f>IF(Validator!$C$21&lt;&gt;"GOOD","",'Data staging'!B$117)</f>
        <v/>
      </c>
      <c r="C3681" t="str">
        <f>IF(Validator!$C$21&lt;&gt;"GOOD","",'State code formula generation'!E621)</f>
        <v/>
      </c>
      <c r="D3681" t="str">
        <f>IF(OR(Validator!$C$21&lt;&gt;"GOOD",'Data staging'!BH$115&lt;&gt;"Sum of UPB"),"",'Data staging'!BH$117)</f>
        <v/>
      </c>
      <c r="E3681" t="str">
        <f>IF(OR(Validator!$C$21&lt;&gt;"GOOD",'Data staging'!BI$115&lt;&gt;"Loan Count"),"",'Data staging'!BI$117)</f>
        <v/>
      </c>
      <c r="F3681" t="str">
        <f>IF(OR(Validator!$C$21&lt;&gt;"GOOD",'Data staging'!BJ$115&lt;&gt;"Avg Loan Size"),"",'Data staging'!BJ$117)</f>
        <v/>
      </c>
    </row>
    <row r="3682" spans="1:6" x14ac:dyDescent="0.25">
      <c r="A3682" t="str">
        <f>IF(Validator!$C$21&lt;&gt;"GOOD","",'Data staging'!A$117)</f>
        <v/>
      </c>
      <c r="B3682" t="str">
        <f>IF(Validator!$C$21&lt;&gt;"GOOD","",'Data staging'!B$117)</f>
        <v/>
      </c>
      <c r="C3682" t="str">
        <f>IF(Validator!$C$21&lt;&gt;"GOOD","",'State code formula generation'!E622)</f>
        <v/>
      </c>
      <c r="D3682" t="str">
        <f>IF(OR(Validator!$C$21&lt;&gt;"GOOD",'Data staging'!BK$115&lt;&gt;"Sum of UPB"),"",'Data staging'!BK$117)</f>
        <v/>
      </c>
      <c r="E3682" t="str">
        <f>IF(OR(Validator!$C$21&lt;&gt;"GOOD",'Data staging'!BL$115&lt;&gt;"Loan Count"),"",'Data staging'!BL$117)</f>
        <v/>
      </c>
      <c r="F3682" t="str">
        <f>IF(OR(Validator!$C$21&lt;&gt;"GOOD",'Data staging'!BM$115&lt;&gt;"Avg Loan Size"),"",'Data staging'!BM$117)</f>
        <v/>
      </c>
    </row>
    <row r="3683" spans="1:6" x14ac:dyDescent="0.25">
      <c r="A3683" t="str">
        <f>IF(Validator!$C$21&lt;&gt;"GOOD","",'Data staging'!A$117)</f>
        <v/>
      </c>
      <c r="B3683" t="str">
        <f>IF(Validator!$C$21&lt;&gt;"GOOD","",'Data staging'!B$117)</f>
        <v/>
      </c>
      <c r="C3683" t="str">
        <f>IF(Validator!$C$21&lt;&gt;"GOOD","",'State code formula generation'!E623)</f>
        <v/>
      </c>
      <c r="D3683" t="str">
        <f>IF(OR(Validator!$C$21&lt;&gt;"GOOD",'Data staging'!BN$115&lt;&gt;"Sum of UPB"),"",'Data staging'!BN$117)</f>
        <v/>
      </c>
      <c r="E3683" t="str">
        <f>IF(OR(Validator!$C$21&lt;&gt;"GOOD",'Data staging'!BO$115&lt;&gt;"Loan Count"),"",'Data staging'!BO$117)</f>
        <v/>
      </c>
      <c r="F3683" t="str">
        <f>IF(OR(Validator!$C$21&lt;&gt;"GOOD",'Data staging'!BP$115&lt;&gt;"Avg Loan Size"),"",'Data staging'!BP$117)</f>
        <v/>
      </c>
    </row>
    <row r="3684" spans="1:6" x14ac:dyDescent="0.25">
      <c r="A3684" t="str">
        <f>IF(Validator!$C$21&lt;&gt;"GOOD","",'Data staging'!A$117)</f>
        <v/>
      </c>
      <c r="B3684" t="str">
        <f>IF(Validator!$C$21&lt;&gt;"GOOD","",'Data staging'!B$117)</f>
        <v/>
      </c>
      <c r="C3684" t="str">
        <f>IF(Validator!$C$21&lt;&gt;"GOOD","",'State code formula generation'!E624)</f>
        <v/>
      </c>
      <c r="D3684" t="str">
        <f>IF(OR(Validator!$C$21&lt;&gt;"GOOD",'Data staging'!BQ$115&lt;&gt;"Sum of UPB"),"",'Data staging'!BQ$117)</f>
        <v/>
      </c>
      <c r="E3684" t="str">
        <f>IF(OR(Validator!$C$21&lt;&gt;"GOOD",'Data staging'!BR$115&lt;&gt;"Loan Count"),"",'Data staging'!BR$117)</f>
        <v/>
      </c>
      <c r="F3684" t="str">
        <f>IF(OR(Validator!$C$21&lt;&gt;"GOOD",'Data staging'!BS$115&lt;&gt;"Avg Loan Size"),"",'Data staging'!BS$117)</f>
        <v/>
      </c>
    </row>
    <row r="3685" spans="1:6" x14ac:dyDescent="0.25">
      <c r="A3685" t="str">
        <f>IF(Validator!$C$21&lt;&gt;"GOOD","",'Data staging'!A$117)</f>
        <v/>
      </c>
      <c r="B3685" t="str">
        <f>IF(Validator!$C$21&lt;&gt;"GOOD","",'Data staging'!B$117)</f>
        <v/>
      </c>
      <c r="C3685" t="str">
        <f>IF(Validator!$C$21&lt;&gt;"GOOD","",'State code formula generation'!E625)</f>
        <v/>
      </c>
      <c r="D3685" t="str">
        <f>IF(OR(Validator!$C$21&lt;&gt;"GOOD",'Data staging'!BT$115&lt;&gt;"Sum of UPB"),"",'Data staging'!BT$117)</f>
        <v/>
      </c>
      <c r="E3685" t="str">
        <f>IF(OR(Validator!$C$21&lt;&gt;"GOOD",'Data staging'!BU$115&lt;&gt;"Loan Count"),"",'Data staging'!BU$117)</f>
        <v/>
      </c>
      <c r="F3685" t="str">
        <f>IF(OR(Validator!$C$21&lt;&gt;"GOOD",'Data staging'!BV$115&lt;&gt;"Avg Loan Size"),"",'Data staging'!BV$117)</f>
        <v/>
      </c>
    </row>
    <row r="3686" spans="1:6" x14ac:dyDescent="0.25">
      <c r="A3686" t="str">
        <f>IF(Validator!$C$21&lt;&gt;"GOOD","",'Data staging'!A$117)</f>
        <v/>
      </c>
      <c r="B3686" t="str">
        <f>IF(Validator!$C$21&lt;&gt;"GOOD","",'Data staging'!B$117)</f>
        <v/>
      </c>
      <c r="C3686" t="str">
        <f>IF(Validator!$C$21&lt;&gt;"GOOD","",'State code formula generation'!E626)</f>
        <v/>
      </c>
      <c r="D3686" t="str">
        <f>IF(OR(Validator!$C$21&lt;&gt;"GOOD",'Data staging'!BW$115&lt;&gt;"Sum of UPB"),"",'Data staging'!BW$117)</f>
        <v/>
      </c>
      <c r="E3686" t="str">
        <f>IF(OR(Validator!$C$21&lt;&gt;"GOOD",'Data staging'!BX$115&lt;&gt;"Loan Count"),"",'Data staging'!BX$117)</f>
        <v/>
      </c>
      <c r="F3686" t="str">
        <f>IF(OR(Validator!$C$21&lt;&gt;"GOOD",'Data staging'!BY$115&lt;&gt;"Avg Loan Size"),"",'Data staging'!BY$117)</f>
        <v/>
      </c>
    </row>
    <row r="3687" spans="1:6" x14ac:dyDescent="0.25">
      <c r="A3687" t="str">
        <f>IF(Validator!$C$21&lt;&gt;"GOOD","",'Data staging'!A$117)</f>
        <v/>
      </c>
      <c r="B3687" t="str">
        <f>IF(Validator!$C$21&lt;&gt;"GOOD","",'Data staging'!B$117)</f>
        <v/>
      </c>
      <c r="C3687" t="str">
        <f>IF(Validator!$C$21&lt;&gt;"GOOD","",'State code formula generation'!E627)</f>
        <v/>
      </c>
      <c r="D3687" t="str">
        <f>IF(OR(Validator!$C$21&lt;&gt;"GOOD",'Data staging'!BZ$115&lt;&gt;"Sum of UPB"),"",'Data staging'!BZ$117)</f>
        <v/>
      </c>
      <c r="E3687" t="str">
        <f>IF(OR(Validator!$C$21&lt;&gt;"GOOD",'Data staging'!CA$115&lt;&gt;"Loan Count"),"",'Data staging'!CA$117)</f>
        <v/>
      </c>
      <c r="F3687" t="str">
        <f>IF(OR(Validator!$C$21&lt;&gt;"GOOD",'Data staging'!CB$115&lt;&gt;"Avg Loan Size"),"",'Data staging'!CB$117)</f>
        <v/>
      </c>
    </row>
    <row r="3688" spans="1:6" x14ac:dyDescent="0.25">
      <c r="A3688" t="str">
        <f>IF(Validator!$C$21&lt;&gt;"GOOD","",'Data staging'!A$117)</f>
        <v/>
      </c>
      <c r="B3688" t="str">
        <f>IF(Validator!$C$21&lt;&gt;"GOOD","",'Data staging'!B$117)</f>
        <v/>
      </c>
      <c r="C3688" t="str">
        <f>IF(Validator!$C$21&lt;&gt;"GOOD","",'State code formula generation'!E628)</f>
        <v/>
      </c>
      <c r="D3688" t="str">
        <f>IF(OR(Validator!$C$21&lt;&gt;"GOOD",'Data staging'!CC$115&lt;&gt;"Sum of UPB"),"",'Data staging'!CC$117)</f>
        <v/>
      </c>
      <c r="E3688" t="str">
        <f>IF(OR(Validator!$C$21&lt;&gt;"GOOD",'Data staging'!CD$115&lt;&gt;"Loan Count"),"",'Data staging'!CD$117)</f>
        <v/>
      </c>
      <c r="F3688" t="str">
        <f>IF(OR(Validator!$C$21&lt;&gt;"GOOD",'Data staging'!CE$115&lt;&gt;"Avg Loan Size"),"",'Data staging'!CE$117)</f>
        <v/>
      </c>
    </row>
    <row r="3689" spans="1:6" x14ac:dyDescent="0.25">
      <c r="A3689" t="str">
        <f>IF(Validator!$C$21&lt;&gt;"GOOD","",'Data staging'!A$117)</f>
        <v/>
      </c>
      <c r="B3689" t="str">
        <f>IF(Validator!$C$21&lt;&gt;"GOOD","",'Data staging'!B$117)</f>
        <v/>
      </c>
      <c r="C3689" t="str">
        <f>IF(Validator!$C$21&lt;&gt;"GOOD","",'State code formula generation'!E629)</f>
        <v/>
      </c>
      <c r="D3689" t="str">
        <f>IF(OR(Validator!$C$21&lt;&gt;"GOOD",'Data staging'!CF$115&lt;&gt;"Sum of UPB"),"",'Data staging'!CF$117)</f>
        <v/>
      </c>
      <c r="E3689" t="str">
        <f>IF(OR(Validator!$C$21&lt;&gt;"GOOD",'Data staging'!CG$115&lt;&gt;"Loan Count"),"",'Data staging'!CG$117)</f>
        <v/>
      </c>
      <c r="F3689" t="str">
        <f>IF(OR(Validator!$C$21&lt;&gt;"GOOD",'Data staging'!CH$115&lt;&gt;"Avg Loan Size"),"",'Data staging'!CH$117)</f>
        <v/>
      </c>
    </row>
    <row r="3690" spans="1:6" x14ac:dyDescent="0.25">
      <c r="A3690" t="str">
        <f>IF(Validator!$C$21&lt;&gt;"GOOD","",'Data staging'!A$117)</f>
        <v/>
      </c>
      <c r="B3690" t="str">
        <f>IF(Validator!$C$21&lt;&gt;"GOOD","",'Data staging'!B$117)</f>
        <v/>
      </c>
      <c r="C3690" t="str">
        <f>IF(Validator!$C$21&lt;&gt;"GOOD","",'State code formula generation'!E630)</f>
        <v/>
      </c>
      <c r="D3690" t="str">
        <f>IF(OR(Validator!$C$21&lt;&gt;"GOOD",'Data staging'!CI$115&lt;&gt;"Sum of UPB"),"",'Data staging'!CI$117)</f>
        <v/>
      </c>
      <c r="E3690" t="str">
        <f>IF(OR(Validator!$C$21&lt;&gt;"GOOD",'Data staging'!CJ$115&lt;&gt;"Loan Count"),"",'Data staging'!CJ$117)</f>
        <v/>
      </c>
      <c r="F3690" t="str">
        <f>IF(OR(Validator!$C$21&lt;&gt;"GOOD",'Data staging'!CK$115&lt;&gt;"Avg Loan Size"),"",'Data staging'!CK$117)</f>
        <v/>
      </c>
    </row>
    <row r="3691" spans="1:6" x14ac:dyDescent="0.25">
      <c r="A3691" t="str">
        <f>IF(Validator!$C$21&lt;&gt;"GOOD","",'Data staging'!A$117)</f>
        <v/>
      </c>
      <c r="B3691" t="str">
        <f>IF(Validator!$C$21&lt;&gt;"GOOD","",'Data staging'!B$117)</f>
        <v/>
      </c>
      <c r="C3691" t="str">
        <f>IF(Validator!$C$21&lt;&gt;"GOOD","",'State code formula generation'!E631)</f>
        <v/>
      </c>
      <c r="D3691" t="str">
        <f>IF(OR(Validator!$C$21&lt;&gt;"GOOD",'Data staging'!CL$115&lt;&gt;"Sum of UPB"),"",'Data staging'!CL$117)</f>
        <v/>
      </c>
      <c r="E3691" t="str">
        <f>IF(OR(Validator!$C$21&lt;&gt;"GOOD",'Data staging'!CM$115&lt;&gt;"Loan Count"),"",'Data staging'!CM$117)</f>
        <v/>
      </c>
      <c r="F3691" t="str">
        <f>IF(OR(Validator!$C$21&lt;&gt;"GOOD",'Data staging'!CN$115&lt;&gt;"Avg Loan Size"),"",'Data staging'!CN$117)</f>
        <v/>
      </c>
    </row>
    <row r="3692" spans="1:6" x14ac:dyDescent="0.25">
      <c r="A3692" t="str">
        <f>IF(Validator!$C$21&lt;&gt;"GOOD","",'Data staging'!A$117)</f>
        <v/>
      </c>
      <c r="B3692" t="str">
        <f>IF(Validator!$C$21&lt;&gt;"GOOD","",'Data staging'!B$117)</f>
        <v/>
      </c>
      <c r="C3692" t="str">
        <f>IF(Validator!$C$21&lt;&gt;"GOOD","",'State code formula generation'!E632)</f>
        <v/>
      </c>
      <c r="D3692" t="str">
        <f>IF(OR(Validator!$C$21&lt;&gt;"GOOD",'Data staging'!CO$115&lt;&gt;"Sum of UPB"),"",'Data staging'!CO$117)</f>
        <v/>
      </c>
      <c r="E3692" t="str">
        <f>IF(OR(Validator!$C$21&lt;&gt;"GOOD",'Data staging'!CP$115&lt;&gt;"Loan Count"),"",'Data staging'!CP$117)</f>
        <v/>
      </c>
      <c r="F3692" t="str">
        <f>IF(OR(Validator!$C$21&lt;&gt;"GOOD",'Data staging'!CQ$115&lt;&gt;"Avg Loan Size"),"",'Data staging'!CQ$117)</f>
        <v/>
      </c>
    </row>
    <row r="3693" spans="1:6" x14ac:dyDescent="0.25">
      <c r="A3693" t="str">
        <f>IF(Validator!$C$21&lt;&gt;"GOOD","",'Data staging'!A$117)</f>
        <v/>
      </c>
      <c r="B3693" t="str">
        <f>IF(Validator!$C$21&lt;&gt;"GOOD","",'Data staging'!B$117)</f>
        <v/>
      </c>
      <c r="C3693" t="str">
        <f>IF(Validator!$C$21&lt;&gt;"GOOD","",'State code formula generation'!E633)</f>
        <v/>
      </c>
      <c r="D3693" t="str">
        <f>IF(OR(Validator!$C$21&lt;&gt;"GOOD",'Data staging'!CR$115&lt;&gt;"Sum of UPB"),"",'Data staging'!CR$117)</f>
        <v/>
      </c>
      <c r="E3693" t="str">
        <f>IF(OR(Validator!$C$21&lt;&gt;"GOOD",'Data staging'!CS$115&lt;&gt;"Loan Count"),"",'Data staging'!CS$117)</f>
        <v/>
      </c>
      <c r="F3693" t="str">
        <f>IF(OR(Validator!$C$21&lt;&gt;"GOOD",'Data staging'!CT$115&lt;&gt;"Avg Loan Size"),"",'Data staging'!CT$117)</f>
        <v/>
      </c>
    </row>
    <row r="3694" spans="1:6" x14ac:dyDescent="0.25">
      <c r="A3694" t="str">
        <f>IF(Validator!$C$21&lt;&gt;"GOOD","",'Data staging'!A$117)</f>
        <v/>
      </c>
      <c r="B3694" t="str">
        <f>IF(Validator!$C$21&lt;&gt;"GOOD","",'Data staging'!B$117)</f>
        <v/>
      </c>
      <c r="C3694" t="str">
        <f>IF(Validator!$C$21&lt;&gt;"GOOD","",'State code formula generation'!E634)</f>
        <v/>
      </c>
      <c r="D3694" t="str">
        <f>IF(OR(Validator!$C$21&lt;&gt;"GOOD",'Data staging'!CU$115&lt;&gt;"Sum of UPB"),"",'Data staging'!CU$117)</f>
        <v/>
      </c>
      <c r="E3694" t="str">
        <f>IF(OR(Validator!$C$21&lt;&gt;"GOOD",'Data staging'!CV$115&lt;&gt;"Loan Count"),"",'Data staging'!CV$117)</f>
        <v/>
      </c>
      <c r="F3694" t="str">
        <f>IF(OR(Validator!$C$21&lt;&gt;"GOOD",'Data staging'!CW$115&lt;&gt;"Avg Loan Size"),"",'Data staging'!CW$117)</f>
        <v/>
      </c>
    </row>
    <row r="3695" spans="1:6" x14ac:dyDescent="0.25">
      <c r="A3695" t="str">
        <f>IF(Validator!$C$21&lt;&gt;"GOOD","",'Data staging'!A$117)</f>
        <v/>
      </c>
      <c r="B3695" t="str">
        <f>IF(Validator!$C$21&lt;&gt;"GOOD","",'Data staging'!B$117)</f>
        <v/>
      </c>
      <c r="C3695" t="str">
        <f>IF(Validator!$C$21&lt;&gt;"GOOD","",'State code formula generation'!E635)</f>
        <v/>
      </c>
      <c r="D3695" t="str">
        <f>IF(OR(Validator!$C$21&lt;&gt;"GOOD",'Data staging'!CX$115&lt;&gt;"Sum of UPB"),"",'Data staging'!CX$117)</f>
        <v/>
      </c>
      <c r="E3695" t="str">
        <f>IF(OR(Validator!$C$21&lt;&gt;"GOOD",'Data staging'!CY$115&lt;&gt;"Loan Count"),"",'Data staging'!CY$117)</f>
        <v/>
      </c>
      <c r="F3695" t="str">
        <f>IF(OR(Validator!$C$21&lt;&gt;"GOOD",'Data staging'!CZ$115&lt;&gt;"Avg Loan Size"),"",'Data staging'!CZ$117)</f>
        <v/>
      </c>
    </row>
    <row r="3696" spans="1:6" x14ac:dyDescent="0.25">
      <c r="A3696" t="str">
        <f>IF(Validator!$C$21&lt;&gt;"GOOD","",'Data staging'!A$117)</f>
        <v/>
      </c>
      <c r="B3696" t="str">
        <f>IF(Validator!$C$21&lt;&gt;"GOOD","",'Data staging'!B$117)</f>
        <v/>
      </c>
      <c r="C3696" t="str">
        <f>IF(Validator!$C$21&lt;&gt;"GOOD","",'State code formula generation'!E636)</f>
        <v/>
      </c>
      <c r="D3696" t="str">
        <f>IF(OR(Validator!$C$21&lt;&gt;"GOOD",'Data staging'!DA$115&lt;&gt;"Sum of UPB"),"",'Data staging'!DA$117)</f>
        <v/>
      </c>
      <c r="E3696" t="str">
        <f>IF(OR(Validator!$C$21&lt;&gt;"GOOD",'Data staging'!DB$115&lt;&gt;"Loan Count"),"",'Data staging'!DB$117)</f>
        <v/>
      </c>
      <c r="F3696" t="str">
        <f>IF(OR(Validator!$C$21&lt;&gt;"GOOD",'Data staging'!DC$115&lt;&gt;"Avg Loan Size"),"",'Data staging'!DC$117)</f>
        <v/>
      </c>
    </row>
    <row r="3697" spans="1:6" x14ac:dyDescent="0.25">
      <c r="A3697" t="str">
        <f>IF(Validator!$C$21&lt;&gt;"GOOD","",'Data staging'!A$117)</f>
        <v/>
      </c>
      <c r="B3697" t="str">
        <f>IF(Validator!$C$21&lt;&gt;"GOOD","",'Data staging'!B$117)</f>
        <v/>
      </c>
      <c r="C3697" t="str">
        <f>IF(Validator!$C$21&lt;&gt;"GOOD","",'State code formula generation'!E637)</f>
        <v/>
      </c>
      <c r="D3697" t="str">
        <f>IF(OR(Validator!$C$21&lt;&gt;"GOOD",'Data staging'!DD$115&lt;&gt;"Sum of UPB"),"",'Data staging'!DD$117)</f>
        <v/>
      </c>
      <c r="E3697" t="str">
        <f>IF(OR(Validator!$C$21&lt;&gt;"GOOD",'Data staging'!DE$115&lt;&gt;"Loan Count"),"",'Data staging'!DE$117)</f>
        <v/>
      </c>
      <c r="F3697" t="str">
        <f>IF(OR(Validator!$C$21&lt;&gt;"GOOD",'Data staging'!DF$115&lt;&gt;"Avg Loan Size"),"",'Data staging'!DF$117)</f>
        <v/>
      </c>
    </row>
    <row r="3698" spans="1:6" x14ac:dyDescent="0.25">
      <c r="A3698" t="str">
        <f>IF(Validator!$C$21&lt;&gt;"GOOD","",'Data staging'!A$117)</f>
        <v/>
      </c>
      <c r="B3698" t="str">
        <f>IF(Validator!$C$21&lt;&gt;"GOOD","",'Data staging'!B$117)</f>
        <v/>
      </c>
      <c r="C3698" t="str">
        <f>IF(Validator!$C$21&lt;&gt;"GOOD","",'State code formula generation'!E638)</f>
        <v/>
      </c>
      <c r="D3698" t="str">
        <f>IF(OR(Validator!$C$21&lt;&gt;"GOOD",'Data staging'!DG$115&lt;&gt;"Sum of UPB"),"",'Data staging'!DG$117)</f>
        <v/>
      </c>
      <c r="E3698" t="str">
        <f>IF(OR(Validator!$C$21&lt;&gt;"GOOD",'Data staging'!DH$115&lt;&gt;"Loan Count"),"",'Data staging'!DH$117)</f>
        <v/>
      </c>
      <c r="F3698" t="str">
        <f>IF(OR(Validator!$C$21&lt;&gt;"GOOD",'Data staging'!DI$115&lt;&gt;"Avg Loan Size"),"",'Data staging'!DI$117)</f>
        <v/>
      </c>
    </row>
    <row r="3699" spans="1:6" x14ac:dyDescent="0.25">
      <c r="A3699" t="str">
        <f>IF(Validator!$C$21&lt;&gt;"GOOD","",'Data staging'!A$117)</f>
        <v/>
      </c>
      <c r="B3699" t="str">
        <f>IF(Validator!$C$21&lt;&gt;"GOOD","",'Data staging'!B$117)</f>
        <v/>
      </c>
      <c r="C3699" t="str">
        <f>IF(Validator!$C$21&lt;&gt;"GOOD","",'State code formula generation'!E639)</f>
        <v/>
      </c>
      <c r="D3699" t="str">
        <f>IF(OR(Validator!$C$21&lt;&gt;"GOOD",'Data staging'!DJ$115&lt;&gt;"Sum of UPB"),"",'Data staging'!DJ$117)</f>
        <v/>
      </c>
      <c r="E3699" t="str">
        <f>IF(OR(Validator!$C$21&lt;&gt;"GOOD",'Data staging'!DK$115&lt;&gt;"Loan Count"),"",'Data staging'!DK$117)</f>
        <v/>
      </c>
      <c r="F3699" t="str">
        <f>IF(OR(Validator!$C$21&lt;&gt;"GOOD",'Data staging'!DL$115&lt;&gt;"Avg Loan Size"),"",'Data staging'!DL$117)</f>
        <v/>
      </c>
    </row>
    <row r="3700" spans="1:6" x14ac:dyDescent="0.25">
      <c r="A3700" t="str">
        <f>IF(Validator!$C$21&lt;&gt;"GOOD","",'Data staging'!A$117)</f>
        <v/>
      </c>
      <c r="B3700" t="str">
        <f>IF(Validator!$C$21&lt;&gt;"GOOD","",'Data staging'!B$117)</f>
        <v/>
      </c>
      <c r="C3700" t="str">
        <f>IF(Validator!$C$21&lt;&gt;"GOOD","",'State code formula generation'!E640)</f>
        <v/>
      </c>
      <c r="D3700" t="str">
        <f>IF(OR(Validator!$C$21&lt;&gt;"GOOD",'Data staging'!DM$115&lt;&gt;"Sum of UPB"),"",'Data staging'!DM$117)</f>
        <v/>
      </c>
      <c r="E3700" t="str">
        <f>IF(OR(Validator!$C$21&lt;&gt;"GOOD",'Data staging'!DN$115&lt;&gt;"Loan Count"),"",'Data staging'!DN$117)</f>
        <v/>
      </c>
      <c r="F3700" t="str">
        <f>IF(OR(Validator!$C$21&lt;&gt;"GOOD",'Data staging'!DO$115&lt;&gt;"Avg Loan Size"),"",'Data staging'!DO$117)</f>
        <v/>
      </c>
    </row>
    <row r="3701" spans="1:6" x14ac:dyDescent="0.25">
      <c r="A3701" t="str">
        <f>IF(Validator!$C$21&lt;&gt;"GOOD","",'Data staging'!A$117)</f>
        <v/>
      </c>
      <c r="B3701" t="str">
        <f>IF(Validator!$C$21&lt;&gt;"GOOD","",'Data staging'!B$117)</f>
        <v/>
      </c>
      <c r="C3701" t="str">
        <f>IF(Validator!$C$21&lt;&gt;"GOOD","",'State code formula generation'!E641)</f>
        <v/>
      </c>
      <c r="D3701" t="str">
        <f>IF(OR(Validator!$C$21&lt;&gt;"GOOD",'Data staging'!DP$115&lt;&gt;"Sum of UPB"),"",'Data staging'!DP$117)</f>
        <v/>
      </c>
      <c r="E3701" t="str">
        <f>IF(OR(Validator!$C$21&lt;&gt;"GOOD",'Data staging'!DQ$115&lt;&gt;"Loan Count"),"",'Data staging'!DQ$117)</f>
        <v/>
      </c>
      <c r="F3701" t="str">
        <f>IF(OR(Validator!$C$21&lt;&gt;"GOOD",'Data staging'!DR$115&lt;&gt;"Avg Loan Size"),"",'Data staging'!DR$117)</f>
        <v/>
      </c>
    </row>
    <row r="3702" spans="1:6" x14ac:dyDescent="0.25">
      <c r="A3702" t="str">
        <f>IF(Validator!$C$21&lt;&gt;"GOOD","",'Data staging'!A$117)</f>
        <v/>
      </c>
      <c r="B3702" t="str">
        <f>IF(Validator!$C$21&lt;&gt;"GOOD","",'Data staging'!B$117)</f>
        <v/>
      </c>
      <c r="C3702" t="str">
        <f>IF(Validator!$C$21&lt;&gt;"GOOD","",'State code formula generation'!E642)</f>
        <v/>
      </c>
      <c r="D3702" t="str">
        <f>IF(OR(Validator!$C$21&lt;&gt;"GOOD",'Data staging'!DS$115&lt;&gt;"Sum of UPB"),"",'Data staging'!DS$117)</f>
        <v/>
      </c>
      <c r="E3702" t="str">
        <f>IF(OR(Validator!$C$21&lt;&gt;"GOOD",'Data staging'!DT$115&lt;&gt;"Loan Count"),"",'Data staging'!DT$117)</f>
        <v/>
      </c>
      <c r="F3702" t="str">
        <f>IF(OR(Validator!$C$21&lt;&gt;"GOOD",'Data staging'!DU$115&lt;&gt;"Avg Loan Size"),"",'Data staging'!DU$117)</f>
        <v/>
      </c>
    </row>
    <row r="3703" spans="1:6" x14ac:dyDescent="0.25">
      <c r="A3703" t="str">
        <f>IF(Validator!$C$21&lt;&gt;"GOOD","",'Data staging'!A$117)</f>
        <v/>
      </c>
      <c r="B3703" t="str">
        <f>IF(Validator!$C$21&lt;&gt;"GOOD","",'Data staging'!B$117)</f>
        <v/>
      </c>
      <c r="C3703" t="str">
        <f>IF(Validator!$C$21&lt;&gt;"GOOD","",'State code formula generation'!E643)</f>
        <v/>
      </c>
      <c r="D3703" t="str">
        <f>IF(OR(Validator!$C$21&lt;&gt;"GOOD",'Data staging'!DV$115&lt;&gt;"Sum of UPB"),"",'Data staging'!DV$117)</f>
        <v/>
      </c>
      <c r="E3703" t="str">
        <f>IF(OR(Validator!$C$21&lt;&gt;"GOOD",'Data staging'!DW$115&lt;&gt;"Loan Count"),"",'Data staging'!DW$117)</f>
        <v/>
      </c>
      <c r="F3703" t="str">
        <f>IF(OR(Validator!$C$21&lt;&gt;"GOOD",'Data staging'!DX$115&lt;&gt;"Avg Loan Size"),"",'Data staging'!DX$117)</f>
        <v/>
      </c>
    </row>
    <row r="3704" spans="1:6" x14ac:dyDescent="0.25">
      <c r="A3704" t="str">
        <f>IF(Validator!$C$21&lt;&gt;"GOOD","",'Data staging'!A$117)</f>
        <v/>
      </c>
      <c r="B3704" t="str">
        <f>IF(Validator!$C$21&lt;&gt;"GOOD","",'Data staging'!B$117)</f>
        <v/>
      </c>
      <c r="C3704" t="str">
        <f>IF(Validator!$C$21&lt;&gt;"GOOD","",'State code formula generation'!E644)</f>
        <v/>
      </c>
      <c r="D3704" t="str">
        <f>IF(OR(Validator!$C$21&lt;&gt;"GOOD",'Data staging'!DY$115&lt;&gt;"Sum of UPB"),"",'Data staging'!DY$117)</f>
        <v/>
      </c>
      <c r="E3704" t="str">
        <f>IF(OR(Validator!$C$21&lt;&gt;"GOOD",'Data staging'!DZ$115&lt;&gt;"Loan Count"),"",'Data staging'!DZ$117)</f>
        <v/>
      </c>
      <c r="F3704" t="str">
        <f>IF(OR(Validator!$C$21&lt;&gt;"GOOD",'Data staging'!EA$115&lt;&gt;"Avg Loan Size"),"",'Data staging'!EA$117)</f>
        <v/>
      </c>
    </row>
    <row r="3705" spans="1:6" x14ac:dyDescent="0.25">
      <c r="A3705" t="str">
        <f>IF(Validator!$C$21&lt;&gt;"GOOD","",'Data staging'!A$117)</f>
        <v/>
      </c>
      <c r="B3705" t="str">
        <f>IF(Validator!$C$21&lt;&gt;"GOOD","",'Data staging'!B$117)</f>
        <v/>
      </c>
      <c r="C3705" t="str">
        <f>IF(Validator!$C$21&lt;&gt;"GOOD","",'State code formula generation'!E645)</f>
        <v/>
      </c>
      <c r="D3705" t="str">
        <f>IF(OR(Validator!$C$21&lt;&gt;"GOOD",'Data staging'!EB$115&lt;&gt;"Sum of UPB"),"",'Data staging'!EB$117)</f>
        <v/>
      </c>
      <c r="E3705" t="str">
        <f>IF(OR(Validator!$C$21&lt;&gt;"GOOD",'Data staging'!EC$115&lt;&gt;"Loan Count"),"",'Data staging'!EC$117)</f>
        <v/>
      </c>
      <c r="F3705" t="str">
        <f>IF(OR(Validator!$C$21&lt;&gt;"GOOD",'Data staging'!ED$115&lt;&gt;"Avg Loan Size"),"",'Data staging'!ED$117)</f>
        <v/>
      </c>
    </row>
    <row r="3706" spans="1:6" x14ac:dyDescent="0.25">
      <c r="A3706" t="str">
        <f>IF(Validator!$C$21&lt;&gt;"GOOD","",'Data staging'!A$117)</f>
        <v/>
      </c>
      <c r="B3706" t="str">
        <f>IF(Validator!$C$21&lt;&gt;"GOOD","",'Data staging'!B$117)</f>
        <v/>
      </c>
      <c r="C3706" t="str">
        <f>IF(Validator!$C$21&lt;&gt;"GOOD","",'State code formula generation'!E646)</f>
        <v/>
      </c>
      <c r="D3706" t="str">
        <f>IF(OR(Validator!$C$21&lt;&gt;"GOOD",'Data staging'!EE$115&lt;&gt;"Sum of UPB"),"",'Data staging'!EE$117)</f>
        <v/>
      </c>
      <c r="E3706" t="str">
        <f>IF(OR(Validator!$C$21&lt;&gt;"GOOD",'Data staging'!EF$115&lt;&gt;"Loan Count"),"",'Data staging'!EF$117)</f>
        <v/>
      </c>
      <c r="F3706" t="str">
        <f>IF(OR(Validator!$C$21&lt;&gt;"GOOD",'Data staging'!EG$115&lt;&gt;"Avg Loan Size"),"",'Data staging'!EG$117)</f>
        <v/>
      </c>
    </row>
    <row r="3707" spans="1:6" x14ac:dyDescent="0.25">
      <c r="A3707" t="str">
        <f>IF(Validator!$C$21&lt;&gt;"GOOD","",'Data staging'!A$117)</f>
        <v/>
      </c>
      <c r="B3707" t="str">
        <f>IF(Validator!$C$21&lt;&gt;"GOOD","",'Data staging'!B$117)</f>
        <v/>
      </c>
      <c r="C3707" t="str">
        <f>IF(Validator!$C$21&lt;&gt;"GOOD","",'State code formula generation'!E647)</f>
        <v/>
      </c>
      <c r="D3707" t="str">
        <f>IF(OR(Validator!$C$21&lt;&gt;"GOOD",'Data staging'!EH$115&lt;&gt;"Sum of UPB"),"",'Data staging'!EH$117)</f>
        <v/>
      </c>
      <c r="E3707" t="str">
        <f>IF(OR(Validator!$C$21&lt;&gt;"GOOD",'Data staging'!EI$115&lt;&gt;"Loan Count"),"",'Data staging'!EI$117)</f>
        <v/>
      </c>
      <c r="F3707" t="str">
        <f>IF(OR(Validator!$C$21&lt;&gt;"GOOD",'Data staging'!EJ$115&lt;&gt;"Avg Loan Size"),"",'Data staging'!EJ$117)</f>
        <v/>
      </c>
    </row>
    <row r="3708" spans="1:6" x14ac:dyDescent="0.25">
      <c r="A3708" t="str">
        <f>IF(Validator!$C$21&lt;&gt;"GOOD","",'Data staging'!A$117)</f>
        <v/>
      </c>
      <c r="B3708" t="str">
        <f>IF(Validator!$C$21&lt;&gt;"GOOD","",'Data staging'!B$117)</f>
        <v/>
      </c>
      <c r="C3708" t="str">
        <f>IF(Validator!$C$21&lt;&gt;"GOOD","",'State code formula generation'!E648)</f>
        <v/>
      </c>
      <c r="D3708" t="str">
        <f>IF(OR(Validator!$C$21&lt;&gt;"GOOD",'Data staging'!EK$115&lt;&gt;"Sum of UPB"),"",'Data staging'!EK$117)</f>
        <v/>
      </c>
      <c r="E3708" t="str">
        <f>IF(OR(Validator!$C$21&lt;&gt;"GOOD",'Data staging'!EL$115&lt;&gt;"Loan Count"),"",'Data staging'!EL$117)</f>
        <v/>
      </c>
      <c r="F3708" t="str">
        <f>IF(OR(Validator!$C$21&lt;&gt;"GOOD",'Data staging'!EM$115&lt;&gt;"Avg Loan Size"),"",'Data staging'!EM$117)</f>
        <v/>
      </c>
    </row>
    <row r="3709" spans="1:6" x14ac:dyDescent="0.25">
      <c r="A3709" t="str">
        <f>IF(Validator!$C$21&lt;&gt;"GOOD","",'Data staging'!A$117)</f>
        <v/>
      </c>
      <c r="B3709" t="str">
        <f>IF(Validator!$C$21&lt;&gt;"GOOD","",'Data staging'!B$117)</f>
        <v/>
      </c>
      <c r="C3709" t="str">
        <f>IF(Validator!$C$21&lt;&gt;"GOOD","",'State code formula generation'!E649)</f>
        <v/>
      </c>
      <c r="D3709" t="str">
        <f>IF(OR(Validator!$C$21&lt;&gt;"GOOD",'Data staging'!EN$115&lt;&gt;"Sum of UPB"),"",'Data staging'!EN$117)</f>
        <v/>
      </c>
      <c r="E3709" t="str">
        <f>IF(OR(Validator!$C$21&lt;&gt;"GOOD",'Data staging'!EO$115&lt;&gt;"Loan Count"),"",'Data staging'!EO$117)</f>
        <v/>
      </c>
      <c r="F3709" t="str">
        <f>IF(OR(Validator!$C$21&lt;&gt;"GOOD",'Data staging'!EP$115&lt;&gt;"Avg Loan Size"),"",'Data staging'!EP$117)</f>
        <v/>
      </c>
    </row>
    <row r="3710" spans="1:6" x14ac:dyDescent="0.25">
      <c r="A3710" t="str">
        <f>IF(Validator!$C$21&lt;&gt;"GOOD","",'Data staging'!A$117)</f>
        <v/>
      </c>
      <c r="B3710" t="str">
        <f>IF(Validator!$C$21&lt;&gt;"GOOD","",'Data staging'!B$117)</f>
        <v/>
      </c>
      <c r="C3710" t="str">
        <f>IF(Validator!$C$21&lt;&gt;"GOOD","",'State code formula generation'!E650)</f>
        <v/>
      </c>
      <c r="D3710" t="str">
        <f>IF(OR(Validator!$C$21&lt;&gt;"GOOD",'Data staging'!EQ$115&lt;&gt;"Sum of UPB"),"",'Data staging'!EQ$117)</f>
        <v/>
      </c>
      <c r="E3710" t="str">
        <f>IF(OR(Validator!$C$21&lt;&gt;"GOOD",'Data staging'!ER$115&lt;&gt;"Loan Count"),"",'Data staging'!ER$117)</f>
        <v/>
      </c>
      <c r="F3710" t="str">
        <f>IF(OR(Validator!$C$21&lt;&gt;"GOOD",'Data staging'!ES$115&lt;&gt;"Avg Loan Size"),"",'Data staging'!ES$117)</f>
        <v/>
      </c>
    </row>
    <row r="3711" spans="1:6" x14ac:dyDescent="0.25">
      <c r="A3711" t="str">
        <f>IF(Validator!$C$21&lt;&gt;"GOOD","",'Data staging'!A$117)</f>
        <v/>
      </c>
      <c r="B3711" t="str">
        <f>IF(Validator!$C$21&lt;&gt;"GOOD","",'Data staging'!B$117)</f>
        <v/>
      </c>
      <c r="C3711" t="str">
        <f>IF(Validator!$C$21&lt;&gt;"GOOD","",'State code formula generation'!E651)</f>
        <v/>
      </c>
      <c r="D3711" t="str">
        <f>IF(OR(Validator!$C$21&lt;&gt;"GOOD",'Data staging'!ET$115&lt;&gt;"Sum of UPB"),"",'Data staging'!ET$117)</f>
        <v/>
      </c>
      <c r="E3711" t="str">
        <f>IF(OR(Validator!$C$21&lt;&gt;"GOOD",'Data staging'!EU$115&lt;&gt;"Loan Count"),"",'Data staging'!EU$117)</f>
        <v/>
      </c>
      <c r="F3711" t="str">
        <f>IF(OR(Validator!$C$21&lt;&gt;"GOOD",'Data staging'!EV$115&lt;&gt;"Avg Loan Size"),"",'Data staging'!EV$117)</f>
        <v/>
      </c>
    </row>
    <row r="3712" spans="1:6" x14ac:dyDescent="0.25">
      <c r="A3712" t="str">
        <f>IF(Validator!$C$21&lt;&gt;"GOOD","",'Data staging'!A$117)</f>
        <v/>
      </c>
      <c r="B3712" t="str">
        <f>IF(Validator!$C$21&lt;&gt;"GOOD","",'Data staging'!B$117)</f>
        <v/>
      </c>
      <c r="C3712" t="str">
        <f>IF(Validator!$C$21&lt;&gt;"GOOD","",'State code formula generation'!E652)</f>
        <v/>
      </c>
      <c r="D3712" t="str">
        <f>IF(OR(Validator!$C$21&lt;&gt;"GOOD",'Data staging'!EW$115&lt;&gt;"Sum of UPB"),"",'Data staging'!EW$117)</f>
        <v/>
      </c>
      <c r="E3712" t="str">
        <f>IF(OR(Validator!$C$21&lt;&gt;"GOOD",'Data staging'!EX$115&lt;&gt;"Loan Count"),"",'Data staging'!EX$117)</f>
        <v/>
      </c>
      <c r="F3712" t="str">
        <f>IF(OR(Validator!$C$21&lt;&gt;"GOOD",'Data staging'!EY$115&lt;&gt;"Avg Loan Size"),"",'Data staging'!EY$117)</f>
        <v/>
      </c>
    </row>
    <row r="3713" spans="1:6" x14ac:dyDescent="0.25">
      <c r="A3713" t="str">
        <f>IF(Validator!$C$21&lt;&gt;"GOOD","",'Data staging'!A$117)</f>
        <v/>
      </c>
      <c r="B3713" t="str">
        <f>IF(Validator!$C$21&lt;&gt;"GOOD","",'Data staging'!B$117)</f>
        <v/>
      </c>
      <c r="C3713" t="str">
        <f>IF(Validator!$C$21&lt;&gt;"GOOD","",'State code formula generation'!E653)</f>
        <v/>
      </c>
      <c r="D3713" t="str">
        <f>IF(OR(Validator!$C$21&lt;&gt;"GOOD",'Data staging'!EZ$115&lt;&gt;"Sum of UPB"),"",'Data staging'!EZ$117)</f>
        <v/>
      </c>
      <c r="E3713" t="str">
        <f>IF(OR(Validator!$C$21&lt;&gt;"GOOD",'Data staging'!FA$115&lt;&gt;"Loan Count"),"",'Data staging'!FA$117)</f>
        <v/>
      </c>
      <c r="F3713" t="str">
        <f>IF(OR(Validator!$C$21&lt;&gt;"GOOD",'Data staging'!FB$115&lt;&gt;"Avg Loan Size"),"",'Data staging'!FB$117)</f>
        <v/>
      </c>
    </row>
    <row r="3714" spans="1:6" x14ac:dyDescent="0.25">
      <c r="A3714" t="str">
        <f>IF(Validator!$C$21&lt;&gt;"GOOD","",'Data staging'!A$117)</f>
        <v/>
      </c>
      <c r="B3714" t="str">
        <f>IF(Validator!$C$21&lt;&gt;"GOOD","",'Data staging'!B$117)</f>
        <v/>
      </c>
      <c r="C3714" t="str">
        <f>IF(Validator!$C$21&lt;&gt;"GOOD","",'State code formula generation'!E654)</f>
        <v/>
      </c>
      <c r="D3714" t="str">
        <f>IF(OR(Validator!$C$21&lt;&gt;"GOOD",'Data staging'!FC$115&lt;&gt;"Sum of UPB"),"",'Data staging'!FC$117)</f>
        <v/>
      </c>
      <c r="E3714" t="str">
        <f>IF(OR(Validator!$C$21&lt;&gt;"GOOD",'Data staging'!FD$115&lt;&gt;"Loan Count"),"",'Data staging'!FD$117)</f>
        <v/>
      </c>
      <c r="F3714" t="str">
        <f>IF(OR(Validator!$C$21&lt;&gt;"GOOD",'Data staging'!FE$115&lt;&gt;"Avg Loan Size"),"",'Data staging'!FE$117)</f>
        <v/>
      </c>
    </row>
    <row r="3715" spans="1:6" x14ac:dyDescent="0.25">
      <c r="A3715" t="str">
        <f>IF(Validator!$C$21&lt;&gt;"GOOD","",'Data staging'!A$117)</f>
        <v/>
      </c>
      <c r="B3715" t="str">
        <f>IF(Validator!$C$21&lt;&gt;"GOOD","",'Data staging'!B$117)</f>
        <v/>
      </c>
      <c r="C3715" t="str">
        <f>IF(Validator!$C$21&lt;&gt;"GOOD","",'State code formula generation'!E655)</f>
        <v/>
      </c>
      <c r="D3715" t="str">
        <f>IF(OR(Validator!$C$21&lt;&gt;"GOOD",'Data staging'!FF$115&lt;&gt;"Sum of UPB"),"",'Data staging'!FF$117)</f>
        <v/>
      </c>
      <c r="E3715" t="str">
        <f>IF(OR(Validator!$C$21&lt;&gt;"GOOD",'Data staging'!FG$115&lt;&gt;"Loan Count"),"",'Data staging'!FG$117)</f>
        <v/>
      </c>
      <c r="F3715" t="str">
        <f>IF(OR(Validator!$C$21&lt;&gt;"GOOD",'Data staging'!FH$115&lt;&gt;"Avg Loan Size"),"",'Data staging'!FH$117)</f>
        <v/>
      </c>
    </row>
    <row r="3716" spans="1:6" x14ac:dyDescent="0.25">
      <c r="A3716" t="str">
        <f>IF(Validator!$C$21&lt;&gt;"GOOD","",'Data staging'!A$117)</f>
        <v/>
      </c>
      <c r="B3716" t="str">
        <f>IF(Validator!$C$21&lt;&gt;"GOOD","",'Data staging'!B$117)</f>
        <v/>
      </c>
      <c r="C3716" t="str">
        <f>IF(Validator!$C$21&lt;&gt;"GOOD","",'State code formula generation'!E656)</f>
        <v/>
      </c>
      <c r="D3716" t="str">
        <f>IF(OR(Validator!$C$21&lt;&gt;"GOOD",'Data staging'!FI$115&lt;&gt;"Sum of UPB"),"",'Data staging'!FI$117)</f>
        <v/>
      </c>
      <c r="E3716" t="str">
        <f>IF(OR(Validator!$C$21&lt;&gt;"GOOD",'Data staging'!FJ$115&lt;&gt;"Loan Count"),"",'Data staging'!FJ$117)</f>
        <v/>
      </c>
      <c r="F3716" t="str">
        <f>IF(OR(Validator!$C$21&lt;&gt;"GOOD",'Data staging'!FK$115&lt;&gt;"Avg Loan Size"),"",'Data staging'!FK$117)</f>
        <v/>
      </c>
    </row>
    <row r="3717" spans="1:6" x14ac:dyDescent="0.25">
      <c r="A3717" t="str">
        <f>IF(Validator!$C$21&lt;&gt;"GOOD","",'Data staging'!A$117)</f>
        <v/>
      </c>
      <c r="B3717" t="str">
        <f>IF(Validator!$C$21&lt;&gt;"GOOD","",'Data staging'!B$117)</f>
        <v/>
      </c>
      <c r="C3717" t="str">
        <f>IF(Validator!$C$21&lt;&gt;"GOOD","",'State code formula generation'!E657)</f>
        <v/>
      </c>
      <c r="D3717" t="str">
        <f>IF(OR(Validator!$C$21&lt;&gt;"GOOD",'Data staging'!FL$115&lt;&gt;"Sum of UPB"),"",'Data staging'!FL$117)</f>
        <v/>
      </c>
      <c r="E3717" t="str">
        <f>IF(OR(Validator!$C$21&lt;&gt;"GOOD",'Data staging'!FM$115&lt;&gt;"Loan Count"),"",'Data staging'!FM$117)</f>
        <v/>
      </c>
      <c r="F3717" t="str">
        <f>IF(OR(Validator!$C$21&lt;&gt;"GOOD",'Data staging'!FN$115&lt;&gt;"Avg Loan Size"),"",'Data staging'!FN$117)</f>
        <v/>
      </c>
    </row>
    <row r="3718" spans="1:6" x14ac:dyDescent="0.25">
      <c r="A3718" t="str">
        <f>IF(Validator!$C$21&lt;&gt;"GOOD","",'Data staging'!A$117)</f>
        <v/>
      </c>
      <c r="B3718" t="str">
        <f>IF(Validator!$C$21&lt;&gt;"GOOD","",'Data staging'!B$117)</f>
        <v/>
      </c>
      <c r="C3718" t="str">
        <f>IF(Validator!$C$21&lt;&gt;"GOOD","",'State code formula generation'!E658)</f>
        <v/>
      </c>
      <c r="D3718" t="str">
        <f>IF(OR(Validator!$C$21&lt;&gt;"GOOD",'Data staging'!FO$115&lt;&gt;"Sum of UPB"),"",'Data staging'!FO$117)</f>
        <v/>
      </c>
      <c r="E3718" t="str">
        <f>IF(OR(Validator!$C$21&lt;&gt;"GOOD",'Data staging'!FP$115&lt;&gt;"Loan Count"),"",'Data staging'!FP$117)</f>
        <v/>
      </c>
      <c r="F3718" t="str">
        <f>IF(OR(Validator!$C$21&lt;&gt;"GOOD",'Data staging'!FQ$115&lt;&gt;"Avg Loan Size"),"",'Data staging'!FQ$117)</f>
        <v/>
      </c>
    </row>
    <row r="3719" spans="1:6" x14ac:dyDescent="0.25">
      <c r="A3719" t="str">
        <f>IF(Validator!$C$21&lt;&gt;"GOOD","",'Data staging'!A$117)</f>
        <v/>
      </c>
      <c r="B3719" t="str">
        <f>IF(Validator!$C$21&lt;&gt;"GOOD","",'Data staging'!B$117)</f>
        <v/>
      </c>
      <c r="C3719" t="str">
        <f>IF(Validator!$C$21&lt;&gt;"GOOD","",'State code formula generation'!E659)</f>
        <v/>
      </c>
      <c r="D3719" t="str">
        <f>IF(OR(Validator!$C$21&lt;&gt;"GOOD",'Data staging'!FR$115&lt;&gt;"Sum of UPB"),"",'Data staging'!FR$117)</f>
        <v/>
      </c>
      <c r="E3719" t="str">
        <f>IF(OR(Validator!$C$21&lt;&gt;"GOOD",'Data staging'!FS$115&lt;&gt;"Loan Count"),"",'Data staging'!FS$117)</f>
        <v/>
      </c>
      <c r="F3719" t="str">
        <f>IF(OR(Validator!$C$21&lt;&gt;"GOOD",'Data staging'!FT$115&lt;&gt;"Avg Loan Size"),"",'Data staging'!FT$117)</f>
        <v/>
      </c>
    </row>
    <row r="3720" spans="1:6" x14ac:dyDescent="0.25">
      <c r="A3720" t="str">
        <f>IF(Validator!$C$21&lt;&gt;"GOOD","",'Data staging'!A$117)</f>
        <v/>
      </c>
      <c r="B3720" t="str">
        <f>IF(Validator!$C$21&lt;&gt;"GOOD","",'Data staging'!B$117)</f>
        <v/>
      </c>
      <c r="C3720" t="str">
        <f>IF(Validator!$C$21&lt;&gt;"GOOD","",'State code formula generation'!E660)</f>
        <v/>
      </c>
      <c r="D3720" t="str">
        <f>IF(OR(Validator!$C$21&lt;&gt;"GOOD",'Data staging'!FU$115&lt;&gt;"Sum of UPB"),"",'Data staging'!FU$117)</f>
        <v/>
      </c>
      <c r="E3720" t="str">
        <f>IF(OR(Validator!$C$21&lt;&gt;"GOOD",'Data staging'!FV$115&lt;&gt;"Loan Count"),"",'Data staging'!FV$117)</f>
        <v/>
      </c>
      <c r="F3720" t="str">
        <f>IF(OR(Validator!$C$21&lt;&gt;"GOOD",'Data staging'!FW$115&lt;&gt;"Avg Loan Size"),"",'Data staging'!FW$117)</f>
        <v/>
      </c>
    </row>
    <row r="3721" spans="1:6" x14ac:dyDescent="0.25">
      <c r="A3721" t="str">
        <f>IF(Validator!$C$21&lt;&gt;"GOOD","",'Data staging'!A$117)</f>
        <v/>
      </c>
      <c r="B3721" t="str">
        <f>IF(Validator!$C$21&lt;&gt;"GOOD","",'Data staging'!B$117)</f>
        <v/>
      </c>
      <c r="C3721" t="str">
        <f>IF(Validator!$C$21&lt;&gt;"GOOD","",'State code formula generation'!E661)</f>
        <v/>
      </c>
      <c r="D3721" t="str">
        <f>IF(OR(Validator!$C$21&lt;&gt;"GOOD",'Data staging'!FX$115&lt;&gt;"Sum of UPB"),"",'Data staging'!FX$117)</f>
        <v/>
      </c>
      <c r="E3721" t="str">
        <f>IF(OR(Validator!$C$21&lt;&gt;"GOOD",'Data staging'!FY$115&lt;&gt;"Loan Count"),"",'Data staging'!FY$117)</f>
        <v/>
      </c>
      <c r="F3721" t="str">
        <f>IF(OR(Validator!$C$21&lt;&gt;"GOOD",'Data staging'!FZ$115&lt;&gt;"Avg Loan Size"),"",'Data staging'!FZ$117)</f>
        <v/>
      </c>
    </row>
    <row r="3722" spans="1:6" x14ac:dyDescent="0.25">
      <c r="A3722" t="str">
        <f>IF(Validator!$C$21&lt;&gt;"GOOD","",'Data staging'!A$121)</f>
        <v/>
      </c>
      <c r="B3722" t="str">
        <f>IF(Validator!$C$21&lt;&gt;"GOOD","",'Data staging'!B$121)</f>
        <v/>
      </c>
      <c r="C3722" t="str">
        <f>IF(Validator!$C$21&lt;&gt;"GOOD","",'State code formula generation'!E662)</f>
        <v/>
      </c>
      <c r="D3722" t="str">
        <f>IF(OR(Validator!$C$21&lt;&gt;"GOOD",'Data staging'!C$120&lt;&gt;"Sum of UPB"),"",'Data staging'!C$121)</f>
        <v/>
      </c>
      <c r="E3722" t="str">
        <f>IF(OR(Validator!$C$21&lt;&gt;"GOOD",'Data staging'!D$120&lt;&gt;"Loan Count"),"",'Data staging'!D$121)</f>
        <v/>
      </c>
      <c r="F3722" t="str">
        <f>IF(OR(Validator!$C$21&lt;&gt;"GOOD",'Data staging'!E$120&lt;&gt;"Avg Loan Size"),"",'Data staging'!E$121)</f>
        <v/>
      </c>
    </row>
    <row r="3723" spans="1:6" x14ac:dyDescent="0.25">
      <c r="A3723" t="str">
        <f>IF(Validator!$C$21&lt;&gt;"GOOD","",'Data staging'!A$121)</f>
        <v/>
      </c>
      <c r="B3723" t="str">
        <f>IF(Validator!$C$21&lt;&gt;"GOOD","",'Data staging'!B$121)</f>
        <v/>
      </c>
      <c r="C3723" t="str">
        <f>IF(Validator!$C$21&lt;&gt;"GOOD","",'State code formula generation'!E663)</f>
        <v/>
      </c>
      <c r="D3723" t="str">
        <f>IF(OR(Validator!$C$21&lt;&gt;"GOOD",'Data staging'!F$120&lt;&gt;"Sum of UPB"),"",'Data staging'!F$121)</f>
        <v/>
      </c>
      <c r="E3723" t="str">
        <f>IF(OR(Validator!$C$21&lt;&gt;"GOOD",'Data staging'!G$120&lt;&gt;"Loan Count"),"",'Data staging'!G$121)</f>
        <v/>
      </c>
      <c r="F3723" t="str">
        <f>IF(OR(Validator!$C$21&lt;&gt;"GOOD",'Data staging'!H$120&lt;&gt;"Avg Loan Size"),"",'Data staging'!H$121)</f>
        <v/>
      </c>
    </row>
    <row r="3724" spans="1:6" x14ac:dyDescent="0.25">
      <c r="A3724" t="str">
        <f>IF(Validator!$C$21&lt;&gt;"GOOD","",'Data staging'!A$121)</f>
        <v/>
      </c>
      <c r="B3724" t="str">
        <f>IF(Validator!$C$21&lt;&gt;"GOOD","",'Data staging'!B$121)</f>
        <v/>
      </c>
      <c r="C3724" t="str">
        <f>IF(Validator!$C$21&lt;&gt;"GOOD","",'State code formula generation'!E664)</f>
        <v/>
      </c>
      <c r="D3724" t="str">
        <f>IF(OR(Validator!$C$21&lt;&gt;"GOOD",'Data staging'!I$120&lt;&gt;"Sum of UPB"),"",'Data staging'!I$121)</f>
        <v/>
      </c>
      <c r="E3724" t="str">
        <f>IF(OR(Validator!$C$21&lt;&gt;"GOOD",'Data staging'!J$120&lt;&gt;"Loan Count"),"",'Data staging'!J$121)</f>
        <v/>
      </c>
      <c r="F3724" t="str">
        <f>IF(OR(Validator!$C$21&lt;&gt;"GOOD",'Data staging'!K$120&lt;&gt;"Avg Loan Size"),"",'Data staging'!K$121)</f>
        <v/>
      </c>
    </row>
    <row r="3725" spans="1:6" x14ac:dyDescent="0.25">
      <c r="A3725" t="str">
        <f>IF(Validator!$C$21&lt;&gt;"GOOD","",'Data staging'!A$121)</f>
        <v/>
      </c>
      <c r="B3725" t="str">
        <f>IF(Validator!$C$21&lt;&gt;"GOOD","",'Data staging'!B$121)</f>
        <v/>
      </c>
      <c r="C3725" t="str">
        <f>IF(Validator!$C$21&lt;&gt;"GOOD","",'State code formula generation'!E665)</f>
        <v/>
      </c>
      <c r="D3725" t="str">
        <f>IF(OR(Validator!$C$21&lt;&gt;"GOOD",'Data staging'!L$120&lt;&gt;"Sum of UPB"),"",'Data staging'!L$121)</f>
        <v/>
      </c>
      <c r="E3725" t="str">
        <f>IF(OR(Validator!$C$21&lt;&gt;"GOOD",'Data staging'!M$120&lt;&gt;"Loan Count"),"",'Data staging'!M$121)</f>
        <v/>
      </c>
      <c r="F3725" t="str">
        <f>IF(OR(Validator!$C$21&lt;&gt;"GOOD",'Data staging'!N$120&lt;&gt;"Avg Loan Size"),"",'Data staging'!N$121)</f>
        <v/>
      </c>
    </row>
    <row r="3726" spans="1:6" x14ac:dyDescent="0.25">
      <c r="A3726" t="str">
        <f>IF(Validator!$C$21&lt;&gt;"GOOD","",'Data staging'!A$121)</f>
        <v/>
      </c>
      <c r="B3726" t="str">
        <f>IF(Validator!$C$21&lt;&gt;"GOOD","",'Data staging'!B$121)</f>
        <v/>
      </c>
      <c r="C3726" t="str">
        <f>IF(Validator!$C$21&lt;&gt;"GOOD","",'State code formula generation'!E666)</f>
        <v/>
      </c>
      <c r="D3726" t="str">
        <f>IF(OR(Validator!$C$21&lt;&gt;"GOOD",'Data staging'!O$120&lt;&gt;"Sum of UPB"),"",'Data staging'!O$121)</f>
        <v/>
      </c>
      <c r="E3726" t="str">
        <f>IF(OR(Validator!$C$21&lt;&gt;"GOOD",'Data staging'!P$120&lt;&gt;"Loan Count"),"",'Data staging'!P$121)</f>
        <v/>
      </c>
      <c r="F3726" t="str">
        <f>IF(OR(Validator!$C$21&lt;&gt;"GOOD",'Data staging'!Q$120&lt;&gt;"Avg Loan Size"),"",'Data staging'!Q$121)</f>
        <v/>
      </c>
    </row>
    <row r="3727" spans="1:6" x14ac:dyDescent="0.25">
      <c r="A3727" t="str">
        <f>IF(Validator!$C$21&lt;&gt;"GOOD","",'Data staging'!A$121)</f>
        <v/>
      </c>
      <c r="B3727" t="str">
        <f>IF(Validator!$C$21&lt;&gt;"GOOD","",'Data staging'!B$121)</f>
        <v/>
      </c>
      <c r="C3727" t="str">
        <f>IF(Validator!$C$21&lt;&gt;"GOOD","",'State code formula generation'!E667)</f>
        <v/>
      </c>
      <c r="D3727" t="str">
        <f>IF(OR(Validator!$C$21&lt;&gt;"GOOD",'Data staging'!R$120&lt;&gt;"Sum of UPB"),"",'Data staging'!R$121)</f>
        <v/>
      </c>
      <c r="E3727" t="str">
        <f>IF(OR(Validator!$C$21&lt;&gt;"GOOD",'Data staging'!S$120&lt;&gt;"Loan Count"),"",'Data staging'!S$121)</f>
        <v/>
      </c>
      <c r="F3727" t="str">
        <f>IF(OR(Validator!$C$21&lt;&gt;"GOOD",'Data staging'!T$120&lt;&gt;"Avg Loan Size"),"",'Data staging'!T$121)</f>
        <v/>
      </c>
    </row>
    <row r="3728" spans="1:6" x14ac:dyDescent="0.25">
      <c r="A3728" t="str">
        <f>IF(Validator!$C$21&lt;&gt;"GOOD","",'Data staging'!A$121)</f>
        <v/>
      </c>
      <c r="B3728" t="str">
        <f>IF(Validator!$C$21&lt;&gt;"GOOD","",'Data staging'!B$121)</f>
        <v/>
      </c>
      <c r="C3728" t="str">
        <f>IF(Validator!$C$21&lt;&gt;"GOOD","",'State code formula generation'!E668)</f>
        <v/>
      </c>
      <c r="D3728" t="str">
        <f>IF(OR(Validator!$C$21&lt;&gt;"GOOD",'Data staging'!U$120&lt;&gt;"Sum of UPB"),"",'Data staging'!U$121)</f>
        <v/>
      </c>
      <c r="E3728" t="str">
        <f>IF(OR(Validator!$C$21&lt;&gt;"GOOD",'Data staging'!V$120&lt;&gt;"Loan Count"),"",'Data staging'!V$121)</f>
        <v/>
      </c>
      <c r="F3728" t="str">
        <f>IF(OR(Validator!$C$21&lt;&gt;"GOOD",'Data staging'!W$120&lt;&gt;"Avg Loan Size"),"",'Data staging'!W$121)</f>
        <v/>
      </c>
    </row>
    <row r="3729" spans="1:6" x14ac:dyDescent="0.25">
      <c r="A3729" t="str">
        <f>IF(Validator!$C$21&lt;&gt;"GOOD","",'Data staging'!A$121)</f>
        <v/>
      </c>
      <c r="B3729" t="str">
        <f>IF(Validator!$C$21&lt;&gt;"GOOD","",'Data staging'!B$121)</f>
        <v/>
      </c>
      <c r="C3729" t="str">
        <f>IF(Validator!$C$21&lt;&gt;"GOOD","",'State code formula generation'!E669)</f>
        <v/>
      </c>
      <c r="D3729" t="str">
        <f>IF(OR(Validator!$C$21&lt;&gt;"GOOD",'Data staging'!X$120&lt;&gt;"Sum of UPB"),"",'Data staging'!X$121)</f>
        <v/>
      </c>
      <c r="E3729" t="str">
        <f>IF(OR(Validator!$C$21&lt;&gt;"GOOD",'Data staging'!Y$120&lt;&gt;"Loan Count"),"",'Data staging'!Y$121)</f>
        <v/>
      </c>
      <c r="F3729" t="str">
        <f>IF(OR(Validator!$C$21&lt;&gt;"GOOD",'Data staging'!Z$120&lt;&gt;"Avg Loan Size"),"",'Data staging'!Z$121)</f>
        <v/>
      </c>
    </row>
    <row r="3730" spans="1:6" x14ac:dyDescent="0.25">
      <c r="A3730" t="str">
        <f>IF(Validator!$C$21&lt;&gt;"GOOD","",'Data staging'!A$121)</f>
        <v/>
      </c>
      <c r="B3730" t="str">
        <f>IF(Validator!$C$21&lt;&gt;"GOOD","",'Data staging'!B$121)</f>
        <v/>
      </c>
      <c r="C3730" t="str">
        <f>IF(Validator!$C$21&lt;&gt;"GOOD","",'State code formula generation'!E670)</f>
        <v/>
      </c>
      <c r="D3730" t="str">
        <f>IF(OR(Validator!$C$21&lt;&gt;"GOOD",'Data staging'!AA$120&lt;&gt;"Sum of UPB"),"",'Data staging'!AA$121)</f>
        <v/>
      </c>
      <c r="E3730" t="str">
        <f>IF(OR(Validator!$C$21&lt;&gt;"GOOD",'Data staging'!AB$120&lt;&gt;"Loan Count"),"",'Data staging'!AB$121)</f>
        <v/>
      </c>
      <c r="F3730" t="str">
        <f>IF(OR(Validator!$C$21&lt;&gt;"GOOD",'Data staging'!AC$120&lt;&gt;"Avg Loan Size"),"",'Data staging'!AC$121)</f>
        <v/>
      </c>
    </row>
    <row r="3731" spans="1:6" x14ac:dyDescent="0.25">
      <c r="A3731" t="str">
        <f>IF(Validator!$C$21&lt;&gt;"GOOD","",'Data staging'!A$121)</f>
        <v/>
      </c>
      <c r="B3731" t="str">
        <f>IF(Validator!$C$21&lt;&gt;"GOOD","",'Data staging'!B$121)</f>
        <v/>
      </c>
      <c r="C3731" t="str">
        <f>IF(Validator!$C$21&lt;&gt;"GOOD","",'State code formula generation'!E671)</f>
        <v/>
      </c>
      <c r="D3731" t="str">
        <f>IF(OR(Validator!$C$21&lt;&gt;"GOOD",'Data staging'!AD$120&lt;&gt;"Sum of UPB"),"",'Data staging'!AD$121)</f>
        <v/>
      </c>
      <c r="E3731" t="str">
        <f>IF(OR(Validator!$C$21&lt;&gt;"GOOD",'Data staging'!AE$120&lt;&gt;"Loan Count"),"",'Data staging'!AE$121)</f>
        <v/>
      </c>
      <c r="F3731" t="str">
        <f>IF(OR(Validator!$C$21&lt;&gt;"GOOD",'Data staging'!AF$120&lt;&gt;"Avg Loan Size"),"",'Data staging'!AF$121)</f>
        <v/>
      </c>
    </row>
    <row r="3732" spans="1:6" x14ac:dyDescent="0.25">
      <c r="A3732" t="str">
        <f>IF(Validator!$C$21&lt;&gt;"GOOD","",'Data staging'!A$121)</f>
        <v/>
      </c>
      <c r="B3732" t="str">
        <f>IF(Validator!$C$21&lt;&gt;"GOOD","",'Data staging'!B$121)</f>
        <v/>
      </c>
      <c r="C3732" t="str">
        <f>IF(Validator!$C$21&lt;&gt;"GOOD","",'State code formula generation'!E672)</f>
        <v/>
      </c>
      <c r="D3732" t="str">
        <f>IF(OR(Validator!$C$21&lt;&gt;"GOOD",'Data staging'!AG$120&lt;&gt;"Sum of UPB"),"",'Data staging'!AG$121)</f>
        <v/>
      </c>
      <c r="E3732" t="str">
        <f>IF(OR(Validator!$C$21&lt;&gt;"GOOD",'Data staging'!AH$120&lt;&gt;"Loan Count"),"",'Data staging'!AH$121)</f>
        <v/>
      </c>
      <c r="F3732" t="str">
        <f>IF(OR(Validator!$C$21&lt;&gt;"GOOD",'Data staging'!AI$120&lt;&gt;"Avg Loan Size"),"",'Data staging'!AI$121)</f>
        <v/>
      </c>
    </row>
    <row r="3733" spans="1:6" x14ac:dyDescent="0.25">
      <c r="A3733" t="str">
        <f>IF(Validator!$C$21&lt;&gt;"GOOD","",'Data staging'!A$121)</f>
        <v/>
      </c>
      <c r="B3733" t="str">
        <f>IF(Validator!$C$21&lt;&gt;"GOOD","",'Data staging'!B$121)</f>
        <v/>
      </c>
      <c r="C3733" t="str">
        <f>IF(Validator!$C$21&lt;&gt;"GOOD","",'State code formula generation'!E673)</f>
        <v/>
      </c>
      <c r="D3733" t="str">
        <f>IF(OR(Validator!$C$21&lt;&gt;"GOOD",'Data staging'!AJ$120&lt;&gt;"Sum of UPB"),"",'Data staging'!AJ$121)</f>
        <v/>
      </c>
      <c r="E3733" t="str">
        <f>IF(OR(Validator!$C$21&lt;&gt;"GOOD",'Data staging'!AK$120&lt;&gt;"Loan Count"),"",'Data staging'!AK$121)</f>
        <v/>
      </c>
      <c r="F3733" t="str">
        <f>IF(OR(Validator!$C$21&lt;&gt;"GOOD",'Data staging'!AL$120&lt;&gt;"Avg Loan Size"),"",'Data staging'!AL$121)</f>
        <v/>
      </c>
    </row>
    <row r="3734" spans="1:6" x14ac:dyDescent="0.25">
      <c r="A3734" t="str">
        <f>IF(Validator!$C$21&lt;&gt;"GOOD","",'Data staging'!A$121)</f>
        <v/>
      </c>
      <c r="B3734" t="str">
        <f>IF(Validator!$C$21&lt;&gt;"GOOD","",'Data staging'!B$121)</f>
        <v/>
      </c>
      <c r="C3734" t="str">
        <f>IF(Validator!$C$21&lt;&gt;"GOOD","",'State code formula generation'!E674)</f>
        <v/>
      </c>
      <c r="D3734" t="str">
        <f>IF(OR(Validator!$C$21&lt;&gt;"GOOD",'Data staging'!AM$120&lt;&gt;"Sum of UPB"),"",'Data staging'!AM$121)</f>
        <v/>
      </c>
      <c r="E3734" t="str">
        <f>IF(OR(Validator!$C$21&lt;&gt;"GOOD",'Data staging'!AN$120&lt;&gt;"Loan Count"),"",'Data staging'!AN$121)</f>
        <v/>
      </c>
      <c r="F3734" t="str">
        <f>IF(OR(Validator!$C$21&lt;&gt;"GOOD",'Data staging'!AO$120&lt;&gt;"Avg Loan Size"),"",'Data staging'!AO$121)</f>
        <v/>
      </c>
    </row>
    <row r="3735" spans="1:6" x14ac:dyDescent="0.25">
      <c r="A3735" t="str">
        <f>IF(Validator!$C$21&lt;&gt;"GOOD","",'Data staging'!A$121)</f>
        <v/>
      </c>
      <c r="B3735" t="str">
        <f>IF(Validator!$C$21&lt;&gt;"GOOD","",'Data staging'!B$121)</f>
        <v/>
      </c>
      <c r="C3735" t="str">
        <f>IF(Validator!$C$21&lt;&gt;"GOOD","",'State code formula generation'!E675)</f>
        <v/>
      </c>
      <c r="D3735" t="str">
        <f>IF(OR(Validator!$C$21&lt;&gt;"GOOD",'Data staging'!AP$120&lt;&gt;"Sum of UPB"),"",'Data staging'!AP$121)</f>
        <v/>
      </c>
      <c r="E3735" t="str">
        <f>IF(OR(Validator!$C$21&lt;&gt;"GOOD",'Data staging'!AQ$120&lt;&gt;"Loan Count"),"",'Data staging'!AQ$121)</f>
        <v/>
      </c>
      <c r="F3735" t="str">
        <f>IF(OR(Validator!$C$21&lt;&gt;"GOOD",'Data staging'!AR$120&lt;&gt;"Avg Loan Size"),"",'Data staging'!AR$121)</f>
        <v/>
      </c>
    </row>
    <row r="3736" spans="1:6" x14ac:dyDescent="0.25">
      <c r="A3736" t="str">
        <f>IF(Validator!$C$21&lt;&gt;"GOOD","",'Data staging'!A$121)</f>
        <v/>
      </c>
      <c r="B3736" t="str">
        <f>IF(Validator!$C$21&lt;&gt;"GOOD","",'Data staging'!B$121)</f>
        <v/>
      </c>
      <c r="C3736" t="str">
        <f>IF(Validator!$C$21&lt;&gt;"GOOD","",'State code formula generation'!E676)</f>
        <v/>
      </c>
      <c r="D3736" t="str">
        <f>IF(OR(Validator!$C$21&lt;&gt;"GOOD",'Data staging'!AS$120&lt;&gt;"Sum of UPB"),"",'Data staging'!AS$121)</f>
        <v/>
      </c>
      <c r="E3736" t="str">
        <f>IF(OR(Validator!$C$21&lt;&gt;"GOOD",'Data staging'!AT$120&lt;&gt;"Loan Count"),"",'Data staging'!AT$121)</f>
        <v/>
      </c>
      <c r="F3736" t="str">
        <f>IF(OR(Validator!$C$21&lt;&gt;"GOOD",'Data staging'!AU$120&lt;&gt;"Avg Loan Size"),"",'Data staging'!AU$121)</f>
        <v/>
      </c>
    </row>
    <row r="3737" spans="1:6" x14ac:dyDescent="0.25">
      <c r="A3737" t="str">
        <f>IF(Validator!$C$21&lt;&gt;"GOOD","",'Data staging'!A$121)</f>
        <v/>
      </c>
      <c r="B3737" t="str">
        <f>IF(Validator!$C$21&lt;&gt;"GOOD","",'Data staging'!B$121)</f>
        <v/>
      </c>
      <c r="C3737" t="str">
        <f>IF(Validator!$C$21&lt;&gt;"GOOD","",'State code formula generation'!E677)</f>
        <v/>
      </c>
      <c r="D3737" t="str">
        <f>IF(OR(Validator!$C$21&lt;&gt;"GOOD",'Data staging'!AV$120&lt;&gt;"Sum of UPB"),"",'Data staging'!AV$121)</f>
        <v/>
      </c>
      <c r="E3737" t="str">
        <f>IF(OR(Validator!$C$21&lt;&gt;"GOOD",'Data staging'!AW$120&lt;&gt;"Loan Count"),"",'Data staging'!AW$121)</f>
        <v/>
      </c>
      <c r="F3737" t="str">
        <f>IF(OR(Validator!$C$21&lt;&gt;"GOOD",'Data staging'!AX$120&lt;&gt;"Avg Loan Size"),"",'Data staging'!AX$121)</f>
        <v/>
      </c>
    </row>
    <row r="3738" spans="1:6" x14ac:dyDescent="0.25">
      <c r="A3738" t="str">
        <f>IF(Validator!$C$21&lt;&gt;"GOOD","",'Data staging'!A$121)</f>
        <v/>
      </c>
      <c r="B3738" t="str">
        <f>IF(Validator!$C$21&lt;&gt;"GOOD","",'Data staging'!B$121)</f>
        <v/>
      </c>
      <c r="C3738" t="str">
        <f>IF(Validator!$C$21&lt;&gt;"GOOD","",'State code formula generation'!E678)</f>
        <v/>
      </c>
      <c r="D3738" t="str">
        <f>IF(OR(Validator!$C$21&lt;&gt;"GOOD",'Data staging'!AY$120&lt;&gt;"Sum of UPB"),"",'Data staging'!AY$121)</f>
        <v/>
      </c>
      <c r="E3738" t="str">
        <f>IF(OR(Validator!$C$21&lt;&gt;"GOOD",'Data staging'!AZ$120&lt;&gt;"Loan Count"),"",'Data staging'!AZ$121)</f>
        <v/>
      </c>
      <c r="F3738" t="str">
        <f>IF(OR(Validator!$C$21&lt;&gt;"GOOD",'Data staging'!BA$120&lt;&gt;"Avg Loan Size"),"",'Data staging'!BA$121)</f>
        <v/>
      </c>
    </row>
    <row r="3739" spans="1:6" x14ac:dyDescent="0.25">
      <c r="A3739" t="str">
        <f>IF(Validator!$C$21&lt;&gt;"GOOD","",'Data staging'!A$121)</f>
        <v/>
      </c>
      <c r="B3739" t="str">
        <f>IF(Validator!$C$21&lt;&gt;"GOOD","",'Data staging'!B$121)</f>
        <v/>
      </c>
      <c r="C3739" t="str">
        <f>IF(Validator!$C$21&lt;&gt;"GOOD","",'State code formula generation'!E679)</f>
        <v/>
      </c>
      <c r="D3739" t="str">
        <f>IF(OR(Validator!$C$21&lt;&gt;"GOOD",'Data staging'!BB$120&lt;&gt;"Sum of UPB"),"",'Data staging'!BB$121)</f>
        <v/>
      </c>
      <c r="E3739" t="str">
        <f>IF(OR(Validator!$C$21&lt;&gt;"GOOD",'Data staging'!BC$120&lt;&gt;"Loan Count"),"",'Data staging'!BC$121)</f>
        <v/>
      </c>
      <c r="F3739" t="str">
        <f>IF(OR(Validator!$C$21&lt;&gt;"GOOD",'Data staging'!BD$120&lt;&gt;"Avg Loan Size"),"",'Data staging'!BD$121)</f>
        <v/>
      </c>
    </row>
    <row r="3740" spans="1:6" x14ac:dyDescent="0.25">
      <c r="A3740" t="str">
        <f>IF(Validator!$C$21&lt;&gt;"GOOD","",'Data staging'!A$121)</f>
        <v/>
      </c>
      <c r="B3740" t="str">
        <f>IF(Validator!$C$21&lt;&gt;"GOOD","",'Data staging'!B$121)</f>
        <v/>
      </c>
      <c r="C3740" t="str">
        <f>IF(Validator!$C$21&lt;&gt;"GOOD","",'State code formula generation'!E680)</f>
        <v/>
      </c>
      <c r="D3740" t="str">
        <f>IF(OR(Validator!$C$21&lt;&gt;"GOOD",'Data staging'!BE$120&lt;&gt;"Sum of UPB"),"",'Data staging'!BE$121)</f>
        <v/>
      </c>
      <c r="E3740" t="str">
        <f>IF(OR(Validator!$C$21&lt;&gt;"GOOD",'Data staging'!BF$120&lt;&gt;"Loan Count"),"",'Data staging'!BF$121)</f>
        <v/>
      </c>
      <c r="F3740" t="str">
        <f>IF(OR(Validator!$C$21&lt;&gt;"GOOD",'Data staging'!BG$120&lt;&gt;"Avg Loan Size"),"",'Data staging'!BG$121)</f>
        <v/>
      </c>
    </row>
    <row r="3741" spans="1:6" x14ac:dyDescent="0.25">
      <c r="A3741" t="str">
        <f>IF(Validator!$C$21&lt;&gt;"GOOD","",'Data staging'!A$121)</f>
        <v/>
      </c>
      <c r="B3741" t="str">
        <f>IF(Validator!$C$21&lt;&gt;"GOOD","",'Data staging'!B$121)</f>
        <v/>
      </c>
      <c r="C3741" t="str">
        <f>IF(Validator!$C$21&lt;&gt;"GOOD","",'State code formula generation'!E681)</f>
        <v/>
      </c>
      <c r="D3741" t="str">
        <f>IF(OR(Validator!$C$21&lt;&gt;"GOOD",'Data staging'!BH$120&lt;&gt;"Sum of UPB"),"",'Data staging'!BH$121)</f>
        <v/>
      </c>
      <c r="E3741" t="str">
        <f>IF(OR(Validator!$C$21&lt;&gt;"GOOD",'Data staging'!BI$120&lt;&gt;"Loan Count"),"",'Data staging'!BI$121)</f>
        <v/>
      </c>
      <c r="F3741" t="str">
        <f>IF(OR(Validator!$C$21&lt;&gt;"GOOD",'Data staging'!BJ$120&lt;&gt;"Avg Loan Size"),"",'Data staging'!BJ$121)</f>
        <v/>
      </c>
    </row>
    <row r="3742" spans="1:6" x14ac:dyDescent="0.25">
      <c r="A3742" t="str">
        <f>IF(Validator!$C$21&lt;&gt;"GOOD","",'Data staging'!A$121)</f>
        <v/>
      </c>
      <c r="B3742" t="str">
        <f>IF(Validator!$C$21&lt;&gt;"GOOD","",'Data staging'!B$121)</f>
        <v/>
      </c>
      <c r="C3742" t="str">
        <f>IF(Validator!$C$21&lt;&gt;"GOOD","",'State code formula generation'!E682)</f>
        <v/>
      </c>
      <c r="D3742" t="str">
        <f>IF(OR(Validator!$C$21&lt;&gt;"GOOD",'Data staging'!BK$120&lt;&gt;"Sum of UPB"),"",'Data staging'!BK$121)</f>
        <v/>
      </c>
      <c r="E3742" t="str">
        <f>IF(OR(Validator!$C$21&lt;&gt;"GOOD",'Data staging'!BL$120&lt;&gt;"Loan Count"),"",'Data staging'!BL$121)</f>
        <v/>
      </c>
      <c r="F3742" t="str">
        <f>IF(OR(Validator!$C$21&lt;&gt;"GOOD",'Data staging'!BM$120&lt;&gt;"Avg Loan Size"),"",'Data staging'!BM$121)</f>
        <v/>
      </c>
    </row>
    <row r="3743" spans="1:6" x14ac:dyDescent="0.25">
      <c r="A3743" t="str">
        <f>IF(Validator!$C$21&lt;&gt;"GOOD","",'Data staging'!A$121)</f>
        <v/>
      </c>
      <c r="B3743" t="str">
        <f>IF(Validator!$C$21&lt;&gt;"GOOD","",'Data staging'!B$121)</f>
        <v/>
      </c>
      <c r="C3743" t="str">
        <f>IF(Validator!$C$21&lt;&gt;"GOOD","",'State code formula generation'!E683)</f>
        <v/>
      </c>
      <c r="D3743" t="str">
        <f>IF(OR(Validator!$C$21&lt;&gt;"GOOD",'Data staging'!BN$120&lt;&gt;"Sum of UPB"),"",'Data staging'!BN$121)</f>
        <v/>
      </c>
      <c r="E3743" t="str">
        <f>IF(OR(Validator!$C$21&lt;&gt;"GOOD",'Data staging'!BO$120&lt;&gt;"Loan Count"),"",'Data staging'!BO$121)</f>
        <v/>
      </c>
      <c r="F3743" t="str">
        <f>IF(OR(Validator!$C$21&lt;&gt;"GOOD",'Data staging'!BP$120&lt;&gt;"Avg Loan Size"),"",'Data staging'!BP$121)</f>
        <v/>
      </c>
    </row>
    <row r="3744" spans="1:6" x14ac:dyDescent="0.25">
      <c r="A3744" t="str">
        <f>IF(Validator!$C$21&lt;&gt;"GOOD","",'Data staging'!A$121)</f>
        <v/>
      </c>
      <c r="B3744" t="str">
        <f>IF(Validator!$C$21&lt;&gt;"GOOD","",'Data staging'!B$121)</f>
        <v/>
      </c>
      <c r="C3744" t="str">
        <f>IF(Validator!$C$21&lt;&gt;"GOOD","",'State code formula generation'!E684)</f>
        <v/>
      </c>
      <c r="D3744" t="str">
        <f>IF(OR(Validator!$C$21&lt;&gt;"GOOD",'Data staging'!BQ$120&lt;&gt;"Sum of UPB"),"",'Data staging'!BQ$121)</f>
        <v/>
      </c>
      <c r="E3744" t="str">
        <f>IF(OR(Validator!$C$21&lt;&gt;"GOOD",'Data staging'!BR$120&lt;&gt;"Loan Count"),"",'Data staging'!BR$121)</f>
        <v/>
      </c>
      <c r="F3744" t="str">
        <f>IF(OR(Validator!$C$21&lt;&gt;"GOOD",'Data staging'!BS$120&lt;&gt;"Avg Loan Size"),"",'Data staging'!BS$121)</f>
        <v/>
      </c>
    </row>
    <row r="3745" spans="1:6" x14ac:dyDescent="0.25">
      <c r="A3745" t="str">
        <f>IF(Validator!$C$21&lt;&gt;"GOOD","",'Data staging'!A$121)</f>
        <v/>
      </c>
      <c r="B3745" t="str">
        <f>IF(Validator!$C$21&lt;&gt;"GOOD","",'Data staging'!B$121)</f>
        <v/>
      </c>
      <c r="C3745" t="str">
        <f>IF(Validator!$C$21&lt;&gt;"GOOD","",'State code formula generation'!E685)</f>
        <v/>
      </c>
      <c r="D3745" t="str">
        <f>IF(OR(Validator!$C$21&lt;&gt;"GOOD",'Data staging'!BT$120&lt;&gt;"Sum of UPB"),"",'Data staging'!BT$121)</f>
        <v/>
      </c>
      <c r="E3745" t="str">
        <f>IF(OR(Validator!$C$21&lt;&gt;"GOOD",'Data staging'!BU$120&lt;&gt;"Loan Count"),"",'Data staging'!BU$121)</f>
        <v/>
      </c>
      <c r="F3745" t="str">
        <f>IF(OR(Validator!$C$21&lt;&gt;"GOOD",'Data staging'!BV$120&lt;&gt;"Avg Loan Size"),"",'Data staging'!BV$121)</f>
        <v/>
      </c>
    </row>
    <row r="3746" spans="1:6" x14ac:dyDescent="0.25">
      <c r="A3746" t="str">
        <f>IF(Validator!$C$21&lt;&gt;"GOOD","",'Data staging'!A$121)</f>
        <v/>
      </c>
      <c r="B3746" t="str">
        <f>IF(Validator!$C$21&lt;&gt;"GOOD","",'Data staging'!B$121)</f>
        <v/>
      </c>
      <c r="C3746" t="str">
        <f>IF(Validator!$C$21&lt;&gt;"GOOD","",'State code formula generation'!E686)</f>
        <v/>
      </c>
      <c r="D3746" t="str">
        <f>IF(OR(Validator!$C$21&lt;&gt;"GOOD",'Data staging'!BW$120&lt;&gt;"Sum of UPB"),"",'Data staging'!BW$121)</f>
        <v/>
      </c>
      <c r="E3746" t="str">
        <f>IF(OR(Validator!$C$21&lt;&gt;"GOOD",'Data staging'!BX$120&lt;&gt;"Loan Count"),"",'Data staging'!BX$121)</f>
        <v/>
      </c>
      <c r="F3746" t="str">
        <f>IF(OR(Validator!$C$21&lt;&gt;"GOOD",'Data staging'!BY$120&lt;&gt;"Avg Loan Size"),"",'Data staging'!BY$121)</f>
        <v/>
      </c>
    </row>
    <row r="3747" spans="1:6" x14ac:dyDescent="0.25">
      <c r="A3747" t="str">
        <f>IF(Validator!$C$21&lt;&gt;"GOOD","",'Data staging'!A$121)</f>
        <v/>
      </c>
      <c r="B3747" t="str">
        <f>IF(Validator!$C$21&lt;&gt;"GOOD","",'Data staging'!B$121)</f>
        <v/>
      </c>
      <c r="C3747" t="str">
        <f>IF(Validator!$C$21&lt;&gt;"GOOD","",'State code formula generation'!E687)</f>
        <v/>
      </c>
      <c r="D3747" t="str">
        <f>IF(OR(Validator!$C$21&lt;&gt;"GOOD",'Data staging'!BZ$120&lt;&gt;"Sum of UPB"),"",'Data staging'!BZ$121)</f>
        <v/>
      </c>
      <c r="E3747" t="str">
        <f>IF(OR(Validator!$C$21&lt;&gt;"GOOD",'Data staging'!CA$120&lt;&gt;"Loan Count"),"",'Data staging'!CA$121)</f>
        <v/>
      </c>
      <c r="F3747" t="str">
        <f>IF(OR(Validator!$C$21&lt;&gt;"GOOD",'Data staging'!CB$120&lt;&gt;"Avg Loan Size"),"",'Data staging'!CB$121)</f>
        <v/>
      </c>
    </row>
    <row r="3748" spans="1:6" x14ac:dyDescent="0.25">
      <c r="A3748" t="str">
        <f>IF(Validator!$C$21&lt;&gt;"GOOD","",'Data staging'!A$121)</f>
        <v/>
      </c>
      <c r="B3748" t="str">
        <f>IF(Validator!$C$21&lt;&gt;"GOOD","",'Data staging'!B$121)</f>
        <v/>
      </c>
      <c r="C3748" t="str">
        <f>IF(Validator!$C$21&lt;&gt;"GOOD","",'State code formula generation'!E688)</f>
        <v/>
      </c>
      <c r="D3748" t="str">
        <f>IF(OR(Validator!$C$21&lt;&gt;"GOOD",'Data staging'!CC$120&lt;&gt;"Sum of UPB"),"",'Data staging'!CC$121)</f>
        <v/>
      </c>
      <c r="E3748" t="str">
        <f>IF(OR(Validator!$C$21&lt;&gt;"GOOD",'Data staging'!CD$120&lt;&gt;"Loan Count"),"",'Data staging'!CD$121)</f>
        <v/>
      </c>
      <c r="F3748" t="str">
        <f>IF(OR(Validator!$C$21&lt;&gt;"GOOD",'Data staging'!CE$120&lt;&gt;"Avg Loan Size"),"",'Data staging'!CE$121)</f>
        <v/>
      </c>
    </row>
    <row r="3749" spans="1:6" x14ac:dyDescent="0.25">
      <c r="A3749" t="str">
        <f>IF(Validator!$C$21&lt;&gt;"GOOD","",'Data staging'!A$121)</f>
        <v/>
      </c>
      <c r="B3749" t="str">
        <f>IF(Validator!$C$21&lt;&gt;"GOOD","",'Data staging'!B$121)</f>
        <v/>
      </c>
      <c r="C3749" t="str">
        <f>IF(Validator!$C$21&lt;&gt;"GOOD","",'State code formula generation'!E689)</f>
        <v/>
      </c>
      <c r="D3749" t="str">
        <f>IF(OR(Validator!$C$21&lt;&gt;"GOOD",'Data staging'!CF$120&lt;&gt;"Sum of UPB"),"",'Data staging'!CF$121)</f>
        <v/>
      </c>
      <c r="E3749" t="str">
        <f>IF(OR(Validator!$C$21&lt;&gt;"GOOD",'Data staging'!CG$120&lt;&gt;"Loan Count"),"",'Data staging'!CG$121)</f>
        <v/>
      </c>
      <c r="F3749" t="str">
        <f>IF(OR(Validator!$C$21&lt;&gt;"GOOD",'Data staging'!CH$120&lt;&gt;"Avg Loan Size"),"",'Data staging'!CH$121)</f>
        <v/>
      </c>
    </row>
    <row r="3750" spans="1:6" x14ac:dyDescent="0.25">
      <c r="A3750" t="str">
        <f>IF(Validator!$C$21&lt;&gt;"GOOD","",'Data staging'!A$121)</f>
        <v/>
      </c>
      <c r="B3750" t="str">
        <f>IF(Validator!$C$21&lt;&gt;"GOOD","",'Data staging'!B$121)</f>
        <v/>
      </c>
      <c r="C3750" t="str">
        <f>IF(Validator!$C$21&lt;&gt;"GOOD","",'State code formula generation'!E690)</f>
        <v/>
      </c>
      <c r="D3750" t="str">
        <f>IF(OR(Validator!$C$21&lt;&gt;"GOOD",'Data staging'!CI$120&lt;&gt;"Sum of UPB"),"",'Data staging'!CI$121)</f>
        <v/>
      </c>
      <c r="E3750" t="str">
        <f>IF(OR(Validator!$C$21&lt;&gt;"GOOD",'Data staging'!CJ$120&lt;&gt;"Loan Count"),"",'Data staging'!CJ$121)</f>
        <v/>
      </c>
      <c r="F3750" t="str">
        <f>IF(OR(Validator!$C$21&lt;&gt;"GOOD",'Data staging'!CK$120&lt;&gt;"Avg Loan Size"),"",'Data staging'!CK$121)</f>
        <v/>
      </c>
    </row>
    <row r="3751" spans="1:6" x14ac:dyDescent="0.25">
      <c r="A3751" t="str">
        <f>IF(Validator!$C$21&lt;&gt;"GOOD","",'Data staging'!A$121)</f>
        <v/>
      </c>
      <c r="B3751" t="str">
        <f>IF(Validator!$C$21&lt;&gt;"GOOD","",'Data staging'!B$121)</f>
        <v/>
      </c>
      <c r="C3751" t="str">
        <f>IF(Validator!$C$21&lt;&gt;"GOOD","",'State code formula generation'!E691)</f>
        <v/>
      </c>
      <c r="D3751" t="str">
        <f>IF(OR(Validator!$C$21&lt;&gt;"GOOD",'Data staging'!CL$120&lt;&gt;"Sum of UPB"),"",'Data staging'!CL$121)</f>
        <v/>
      </c>
      <c r="E3751" t="str">
        <f>IF(OR(Validator!$C$21&lt;&gt;"GOOD",'Data staging'!CM$120&lt;&gt;"Loan Count"),"",'Data staging'!CM$121)</f>
        <v/>
      </c>
      <c r="F3751" t="str">
        <f>IF(OR(Validator!$C$21&lt;&gt;"GOOD",'Data staging'!CN$120&lt;&gt;"Avg Loan Size"),"",'Data staging'!CN$121)</f>
        <v/>
      </c>
    </row>
    <row r="3752" spans="1:6" x14ac:dyDescent="0.25">
      <c r="A3752" t="str">
        <f>IF(Validator!$C$21&lt;&gt;"GOOD","",'Data staging'!A$121)</f>
        <v/>
      </c>
      <c r="B3752" t="str">
        <f>IF(Validator!$C$21&lt;&gt;"GOOD","",'Data staging'!B$121)</f>
        <v/>
      </c>
      <c r="C3752" t="str">
        <f>IF(Validator!$C$21&lt;&gt;"GOOD","",'State code formula generation'!E692)</f>
        <v/>
      </c>
      <c r="D3752" t="str">
        <f>IF(OR(Validator!$C$21&lt;&gt;"GOOD",'Data staging'!CO$120&lt;&gt;"Sum of UPB"),"",'Data staging'!CO$121)</f>
        <v/>
      </c>
      <c r="E3752" t="str">
        <f>IF(OR(Validator!$C$21&lt;&gt;"GOOD",'Data staging'!CP$120&lt;&gt;"Loan Count"),"",'Data staging'!CP$121)</f>
        <v/>
      </c>
      <c r="F3752" t="str">
        <f>IF(OR(Validator!$C$21&lt;&gt;"GOOD",'Data staging'!CQ$120&lt;&gt;"Avg Loan Size"),"",'Data staging'!CQ$121)</f>
        <v/>
      </c>
    </row>
    <row r="3753" spans="1:6" x14ac:dyDescent="0.25">
      <c r="A3753" t="str">
        <f>IF(Validator!$C$21&lt;&gt;"GOOD","",'Data staging'!A$121)</f>
        <v/>
      </c>
      <c r="B3753" t="str">
        <f>IF(Validator!$C$21&lt;&gt;"GOOD","",'Data staging'!B$121)</f>
        <v/>
      </c>
      <c r="C3753" t="str">
        <f>IF(Validator!$C$21&lt;&gt;"GOOD","",'State code formula generation'!E693)</f>
        <v/>
      </c>
      <c r="D3753" t="str">
        <f>IF(OR(Validator!$C$21&lt;&gt;"GOOD",'Data staging'!CR$120&lt;&gt;"Sum of UPB"),"",'Data staging'!CR$121)</f>
        <v/>
      </c>
      <c r="E3753" t="str">
        <f>IF(OR(Validator!$C$21&lt;&gt;"GOOD",'Data staging'!CS$120&lt;&gt;"Loan Count"),"",'Data staging'!CS$121)</f>
        <v/>
      </c>
      <c r="F3753" t="str">
        <f>IF(OR(Validator!$C$21&lt;&gt;"GOOD",'Data staging'!CT$120&lt;&gt;"Avg Loan Size"),"",'Data staging'!CT$121)</f>
        <v/>
      </c>
    </row>
    <row r="3754" spans="1:6" x14ac:dyDescent="0.25">
      <c r="A3754" t="str">
        <f>IF(Validator!$C$21&lt;&gt;"GOOD","",'Data staging'!A$121)</f>
        <v/>
      </c>
      <c r="B3754" t="str">
        <f>IF(Validator!$C$21&lt;&gt;"GOOD","",'Data staging'!B$121)</f>
        <v/>
      </c>
      <c r="C3754" t="str">
        <f>IF(Validator!$C$21&lt;&gt;"GOOD","",'State code formula generation'!E694)</f>
        <v/>
      </c>
      <c r="D3754" t="str">
        <f>IF(OR(Validator!$C$21&lt;&gt;"GOOD",'Data staging'!CU$120&lt;&gt;"Sum of UPB"),"",'Data staging'!CU$121)</f>
        <v/>
      </c>
      <c r="E3754" t="str">
        <f>IF(OR(Validator!$C$21&lt;&gt;"GOOD",'Data staging'!CV$120&lt;&gt;"Loan Count"),"",'Data staging'!CV$121)</f>
        <v/>
      </c>
      <c r="F3754" t="str">
        <f>IF(OR(Validator!$C$21&lt;&gt;"GOOD",'Data staging'!CW$120&lt;&gt;"Avg Loan Size"),"",'Data staging'!CW$121)</f>
        <v/>
      </c>
    </row>
    <row r="3755" spans="1:6" x14ac:dyDescent="0.25">
      <c r="A3755" t="str">
        <f>IF(Validator!$C$21&lt;&gt;"GOOD","",'Data staging'!A$121)</f>
        <v/>
      </c>
      <c r="B3755" t="str">
        <f>IF(Validator!$C$21&lt;&gt;"GOOD","",'Data staging'!B$121)</f>
        <v/>
      </c>
      <c r="C3755" t="str">
        <f>IF(Validator!$C$21&lt;&gt;"GOOD","",'State code formula generation'!E695)</f>
        <v/>
      </c>
      <c r="D3755" t="str">
        <f>IF(OR(Validator!$C$21&lt;&gt;"GOOD",'Data staging'!CX$120&lt;&gt;"Sum of UPB"),"",'Data staging'!CX$121)</f>
        <v/>
      </c>
      <c r="E3755" t="str">
        <f>IF(OR(Validator!$C$21&lt;&gt;"GOOD",'Data staging'!CY$120&lt;&gt;"Loan Count"),"",'Data staging'!CY$121)</f>
        <v/>
      </c>
      <c r="F3755" t="str">
        <f>IF(OR(Validator!$C$21&lt;&gt;"GOOD",'Data staging'!CZ$120&lt;&gt;"Avg Loan Size"),"",'Data staging'!CZ$121)</f>
        <v/>
      </c>
    </row>
    <row r="3756" spans="1:6" x14ac:dyDescent="0.25">
      <c r="A3756" t="str">
        <f>IF(Validator!$C$21&lt;&gt;"GOOD","",'Data staging'!A$121)</f>
        <v/>
      </c>
      <c r="B3756" t="str">
        <f>IF(Validator!$C$21&lt;&gt;"GOOD","",'Data staging'!B$121)</f>
        <v/>
      </c>
      <c r="C3756" t="str">
        <f>IF(Validator!$C$21&lt;&gt;"GOOD","",'State code formula generation'!E696)</f>
        <v/>
      </c>
      <c r="D3756" t="str">
        <f>IF(OR(Validator!$C$21&lt;&gt;"GOOD",'Data staging'!DA$120&lt;&gt;"Sum of UPB"),"",'Data staging'!DA$121)</f>
        <v/>
      </c>
      <c r="E3756" t="str">
        <f>IF(OR(Validator!$C$21&lt;&gt;"GOOD",'Data staging'!DB$120&lt;&gt;"Loan Count"),"",'Data staging'!DB$121)</f>
        <v/>
      </c>
      <c r="F3756" t="str">
        <f>IF(OR(Validator!$C$21&lt;&gt;"GOOD",'Data staging'!DC$120&lt;&gt;"Avg Loan Size"),"",'Data staging'!DC$121)</f>
        <v/>
      </c>
    </row>
    <row r="3757" spans="1:6" x14ac:dyDescent="0.25">
      <c r="A3757" t="str">
        <f>IF(Validator!$C$21&lt;&gt;"GOOD","",'Data staging'!A$121)</f>
        <v/>
      </c>
      <c r="B3757" t="str">
        <f>IF(Validator!$C$21&lt;&gt;"GOOD","",'Data staging'!B$121)</f>
        <v/>
      </c>
      <c r="C3757" t="str">
        <f>IF(Validator!$C$21&lt;&gt;"GOOD","",'State code formula generation'!E697)</f>
        <v/>
      </c>
      <c r="D3757" t="str">
        <f>IF(OR(Validator!$C$21&lt;&gt;"GOOD",'Data staging'!DD$120&lt;&gt;"Sum of UPB"),"",'Data staging'!DD$121)</f>
        <v/>
      </c>
      <c r="E3757" t="str">
        <f>IF(OR(Validator!$C$21&lt;&gt;"GOOD",'Data staging'!DE$120&lt;&gt;"Loan Count"),"",'Data staging'!DE$121)</f>
        <v/>
      </c>
      <c r="F3757" t="str">
        <f>IF(OR(Validator!$C$21&lt;&gt;"GOOD",'Data staging'!DF$120&lt;&gt;"Avg Loan Size"),"",'Data staging'!DF$121)</f>
        <v/>
      </c>
    </row>
    <row r="3758" spans="1:6" x14ac:dyDescent="0.25">
      <c r="A3758" t="str">
        <f>IF(Validator!$C$21&lt;&gt;"GOOD","",'Data staging'!A$121)</f>
        <v/>
      </c>
      <c r="B3758" t="str">
        <f>IF(Validator!$C$21&lt;&gt;"GOOD","",'Data staging'!B$121)</f>
        <v/>
      </c>
      <c r="C3758" t="str">
        <f>IF(Validator!$C$21&lt;&gt;"GOOD","",'State code formula generation'!E698)</f>
        <v/>
      </c>
      <c r="D3758" t="str">
        <f>IF(OR(Validator!$C$21&lt;&gt;"GOOD",'Data staging'!DG$120&lt;&gt;"Sum of UPB"),"",'Data staging'!DG$121)</f>
        <v/>
      </c>
      <c r="E3758" t="str">
        <f>IF(OR(Validator!$C$21&lt;&gt;"GOOD",'Data staging'!DH$120&lt;&gt;"Loan Count"),"",'Data staging'!DH$121)</f>
        <v/>
      </c>
      <c r="F3758" t="str">
        <f>IF(OR(Validator!$C$21&lt;&gt;"GOOD",'Data staging'!DI$120&lt;&gt;"Avg Loan Size"),"",'Data staging'!DI$121)</f>
        <v/>
      </c>
    </row>
    <row r="3759" spans="1:6" x14ac:dyDescent="0.25">
      <c r="A3759" t="str">
        <f>IF(Validator!$C$21&lt;&gt;"GOOD","",'Data staging'!A$121)</f>
        <v/>
      </c>
      <c r="B3759" t="str">
        <f>IF(Validator!$C$21&lt;&gt;"GOOD","",'Data staging'!B$121)</f>
        <v/>
      </c>
      <c r="C3759" t="str">
        <f>IF(Validator!$C$21&lt;&gt;"GOOD","",'State code formula generation'!E699)</f>
        <v/>
      </c>
      <c r="D3759" t="str">
        <f>IF(OR(Validator!$C$21&lt;&gt;"GOOD",'Data staging'!DJ$120&lt;&gt;"Sum of UPB"),"",'Data staging'!DJ$121)</f>
        <v/>
      </c>
      <c r="E3759" t="str">
        <f>IF(OR(Validator!$C$21&lt;&gt;"GOOD",'Data staging'!DK$120&lt;&gt;"Loan Count"),"",'Data staging'!DK$121)</f>
        <v/>
      </c>
      <c r="F3759" t="str">
        <f>IF(OR(Validator!$C$21&lt;&gt;"GOOD",'Data staging'!DL$120&lt;&gt;"Avg Loan Size"),"",'Data staging'!DL$121)</f>
        <v/>
      </c>
    </row>
    <row r="3760" spans="1:6" x14ac:dyDescent="0.25">
      <c r="A3760" t="str">
        <f>IF(Validator!$C$21&lt;&gt;"GOOD","",'Data staging'!A$121)</f>
        <v/>
      </c>
      <c r="B3760" t="str">
        <f>IF(Validator!$C$21&lt;&gt;"GOOD","",'Data staging'!B$121)</f>
        <v/>
      </c>
      <c r="C3760" t="str">
        <f>IF(Validator!$C$21&lt;&gt;"GOOD","",'State code formula generation'!E700)</f>
        <v/>
      </c>
      <c r="D3760" t="str">
        <f>IF(OR(Validator!$C$21&lt;&gt;"GOOD",'Data staging'!DM$120&lt;&gt;"Sum of UPB"),"",'Data staging'!DM$121)</f>
        <v/>
      </c>
      <c r="E3760" t="str">
        <f>IF(OR(Validator!$C$21&lt;&gt;"GOOD",'Data staging'!DN$120&lt;&gt;"Loan Count"),"",'Data staging'!DN$121)</f>
        <v/>
      </c>
      <c r="F3760" t="str">
        <f>IF(OR(Validator!$C$21&lt;&gt;"GOOD",'Data staging'!DO$120&lt;&gt;"Avg Loan Size"),"",'Data staging'!DO$121)</f>
        <v/>
      </c>
    </row>
    <row r="3761" spans="1:6" x14ac:dyDescent="0.25">
      <c r="A3761" t="str">
        <f>IF(Validator!$C$21&lt;&gt;"GOOD","",'Data staging'!A$121)</f>
        <v/>
      </c>
      <c r="B3761" t="str">
        <f>IF(Validator!$C$21&lt;&gt;"GOOD","",'Data staging'!B$121)</f>
        <v/>
      </c>
      <c r="C3761" t="str">
        <f>IF(Validator!$C$21&lt;&gt;"GOOD","",'State code formula generation'!E701)</f>
        <v/>
      </c>
      <c r="D3761" t="str">
        <f>IF(OR(Validator!$C$21&lt;&gt;"GOOD",'Data staging'!DP$120&lt;&gt;"Sum of UPB"),"",'Data staging'!DP$121)</f>
        <v/>
      </c>
      <c r="E3761" t="str">
        <f>IF(OR(Validator!$C$21&lt;&gt;"GOOD",'Data staging'!DQ$120&lt;&gt;"Loan Count"),"",'Data staging'!DQ$121)</f>
        <v/>
      </c>
      <c r="F3761" t="str">
        <f>IF(OR(Validator!$C$21&lt;&gt;"GOOD",'Data staging'!DR$120&lt;&gt;"Avg Loan Size"),"",'Data staging'!DR$121)</f>
        <v/>
      </c>
    </row>
    <row r="3762" spans="1:6" x14ac:dyDescent="0.25">
      <c r="A3762" t="str">
        <f>IF(Validator!$C$21&lt;&gt;"GOOD","",'Data staging'!A$121)</f>
        <v/>
      </c>
      <c r="B3762" t="str">
        <f>IF(Validator!$C$21&lt;&gt;"GOOD","",'Data staging'!B$121)</f>
        <v/>
      </c>
      <c r="C3762" t="str">
        <f>IF(Validator!$C$21&lt;&gt;"GOOD","",'State code formula generation'!E702)</f>
        <v/>
      </c>
      <c r="D3762" t="str">
        <f>IF(OR(Validator!$C$21&lt;&gt;"GOOD",'Data staging'!DS$120&lt;&gt;"Sum of UPB"),"",'Data staging'!DS$121)</f>
        <v/>
      </c>
      <c r="E3762" t="str">
        <f>IF(OR(Validator!$C$21&lt;&gt;"GOOD",'Data staging'!DT$120&lt;&gt;"Loan Count"),"",'Data staging'!DT$121)</f>
        <v/>
      </c>
      <c r="F3762" t="str">
        <f>IF(OR(Validator!$C$21&lt;&gt;"GOOD",'Data staging'!DU$120&lt;&gt;"Avg Loan Size"),"",'Data staging'!DU$121)</f>
        <v/>
      </c>
    </row>
    <row r="3763" spans="1:6" x14ac:dyDescent="0.25">
      <c r="A3763" t="str">
        <f>IF(Validator!$C$21&lt;&gt;"GOOD","",'Data staging'!A$121)</f>
        <v/>
      </c>
      <c r="B3763" t="str">
        <f>IF(Validator!$C$21&lt;&gt;"GOOD","",'Data staging'!B$121)</f>
        <v/>
      </c>
      <c r="C3763" t="str">
        <f>IF(Validator!$C$21&lt;&gt;"GOOD","",'State code formula generation'!E703)</f>
        <v/>
      </c>
      <c r="D3763" t="str">
        <f>IF(OR(Validator!$C$21&lt;&gt;"GOOD",'Data staging'!DV$120&lt;&gt;"Sum of UPB"),"",'Data staging'!DV$121)</f>
        <v/>
      </c>
      <c r="E3763" t="str">
        <f>IF(OR(Validator!$C$21&lt;&gt;"GOOD",'Data staging'!DW$120&lt;&gt;"Loan Count"),"",'Data staging'!DW$121)</f>
        <v/>
      </c>
      <c r="F3763" t="str">
        <f>IF(OR(Validator!$C$21&lt;&gt;"GOOD",'Data staging'!DX$120&lt;&gt;"Avg Loan Size"),"",'Data staging'!DX$121)</f>
        <v/>
      </c>
    </row>
    <row r="3764" spans="1:6" x14ac:dyDescent="0.25">
      <c r="A3764" t="str">
        <f>IF(Validator!$C$21&lt;&gt;"GOOD","",'Data staging'!A$121)</f>
        <v/>
      </c>
      <c r="B3764" t="str">
        <f>IF(Validator!$C$21&lt;&gt;"GOOD","",'Data staging'!B$121)</f>
        <v/>
      </c>
      <c r="C3764" t="str">
        <f>IF(Validator!$C$21&lt;&gt;"GOOD","",'State code formula generation'!E704)</f>
        <v/>
      </c>
      <c r="D3764" t="str">
        <f>IF(OR(Validator!$C$21&lt;&gt;"GOOD",'Data staging'!DY$120&lt;&gt;"Sum of UPB"),"",'Data staging'!DY$121)</f>
        <v/>
      </c>
      <c r="E3764" t="str">
        <f>IF(OR(Validator!$C$21&lt;&gt;"GOOD",'Data staging'!DZ$120&lt;&gt;"Loan Count"),"",'Data staging'!DZ$121)</f>
        <v/>
      </c>
      <c r="F3764" t="str">
        <f>IF(OR(Validator!$C$21&lt;&gt;"GOOD",'Data staging'!EA$120&lt;&gt;"Avg Loan Size"),"",'Data staging'!EA$121)</f>
        <v/>
      </c>
    </row>
    <row r="3765" spans="1:6" x14ac:dyDescent="0.25">
      <c r="A3765" t="str">
        <f>IF(Validator!$C$21&lt;&gt;"GOOD","",'Data staging'!A$121)</f>
        <v/>
      </c>
      <c r="B3765" t="str">
        <f>IF(Validator!$C$21&lt;&gt;"GOOD","",'Data staging'!B$121)</f>
        <v/>
      </c>
      <c r="C3765" t="str">
        <f>IF(Validator!$C$21&lt;&gt;"GOOD","",'State code formula generation'!E705)</f>
        <v/>
      </c>
      <c r="D3765" t="str">
        <f>IF(OR(Validator!$C$21&lt;&gt;"GOOD",'Data staging'!EB$120&lt;&gt;"Sum of UPB"),"",'Data staging'!EB$121)</f>
        <v/>
      </c>
      <c r="E3765" t="str">
        <f>IF(OR(Validator!$C$21&lt;&gt;"GOOD",'Data staging'!EC$120&lt;&gt;"Loan Count"),"",'Data staging'!EC$121)</f>
        <v/>
      </c>
      <c r="F3765" t="str">
        <f>IF(OR(Validator!$C$21&lt;&gt;"GOOD",'Data staging'!ED$120&lt;&gt;"Avg Loan Size"),"",'Data staging'!ED$121)</f>
        <v/>
      </c>
    </row>
    <row r="3766" spans="1:6" x14ac:dyDescent="0.25">
      <c r="A3766" t="str">
        <f>IF(Validator!$C$21&lt;&gt;"GOOD","",'Data staging'!A$121)</f>
        <v/>
      </c>
      <c r="B3766" t="str">
        <f>IF(Validator!$C$21&lt;&gt;"GOOD","",'Data staging'!B$121)</f>
        <v/>
      </c>
      <c r="C3766" t="str">
        <f>IF(Validator!$C$21&lt;&gt;"GOOD","",'State code formula generation'!E706)</f>
        <v/>
      </c>
      <c r="D3766" t="str">
        <f>IF(OR(Validator!$C$21&lt;&gt;"GOOD",'Data staging'!EE$120&lt;&gt;"Sum of UPB"),"",'Data staging'!EE$121)</f>
        <v/>
      </c>
      <c r="E3766" t="str">
        <f>IF(OR(Validator!$C$21&lt;&gt;"GOOD",'Data staging'!EF$120&lt;&gt;"Loan Count"),"",'Data staging'!EF$121)</f>
        <v/>
      </c>
      <c r="F3766" t="str">
        <f>IF(OR(Validator!$C$21&lt;&gt;"GOOD",'Data staging'!EG$120&lt;&gt;"Avg Loan Size"),"",'Data staging'!EG$121)</f>
        <v/>
      </c>
    </row>
    <row r="3767" spans="1:6" x14ac:dyDescent="0.25">
      <c r="A3767" t="str">
        <f>IF(Validator!$C$21&lt;&gt;"GOOD","",'Data staging'!A$121)</f>
        <v/>
      </c>
      <c r="B3767" t="str">
        <f>IF(Validator!$C$21&lt;&gt;"GOOD","",'Data staging'!B$121)</f>
        <v/>
      </c>
      <c r="C3767" t="str">
        <f>IF(Validator!$C$21&lt;&gt;"GOOD","",'State code formula generation'!E707)</f>
        <v/>
      </c>
      <c r="D3767" t="str">
        <f>IF(OR(Validator!$C$21&lt;&gt;"GOOD",'Data staging'!EH$120&lt;&gt;"Sum of UPB"),"",'Data staging'!EH$121)</f>
        <v/>
      </c>
      <c r="E3767" t="str">
        <f>IF(OR(Validator!$C$21&lt;&gt;"GOOD",'Data staging'!EI$120&lt;&gt;"Loan Count"),"",'Data staging'!EI$121)</f>
        <v/>
      </c>
      <c r="F3767" t="str">
        <f>IF(OR(Validator!$C$21&lt;&gt;"GOOD",'Data staging'!EJ$120&lt;&gt;"Avg Loan Size"),"",'Data staging'!EJ$121)</f>
        <v/>
      </c>
    </row>
    <row r="3768" spans="1:6" x14ac:dyDescent="0.25">
      <c r="A3768" t="str">
        <f>IF(Validator!$C$21&lt;&gt;"GOOD","",'Data staging'!A$121)</f>
        <v/>
      </c>
      <c r="B3768" t="str">
        <f>IF(Validator!$C$21&lt;&gt;"GOOD","",'Data staging'!B$121)</f>
        <v/>
      </c>
      <c r="C3768" t="str">
        <f>IF(Validator!$C$21&lt;&gt;"GOOD","",'State code formula generation'!E708)</f>
        <v/>
      </c>
      <c r="D3768" t="str">
        <f>IF(OR(Validator!$C$21&lt;&gt;"GOOD",'Data staging'!EK$120&lt;&gt;"Sum of UPB"),"",'Data staging'!EK$121)</f>
        <v/>
      </c>
      <c r="E3768" t="str">
        <f>IF(OR(Validator!$C$21&lt;&gt;"GOOD",'Data staging'!EL$120&lt;&gt;"Loan Count"),"",'Data staging'!EL$121)</f>
        <v/>
      </c>
      <c r="F3768" t="str">
        <f>IF(OR(Validator!$C$21&lt;&gt;"GOOD",'Data staging'!EM$120&lt;&gt;"Avg Loan Size"),"",'Data staging'!EM$121)</f>
        <v/>
      </c>
    </row>
    <row r="3769" spans="1:6" x14ac:dyDescent="0.25">
      <c r="A3769" t="str">
        <f>IF(Validator!$C$21&lt;&gt;"GOOD","",'Data staging'!A$121)</f>
        <v/>
      </c>
      <c r="B3769" t="str">
        <f>IF(Validator!$C$21&lt;&gt;"GOOD","",'Data staging'!B$121)</f>
        <v/>
      </c>
      <c r="C3769" t="str">
        <f>IF(Validator!$C$21&lt;&gt;"GOOD","",'State code formula generation'!E709)</f>
        <v/>
      </c>
      <c r="D3769" t="str">
        <f>IF(OR(Validator!$C$21&lt;&gt;"GOOD",'Data staging'!EN$120&lt;&gt;"Sum of UPB"),"",'Data staging'!EN$121)</f>
        <v/>
      </c>
      <c r="E3769" t="str">
        <f>IF(OR(Validator!$C$21&lt;&gt;"GOOD",'Data staging'!EO$120&lt;&gt;"Loan Count"),"",'Data staging'!EO$121)</f>
        <v/>
      </c>
      <c r="F3769" t="str">
        <f>IF(OR(Validator!$C$21&lt;&gt;"GOOD",'Data staging'!EP$120&lt;&gt;"Avg Loan Size"),"",'Data staging'!EP$121)</f>
        <v/>
      </c>
    </row>
    <row r="3770" spans="1:6" x14ac:dyDescent="0.25">
      <c r="A3770" t="str">
        <f>IF(Validator!$C$21&lt;&gt;"GOOD","",'Data staging'!A$121)</f>
        <v/>
      </c>
      <c r="B3770" t="str">
        <f>IF(Validator!$C$21&lt;&gt;"GOOD","",'Data staging'!B$121)</f>
        <v/>
      </c>
      <c r="C3770" t="str">
        <f>IF(Validator!$C$21&lt;&gt;"GOOD","",'State code formula generation'!E710)</f>
        <v/>
      </c>
      <c r="D3770" t="str">
        <f>IF(OR(Validator!$C$21&lt;&gt;"GOOD",'Data staging'!EQ$120&lt;&gt;"Sum of UPB"),"",'Data staging'!EQ$121)</f>
        <v/>
      </c>
      <c r="E3770" t="str">
        <f>IF(OR(Validator!$C$21&lt;&gt;"GOOD",'Data staging'!ER$120&lt;&gt;"Loan Count"),"",'Data staging'!ER$121)</f>
        <v/>
      </c>
      <c r="F3770" t="str">
        <f>IF(OR(Validator!$C$21&lt;&gt;"GOOD",'Data staging'!ES$120&lt;&gt;"Avg Loan Size"),"",'Data staging'!ES$121)</f>
        <v/>
      </c>
    </row>
    <row r="3771" spans="1:6" x14ac:dyDescent="0.25">
      <c r="A3771" t="str">
        <f>IF(Validator!$C$21&lt;&gt;"GOOD","",'Data staging'!A$121)</f>
        <v/>
      </c>
      <c r="B3771" t="str">
        <f>IF(Validator!$C$21&lt;&gt;"GOOD","",'Data staging'!B$121)</f>
        <v/>
      </c>
      <c r="C3771" t="str">
        <f>IF(Validator!$C$21&lt;&gt;"GOOD","",'State code formula generation'!E711)</f>
        <v/>
      </c>
      <c r="D3771" t="str">
        <f>IF(OR(Validator!$C$21&lt;&gt;"GOOD",'Data staging'!ET$120&lt;&gt;"Sum of UPB"),"",'Data staging'!ET$121)</f>
        <v/>
      </c>
      <c r="E3771" t="str">
        <f>IF(OR(Validator!$C$21&lt;&gt;"GOOD",'Data staging'!EU$120&lt;&gt;"Loan Count"),"",'Data staging'!EU$121)</f>
        <v/>
      </c>
      <c r="F3771" t="str">
        <f>IF(OR(Validator!$C$21&lt;&gt;"GOOD",'Data staging'!EV$120&lt;&gt;"Avg Loan Size"),"",'Data staging'!EV$121)</f>
        <v/>
      </c>
    </row>
    <row r="3772" spans="1:6" x14ac:dyDescent="0.25">
      <c r="A3772" t="str">
        <f>IF(Validator!$C$21&lt;&gt;"GOOD","",'Data staging'!A$121)</f>
        <v/>
      </c>
      <c r="B3772" t="str">
        <f>IF(Validator!$C$21&lt;&gt;"GOOD","",'Data staging'!B$121)</f>
        <v/>
      </c>
      <c r="C3772" t="str">
        <f>IF(Validator!$C$21&lt;&gt;"GOOD","",'State code formula generation'!E712)</f>
        <v/>
      </c>
      <c r="D3772" t="str">
        <f>IF(OR(Validator!$C$21&lt;&gt;"GOOD",'Data staging'!EW$120&lt;&gt;"Sum of UPB"),"",'Data staging'!EW$121)</f>
        <v/>
      </c>
      <c r="E3772" t="str">
        <f>IF(OR(Validator!$C$21&lt;&gt;"GOOD",'Data staging'!EX$120&lt;&gt;"Loan Count"),"",'Data staging'!EX$121)</f>
        <v/>
      </c>
      <c r="F3772" t="str">
        <f>IF(OR(Validator!$C$21&lt;&gt;"GOOD",'Data staging'!EY$120&lt;&gt;"Avg Loan Size"),"",'Data staging'!EY$121)</f>
        <v/>
      </c>
    </row>
    <row r="3773" spans="1:6" x14ac:dyDescent="0.25">
      <c r="A3773" t="str">
        <f>IF(Validator!$C$21&lt;&gt;"GOOD","",'Data staging'!A$121)</f>
        <v/>
      </c>
      <c r="B3773" t="str">
        <f>IF(Validator!$C$21&lt;&gt;"GOOD","",'Data staging'!B$121)</f>
        <v/>
      </c>
      <c r="C3773" t="str">
        <f>IF(Validator!$C$21&lt;&gt;"GOOD","",'State code formula generation'!E713)</f>
        <v/>
      </c>
      <c r="D3773" t="str">
        <f>IF(OR(Validator!$C$21&lt;&gt;"GOOD",'Data staging'!EZ$120&lt;&gt;"Sum of UPB"),"",'Data staging'!EZ$121)</f>
        <v/>
      </c>
      <c r="E3773" t="str">
        <f>IF(OR(Validator!$C$21&lt;&gt;"GOOD",'Data staging'!FA$120&lt;&gt;"Loan Count"),"",'Data staging'!FA$121)</f>
        <v/>
      </c>
      <c r="F3773" t="str">
        <f>IF(OR(Validator!$C$21&lt;&gt;"GOOD",'Data staging'!FB$120&lt;&gt;"Avg Loan Size"),"",'Data staging'!FB$121)</f>
        <v/>
      </c>
    </row>
    <row r="3774" spans="1:6" x14ac:dyDescent="0.25">
      <c r="A3774" t="str">
        <f>IF(Validator!$C$21&lt;&gt;"GOOD","",'Data staging'!A$121)</f>
        <v/>
      </c>
      <c r="B3774" t="str">
        <f>IF(Validator!$C$21&lt;&gt;"GOOD","",'Data staging'!B$121)</f>
        <v/>
      </c>
      <c r="C3774" t="str">
        <f>IF(Validator!$C$21&lt;&gt;"GOOD","",'State code formula generation'!E714)</f>
        <v/>
      </c>
      <c r="D3774" t="str">
        <f>IF(OR(Validator!$C$21&lt;&gt;"GOOD",'Data staging'!FC$120&lt;&gt;"Sum of UPB"),"",'Data staging'!FC$121)</f>
        <v/>
      </c>
      <c r="E3774" t="str">
        <f>IF(OR(Validator!$C$21&lt;&gt;"GOOD",'Data staging'!FD$120&lt;&gt;"Loan Count"),"",'Data staging'!FD$121)</f>
        <v/>
      </c>
      <c r="F3774" t="str">
        <f>IF(OR(Validator!$C$21&lt;&gt;"GOOD",'Data staging'!FE$120&lt;&gt;"Avg Loan Size"),"",'Data staging'!FE$121)</f>
        <v/>
      </c>
    </row>
    <row r="3775" spans="1:6" x14ac:dyDescent="0.25">
      <c r="A3775" t="str">
        <f>IF(Validator!$C$21&lt;&gt;"GOOD","",'Data staging'!A$121)</f>
        <v/>
      </c>
      <c r="B3775" t="str">
        <f>IF(Validator!$C$21&lt;&gt;"GOOD","",'Data staging'!B$121)</f>
        <v/>
      </c>
      <c r="C3775" t="str">
        <f>IF(Validator!$C$21&lt;&gt;"GOOD","",'State code formula generation'!E715)</f>
        <v/>
      </c>
      <c r="D3775" t="str">
        <f>IF(OR(Validator!$C$21&lt;&gt;"GOOD",'Data staging'!FF$120&lt;&gt;"Sum of UPB"),"",'Data staging'!FF$121)</f>
        <v/>
      </c>
      <c r="E3775" t="str">
        <f>IF(OR(Validator!$C$21&lt;&gt;"GOOD",'Data staging'!FG$120&lt;&gt;"Loan Count"),"",'Data staging'!FG$121)</f>
        <v/>
      </c>
      <c r="F3775" t="str">
        <f>IF(OR(Validator!$C$21&lt;&gt;"GOOD",'Data staging'!FH$120&lt;&gt;"Avg Loan Size"),"",'Data staging'!FH$121)</f>
        <v/>
      </c>
    </row>
    <row r="3776" spans="1:6" x14ac:dyDescent="0.25">
      <c r="A3776" t="str">
        <f>IF(Validator!$C$21&lt;&gt;"GOOD","",'Data staging'!A$121)</f>
        <v/>
      </c>
      <c r="B3776" t="str">
        <f>IF(Validator!$C$21&lt;&gt;"GOOD","",'Data staging'!B$121)</f>
        <v/>
      </c>
      <c r="C3776" t="str">
        <f>IF(Validator!$C$21&lt;&gt;"GOOD","",'State code formula generation'!E716)</f>
        <v/>
      </c>
      <c r="D3776" t="str">
        <f>IF(OR(Validator!$C$21&lt;&gt;"GOOD",'Data staging'!FI$120&lt;&gt;"Sum of UPB"),"",'Data staging'!FI$121)</f>
        <v/>
      </c>
      <c r="E3776" t="str">
        <f>IF(OR(Validator!$C$21&lt;&gt;"GOOD",'Data staging'!FJ$120&lt;&gt;"Loan Count"),"",'Data staging'!FJ$121)</f>
        <v/>
      </c>
      <c r="F3776" t="str">
        <f>IF(OR(Validator!$C$21&lt;&gt;"GOOD",'Data staging'!FK$120&lt;&gt;"Avg Loan Size"),"",'Data staging'!FK$121)</f>
        <v/>
      </c>
    </row>
    <row r="3777" spans="1:6" x14ac:dyDescent="0.25">
      <c r="A3777" t="str">
        <f>IF(Validator!$C$21&lt;&gt;"GOOD","",'Data staging'!A$121)</f>
        <v/>
      </c>
      <c r="B3777" t="str">
        <f>IF(Validator!$C$21&lt;&gt;"GOOD","",'Data staging'!B$121)</f>
        <v/>
      </c>
      <c r="C3777" t="str">
        <f>IF(Validator!$C$21&lt;&gt;"GOOD","",'State code formula generation'!E717)</f>
        <v/>
      </c>
      <c r="D3777" t="str">
        <f>IF(OR(Validator!$C$21&lt;&gt;"GOOD",'Data staging'!FL$120&lt;&gt;"Sum of UPB"),"",'Data staging'!FL$121)</f>
        <v/>
      </c>
      <c r="E3777" t="str">
        <f>IF(OR(Validator!$C$21&lt;&gt;"GOOD",'Data staging'!FM$120&lt;&gt;"Loan Count"),"",'Data staging'!FM$121)</f>
        <v/>
      </c>
      <c r="F3777" t="str">
        <f>IF(OR(Validator!$C$21&lt;&gt;"GOOD",'Data staging'!FN$120&lt;&gt;"Avg Loan Size"),"",'Data staging'!FN$121)</f>
        <v/>
      </c>
    </row>
    <row r="3778" spans="1:6" x14ac:dyDescent="0.25">
      <c r="A3778" t="str">
        <f>IF(Validator!$C$21&lt;&gt;"GOOD","",'Data staging'!A$121)</f>
        <v/>
      </c>
      <c r="B3778" t="str">
        <f>IF(Validator!$C$21&lt;&gt;"GOOD","",'Data staging'!B$121)</f>
        <v/>
      </c>
      <c r="C3778" t="str">
        <f>IF(Validator!$C$21&lt;&gt;"GOOD","",'State code formula generation'!E718)</f>
        <v/>
      </c>
      <c r="D3778" t="str">
        <f>IF(OR(Validator!$C$21&lt;&gt;"GOOD",'Data staging'!FO$120&lt;&gt;"Sum of UPB"),"",'Data staging'!FO$121)</f>
        <v/>
      </c>
      <c r="E3778" t="str">
        <f>IF(OR(Validator!$C$21&lt;&gt;"GOOD",'Data staging'!FP$120&lt;&gt;"Loan Count"),"",'Data staging'!FP$121)</f>
        <v/>
      </c>
      <c r="F3778" t="str">
        <f>IF(OR(Validator!$C$21&lt;&gt;"GOOD",'Data staging'!FQ$120&lt;&gt;"Avg Loan Size"),"",'Data staging'!FQ$121)</f>
        <v/>
      </c>
    </row>
    <row r="3779" spans="1:6" x14ac:dyDescent="0.25">
      <c r="A3779" t="str">
        <f>IF(Validator!$C$21&lt;&gt;"GOOD","",'Data staging'!A$121)</f>
        <v/>
      </c>
      <c r="B3779" t="str">
        <f>IF(Validator!$C$21&lt;&gt;"GOOD","",'Data staging'!B$121)</f>
        <v/>
      </c>
      <c r="C3779" t="str">
        <f>IF(Validator!$C$21&lt;&gt;"GOOD","",'State code formula generation'!E719)</f>
        <v/>
      </c>
      <c r="D3779" t="str">
        <f>IF(OR(Validator!$C$21&lt;&gt;"GOOD",'Data staging'!FR$120&lt;&gt;"Sum of UPB"),"",'Data staging'!FR$121)</f>
        <v/>
      </c>
      <c r="E3779" t="str">
        <f>IF(OR(Validator!$C$21&lt;&gt;"GOOD",'Data staging'!FS$120&lt;&gt;"Loan Count"),"",'Data staging'!FS$121)</f>
        <v/>
      </c>
      <c r="F3779" t="str">
        <f>IF(OR(Validator!$C$21&lt;&gt;"GOOD",'Data staging'!FT$120&lt;&gt;"Avg Loan Size"),"",'Data staging'!FT$121)</f>
        <v/>
      </c>
    </row>
    <row r="3780" spans="1:6" x14ac:dyDescent="0.25">
      <c r="A3780" t="str">
        <f>IF(Validator!$C$21&lt;&gt;"GOOD","",'Data staging'!A$121)</f>
        <v/>
      </c>
      <c r="B3780" t="str">
        <f>IF(Validator!$C$21&lt;&gt;"GOOD","",'Data staging'!B$121)</f>
        <v/>
      </c>
      <c r="C3780" t="str">
        <f>IF(Validator!$C$21&lt;&gt;"GOOD","",'State code formula generation'!E720)</f>
        <v/>
      </c>
      <c r="D3780" t="str">
        <f>IF(OR(Validator!$C$21&lt;&gt;"GOOD",'Data staging'!FU$120&lt;&gt;"Sum of UPB"),"",'Data staging'!FU$121)</f>
        <v/>
      </c>
      <c r="E3780" t="str">
        <f>IF(OR(Validator!$C$21&lt;&gt;"GOOD",'Data staging'!FV$120&lt;&gt;"Loan Count"),"",'Data staging'!FV$121)</f>
        <v/>
      </c>
      <c r="F3780" t="str">
        <f>IF(OR(Validator!$C$21&lt;&gt;"GOOD",'Data staging'!FW$120&lt;&gt;"Avg Loan Size"),"",'Data staging'!FW$121)</f>
        <v/>
      </c>
    </row>
    <row r="3781" spans="1:6" x14ac:dyDescent="0.25">
      <c r="A3781" t="str">
        <f>IF(Validator!$C$21&lt;&gt;"GOOD","",'Data staging'!A$121)</f>
        <v/>
      </c>
      <c r="B3781" t="str">
        <f>IF(Validator!$C$21&lt;&gt;"GOOD","",'Data staging'!B$121)</f>
        <v/>
      </c>
      <c r="C3781" t="str">
        <f>IF(Validator!$C$21&lt;&gt;"GOOD","",'State code formula generation'!E721)</f>
        <v/>
      </c>
      <c r="D3781" t="str">
        <f>IF(OR(Validator!$C$21&lt;&gt;"GOOD",'Data staging'!FX$120&lt;&gt;"Sum of UPB"),"",'Data staging'!FX$121)</f>
        <v/>
      </c>
      <c r="E3781" t="str">
        <f>IF(OR(Validator!$C$21&lt;&gt;"GOOD",'Data staging'!FY$120&lt;&gt;"Loan Count"),"",'Data staging'!FY$121)</f>
        <v/>
      </c>
      <c r="F3781" t="str">
        <f>IF(OR(Validator!$C$21&lt;&gt;"GOOD",'Data staging'!FZ$120&lt;&gt;"Avg Loan Size"),"",'Data staging'!FZ$121)</f>
        <v/>
      </c>
    </row>
    <row r="3782" spans="1:6" x14ac:dyDescent="0.25">
      <c r="A3782" t="str">
        <f>IF(Validator!$C$21&lt;&gt;"GOOD","",'Data staging'!A$122)</f>
        <v/>
      </c>
      <c r="B3782" t="str">
        <f>IF(Validator!$C$21&lt;&gt;"GOOD","",'Data staging'!B$122)</f>
        <v/>
      </c>
      <c r="C3782" t="str">
        <f>IF(Validator!$C$21&lt;&gt;"GOOD","",'State code formula generation'!E662)</f>
        <v/>
      </c>
      <c r="D3782" t="str">
        <f>IF(OR(Validator!$C$21&lt;&gt;"GOOD",'Data staging'!C$120&lt;&gt;"Sum of UPB"),"",'Data staging'!C$122)</f>
        <v/>
      </c>
      <c r="E3782" t="str">
        <f>IF(OR(Validator!$C$21&lt;&gt;"GOOD",'Data staging'!D$120&lt;&gt;"Loan Count"),"",'Data staging'!D$122)</f>
        <v/>
      </c>
      <c r="F3782" t="str">
        <f>IF(OR(Validator!$C$21&lt;&gt;"GOOD",'Data staging'!E$120&lt;&gt;"Avg Loan Size"),"",'Data staging'!E$122)</f>
        <v/>
      </c>
    </row>
    <row r="3783" spans="1:6" x14ac:dyDescent="0.25">
      <c r="A3783" t="str">
        <f>IF(Validator!$C$21&lt;&gt;"GOOD","",'Data staging'!A$122)</f>
        <v/>
      </c>
      <c r="B3783" t="str">
        <f>IF(Validator!$C$21&lt;&gt;"GOOD","",'Data staging'!B$122)</f>
        <v/>
      </c>
      <c r="C3783" t="str">
        <f>IF(Validator!$C$21&lt;&gt;"GOOD","",'State code formula generation'!E663)</f>
        <v/>
      </c>
      <c r="D3783" t="str">
        <f>IF(OR(Validator!$C$21&lt;&gt;"GOOD",'Data staging'!F$120&lt;&gt;"Sum of UPB"),"",'Data staging'!F$122)</f>
        <v/>
      </c>
      <c r="E3783" t="str">
        <f>IF(OR(Validator!$C$21&lt;&gt;"GOOD",'Data staging'!G$120&lt;&gt;"Loan Count"),"",'Data staging'!G$122)</f>
        <v/>
      </c>
      <c r="F3783" t="str">
        <f>IF(OR(Validator!$C$21&lt;&gt;"GOOD",'Data staging'!H$120&lt;&gt;"Avg Loan Size"),"",'Data staging'!H$122)</f>
        <v/>
      </c>
    </row>
    <row r="3784" spans="1:6" x14ac:dyDescent="0.25">
      <c r="A3784" t="str">
        <f>IF(Validator!$C$21&lt;&gt;"GOOD","",'Data staging'!A$122)</f>
        <v/>
      </c>
      <c r="B3784" t="str">
        <f>IF(Validator!$C$21&lt;&gt;"GOOD","",'Data staging'!B$122)</f>
        <v/>
      </c>
      <c r="C3784" t="str">
        <f>IF(Validator!$C$21&lt;&gt;"GOOD","",'State code formula generation'!E664)</f>
        <v/>
      </c>
      <c r="D3784" t="str">
        <f>IF(OR(Validator!$C$21&lt;&gt;"GOOD",'Data staging'!I$120&lt;&gt;"Sum of UPB"),"",'Data staging'!I$122)</f>
        <v/>
      </c>
      <c r="E3784" t="str">
        <f>IF(OR(Validator!$C$21&lt;&gt;"GOOD",'Data staging'!J$120&lt;&gt;"Loan Count"),"",'Data staging'!J$122)</f>
        <v/>
      </c>
      <c r="F3784" t="str">
        <f>IF(OR(Validator!$C$21&lt;&gt;"GOOD",'Data staging'!K$120&lt;&gt;"Avg Loan Size"),"",'Data staging'!K$122)</f>
        <v/>
      </c>
    </row>
    <row r="3785" spans="1:6" x14ac:dyDescent="0.25">
      <c r="A3785" t="str">
        <f>IF(Validator!$C$21&lt;&gt;"GOOD","",'Data staging'!A$122)</f>
        <v/>
      </c>
      <c r="B3785" t="str">
        <f>IF(Validator!$C$21&lt;&gt;"GOOD","",'Data staging'!B$122)</f>
        <v/>
      </c>
      <c r="C3785" t="str">
        <f>IF(Validator!$C$21&lt;&gt;"GOOD","",'State code formula generation'!E665)</f>
        <v/>
      </c>
      <c r="D3785" t="str">
        <f>IF(OR(Validator!$C$21&lt;&gt;"GOOD",'Data staging'!L$120&lt;&gt;"Sum of UPB"),"",'Data staging'!L$122)</f>
        <v/>
      </c>
      <c r="E3785" t="str">
        <f>IF(OR(Validator!$C$21&lt;&gt;"GOOD",'Data staging'!M$120&lt;&gt;"Loan Count"),"",'Data staging'!M$122)</f>
        <v/>
      </c>
      <c r="F3785" t="str">
        <f>IF(OR(Validator!$C$21&lt;&gt;"GOOD",'Data staging'!N$120&lt;&gt;"Avg Loan Size"),"",'Data staging'!N$122)</f>
        <v/>
      </c>
    </row>
    <row r="3786" spans="1:6" x14ac:dyDescent="0.25">
      <c r="A3786" t="str">
        <f>IF(Validator!$C$21&lt;&gt;"GOOD","",'Data staging'!A$122)</f>
        <v/>
      </c>
      <c r="B3786" t="str">
        <f>IF(Validator!$C$21&lt;&gt;"GOOD","",'Data staging'!B$122)</f>
        <v/>
      </c>
      <c r="C3786" t="str">
        <f>IF(Validator!$C$21&lt;&gt;"GOOD","",'State code formula generation'!E666)</f>
        <v/>
      </c>
      <c r="D3786" t="str">
        <f>IF(OR(Validator!$C$21&lt;&gt;"GOOD",'Data staging'!O$120&lt;&gt;"Sum of UPB"),"",'Data staging'!O$122)</f>
        <v/>
      </c>
      <c r="E3786" t="str">
        <f>IF(OR(Validator!$C$21&lt;&gt;"GOOD",'Data staging'!P$120&lt;&gt;"Loan Count"),"",'Data staging'!P$122)</f>
        <v/>
      </c>
      <c r="F3786" t="str">
        <f>IF(OR(Validator!$C$21&lt;&gt;"GOOD",'Data staging'!Q$120&lt;&gt;"Avg Loan Size"),"",'Data staging'!Q$122)</f>
        <v/>
      </c>
    </row>
    <row r="3787" spans="1:6" x14ac:dyDescent="0.25">
      <c r="A3787" t="str">
        <f>IF(Validator!$C$21&lt;&gt;"GOOD","",'Data staging'!A$122)</f>
        <v/>
      </c>
      <c r="B3787" t="str">
        <f>IF(Validator!$C$21&lt;&gt;"GOOD","",'Data staging'!B$122)</f>
        <v/>
      </c>
      <c r="C3787" t="str">
        <f>IF(Validator!$C$21&lt;&gt;"GOOD","",'State code formula generation'!E667)</f>
        <v/>
      </c>
      <c r="D3787" t="str">
        <f>IF(OR(Validator!$C$21&lt;&gt;"GOOD",'Data staging'!R$120&lt;&gt;"Sum of UPB"),"",'Data staging'!R$122)</f>
        <v/>
      </c>
      <c r="E3787" t="str">
        <f>IF(OR(Validator!$C$21&lt;&gt;"GOOD",'Data staging'!S$120&lt;&gt;"Loan Count"),"",'Data staging'!S$122)</f>
        <v/>
      </c>
      <c r="F3787" t="str">
        <f>IF(OR(Validator!$C$21&lt;&gt;"GOOD",'Data staging'!T$120&lt;&gt;"Avg Loan Size"),"",'Data staging'!T$122)</f>
        <v/>
      </c>
    </row>
    <row r="3788" spans="1:6" x14ac:dyDescent="0.25">
      <c r="A3788" t="str">
        <f>IF(Validator!$C$21&lt;&gt;"GOOD","",'Data staging'!A$122)</f>
        <v/>
      </c>
      <c r="B3788" t="str">
        <f>IF(Validator!$C$21&lt;&gt;"GOOD","",'Data staging'!B$122)</f>
        <v/>
      </c>
      <c r="C3788" t="str">
        <f>IF(Validator!$C$21&lt;&gt;"GOOD","",'State code formula generation'!E668)</f>
        <v/>
      </c>
      <c r="D3788" t="str">
        <f>IF(OR(Validator!$C$21&lt;&gt;"GOOD",'Data staging'!U$120&lt;&gt;"Sum of UPB"),"",'Data staging'!U$122)</f>
        <v/>
      </c>
      <c r="E3788" t="str">
        <f>IF(OR(Validator!$C$21&lt;&gt;"GOOD",'Data staging'!V$120&lt;&gt;"Loan Count"),"",'Data staging'!V$122)</f>
        <v/>
      </c>
      <c r="F3788" t="str">
        <f>IF(OR(Validator!$C$21&lt;&gt;"GOOD",'Data staging'!W$120&lt;&gt;"Avg Loan Size"),"",'Data staging'!W$122)</f>
        <v/>
      </c>
    </row>
    <row r="3789" spans="1:6" x14ac:dyDescent="0.25">
      <c r="A3789" t="str">
        <f>IF(Validator!$C$21&lt;&gt;"GOOD","",'Data staging'!A$122)</f>
        <v/>
      </c>
      <c r="B3789" t="str">
        <f>IF(Validator!$C$21&lt;&gt;"GOOD","",'Data staging'!B$122)</f>
        <v/>
      </c>
      <c r="C3789" t="str">
        <f>IF(Validator!$C$21&lt;&gt;"GOOD","",'State code formula generation'!E669)</f>
        <v/>
      </c>
      <c r="D3789" t="str">
        <f>IF(OR(Validator!$C$21&lt;&gt;"GOOD",'Data staging'!X$120&lt;&gt;"Sum of UPB"),"",'Data staging'!X$122)</f>
        <v/>
      </c>
      <c r="E3789" t="str">
        <f>IF(OR(Validator!$C$21&lt;&gt;"GOOD",'Data staging'!Y$120&lt;&gt;"Loan Count"),"",'Data staging'!Y$122)</f>
        <v/>
      </c>
      <c r="F3789" t="str">
        <f>IF(OR(Validator!$C$21&lt;&gt;"GOOD",'Data staging'!Z$120&lt;&gt;"Avg Loan Size"),"",'Data staging'!Z$122)</f>
        <v/>
      </c>
    </row>
    <row r="3790" spans="1:6" x14ac:dyDescent="0.25">
      <c r="A3790" t="str">
        <f>IF(Validator!$C$21&lt;&gt;"GOOD","",'Data staging'!A$122)</f>
        <v/>
      </c>
      <c r="B3790" t="str">
        <f>IF(Validator!$C$21&lt;&gt;"GOOD","",'Data staging'!B$122)</f>
        <v/>
      </c>
      <c r="C3790" t="str">
        <f>IF(Validator!$C$21&lt;&gt;"GOOD","",'State code formula generation'!E670)</f>
        <v/>
      </c>
      <c r="D3790" t="str">
        <f>IF(OR(Validator!$C$21&lt;&gt;"GOOD",'Data staging'!AA$120&lt;&gt;"Sum of UPB"),"",'Data staging'!AA$122)</f>
        <v/>
      </c>
      <c r="E3790" t="str">
        <f>IF(OR(Validator!$C$21&lt;&gt;"GOOD",'Data staging'!AB$120&lt;&gt;"Loan Count"),"",'Data staging'!AB$122)</f>
        <v/>
      </c>
      <c r="F3790" t="str">
        <f>IF(OR(Validator!$C$21&lt;&gt;"GOOD",'Data staging'!AC$120&lt;&gt;"Avg Loan Size"),"",'Data staging'!AC$122)</f>
        <v/>
      </c>
    </row>
    <row r="3791" spans="1:6" x14ac:dyDescent="0.25">
      <c r="A3791" t="str">
        <f>IF(Validator!$C$21&lt;&gt;"GOOD","",'Data staging'!A$122)</f>
        <v/>
      </c>
      <c r="B3791" t="str">
        <f>IF(Validator!$C$21&lt;&gt;"GOOD","",'Data staging'!B$122)</f>
        <v/>
      </c>
      <c r="C3791" t="str">
        <f>IF(Validator!$C$21&lt;&gt;"GOOD","",'State code formula generation'!E671)</f>
        <v/>
      </c>
      <c r="D3791" t="str">
        <f>IF(OR(Validator!$C$21&lt;&gt;"GOOD",'Data staging'!AD$120&lt;&gt;"Sum of UPB"),"",'Data staging'!AD$122)</f>
        <v/>
      </c>
      <c r="E3791" t="str">
        <f>IF(OR(Validator!$C$21&lt;&gt;"GOOD",'Data staging'!AE$120&lt;&gt;"Loan Count"),"",'Data staging'!AE$122)</f>
        <v/>
      </c>
      <c r="F3791" t="str">
        <f>IF(OR(Validator!$C$21&lt;&gt;"GOOD",'Data staging'!AF$120&lt;&gt;"Avg Loan Size"),"",'Data staging'!AF$122)</f>
        <v/>
      </c>
    </row>
    <row r="3792" spans="1:6" x14ac:dyDescent="0.25">
      <c r="A3792" t="str">
        <f>IF(Validator!$C$21&lt;&gt;"GOOD","",'Data staging'!A$122)</f>
        <v/>
      </c>
      <c r="B3792" t="str">
        <f>IF(Validator!$C$21&lt;&gt;"GOOD","",'Data staging'!B$122)</f>
        <v/>
      </c>
      <c r="C3792" t="str">
        <f>IF(Validator!$C$21&lt;&gt;"GOOD","",'State code formula generation'!E672)</f>
        <v/>
      </c>
      <c r="D3792" t="str">
        <f>IF(OR(Validator!$C$21&lt;&gt;"GOOD",'Data staging'!AG$120&lt;&gt;"Sum of UPB"),"",'Data staging'!AG$122)</f>
        <v/>
      </c>
      <c r="E3792" t="str">
        <f>IF(OR(Validator!$C$21&lt;&gt;"GOOD",'Data staging'!AH$120&lt;&gt;"Loan Count"),"",'Data staging'!AH$122)</f>
        <v/>
      </c>
      <c r="F3792" t="str">
        <f>IF(OR(Validator!$C$21&lt;&gt;"GOOD",'Data staging'!AI$120&lt;&gt;"Avg Loan Size"),"",'Data staging'!AI$122)</f>
        <v/>
      </c>
    </row>
    <row r="3793" spans="1:6" x14ac:dyDescent="0.25">
      <c r="A3793" t="str">
        <f>IF(Validator!$C$21&lt;&gt;"GOOD","",'Data staging'!A$122)</f>
        <v/>
      </c>
      <c r="B3793" t="str">
        <f>IF(Validator!$C$21&lt;&gt;"GOOD","",'Data staging'!B$122)</f>
        <v/>
      </c>
      <c r="C3793" t="str">
        <f>IF(Validator!$C$21&lt;&gt;"GOOD","",'State code formula generation'!E673)</f>
        <v/>
      </c>
      <c r="D3793" t="str">
        <f>IF(OR(Validator!$C$21&lt;&gt;"GOOD",'Data staging'!AJ$120&lt;&gt;"Sum of UPB"),"",'Data staging'!AJ$122)</f>
        <v/>
      </c>
      <c r="E3793" t="str">
        <f>IF(OR(Validator!$C$21&lt;&gt;"GOOD",'Data staging'!AK$120&lt;&gt;"Loan Count"),"",'Data staging'!AK$122)</f>
        <v/>
      </c>
      <c r="F3793" t="str">
        <f>IF(OR(Validator!$C$21&lt;&gt;"GOOD",'Data staging'!AL$120&lt;&gt;"Avg Loan Size"),"",'Data staging'!AL$122)</f>
        <v/>
      </c>
    </row>
    <row r="3794" spans="1:6" x14ac:dyDescent="0.25">
      <c r="A3794" t="str">
        <f>IF(Validator!$C$21&lt;&gt;"GOOD","",'Data staging'!A$122)</f>
        <v/>
      </c>
      <c r="B3794" t="str">
        <f>IF(Validator!$C$21&lt;&gt;"GOOD","",'Data staging'!B$122)</f>
        <v/>
      </c>
      <c r="C3794" t="str">
        <f>IF(Validator!$C$21&lt;&gt;"GOOD","",'State code formula generation'!E674)</f>
        <v/>
      </c>
      <c r="D3794" t="str">
        <f>IF(OR(Validator!$C$21&lt;&gt;"GOOD",'Data staging'!AM$120&lt;&gt;"Sum of UPB"),"",'Data staging'!AM$122)</f>
        <v/>
      </c>
      <c r="E3794" t="str">
        <f>IF(OR(Validator!$C$21&lt;&gt;"GOOD",'Data staging'!AN$120&lt;&gt;"Loan Count"),"",'Data staging'!AN$122)</f>
        <v/>
      </c>
      <c r="F3794" t="str">
        <f>IF(OR(Validator!$C$21&lt;&gt;"GOOD",'Data staging'!AO$120&lt;&gt;"Avg Loan Size"),"",'Data staging'!AO$122)</f>
        <v/>
      </c>
    </row>
    <row r="3795" spans="1:6" x14ac:dyDescent="0.25">
      <c r="A3795" t="str">
        <f>IF(Validator!$C$21&lt;&gt;"GOOD","",'Data staging'!A$122)</f>
        <v/>
      </c>
      <c r="B3795" t="str">
        <f>IF(Validator!$C$21&lt;&gt;"GOOD","",'Data staging'!B$122)</f>
        <v/>
      </c>
      <c r="C3795" t="str">
        <f>IF(Validator!$C$21&lt;&gt;"GOOD","",'State code formula generation'!E675)</f>
        <v/>
      </c>
      <c r="D3795" t="str">
        <f>IF(OR(Validator!$C$21&lt;&gt;"GOOD",'Data staging'!AP$120&lt;&gt;"Sum of UPB"),"",'Data staging'!AP$122)</f>
        <v/>
      </c>
      <c r="E3795" t="str">
        <f>IF(OR(Validator!$C$21&lt;&gt;"GOOD",'Data staging'!AQ$120&lt;&gt;"Loan Count"),"",'Data staging'!AQ$122)</f>
        <v/>
      </c>
      <c r="F3795" t="str">
        <f>IF(OR(Validator!$C$21&lt;&gt;"GOOD",'Data staging'!AR$120&lt;&gt;"Avg Loan Size"),"",'Data staging'!AR$122)</f>
        <v/>
      </c>
    </row>
    <row r="3796" spans="1:6" x14ac:dyDescent="0.25">
      <c r="A3796" t="str">
        <f>IF(Validator!$C$21&lt;&gt;"GOOD","",'Data staging'!A$122)</f>
        <v/>
      </c>
      <c r="B3796" t="str">
        <f>IF(Validator!$C$21&lt;&gt;"GOOD","",'Data staging'!B$122)</f>
        <v/>
      </c>
      <c r="C3796" t="str">
        <f>IF(Validator!$C$21&lt;&gt;"GOOD","",'State code formula generation'!E676)</f>
        <v/>
      </c>
      <c r="D3796" t="str">
        <f>IF(OR(Validator!$C$21&lt;&gt;"GOOD",'Data staging'!AS$120&lt;&gt;"Sum of UPB"),"",'Data staging'!AS$122)</f>
        <v/>
      </c>
      <c r="E3796" t="str">
        <f>IF(OR(Validator!$C$21&lt;&gt;"GOOD",'Data staging'!AT$120&lt;&gt;"Loan Count"),"",'Data staging'!AT$122)</f>
        <v/>
      </c>
      <c r="F3796" t="str">
        <f>IF(OR(Validator!$C$21&lt;&gt;"GOOD",'Data staging'!AU$120&lt;&gt;"Avg Loan Size"),"",'Data staging'!AU$122)</f>
        <v/>
      </c>
    </row>
    <row r="3797" spans="1:6" x14ac:dyDescent="0.25">
      <c r="A3797" t="str">
        <f>IF(Validator!$C$21&lt;&gt;"GOOD","",'Data staging'!A$122)</f>
        <v/>
      </c>
      <c r="B3797" t="str">
        <f>IF(Validator!$C$21&lt;&gt;"GOOD","",'Data staging'!B$122)</f>
        <v/>
      </c>
      <c r="C3797" t="str">
        <f>IF(Validator!$C$21&lt;&gt;"GOOD","",'State code formula generation'!E677)</f>
        <v/>
      </c>
      <c r="D3797" t="str">
        <f>IF(OR(Validator!$C$21&lt;&gt;"GOOD",'Data staging'!AV$120&lt;&gt;"Sum of UPB"),"",'Data staging'!AV$122)</f>
        <v/>
      </c>
      <c r="E3797" t="str">
        <f>IF(OR(Validator!$C$21&lt;&gt;"GOOD",'Data staging'!AW$120&lt;&gt;"Loan Count"),"",'Data staging'!AW$122)</f>
        <v/>
      </c>
      <c r="F3797" t="str">
        <f>IF(OR(Validator!$C$21&lt;&gt;"GOOD",'Data staging'!AX$120&lt;&gt;"Avg Loan Size"),"",'Data staging'!AX$122)</f>
        <v/>
      </c>
    </row>
    <row r="3798" spans="1:6" x14ac:dyDescent="0.25">
      <c r="A3798" t="str">
        <f>IF(Validator!$C$21&lt;&gt;"GOOD","",'Data staging'!A$122)</f>
        <v/>
      </c>
      <c r="B3798" t="str">
        <f>IF(Validator!$C$21&lt;&gt;"GOOD","",'Data staging'!B$122)</f>
        <v/>
      </c>
      <c r="C3798" t="str">
        <f>IF(Validator!$C$21&lt;&gt;"GOOD","",'State code formula generation'!E678)</f>
        <v/>
      </c>
      <c r="D3798" t="str">
        <f>IF(OR(Validator!$C$21&lt;&gt;"GOOD",'Data staging'!AY$120&lt;&gt;"Sum of UPB"),"",'Data staging'!AY$122)</f>
        <v/>
      </c>
      <c r="E3798" t="str">
        <f>IF(OR(Validator!$C$21&lt;&gt;"GOOD",'Data staging'!AZ$120&lt;&gt;"Loan Count"),"",'Data staging'!AZ$122)</f>
        <v/>
      </c>
      <c r="F3798" t="str">
        <f>IF(OR(Validator!$C$21&lt;&gt;"GOOD",'Data staging'!BA$120&lt;&gt;"Avg Loan Size"),"",'Data staging'!BA$122)</f>
        <v/>
      </c>
    </row>
    <row r="3799" spans="1:6" x14ac:dyDescent="0.25">
      <c r="A3799" t="str">
        <f>IF(Validator!$C$21&lt;&gt;"GOOD","",'Data staging'!A$122)</f>
        <v/>
      </c>
      <c r="B3799" t="str">
        <f>IF(Validator!$C$21&lt;&gt;"GOOD","",'Data staging'!B$122)</f>
        <v/>
      </c>
      <c r="C3799" t="str">
        <f>IF(Validator!$C$21&lt;&gt;"GOOD","",'State code formula generation'!E679)</f>
        <v/>
      </c>
      <c r="D3799" t="str">
        <f>IF(OR(Validator!$C$21&lt;&gt;"GOOD",'Data staging'!BB$120&lt;&gt;"Sum of UPB"),"",'Data staging'!BB$122)</f>
        <v/>
      </c>
      <c r="E3799" t="str">
        <f>IF(OR(Validator!$C$21&lt;&gt;"GOOD",'Data staging'!BC$120&lt;&gt;"Loan Count"),"",'Data staging'!BC$122)</f>
        <v/>
      </c>
      <c r="F3799" t="str">
        <f>IF(OR(Validator!$C$21&lt;&gt;"GOOD",'Data staging'!BD$120&lt;&gt;"Avg Loan Size"),"",'Data staging'!BD$122)</f>
        <v/>
      </c>
    </row>
    <row r="3800" spans="1:6" x14ac:dyDescent="0.25">
      <c r="A3800" t="str">
        <f>IF(Validator!$C$21&lt;&gt;"GOOD","",'Data staging'!A$122)</f>
        <v/>
      </c>
      <c r="B3800" t="str">
        <f>IF(Validator!$C$21&lt;&gt;"GOOD","",'Data staging'!B$122)</f>
        <v/>
      </c>
      <c r="C3800" t="str">
        <f>IF(Validator!$C$21&lt;&gt;"GOOD","",'State code formula generation'!E680)</f>
        <v/>
      </c>
      <c r="D3800" t="str">
        <f>IF(OR(Validator!$C$21&lt;&gt;"GOOD",'Data staging'!BE$120&lt;&gt;"Sum of UPB"),"",'Data staging'!BE$122)</f>
        <v/>
      </c>
      <c r="E3800" t="str">
        <f>IF(OR(Validator!$C$21&lt;&gt;"GOOD",'Data staging'!BF$120&lt;&gt;"Loan Count"),"",'Data staging'!BF$122)</f>
        <v/>
      </c>
      <c r="F3800" t="str">
        <f>IF(OR(Validator!$C$21&lt;&gt;"GOOD",'Data staging'!BG$120&lt;&gt;"Avg Loan Size"),"",'Data staging'!BG$122)</f>
        <v/>
      </c>
    </row>
    <row r="3801" spans="1:6" x14ac:dyDescent="0.25">
      <c r="A3801" t="str">
        <f>IF(Validator!$C$21&lt;&gt;"GOOD","",'Data staging'!A$122)</f>
        <v/>
      </c>
      <c r="B3801" t="str">
        <f>IF(Validator!$C$21&lt;&gt;"GOOD","",'Data staging'!B$122)</f>
        <v/>
      </c>
      <c r="C3801" t="str">
        <f>IF(Validator!$C$21&lt;&gt;"GOOD","",'State code formula generation'!E681)</f>
        <v/>
      </c>
      <c r="D3801" t="str">
        <f>IF(OR(Validator!$C$21&lt;&gt;"GOOD",'Data staging'!BH$120&lt;&gt;"Sum of UPB"),"",'Data staging'!BH$122)</f>
        <v/>
      </c>
      <c r="E3801" t="str">
        <f>IF(OR(Validator!$C$21&lt;&gt;"GOOD",'Data staging'!BI$120&lt;&gt;"Loan Count"),"",'Data staging'!BI$122)</f>
        <v/>
      </c>
      <c r="F3801" t="str">
        <f>IF(OR(Validator!$C$21&lt;&gt;"GOOD",'Data staging'!BJ$120&lt;&gt;"Avg Loan Size"),"",'Data staging'!BJ$122)</f>
        <v/>
      </c>
    </row>
    <row r="3802" spans="1:6" x14ac:dyDescent="0.25">
      <c r="A3802" t="str">
        <f>IF(Validator!$C$21&lt;&gt;"GOOD","",'Data staging'!A$122)</f>
        <v/>
      </c>
      <c r="B3802" t="str">
        <f>IF(Validator!$C$21&lt;&gt;"GOOD","",'Data staging'!B$122)</f>
        <v/>
      </c>
      <c r="C3802" t="str">
        <f>IF(Validator!$C$21&lt;&gt;"GOOD","",'State code formula generation'!E682)</f>
        <v/>
      </c>
      <c r="D3802" t="str">
        <f>IF(OR(Validator!$C$21&lt;&gt;"GOOD",'Data staging'!BK$120&lt;&gt;"Sum of UPB"),"",'Data staging'!BK$122)</f>
        <v/>
      </c>
      <c r="E3802" t="str">
        <f>IF(OR(Validator!$C$21&lt;&gt;"GOOD",'Data staging'!BL$120&lt;&gt;"Loan Count"),"",'Data staging'!BL$122)</f>
        <v/>
      </c>
      <c r="F3802" t="str">
        <f>IF(OR(Validator!$C$21&lt;&gt;"GOOD",'Data staging'!BM$120&lt;&gt;"Avg Loan Size"),"",'Data staging'!BM$122)</f>
        <v/>
      </c>
    </row>
    <row r="3803" spans="1:6" x14ac:dyDescent="0.25">
      <c r="A3803" t="str">
        <f>IF(Validator!$C$21&lt;&gt;"GOOD","",'Data staging'!A$122)</f>
        <v/>
      </c>
      <c r="B3803" t="str">
        <f>IF(Validator!$C$21&lt;&gt;"GOOD","",'Data staging'!B$122)</f>
        <v/>
      </c>
      <c r="C3803" t="str">
        <f>IF(Validator!$C$21&lt;&gt;"GOOD","",'State code formula generation'!E683)</f>
        <v/>
      </c>
      <c r="D3803" t="str">
        <f>IF(OR(Validator!$C$21&lt;&gt;"GOOD",'Data staging'!BN$120&lt;&gt;"Sum of UPB"),"",'Data staging'!BN$122)</f>
        <v/>
      </c>
      <c r="E3803" t="str">
        <f>IF(OR(Validator!$C$21&lt;&gt;"GOOD",'Data staging'!BO$120&lt;&gt;"Loan Count"),"",'Data staging'!BO$122)</f>
        <v/>
      </c>
      <c r="F3803" t="str">
        <f>IF(OR(Validator!$C$21&lt;&gt;"GOOD",'Data staging'!BP$120&lt;&gt;"Avg Loan Size"),"",'Data staging'!BP$122)</f>
        <v/>
      </c>
    </row>
    <row r="3804" spans="1:6" x14ac:dyDescent="0.25">
      <c r="A3804" t="str">
        <f>IF(Validator!$C$21&lt;&gt;"GOOD","",'Data staging'!A$122)</f>
        <v/>
      </c>
      <c r="B3804" t="str">
        <f>IF(Validator!$C$21&lt;&gt;"GOOD","",'Data staging'!B$122)</f>
        <v/>
      </c>
      <c r="C3804" t="str">
        <f>IF(Validator!$C$21&lt;&gt;"GOOD","",'State code formula generation'!E684)</f>
        <v/>
      </c>
      <c r="D3804" t="str">
        <f>IF(OR(Validator!$C$21&lt;&gt;"GOOD",'Data staging'!BQ$120&lt;&gt;"Sum of UPB"),"",'Data staging'!BQ$122)</f>
        <v/>
      </c>
      <c r="E3804" t="str">
        <f>IF(OR(Validator!$C$21&lt;&gt;"GOOD",'Data staging'!BR$120&lt;&gt;"Loan Count"),"",'Data staging'!BR$122)</f>
        <v/>
      </c>
      <c r="F3804" t="str">
        <f>IF(OR(Validator!$C$21&lt;&gt;"GOOD",'Data staging'!BS$120&lt;&gt;"Avg Loan Size"),"",'Data staging'!BS$122)</f>
        <v/>
      </c>
    </row>
    <row r="3805" spans="1:6" x14ac:dyDescent="0.25">
      <c r="A3805" t="str">
        <f>IF(Validator!$C$21&lt;&gt;"GOOD","",'Data staging'!A$122)</f>
        <v/>
      </c>
      <c r="B3805" t="str">
        <f>IF(Validator!$C$21&lt;&gt;"GOOD","",'Data staging'!B$122)</f>
        <v/>
      </c>
      <c r="C3805" t="str">
        <f>IF(Validator!$C$21&lt;&gt;"GOOD","",'State code formula generation'!E685)</f>
        <v/>
      </c>
      <c r="D3805" t="str">
        <f>IF(OR(Validator!$C$21&lt;&gt;"GOOD",'Data staging'!BT$120&lt;&gt;"Sum of UPB"),"",'Data staging'!BT$122)</f>
        <v/>
      </c>
      <c r="E3805" t="str">
        <f>IF(OR(Validator!$C$21&lt;&gt;"GOOD",'Data staging'!BU$120&lt;&gt;"Loan Count"),"",'Data staging'!BU$122)</f>
        <v/>
      </c>
      <c r="F3805" t="str">
        <f>IF(OR(Validator!$C$21&lt;&gt;"GOOD",'Data staging'!BV$120&lt;&gt;"Avg Loan Size"),"",'Data staging'!BV$122)</f>
        <v/>
      </c>
    </row>
    <row r="3806" spans="1:6" x14ac:dyDescent="0.25">
      <c r="A3806" t="str">
        <f>IF(Validator!$C$21&lt;&gt;"GOOD","",'Data staging'!A$122)</f>
        <v/>
      </c>
      <c r="B3806" t="str">
        <f>IF(Validator!$C$21&lt;&gt;"GOOD","",'Data staging'!B$122)</f>
        <v/>
      </c>
      <c r="C3806" t="str">
        <f>IF(Validator!$C$21&lt;&gt;"GOOD","",'State code formula generation'!E686)</f>
        <v/>
      </c>
      <c r="D3806" t="str">
        <f>IF(OR(Validator!$C$21&lt;&gt;"GOOD",'Data staging'!BW$120&lt;&gt;"Sum of UPB"),"",'Data staging'!BW$122)</f>
        <v/>
      </c>
      <c r="E3806" t="str">
        <f>IF(OR(Validator!$C$21&lt;&gt;"GOOD",'Data staging'!BX$120&lt;&gt;"Loan Count"),"",'Data staging'!BX$122)</f>
        <v/>
      </c>
      <c r="F3806" t="str">
        <f>IF(OR(Validator!$C$21&lt;&gt;"GOOD",'Data staging'!BY$120&lt;&gt;"Avg Loan Size"),"",'Data staging'!BY$122)</f>
        <v/>
      </c>
    </row>
    <row r="3807" spans="1:6" x14ac:dyDescent="0.25">
      <c r="A3807" t="str">
        <f>IF(Validator!$C$21&lt;&gt;"GOOD","",'Data staging'!A$122)</f>
        <v/>
      </c>
      <c r="B3807" t="str">
        <f>IF(Validator!$C$21&lt;&gt;"GOOD","",'Data staging'!B$122)</f>
        <v/>
      </c>
      <c r="C3807" t="str">
        <f>IF(Validator!$C$21&lt;&gt;"GOOD","",'State code formula generation'!E687)</f>
        <v/>
      </c>
      <c r="D3807" t="str">
        <f>IF(OR(Validator!$C$21&lt;&gt;"GOOD",'Data staging'!BZ$120&lt;&gt;"Sum of UPB"),"",'Data staging'!BZ$122)</f>
        <v/>
      </c>
      <c r="E3807" t="str">
        <f>IF(OR(Validator!$C$21&lt;&gt;"GOOD",'Data staging'!CA$120&lt;&gt;"Loan Count"),"",'Data staging'!CA$122)</f>
        <v/>
      </c>
      <c r="F3807" t="str">
        <f>IF(OR(Validator!$C$21&lt;&gt;"GOOD",'Data staging'!CB$120&lt;&gt;"Avg Loan Size"),"",'Data staging'!CB$122)</f>
        <v/>
      </c>
    </row>
    <row r="3808" spans="1:6" x14ac:dyDescent="0.25">
      <c r="A3808" t="str">
        <f>IF(Validator!$C$21&lt;&gt;"GOOD","",'Data staging'!A$122)</f>
        <v/>
      </c>
      <c r="B3808" t="str">
        <f>IF(Validator!$C$21&lt;&gt;"GOOD","",'Data staging'!B$122)</f>
        <v/>
      </c>
      <c r="C3808" t="str">
        <f>IF(Validator!$C$21&lt;&gt;"GOOD","",'State code formula generation'!E688)</f>
        <v/>
      </c>
      <c r="D3808" t="str">
        <f>IF(OR(Validator!$C$21&lt;&gt;"GOOD",'Data staging'!CC$120&lt;&gt;"Sum of UPB"),"",'Data staging'!CC$122)</f>
        <v/>
      </c>
      <c r="E3808" t="str">
        <f>IF(OR(Validator!$C$21&lt;&gt;"GOOD",'Data staging'!CD$120&lt;&gt;"Loan Count"),"",'Data staging'!CD$122)</f>
        <v/>
      </c>
      <c r="F3808" t="str">
        <f>IF(OR(Validator!$C$21&lt;&gt;"GOOD",'Data staging'!CE$120&lt;&gt;"Avg Loan Size"),"",'Data staging'!CE$122)</f>
        <v/>
      </c>
    </row>
    <row r="3809" spans="1:6" x14ac:dyDescent="0.25">
      <c r="A3809" t="str">
        <f>IF(Validator!$C$21&lt;&gt;"GOOD","",'Data staging'!A$122)</f>
        <v/>
      </c>
      <c r="B3809" t="str">
        <f>IF(Validator!$C$21&lt;&gt;"GOOD","",'Data staging'!B$122)</f>
        <v/>
      </c>
      <c r="C3809" t="str">
        <f>IF(Validator!$C$21&lt;&gt;"GOOD","",'State code formula generation'!E689)</f>
        <v/>
      </c>
      <c r="D3809" t="str">
        <f>IF(OR(Validator!$C$21&lt;&gt;"GOOD",'Data staging'!CF$120&lt;&gt;"Sum of UPB"),"",'Data staging'!CF$122)</f>
        <v/>
      </c>
      <c r="E3809" t="str">
        <f>IF(OR(Validator!$C$21&lt;&gt;"GOOD",'Data staging'!CG$120&lt;&gt;"Loan Count"),"",'Data staging'!CG$122)</f>
        <v/>
      </c>
      <c r="F3809" t="str">
        <f>IF(OR(Validator!$C$21&lt;&gt;"GOOD",'Data staging'!CH$120&lt;&gt;"Avg Loan Size"),"",'Data staging'!CH$122)</f>
        <v/>
      </c>
    </row>
    <row r="3810" spans="1:6" x14ac:dyDescent="0.25">
      <c r="A3810" t="str">
        <f>IF(Validator!$C$21&lt;&gt;"GOOD","",'Data staging'!A$122)</f>
        <v/>
      </c>
      <c r="B3810" t="str">
        <f>IF(Validator!$C$21&lt;&gt;"GOOD","",'Data staging'!B$122)</f>
        <v/>
      </c>
      <c r="C3810" t="str">
        <f>IF(Validator!$C$21&lt;&gt;"GOOD","",'State code formula generation'!E690)</f>
        <v/>
      </c>
      <c r="D3810" t="str">
        <f>IF(OR(Validator!$C$21&lt;&gt;"GOOD",'Data staging'!CI$120&lt;&gt;"Sum of UPB"),"",'Data staging'!CI$122)</f>
        <v/>
      </c>
      <c r="E3810" t="str">
        <f>IF(OR(Validator!$C$21&lt;&gt;"GOOD",'Data staging'!CJ$120&lt;&gt;"Loan Count"),"",'Data staging'!CJ$122)</f>
        <v/>
      </c>
      <c r="F3810" t="str">
        <f>IF(OR(Validator!$C$21&lt;&gt;"GOOD",'Data staging'!CK$120&lt;&gt;"Avg Loan Size"),"",'Data staging'!CK$122)</f>
        <v/>
      </c>
    </row>
    <row r="3811" spans="1:6" x14ac:dyDescent="0.25">
      <c r="A3811" t="str">
        <f>IF(Validator!$C$21&lt;&gt;"GOOD","",'Data staging'!A$122)</f>
        <v/>
      </c>
      <c r="B3811" t="str">
        <f>IF(Validator!$C$21&lt;&gt;"GOOD","",'Data staging'!B$122)</f>
        <v/>
      </c>
      <c r="C3811" t="str">
        <f>IF(Validator!$C$21&lt;&gt;"GOOD","",'State code formula generation'!E691)</f>
        <v/>
      </c>
      <c r="D3811" t="str">
        <f>IF(OR(Validator!$C$21&lt;&gt;"GOOD",'Data staging'!CL$120&lt;&gt;"Sum of UPB"),"",'Data staging'!CL$122)</f>
        <v/>
      </c>
      <c r="E3811" t="str">
        <f>IF(OR(Validator!$C$21&lt;&gt;"GOOD",'Data staging'!CM$120&lt;&gt;"Loan Count"),"",'Data staging'!CM$122)</f>
        <v/>
      </c>
      <c r="F3811" t="str">
        <f>IF(OR(Validator!$C$21&lt;&gt;"GOOD",'Data staging'!CN$120&lt;&gt;"Avg Loan Size"),"",'Data staging'!CN$122)</f>
        <v/>
      </c>
    </row>
    <row r="3812" spans="1:6" x14ac:dyDescent="0.25">
      <c r="A3812" t="str">
        <f>IF(Validator!$C$21&lt;&gt;"GOOD","",'Data staging'!A$122)</f>
        <v/>
      </c>
      <c r="B3812" t="str">
        <f>IF(Validator!$C$21&lt;&gt;"GOOD","",'Data staging'!B$122)</f>
        <v/>
      </c>
      <c r="C3812" t="str">
        <f>IF(Validator!$C$21&lt;&gt;"GOOD","",'State code formula generation'!E692)</f>
        <v/>
      </c>
      <c r="D3812" t="str">
        <f>IF(OR(Validator!$C$21&lt;&gt;"GOOD",'Data staging'!CO$120&lt;&gt;"Sum of UPB"),"",'Data staging'!CO$122)</f>
        <v/>
      </c>
      <c r="E3812" t="str">
        <f>IF(OR(Validator!$C$21&lt;&gt;"GOOD",'Data staging'!CP$120&lt;&gt;"Loan Count"),"",'Data staging'!CP$122)</f>
        <v/>
      </c>
      <c r="F3812" t="str">
        <f>IF(OR(Validator!$C$21&lt;&gt;"GOOD",'Data staging'!CQ$120&lt;&gt;"Avg Loan Size"),"",'Data staging'!CQ$122)</f>
        <v/>
      </c>
    </row>
    <row r="3813" spans="1:6" x14ac:dyDescent="0.25">
      <c r="A3813" t="str">
        <f>IF(Validator!$C$21&lt;&gt;"GOOD","",'Data staging'!A$122)</f>
        <v/>
      </c>
      <c r="B3813" t="str">
        <f>IF(Validator!$C$21&lt;&gt;"GOOD","",'Data staging'!B$122)</f>
        <v/>
      </c>
      <c r="C3813" t="str">
        <f>IF(Validator!$C$21&lt;&gt;"GOOD","",'State code formula generation'!E693)</f>
        <v/>
      </c>
      <c r="D3813" t="str">
        <f>IF(OR(Validator!$C$21&lt;&gt;"GOOD",'Data staging'!CR$120&lt;&gt;"Sum of UPB"),"",'Data staging'!CR$122)</f>
        <v/>
      </c>
      <c r="E3813" t="str">
        <f>IF(OR(Validator!$C$21&lt;&gt;"GOOD",'Data staging'!CS$120&lt;&gt;"Loan Count"),"",'Data staging'!CS$122)</f>
        <v/>
      </c>
      <c r="F3813" t="str">
        <f>IF(OR(Validator!$C$21&lt;&gt;"GOOD",'Data staging'!CT$120&lt;&gt;"Avg Loan Size"),"",'Data staging'!CT$122)</f>
        <v/>
      </c>
    </row>
    <row r="3814" spans="1:6" x14ac:dyDescent="0.25">
      <c r="A3814" t="str">
        <f>IF(Validator!$C$21&lt;&gt;"GOOD","",'Data staging'!A$122)</f>
        <v/>
      </c>
      <c r="B3814" t="str">
        <f>IF(Validator!$C$21&lt;&gt;"GOOD","",'Data staging'!B$122)</f>
        <v/>
      </c>
      <c r="C3814" t="str">
        <f>IF(Validator!$C$21&lt;&gt;"GOOD","",'State code formula generation'!E694)</f>
        <v/>
      </c>
      <c r="D3814" t="str">
        <f>IF(OR(Validator!$C$21&lt;&gt;"GOOD",'Data staging'!CU$120&lt;&gt;"Sum of UPB"),"",'Data staging'!CU$122)</f>
        <v/>
      </c>
      <c r="E3814" t="str">
        <f>IF(OR(Validator!$C$21&lt;&gt;"GOOD",'Data staging'!CV$120&lt;&gt;"Loan Count"),"",'Data staging'!CV$122)</f>
        <v/>
      </c>
      <c r="F3814" t="str">
        <f>IF(OR(Validator!$C$21&lt;&gt;"GOOD",'Data staging'!CW$120&lt;&gt;"Avg Loan Size"),"",'Data staging'!CW$122)</f>
        <v/>
      </c>
    </row>
    <row r="3815" spans="1:6" x14ac:dyDescent="0.25">
      <c r="A3815" t="str">
        <f>IF(Validator!$C$21&lt;&gt;"GOOD","",'Data staging'!A$122)</f>
        <v/>
      </c>
      <c r="B3815" t="str">
        <f>IF(Validator!$C$21&lt;&gt;"GOOD","",'Data staging'!B$122)</f>
        <v/>
      </c>
      <c r="C3815" t="str">
        <f>IF(Validator!$C$21&lt;&gt;"GOOD","",'State code formula generation'!E695)</f>
        <v/>
      </c>
      <c r="D3815" t="str">
        <f>IF(OR(Validator!$C$21&lt;&gt;"GOOD",'Data staging'!CX$120&lt;&gt;"Sum of UPB"),"",'Data staging'!CX$122)</f>
        <v/>
      </c>
      <c r="E3815" t="str">
        <f>IF(OR(Validator!$C$21&lt;&gt;"GOOD",'Data staging'!CY$120&lt;&gt;"Loan Count"),"",'Data staging'!CY$122)</f>
        <v/>
      </c>
      <c r="F3815" t="str">
        <f>IF(OR(Validator!$C$21&lt;&gt;"GOOD",'Data staging'!CZ$120&lt;&gt;"Avg Loan Size"),"",'Data staging'!CZ$122)</f>
        <v/>
      </c>
    </row>
    <row r="3816" spans="1:6" x14ac:dyDescent="0.25">
      <c r="A3816" t="str">
        <f>IF(Validator!$C$21&lt;&gt;"GOOD","",'Data staging'!A$122)</f>
        <v/>
      </c>
      <c r="B3816" t="str">
        <f>IF(Validator!$C$21&lt;&gt;"GOOD","",'Data staging'!B$122)</f>
        <v/>
      </c>
      <c r="C3816" t="str">
        <f>IF(Validator!$C$21&lt;&gt;"GOOD","",'State code formula generation'!E696)</f>
        <v/>
      </c>
      <c r="D3816" t="str">
        <f>IF(OR(Validator!$C$21&lt;&gt;"GOOD",'Data staging'!DA$120&lt;&gt;"Sum of UPB"),"",'Data staging'!DA$122)</f>
        <v/>
      </c>
      <c r="E3816" t="str">
        <f>IF(OR(Validator!$C$21&lt;&gt;"GOOD",'Data staging'!DB$120&lt;&gt;"Loan Count"),"",'Data staging'!DB$122)</f>
        <v/>
      </c>
      <c r="F3816" t="str">
        <f>IF(OR(Validator!$C$21&lt;&gt;"GOOD",'Data staging'!DC$120&lt;&gt;"Avg Loan Size"),"",'Data staging'!DC$122)</f>
        <v/>
      </c>
    </row>
    <row r="3817" spans="1:6" x14ac:dyDescent="0.25">
      <c r="A3817" t="str">
        <f>IF(Validator!$C$21&lt;&gt;"GOOD","",'Data staging'!A$122)</f>
        <v/>
      </c>
      <c r="B3817" t="str">
        <f>IF(Validator!$C$21&lt;&gt;"GOOD","",'Data staging'!B$122)</f>
        <v/>
      </c>
      <c r="C3817" t="str">
        <f>IF(Validator!$C$21&lt;&gt;"GOOD","",'State code formula generation'!E697)</f>
        <v/>
      </c>
      <c r="D3817" t="str">
        <f>IF(OR(Validator!$C$21&lt;&gt;"GOOD",'Data staging'!DD$120&lt;&gt;"Sum of UPB"),"",'Data staging'!DD$122)</f>
        <v/>
      </c>
      <c r="E3817" t="str">
        <f>IF(OR(Validator!$C$21&lt;&gt;"GOOD",'Data staging'!DE$120&lt;&gt;"Loan Count"),"",'Data staging'!DE$122)</f>
        <v/>
      </c>
      <c r="F3817" t="str">
        <f>IF(OR(Validator!$C$21&lt;&gt;"GOOD",'Data staging'!DF$120&lt;&gt;"Avg Loan Size"),"",'Data staging'!DF$122)</f>
        <v/>
      </c>
    </row>
    <row r="3818" spans="1:6" x14ac:dyDescent="0.25">
      <c r="A3818" t="str">
        <f>IF(Validator!$C$21&lt;&gt;"GOOD","",'Data staging'!A$122)</f>
        <v/>
      </c>
      <c r="B3818" t="str">
        <f>IF(Validator!$C$21&lt;&gt;"GOOD","",'Data staging'!B$122)</f>
        <v/>
      </c>
      <c r="C3818" t="str">
        <f>IF(Validator!$C$21&lt;&gt;"GOOD","",'State code formula generation'!E698)</f>
        <v/>
      </c>
      <c r="D3818" t="str">
        <f>IF(OR(Validator!$C$21&lt;&gt;"GOOD",'Data staging'!DG$120&lt;&gt;"Sum of UPB"),"",'Data staging'!DG$122)</f>
        <v/>
      </c>
      <c r="E3818" t="str">
        <f>IF(OR(Validator!$C$21&lt;&gt;"GOOD",'Data staging'!DH$120&lt;&gt;"Loan Count"),"",'Data staging'!DH$122)</f>
        <v/>
      </c>
      <c r="F3818" t="str">
        <f>IF(OR(Validator!$C$21&lt;&gt;"GOOD",'Data staging'!DI$120&lt;&gt;"Avg Loan Size"),"",'Data staging'!DI$122)</f>
        <v/>
      </c>
    </row>
    <row r="3819" spans="1:6" x14ac:dyDescent="0.25">
      <c r="A3819" t="str">
        <f>IF(Validator!$C$21&lt;&gt;"GOOD","",'Data staging'!A$122)</f>
        <v/>
      </c>
      <c r="B3819" t="str">
        <f>IF(Validator!$C$21&lt;&gt;"GOOD","",'Data staging'!B$122)</f>
        <v/>
      </c>
      <c r="C3819" t="str">
        <f>IF(Validator!$C$21&lt;&gt;"GOOD","",'State code formula generation'!E699)</f>
        <v/>
      </c>
      <c r="D3819" t="str">
        <f>IF(OR(Validator!$C$21&lt;&gt;"GOOD",'Data staging'!DJ$120&lt;&gt;"Sum of UPB"),"",'Data staging'!DJ$122)</f>
        <v/>
      </c>
      <c r="E3819" t="str">
        <f>IF(OR(Validator!$C$21&lt;&gt;"GOOD",'Data staging'!DK$120&lt;&gt;"Loan Count"),"",'Data staging'!DK$122)</f>
        <v/>
      </c>
      <c r="F3819" t="str">
        <f>IF(OR(Validator!$C$21&lt;&gt;"GOOD",'Data staging'!DL$120&lt;&gt;"Avg Loan Size"),"",'Data staging'!DL$122)</f>
        <v/>
      </c>
    </row>
    <row r="3820" spans="1:6" x14ac:dyDescent="0.25">
      <c r="A3820" t="str">
        <f>IF(Validator!$C$21&lt;&gt;"GOOD","",'Data staging'!A$122)</f>
        <v/>
      </c>
      <c r="B3820" t="str">
        <f>IF(Validator!$C$21&lt;&gt;"GOOD","",'Data staging'!B$122)</f>
        <v/>
      </c>
      <c r="C3820" t="str">
        <f>IF(Validator!$C$21&lt;&gt;"GOOD","",'State code formula generation'!E700)</f>
        <v/>
      </c>
      <c r="D3820" t="str">
        <f>IF(OR(Validator!$C$21&lt;&gt;"GOOD",'Data staging'!DM$120&lt;&gt;"Sum of UPB"),"",'Data staging'!DM$122)</f>
        <v/>
      </c>
      <c r="E3820" t="str">
        <f>IF(OR(Validator!$C$21&lt;&gt;"GOOD",'Data staging'!DN$120&lt;&gt;"Loan Count"),"",'Data staging'!DN$122)</f>
        <v/>
      </c>
      <c r="F3820" t="str">
        <f>IF(OR(Validator!$C$21&lt;&gt;"GOOD",'Data staging'!DO$120&lt;&gt;"Avg Loan Size"),"",'Data staging'!DO$122)</f>
        <v/>
      </c>
    </row>
    <row r="3821" spans="1:6" x14ac:dyDescent="0.25">
      <c r="A3821" t="str">
        <f>IF(Validator!$C$21&lt;&gt;"GOOD","",'Data staging'!A$122)</f>
        <v/>
      </c>
      <c r="B3821" t="str">
        <f>IF(Validator!$C$21&lt;&gt;"GOOD","",'Data staging'!B$122)</f>
        <v/>
      </c>
      <c r="C3821" t="str">
        <f>IF(Validator!$C$21&lt;&gt;"GOOD","",'State code formula generation'!E701)</f>
        <v/>
      </c>
      <c r="D3821" t="str">
        <f>IF(OR(Validator!$C$21&lt;&gt;"GOOD",'Data staging'!DP$120&lt;&gt;"Sum of UPB"),"",'Data staging'!DP$122)</f>
        <v/>
      </c>
      <c r="E3821" t="str">
        <f>IF(OR(Validator!$C$21&lt;&gt;"GOOD",'Data staging'!DQ$120&lt;&gt;"Loan Count"),"",'Data staging'!DQ$122)</f>
        <v/>
      </c>
      <c r="F3821" t="str">
        <f>IF(OR(Validator!$C$21&lt;&gt;"GOOD",'Data staging'!DR$120&lt;&gt;"Avg Loan Size"),"",'Data staging'!DR$122)</f>
        <v/>
      </c>
    </row>
    <row r="3822" spans="1:6" x14ac:dyDescent="0.25">
      <c r="A3822" t="str">
        <f>IF(Validator!$C$21&lt;&gt;"GOOD","",'Data staging'!A$122)</f>
        <v/>
      </c>
      <c r="B3822" t="str">
        <f>IF(Validator!$C$21&lt;&gt;"GOOD","",'Data staging'!B$122)</f>
        <v/>
      </c>
      <c r="C3822" t="str">
        <f>IF(Validator!$C$21&lt;&gt;"GOOD","",'State code formula generation'!E702)</f>
        <v/>
      </c>
      <c r="D3822" t="str">
        <f>IF(OR(Validator!$C$21&lt;&gt;"GOOD",'Data staging'!DS$120&lt;&gt;"Sum of UPB"),"",'Data staging'!DS$122)</f>
        <v/>
      </c>
      <c r="E3822" t="str">
        <f>IF(OR(Validator!$C$21&lt;&gt;"GOOD",'Data staging'!DT$120&lt;&gt;"Loan Count"),"",'Data staging'!DT$122)</f>
        <v/>
      </c>
      <c r="F3822" t="str">
        <f>IF(OR(Validator!$C$21&lt;&gt;"GOOD",'Data staging'!DU$120&lt;&gt;"Avg Loan Size"),"",'Data staging'!DU$122)</f>
        <v/>
      </c>
    </row>
    <row r="3823" spans="1:6" x14ac:dyDescent="0.25">
      <c r="A3823" t="str">
        <f>IF(Validator!$C$21&lt;&gt;"GOOD","",'Data staging'!A$122)</f>
        <v/>
      </c>
      <c r="B3823" t="str">
        <f>IF(Validator!$C$21&lt;&gt;"GOOD","",'Data staging'!B$122)</f>
        <v/>
      </c>
      <c r="C3823" t="str">
        <f>IF(Validator!$C$21&lt;&gt;"GOOD","",'State code formula generation'!E703)</f>
        <v/>
      </c>
      <c r="D3823" t="str">
        <f>IF(OR(Validator!$C$21&lt;&gt;"GOOD",'Data staging'!DV$120&lt;&gt;"Sum of UPB"),"",'Data staging'!DV$122)</f>
        <v/>
      </c>
      <c r="E3823" t="str">
        <f>IF(OR(Validator!$C$21&lt;&gt;"GOOD",'Data staging'!DW$120&lt;&gt;"Loan Count"),"",'Data staging'!DW$122)</f>
        <v/>
      </c>
      <c r="F3823" t="str">
        <f>IF(OR(Validator!$C$21&lt;&gt;"GOOD",'Data staging'!DX$120&lt;&gt;"Avg Loan Size"),"",'Data staging'!DX$122)</f>
        <v/>
      </c>
    </row>
    <row r="3824" spans="1:6" x14ac:dyDescent="0.25">
      <c r="A3824" t="str">
        <f>IF(Validator!$C$21&lt;&gt;"GOOD","",'Data staging'!A$122)</f>
        <v/>
      </c>
      <c r="B3824" t="str">
        <f>IF(Validator!$C$21&lt;&gt;"GOOD","",'Data staging'!B$122)</f>
        <v/>
      </c>
      <c r="C3824" t="str">
        <f>IF(Validator!$C$21&lt;&gt;"GOOD","",'State code formula generation'!E704)</f>
        <v/>
      </c>
      <c r="D3824" t="str">
        <f>IF(OR(Validator!$C$21&lt;&gt;"GOOD",'Data staging'!DY$120&lt;&gt;"Sum of UPB"),"",'Data staging'!DY$122)</f>
        <v/>
      </c>
      <c r="E3824" t="str">
        <f>IF(OR(Validator!$C$21&lt;&gt;"GOOD",'Data staging'!DZ$120&lt;&gt;"Loan Count"),"",'Data staging'!DZ$122)</f>
        <v/>
      </c>
      <c r="F3824" t="str">
        <f>IF(OR(Validator!$C$21&lt;&gt;"GOOD",'Data staging'!EA$120&lt;&gt;"Avg Loan Size"),"",'Data staging'!EA$122)</f>
        <v/>
      </c>
    </row>
    <row r="3825" spans="1:6" x14ac:dyDescent="0.25">
      <c r="A3825" t="str">
        <f>IF(Validator!$C$21&lt;&gt;"GOOD","",'Data staging'!A$122)</f>
        <v/>
      </c>
      <c r="B3825" t="str">
        <f>IF(Validator!$C$21&lt;&gt;"GOOD","",'Data staging'!B$122)</f>
        <v/>
      </c>
      <c r="C3825" t="str">
        <f>IF(Validator!$C$21&lt;&gt;"GOOD","",'State code formula generation'!E705)</f>
        <v/>
      </c>
      <c r="D3825" t="str">
        <f>IF(OR(Validator!$C$21&lt;&gt;"GOOD",'Data staging'!EB$120&lt;&gt;"Sum of UPB"),"",'Data staging'!EB$122)</f>
        <v/>
      </c>
      <c r="E3825" t="str">
        <f>IF(OR(Validator!$C$21&lt;&gt;"GOOD",'Data staging'!EC$120&lt;&gt;"Loan Count"),"",'Data staging'!EC$122)</f>
        <v/>
      </c>
      <c r="F3825" t="str">
        <f>IF(OR(Validator!$C$21&lt;&gt;"GOOD",'Data staging'!ED$120&lt;&gt;"Avg Loan Size"),"",'Data staging'!ED$122)</f>
        <v/>
      </c>
    </row>
    <row r="3826" spans="1:6" x14ac:dyDescent="0.25">
      <c r="A3826" t="str">
        <f>IF(Validator!$C$21&lt;&gt;"GOOD","",'Data staging'!A$122)</f>
        <v/>
      </c>
      <c r="B3826" t="str">
        <f>IF(Validator!$C$21&lt;&gt;"GOOD","",'Data staging'!B$122)</f>
        <v/>
      </c>
      <c r="C3826" t="str">
        <f>IF(Validator!$C$21&lt;&gt;"GOOD","",'State code formula generation'!E706)</f>
        <v/>
      </c>
      <c r="D3826" t="str">
        <f>IF(OR(Validator!$C$21&lt;&gt;"GOOD",'Data staging'!EE$120&lt;&gt;"Sum of UPB"),"",'Data staging'!EE$122)</f>
        <v/>
      </c>
      <c r="E3826" t="str">
        <f>IF(OR(Validator!$C$21&lt;&gt;"GOOD",'Data staging'!EF$120&lt;&gt;"Loan Count"),"",'Data staging'!EF$122)</f>
        <v/>
      </c>
      <c r="F3826" t="str">
        <f>IF(OR(Validator!$C$21&lt;&gt;"GOOD",'Data staging'!EG$120&lt;&gt;"Avg Loan Size"),"",'Data staging'!EG$122)</f>
        <v/>
      </c>
    </row>
    <row r="3827" spans="1:6" x14ac:dyDescent="0.25">
      <c r="A3827" t="str">
        <f>IF(Validator!$C$21&lt;&gt;"GOOD","",'Data staging'!A$122)</f>
        <v/>
      </c>
      <c r="B3827" t="str">
        <f>IF(Validator!$C$21&lt;&gt;"GOOD","",'Data staging'!B$122)</f>
        <v/>
      </c>
      <c r="C3827" t="str">
        <f>IF(Validator!$C$21&lt;&gt;"GOOD","",'State code formula generation'!E707)</f>
        <v/>
      </c>
      <c r="D3827" t="str">
        <f>IF(OR(Validator!$C$21&lt;&gt;"GOOD",'Data staging'!EH$120&lt;&gt;"Sum of UPB"),"",'Data staging'!EH$122)</f>
        <v/>
      </c>
      <c r="E3827" t="str">
        <f>IF(OR(Validator!$C$21&lt;&gt;"GOOD",'Data staging'!EI$120&lt;&gt;"Loan Count"),"",'Data staging'!EI$122)</f>
        <v/>
      </c>
      <c r="F3827" t="str">
        <f>IF(OR(Validator!$C$21&lt;&gt;"GOOD",'Data staging'!EJ$120&lt;&gt;"Avg Loan Size"),"",'Data staging'!EJ$122)</f>
        <v/>
      </c>
    </row>
    <row r="3828" spans="1:6" x14ac:dyDescent="0.25">
      <c r="A3828" t="str">
        <f>IF(Validator!$C$21&lt;&gt;"GOOD","",'Data staging'!A$122)</f>
        <v/>
      </c>
      <c r="B3828" t="str">
        <f>IF(Validator!$C$21&lt;&gt;"GOOD","",'Data staging'!B$122)</f>
        <v/>
      </c>
      <c r="C3828" t="str">
        <f>IF(Validator!$C$21&lt;&gt;"GOOD","",'State code formula generation'!E708)</f>
        <v/>
      </c>
      <c r="D3828" t="str">
        <f>IF(OR(Validator!$C$21&lt;&gt;"GOOD",'Data staging'!EK$120&lt;&gt;"Sum of UPB"),"",'Data staging'!EK$122)</f>
        <v/>
      </c>
      <c r="E3828" t="str">
        <f>IF(OR(Validator!$C$21&lt;&gt;"GOOD",'Data staging'!EL$120&lt;&gt;"Loan Count"),"",'Data staging'!EL$122)</f>
        <v/>
      </c>
      <c r="F3828" t="str">
        <f>IF(OR(Validator!$C$21&lt;&gt;"GOOD",'Data staging'!EM$120&lt;&gt;"Avg Loan Size"),"",'Data staging'!EM$122)</f>
        <v/>
      </c>
    </row>
    <row r="3829" spans="1:6" x14ac:dyDescent="0.25">
      <c r="A3829" t="str">
        <f>IF(Validator!$C$21&lt;&gt;"GOOD","",'Data staging'!A$122)</f>
        <v/>
      </c>
      <c r="B3829" t="str">
        <f>IF(Validator!$C$21&lt;&gt;"GOOD","",'Data staging'!B$122)</f>
        <v/>
      </c>
      <c r="C3829" t="str">
        <f>IF(Validator!$C$21&lt;&gt;"GOOD","",'State code formula generation'!E709)</f>
        <v/>
      </c>
      <c r="D3829" t="str">
        <f>IF(OR(Validator!$C$21&lt;&gt;"GOOD",'Data staging'!EN$120&lt;&gt;"Sum of UPB"),"",'Data staging'!EN$122)</f>
        <v/>
      </c>
      <c r="E3829" t="str">
        <f>IF(OR(Validator!$C$21&lt;&gt;"GOOD",'Data staging'!EO$120&lt;&gt;"Loan Count"),"",'Data staging'!EO$122)</f>
        <v/>
      </c>
      <c r="F3829" t="str">
        <f>IF(OR(Validator!$C$21&lt;&gt;"GOOD",'Data staging'!EP$120&lt;&gt;"Avg Loan Size"),"",'Data staging'!EP$122)</f>
        <v/>
      </c>
    </row>
    <row r="3830" spans="1:6" x14ac:dyDescent="0.25">
      <c r="A3830" t="str">
        <f>IF(Validator!$C$21&lt;&gt;"GOOD","",'Data staging'!A$122)</f>
        <v/>
      </c>
      <c r="B3830" t="str">
        <f>IF(Validator!$C$21&lt;&gt;"GOOD","",'Data staging'!B$122)</f>
        <v/>
      </c>
      <c r="C3830" t="str">
        <f>IF(Validator!$C$21&lt;&gt;"GOOD","",'State code formula generation'!E710)</f>
        <v/>
      </c>
      <c r="D3830" t="str">
        <f>IF(OR(Validator!$C$21&lt;&gt;"GOOD",'Data staging'!EQ$120&lt;&gt;"Sum of UPB"),"",'Data staging'!EQ$122)</f>
        <v/>
      </c>
      <c r="E3830" t="str">
        <f>IF(OR(Validator!$C$21&lt;&gt;"GOOD",'Data staging'!ER$120&lt;&gt;"Loan Count"),"",'Data staging'!ER$122)</f>
        <v/>
      </c>
      <c r="F3830" t="str">
        <f>IF(OR(Validator!$C$21&lt;&gt;"GOOD",'Data staging'!ES$120&lt;&gt;"Avg Loan Size"),"",'Data staging'!ES$122)</f>
        <v/>
      </c>
    </row>
    <row r="3831" spans="1:6" x14ac:dyDescent="0.25">
      <c r="A3831" t="str">
        <f>IF(Validator!$C$21&lt;&gt;"GOOD","",'Data staging'!A$122)</f>
        <v/>
      </c>
      <c r="B3831" t="str">
        <f>IF(Validator!$C$21&lt;&gt;"GOOD","",'Data staging'!B$122)</f>
        <v/>
      </c>
      <c r="C3831" t="str">
        <f>IF(Validator!$C$21&lt;&gt;"GOOD","",'State code formula generation'!E711)</f>
        <v/>
      </c>
      <c r="D3831" t="str">
        <f>IF(OR(Validator!$C$21&lt;&gt;"GOOD",'Data staging'!ET$120&lt;&gt;"Sum of UPB"),"",'Data staging'!ET$122)</f>
        <v/>
      </c>
      <c r="E3831" t="str">
        <f>IF(OR(Validator!$C$21&lt;&gt;"GOOD",'Data staging'!EU$120&lt;&gt;"Loan Count"),"",'Data staging'!EU$122)</f>
        <v/>
      </c>
      <c r="F3831" t="str">
        <f>IF(OR(Validator!$C$21&lt;&gt;"GOOD",'Data staging'!EV$120&lt;&gt;"Avg Loan Size"),"",'Data staging'!EV$122)</f>
        <v/>
      </c>
    </row>
    <row r="3832" spans="1:6" x14ac:dyDescent="0.25">
      <c r="A3832" t="str">
        <f>IF(Validator!$C$21&lt;&gt;"GOOD","",'Data staging'!A$122)</f>
        <v/>
      </c>
      <c r="B3832" t="str">
        <f>IF(Validator!$C$21&lt;&gt;"GOOD","",'Data staging'!B$122)</f>
        <v/>
      </c>
      <c r="C3832" t="str">
        <f>IF(Validator!$C$21&lt;&gt;"GOOD","",'State code formula generation'!E712)</f>
        <v/>
      </c>
      <c r="D3832" t="str">
        <f>IF(OR(Validator!$C$21&lt;&gt;"GOOD",'Data staging'!EW$120&lt;&gt;"Sum of UPB"),"",'Data staging'!EW$122)</f>
        <v/>
      </c>
      <c r="E3832" t="str">
        <f>IF(OR(Validator!$C$21&lt;&gt;"GOOD",'Data staging'!EX$120&lt;&gt;"Loan Count"),"",'Data staging'!EX$122)</f>
        <v/>
      </c>
      <c r="F3832" t="str">
        <f>IF(OR(Validator!$C$21&lt;&gt;"GOOD",'Data staging'!EY$120&lt;&gt;"Avg Loan Size"),"",'Data staging'!EY$122)</f>
        <v/>
      </c>
    </row>
    <row r="3833" spans="1:6" x14ac:dyDescent="0.25">
      <c r="A3833" t="str">
        <f>IF(Validator!$C$21&lt;&gt;"GOOD","",'Data staging'!A$122)</f>
        <v/>
      </c>
      <c r="B3833" t="str">
        <f>IF(Validator!$C$21&lt;&gt;"GOOD","",'Data staging'!B$122)</f>
        <v/>
      </c>
      <c r="C3833" t="str">
        <f>IF(Validator!$C$21&lt;&gt;"GOOD","",'State code formula generation'!E713)</f>
        <v/>
      </c>
      <c r="D3833" t="str">
        <f>IF(OR(Validator!$C$21&lt;&gt;"GOOD",'Data staging'!EZ$120&lt;&gt;"Sum of UPB"),"",'Data staging'!EZ$122)</f>
        <v/>
      </c>
      <c r="E3833" t="str">
        <f>IF(OR(Validator!$C$21&lt;&gt;"GOOD",'Data staging'!FA$120&lt;&gt;"Loan Count"),"",'Data staging'!FA$122)</f>
        <v/>
      </c>
      <c r="F3833" t="str">
        <f>IF(OR(Validator!$C$21&lt;&gt;"GOOD",'Data staging'!FB$120&lt;&gt;"Avg Loan Size"),"",'Data staging'!FB$122)</f>
        <v/>
      </c>
    </row>
    <row r="3834" spans="1:6" x14ac:dyDescent="0.25">
      <c r="A3834" t="str">
        <f>IF(Validator!$C$21&lt;&gt;"GOOD","",'Data staging'!A$122)</f>
        <v/>
      </c>
      <c r="B3834" t="str">
        <f>IF(Validator!$C$21&lt;&gt;"GOOD","",'Data staging'!B$122)</f>
        <v/>
      </c>
      <c r="C3834" t="str">
        <f>IF(Validator!$C$21&lt;&gt;"GOOD","",'State code formula generation'!E714)</f>
        <v/>
      </c>
      <c r="D3834" t="str">
        <f>IF(OR(Validator!$C$21&lt;&gt;"GOOD",'Data staging'!FC$120&lt;&gt;"Sum of UPB"),"",'Data staging'!FC$122)</f>
        <v/>
      </c>
      <c r="E3834" t="str">
        <f>IF(OR(Validator!$C$21&lt;&gt;"GOOD",'Data staging'!FD$120&lt;&gt;"Loan Count"),"",'Data staging'!FD$122)</f>
        <v/>
      </c>
      <c r="F3834" t="str">
        <f>IF(OR(Validator!$C$21&lt;&gt;"GOOD",'Data staging'!FE$120&lt;&gt;"Avg Loan Size"),"",'Data staging'!FE$122)</f>
        <v/>
      </c>
    </row>
    <row r="3835" spans="1:6" x14ac:dyDescent="0.25">
      <c r="A3835" t="str">
        <f>IF(Validator!$C$21&lt;&gt;"GOOD","",'Data staging'!A$122)</f>
        <v/>
      </c>
      <c r="B3835" t="str">
        <f>IF(Validator!$C$21&lt;&gt;"GOOD","",'Data staging'!B$122)</f>
        <v/>
      </c>
      <c r="C3835" t="str">
        <f>IF(Validator!$C$21&lt;&gt;"GOOD","",'State code formula generation'!E715)</f>
        <v/>
      </c>
      <c r="D3835" t="str">
        <f>IF(OR(Validator!$C$21&lt;&gt;"GOOD",'Data staging'!FF$120&lt;&gt;"Sum of UPB"),"",'Data staging'!FF$122)</f>
        <v/>
      </c>
      <c r="E3835" t="str">
        <f>IF(OR(Validator!$C$21&lt;&gt;"GOOD",'Data staging'!FG$120&lt;&gt;"Loan Count"),"",'Data staging'!FG$122)</f>
        <v/>
      </c>
      <c r="F3835" t="str">
        <f>IF(OR(Validator!$C$21&lt;&gt;"GOOD",'Data staging'!FH$120&lt;&gt;"Avg Loan Size"),"",'Data staging'!FH$122)</f>
        <v/>
      </c>
    </row>
    <row r="3836" spans="1:6" x14ac:dyDescent="0.25">
      <c r="A3836" t="str">
        <f>IF(Validator!$C$21&lt;&gt;"GOOD","",'Data staging'!A$122)</f>
        <v/>
      </c>
      <c r="B3836" t="str">
        <f>IF(Validator!$C$21&lt;&gt;"GOOD","",'Data staging'!B$122)</f>
        <v/>
      </c>
      <c r="C3836" t="str">
        <f>IF(Validator!$C$21&lt;&gt;"GOOD","",'State code formula generation'!E716)</f>
        <v/>
      </c>
      <c r="D3836" t="str">
        <f>IF(OR(Validator!$C$21&lt;&gt;"GOOD",'Data staging'!FI$120&lt;&gt;"Sum of UPB"),"",'Data staging'!FI$122)</f>
        <v/>
      </c>
      <c r="E3836" t="str">
        <f>IF(OR(Validator!$C$21&lt;&gt;"GOOD",'Data staging'!FJ$120&lt;&gt;"Loan Count"),"",'Data staging'!FJ$122)</f>
        <v/>
      </c>
      <c r="F3836" t="str">
        <f>IF(OR(Validator!$C$21&lt;&gt;"GOOD",'Data staging'!FK$120&lt;&gt;"Avg Loan Size"),"",'Data staging'!FK$122)</f>
        <v/>
      </c>
    </row>
    <row r="3837" spans="1:6" x14ac:dyDescent="0.25">
      <c r="A3837" t="str">
        <f>IF(Validator!$C$21&lt;&gt;"GOOD","",'Data staging'!A$122)</f>
        <v/>
      </c>
      <c r="B3837" t="str">
        <f>IF(Validator!$C$21&lt;&gt;"GOOD","",'Data staging'!B$122)</f>
        <v/>
      </c>
      <c r="C3837" t="str">
        <f>IF(Validator!$C$21&lt;&gt;"GOOD","",'State code formula generation'!E717)</f>
        <v/>
      </c>
      <c r="D3837" t="str">
        <f>IF(OR(Validator!$C$21&lt;&gt;"GOOD",'Data staging'!FL$120&lt;&gt;"Sum of UPB"),"",'Data staging'!FL$122)</f>
        <v/>
      </c>
      <c r="E3837" t="str">
        <f>IF(OR(Validator!$C$21&lt;&gt;"GOOD",'Data staging'!FM$120&lt;&gt;"Loan Count"),"",'Data staging'!FM$122)</f>
        <v/>
      </c>
      <c r="F3837" t="str">
        <f>IF(OR(Validator!$C$21&lt;&gt;"GOOD",'Data staging'!FN$120&lt;&gt;"Avg Loan Size"),"",'Data staging'!FN$122)</f>
        <v/>
      </c>
    </row>
    <row r="3838" spans="1:6" x14ac:dyDescent="0.25">
      <c r="A3838" t="str">
        <f>IF(Validator!$C$21&lt;&gt;"GOOD","",'Data staging'!A$122)</f>
        <v/>
      </c>
      <c r="B3838" t="str">
        <f>IF(Validator!$C$21&lt;&gt;"GOOD","",'Data staging'!B$122)</f>
        <v/>
      </c>
      <c r="C3838" t="str">
        <f>IF(Validator!$C$21&lt;&gt;"GOOD","",'State code formula generation'!E718)</f>
        <v/>
      </c>
      <c r="D3838" t="str">
        <f>IF(OR(Validator!$C$21&lt;&gt;"GOOD",'Data staging'!FO$120&lt;&gt;"Sum of UPB"),"",'Data staging'!FO$122)</f>
        <v/>
      </c>
      <c r="E3838" t="str">
        <f>IF(OR(Validator!$C$21&lt;&gt;"GOOD",'Data staging'!FP$120&lt;&gt;"Loan Count"),"",'Data staging'!FP$122)</f>
        <v/>
      </c>
      <c r="F3838" t="str">
        <f>IF(OR(Validator!$C$21&lt;&gt;"GOOD",'Data staging'!FQ$120&lt;&gt;"Avg Loan Size"),"",'Data staging'!FQ$122)</f>
        <v/>
      </c>
    </row>
    <row r="3839" spans="1:6" x14ac:dyDescent="0.25">
      <c r="A3839" t="str">
        <f>IF(Validator!$C$21&lt;&gt;"GOOD","",'Data staging'!A$122)</f>
        <v/>
      </c>
      <c r="B3839" t="str">
        <f>IF(Validator!$C$21&lt;&gt;"GOOD","",'Data staging'!B$122)</f>
        <v/>
      </c>
      <c r="C3839" t="str">
        <f>IF(Validator!$C$21&lt;&gt;"GOOD","",'State code formula generation'!E719)</f>
        <v/>
      </c>
      <c r="D3839" t="str">
        <f>IF(OR(Validator!$C$21&lt;&gt;"GOOD",'Data staging'!FR$120&lt;&gt;"Sum of UPB"),"",'Data staging'!FR$122)</f>
        <v/>
      </c>
      <c r="E3839" t="str">
        <f>IF(OR(Validator!$C$21&lt;&gt;"GOOD",'Data staging'!FS$120&lt;&gt;"Loan Count"),"",'Data staging'!FS$122)</f>
        <v/>
      </c>
      <c r="F3839" t="str">
        <f>IF(OR(Validator!$C$21&lt;&gt;"GOOD",'Data staging'!FT$120&lt;&gt;"Avg Loan Size"),"",'Data staging'!FT$122)</f>
        <v/>
      </c>
    </row>
    <row r="3840" spans="1:6" x14ac:dyDescent="0.25">
      <c r="A3840" t="str">
        <f>IF(Validator!$C$21&lt;&gt;"GOOD","",'Data staging'!A$122)</f>
        <v/>
      </c>
      <c r="B3840" t="str">
        <f>IF(Validator!$C$21&lt;&gt;"GOOD","",'Data staging'!B$122)</f>
        <v/>
      </c>
      <c r="C3840" t="str">
        <f>IF(Validator!$C$21&lt;&gt;"GOOD","",'State code formula generation'!E720)</f>
        <v/>
      </c>
      <c r="D3840" t="str">
        <f>IF(OR(Validator!$C$21&lt;&gt;"GOOD",'Data staging'!FU$120&lt;&gt;"Sum of UPB"),"",'Data staging'!FU$122)</f>
        <v/>
      </c>
      <c r="E3840" t="str">
        <f>IF(OR(Validator!$C$21&lt;&gt;"GOOD",'Data staging'!FV$120&lt;&gt;"Loan Count"),"",'Data staging'!FV$122)</f>
        <v/>
      </c>
      <c r="F3840" t="str">
        <f>IF(OR(Validator!$C$21&lt;&gt;"GOOD",'Data staging'!FW$120&lt;&gt;"Avg Loan Size"),"",'Data staging'!FW$122)</f>
        <v/>
      </c>
    </row>
    <row r="3841" spans="1:6" x14ac:dyDescent="0.25">
      <c r="A3841" t="str">
        <f>IF(Validator!$C$21&lt;&gt;"GOOD","",'Data staging'!A$122)</f>
        <v/>
      </c>
      <c r="B3841" t="str">
        <f>IF(Validator!$C$21&lt;&gt;"GOOD","",'Data staging'!B$122)</f>
        <v/>
      </c>
      <c r="C3841" t="str">
        <f>IF(Validator!$C$21&lt;&gt;"GOOD","",'State code formula generation'!E721)</f>
        <v/>
      </c>
      <c r="D3841" t="str">
        <f>IF(OR(Validator!$C$21&lt;&gt;"GOOD",'Data staging'!FX$120&lt;&gt;"Sum of UPB"),"",'Data staging'!FX$122)</f>
        <v/>
      </c>
      <c r="E3841" t="str">
        <f>IF(OR(Validator!$C$21&lt;&gt;"GOOD",'Data staging'!FY$120&lt;&gt;"Loan Count"),"",'Data staging'!FY$122)</f>
        <v/>
      </c>
      <c r="F3841" t="str">
        <f>IF(OR(Validator!$C$21&lt;&gt;"GOOD",'Data staging'!FZ$120&lt;&gt;"Avg Loan Size"),"",'Data staging'!FZ$122)</f>
        <v/>
      </c>
    </row>
    <row r="3842" spans="1:6" x14ac:dyDescent="0.25">
      <c r="A3842" t="str">
        <f>IF(Validator!$C$21&lt;&gt;"GOOD","",'Data staging'!A$127)</f>
        <v/>
      </c>
      <c r="B3842" t="str">
        <f>IF(Validator!$C$21&lt;&gt;"GOOD","",'Data staging'!B$127)</f>
        <v/>
      </c>
      <c r="C3842" t="str">
        <f>IF(Validator!$C$21&lt;&gt;"GOOD","",'State code formula generation'!E722)</f>
        <v/>
      </c>
      <c r="D3842" t="str">
        <f>IF(OR(Validator!$C$21&lt;&gt;"GOOD",'Data staging'!C$125&lt;&gt;"Sum of UPB"),"",'Data staging'!C$127)</f>
        <v/>
      </c>
      <c r="E3842" t="str">
        <f>IF(OR(Validator!$C$21&lt;&gt;"GOOD",'Data staging'!D$125&lt;&gt;"Loan Count"),"",'Data staging'!D$127)</f>
        <v/>
      </c>
      <c r="F3842" t="str">
        <f>IF(OR(Validator!$C$21&lt;&gt;"GOOD",'Data staging'!E$125&lt;&gt;"Avg Loan Size"),"",'Data staging'!E$127)</f>
        <v/>
      </c>
    </row>
    <row r="3843" spans="1:6" x14ac:dyDescent="0.25">
      <c r="A3843" t="str">
        <f>IF(Validator!$C$21&lt;&gt;"GOOD","",'Data staging'!A$127)</f>
        <v/>
      </c>
      <c r="B3843" t="str">
        <f>IF(Validator!$C$21&lt;&gt;"GOOD","",'Data staging'!B$127)</f>
        <v/>
      </c>
      <c r="C3843" t="str">
        <f>IF(Validator!$C$21&lt;&gt;"GOOD","",'State code formula generation'!E723)</f>
        <v/>
      </c>
      <c r="D3843" t="str">
        <f>IF(OR(Validator!$C$21&lt;&gt;"GOOD",'Data staging'!F$125&lt;&gt;"Sum of UPB"),"",'Data staging'!F$127)</f>
        <v/>
      </c>
      <c r="E3843" t="str">
        <f>IF(OR(Validator!$C$21&lt;&gt;"GOOD",'Data staging'!G$125&lt;&gt;"Loan Count"),"",'Data staging'!G$127)</f>
        <v/>
      </c>
      <c r="F3843" t="str">
        <f>IF(OR(Validator!$C$21&lt;&gt;"GOOD",'Data staging'!H$125&lt;&gt;"Avg Loan Size"),"",'Data staging'!H$127)</f>
        <v/>
      </c>
    </row>
    <row r="3844" spans="1:6" x14ac:dyDescent="0.25">
      <c r="A3844" t="str">
        <f>IF(Validator!$C$21&lt;&gt;"GOOD","",'Data staging'!A$127)</f>
        <v/>
      </c>
      <c r="B3844" t="str">
        <f>IF(Validator!$C$21&lt;&gt;"GOOD","",'Data staging'!B$127)</f>
        <v/>
      </c>
      <c r="C3844" t="str">
        <f>IF(Validator!$C$21&lt;&gt;"GOOD","",'State code formula generation'!E724)</f>
        <v/>
      </c>
      <c r="D3844" t="str">
        <f>IF(OR(Validator!$C$21&lt;&gt;"GOOD",'Data staging'!I$125&lt;&gt;"Sum of UPB"),"",'Data staging'!I$127)</f>
        <v/>
      </c>
      <c r="E3844" t="str">
        <f>IF(OR(Validator!$C$21&lt;&gt;"GOOD",'Data staging'!J$125&lt;&gt;"Loan Count"),"",'Data staging'!J$127)</f>
        <v/>
      </c>
      <c r="F3844" t="str">
        <f>IF(OR(Validator!$C$21&lt;&gt;"GOOD",'Data staging'!K$125&lt;&gt;"Avg Loan Size"),"",'Data staging'!K$127)</f>
        <v/>
      </c>
    </row>
    <row r="3845" spans="1:6" x14ac:dyDescent="0.25">
      <c r="A3845" t="str">
        <f>IF(Validator!$C$21&lt;&gt;"GOOD","",'Data staging'!A$127)</f>
        <v/>
      </c>
      <c r="B3845" t="str">
        <f>IF(Validator!$C$21&lt;&gt;"GOOD","",'Data staging'!B$127)</f>
        <v/>
      </c>
      <c r="C3845" t="str">
        <f>IF(Validator!$C$21&lt;&gt;"GOOD","",'State code formula generation'!E725)</f>
        <v/>
      </c>
      <c r="D3845" t="str">
        <f>IF(OR(Validator!$C$21&lt;&gt;"GOOD",'Data staging'!L$125&lt;&gt;"Sum of UPB"),"",'Data staging'!L$127)</f>
        <v/>
      </c>
      <c r="E3845" t="str">
        <f>IF(OR(Validator!$C$21&lt;&gt;"GOOD",'Data staging'!M$125&lt;&gt;"Loan Count"),"",'Data staging'!M$127)</f>
        <v/>
      </c>
      <c r="F3845" t="str">
        <f>IF(OR(Validator!$C$21&lt;&gt;"GOOD",'Data staging'!N$125&lt;&gt;"Avg Loan Size"),"",'Data staging'!N$127)</f>
        <v/>
      </c>
    </row>
    <row r="3846" spans="1:6" x14ac:dyDescent="0.25">
      <c r="A3846" t="str">
        <f>IF(Validator!$C$21&lt;&gt;"GOOD","",'Data staging'!A$127)</f>
        <v/>
      </c>
      <c r="B3846" t="str">
        <f>IF(Validator!$C$21&lt;&gt;"GOOD","",'Data staging'!B$127)</f>
        <v/>
      </c>
      <c r="C3846" t="str">
        <f>IF(Validator!$C$21&lt;&gt;"GOOD","",'State code formula generation'!E726)</f>
        <v/>
      </c>
      <c r="D3846" t="str">
        <f>IF(OR(Validator!$C$21&lt;&gt;"GOOD",'Data staging'!O$125&lt;&gt;"Sum of UPB"),"",'Data staging'!O$127)</f>
        <v/>
      </c>
      <c r="E3846" t="str">
        <f>IF(OR(Validator!$C$21&lt;&gt;"GOOD",'Data staging'!P$125&lt;&gt;"Loan Count"),"",'Data staging'!P$127)</f>
        <v/>
      </c>
      <c r="F3846" t="str">
        <f>IF(OR(Validator!$C$21&lt;&gt;"GOOD",'Data staging'!Q$125&lt;&gt;"Avg Loan Size"),"",'Data staging'!Q$127)</f>
        <v/>
      </c>
    </row>
    <row r="3847" spans="1:6" x14ac:dyDescent="0.25">
      <c r="A3847" t="str">
        <f>IF(Validator!$C$21&lt;&gt;"GOOD","",'Data staging'!A$127)</f>
        <v/>
      </c>
      <c r="B3847" t="str">
        <f>IF(Validator!$C$21&lt;&gt;"GOOD","",'Data staging'!B$127)</f>
        <v/>
      </c>
      <c r="C3847" t="str">
        <f>IF(Validator!$C$21&lt;&gt;"GOOD","",'State code formula generation'!E727)</f>
        <v/>
      </c>
      <c r="D3847" t="str">
        <f>IF(OR(Validator!$C$21&lt;&gt;"GOOD",'Data staging'!R$125&lt;&gt;"Sum of UPB"),"",'Data staging'!R$127)</f>
        <v/>
      </c>
      <c r="E3847" t="str">
        <f>IF(OR(Validator!$C$21&lt;&gt;"GOOD",'Data staging'!S$125&lt;&gt;"Loan Count"),"",'Data staging'!S$127)</f>
        <v/>
      </c>
      <c r="F3847" t="str">
        <f>IF(OR(Validator!$C$21&lt;&gt;"GOOD",'Data staging'!T$125&lt;&gt;"Avg Loan Size"),"",'Data staging'!T$127)</f>
        <v/>
      </c>
    </row>
    <row r="3848" spans="1:6" x14ac:dyDescent="0.25">
      <c r="A3848" t="str">
        <f>IF(Validator!$C$21&lt;&gt;"GOOD","",'Data staging'!A$127)</f>
        <v/>
      </c>
      <c r="B3848" t="str">
        <f>IF(Validator!$C$21&lt;&gt;"GOOD","",'Data staging'!B$127)</f>
        <v/>
      </c>
      <c r="C3848" t="str">
        <f>IF(Validator!$C$21&lt;&gt;"GOOD","",'State code formula generation'!E728)</f>
        <v/>
      </c>
      <c r="D3848" t="str">
        <f>IF(OR(Validator!$C$21&lt;&gt;"GOOD",'Data staging'!U$125&lt;&gt;"Sum of UPB"),"",'Data staging'!U$127)</f>
        <v/>
      </c>
      <c r="E3848" t="str">
        <f>IF(OR(Validator!$C$21&lt;&gt;"GOOD",'Data staging'!V$125&lt;&gt;"Loan Count"),"",'Data staging'!V$127)</f>
        <v/>
      </c>
      <c r="F3848" t="str">
        <f>IF(OR(Validator!$C$21&lt;&gt;"GOOD",'Data staging'!W$125&lt;&gt;"Avg Loan Size"),"",'Data staging'!W$127)</f>
        <v/>
      </c>
    </row>
    <row r="3849" spans="1:6" x14ac:dyDescent="0.25">
      <c r="A3849" t="str">
        <f>IF(Validator!$C$21&lt;&gt;"GOOD","",'Data staging'!A$127)</f>
        <v/>
      </c>
      <c r="B3849" t="str">
        <f>IF(Validator!$C$21&lt;&gt;"GOOD","",'Data staging'!B$127)</f>
        <v/>
      </c>
      <c r="C3849" t="str">
        <f>IF(Validator!$C$21&lt;&gt;"GOOD","",'State code formula generation'!E729)</f>
        <v/>
      </c>
      <c r="D3849" t="str">
        <f>IF(OR(Validator!$C$21&lt;&gt;"GOOD",'Data staging'!X$125&lt;&gt;"Sum of UPB"),"",'Data staging'!X$127)</f>
        <v/>
      </c>
      <c r="E3849" t="str">
        <f>IF(OR(Validator!$C$21&lt;&gt;"GOOD",'Data staging'!Y$125&lt;&gt;"Loan Count"),"",'Data staging'!Y$127)</f>
        <v/>
      </c>
      <c r="F3849" t="str">
        <f>IF(OR(Validator!$C$21&lt;&gt;"GOOD",'Data staging'!Z$125&lt;&gt;"Avg Loan Size"),"",'Data staging'!Z$127)</f>
        <v/>
      </c>
    </row>
    <row r="3850" spans="1:6" x14ac:dyDescent="0.25">
      <c r="A3850" t="str">
        <f>IF(Validator!$C$21&lt;&gt;"GOOD","",'Data staging'!A$127)</f>
        <v/>
      </c>
      <c r="B3850" t="str">
        <f>IF(Validator!$C$21&lt;&gt;"GOOD","",'Data staging'!B$127)</f>
        <v/>
      </c>
      <c r="C3850" t="str">
        <f>IF(Validator!$C$21&lt;&gt;"GOOD","",'State code formula generation'!E730)</f>
        <v/>
      </c>
      <c r="D3850" t="str">
        <f>IF(OR(Validator!$C$21&lt;&gt;"GOOD",'Data staging'!AA$125&lt;&gt;"Sum of UPB"),"",'Data staging'!AA$127)</f>
        <v/>
      </c>
      <c r="E3850" t="str">
        <f>IF(OR(Validator!$C$21&lt;&gt;"GOOD",'Data staging'!AB$125&lt;&gt;"Loan Count"),"",'Data staging'!AB$127)</f>
        <v/>
      </c>
      <c r="F3850" t="str">
        <f>IF(OR(Validator!$C$21&lt;&gt;"GOOD",'Data staging'!AC$125&lt;&gt;"Avg Loan Size"),"",'Data staging'!AC$127)</f>
        <v/>
      </c>
    </row>
    <row r="3851" spans="1:6" x14ac:dyDescent="0.25">
      <c r="A3851" t="str">
        <f>IF(Validator!$C$21&lt;&gt;"GOOD","",'Data staging'!A$127)</f>
        <v/>
      </c>
      <c r="B3851" t="str">
        <f>IF(Validator!$C$21&lt;&gt;"GOOD","",'Data staging'!B$127)</f>
        <v/>
      </c>
      <c r="C3851" t="str">
        <f>IF(Validator!$C$21&lt;&gt;"GOOD","",'State code formula generation'!E731)</f>
        <v/>
      </c>
      <c r="D3851" t="str">
        <f>IF(OR(Validator!$C$21&lt;&gt;"GOOD",'Data staging'!AD$125&lt;&gt;"Sum of UPB"),"",'Data staging'!AD$127)</f>
        <v/>
      </c>
      <c r="E3851" t="str">
        <f>IF(OR(Validator!$C$21&lt;&gt;"GOOD",'Data staging'!AE$125&lt;&gt;"Loan Count"),"",'Data staging'!AE$127)</f>
        <v/>
      </c>
      <c r="F3851" t="str">
        <f>IF(OR(Validator!$C$21&lt;&gt;"GOOD",'Data staging'!AF$125&lt;&gt;"Avg Loan Size"),"",'Data staging'!AF$127)</f>
        <v/>
      </c>
    </row>
    <row r="3852" spans="1:6" x14ac:dyDescent="0.25">
      <c r="A3852" t="str">
        <f>IF(Validator!$C$21&lt;&gt;"GOOD","",'Data staging'!A$127)</f>
        <v/>
      </c>
      <c r="B3852" t="str">
        <f>IF(Validator!$C$21&lt;&gt;"GOOD","",'Data staging'!B$127)</f>
        <v/>
      </c>
      <c r="C3852" t="str">
        <f>IF(Validator!$C$21&lt;&gt;"GOOD","",'State code formula generation'!E732)</f>
        <v/>
      </c>
      <c r="D3852" t="str">
        <f>IF(OR(Validator!$C$21&lt;&gt;"GOOD",'Data staging'!AG$125&lt;&gt;"Sum of UPB"),"",'Data staging'!AG$127)</f>
        <v/>
      </c>
      <c r="E3852" t="str">
        <f>IF(OR(Validator!$C$21&lt;&gt;"GOOD",'Data staging'!AH$125&lt;&gt;"Loan Count"),"",'Data staging'!AH$127)</f>
        <v/>
      </c>
      <c r="F3852" t="str">
        <f>IF(OR(Validator!$C$21&lt;&gt;"GOOD",'Data staging'!AI$125&lt;&gt;"Avg Loan Size"),"",'Data staging'!AI$127)</f>
        <v/>
      </c>
    </row>
    <row r="3853" spans="1:6" x14ac:dyDescent="0.25">
      <c r="A3853" t="str">
        <f>IF(Validator!$C$21&lt;&gt;"GOOD","",'Data staging'!A$127)</f>
        <v/>
      </c>
      <c r="B3853" t="str">
        <f>IF(Validator!$C$21&lt;&gt;"GOOD","",'Data staging'!B$127)</f>
        <v/>
      </c>
      <c r="C3853" t="str">
        <f>IF(Validator!$C$21&lt;&gt;"GOOD","",'State code formula generation'!E733)</f>
        <v/>
      </c>
      <c r="D3853" t="str">
        <f>IF(OR(Validator!$C$21&lt;&gt;"GOOD",'Data staging'!AJ$125&lt;&gt;"Sum of UPB"),"",'Data staging'!AJ$127)</f>
        <v/>
      </c>
      <c r="E3853" t="str">
        <f>IF(OR(Validator!$C$21&lt;&gt;"GOOD",'Data staging'!AK$125&lt;&gt;"Loan Count"),"",'Data staging'!AK$127)</f>
        <v/>
      </c>
      <c r="F3853" t="str">
        <f>IF(OR(Validator!$C$21&lt;&gt;"GOOD",'Data staging'!AL$125&lt;&gt;"Avg Loan Size"),"",'Data staging'!AL$127)</f>
        <v/>
      </c>
    </row>
    <row r="3854" spans="1:6" x14ac:dyDescent="0.25">
      <c r="A3854" t="str">
        <f>IF(Validator!$C$21&lt;&gt;"GOOD","",'Data staging'!A$127)</f>
        <v/>
      </c>
      <c r="B3854" t="str">
        <f>IF(Validator!$C$21&lt;&gt;"GOOD","",'Data staging'!B$127)</f>
        <v/>
      </c>
      <c r="C3854" t="str">
        <f>IF(Validator!$C$21&lt;&gt;"GOOD","",'State code formula generation'!E734)</f>
        <v/>
      </c>
      <c r="D3854" t="str">
        <f>IF(OR(Validator!$C$21&lt;&gt;"GOOD",'Data staging'!AM$125&lt;&gt;"Sum of UPB"),"",'Data staging'!AM$127)</f>
        <v/>
      </c>
      <c r="E3854" t="str">
        <f>IF(OR(Validator!$C$21&lt;&gt;"GOOD",'Data staging'!AN$125&lt;&gt;"Loan Count"),"",'Data staging'!AN$127)</f>
        <v/>
      </c>
      <c r="F3854" t="str">
        <f>IF(OR(Validator!$C$21&lt;&gt;"GOOD",'Data staging'!AO$125&lt;&gt;"Avg Loan Size"),"",'Data staging'!AO$127)</f>
        <v/>
      </c>
    </row>
    <row r="3855" spans="1:6" x14ac:dyDescent="0.25">
      <c r="A3855" t="str">
        <f>IF(Validator!$C$21&lt;&gt;"GOOD","",'Data staging'!A$127)</f>
        <v/>
      </c>
      <c r="B3855" t="str">
        <f>IF(Validator!$C$21&lt;&gt;"GOOD","",'Data staging'!B$127)</f>
        <v/>
      </c>
      <c r="C3855" t="str">
        <f>IF(Validator!$C$21&lt;&gt;"GOOD","",'State code formula generation'!E735)</f>
        <v/>
      </c>
      <c r="D3855" t="str">
        <f>IF(OR(Validator!$C$21&lt;&gt;"GOOD",'Data staging'!AP$125&lt;&gt;"Sum of UPB"),"",'Data staging'!AP$127)</f>
        <v/>
      </c>
      <c r="E3855" t="str">
        <f>IF(OR(Validator!$C$21&lt;&gt;"GOOD",'Data staging'!AQ$125&lt;&gt;"Loan Count"),"",'Data staging'!AQ$127)</f>
        <v/>
      </c>
      <c r="F3855" t="str">
        <f>IF(OR(Validator!$C$21&lt;&gt;"GOOD",'Data staging'!AR$125&lt;&gt;"Avg Loan Size"),"",'Data staging'!AR$127)</f>
        <v/>
      </c>
    </row>
    <row r="3856" spans="1:6" x14ac:dyDescent="0.25">
      <c r="A3856" t="str">
        <f>IF(Validator!$C$21&lt;&gt;"GOOD","",'Data staging'!A$127)</f>
        <v/>
      </c>
      <c r="B3856" t="str">
        <f>IF(Validator!$C$21&lt;&gt;"GOOD","",'Data staging'!B$127)</f>
        <v/>
      </c>
      <c r="C3856" t="str">
        <f>IF(Validator!$C$21&lt;&gt;"GOOD","",'State code formula generation'!E736)</f>
        <v/>
      </c>
      <c r="D3856" t="str">
        <f>IF(OR(Validator!$C$21&lt;&gt;"GOOD",'Data staging'!AS$125&lt;&gt;"Sum of UPB"),"",'Data staging'!AS$127)</f>
        <v/>
      </c>
      <c r="E3856" t="str">
        <f>IF(OR(Validator!$C$21&lt;&gt;"GOOD",'Data staging'!AT$125&lt;&gt;"Loan Count"),"",'Data staging'!AT$127)</f>
        <v/>
      </c>
      <c r="F3856" t="str">
        <f>IF(OR(Validator!$C$21&lt;&gt;"GOOD",'Data staging'!AU$125&lt;&gt;"Avg Loan Size"),"",'Data staging'!AU$127)</f>
        <v/>
      </c>
    </row>
    <row r="3857" spans="1:6" x14ac:dyDescent="0.25">
      <c r="A3857" t="str">
        <f>IF(Validator!$C$21&lt;&gt;"GOOD","",'Data staging'!A$127)</f>
        <v/>
      </c>
      <c r="B3857" t="str">
        <f>IF(Validator!$C$21&lt;&gt;"GOOD","",'Data staging'!B$127)</f>
        <v/>
      </c>
      <c r="C3857" t="str">
        <f>IF(Validator!$C$21&lt;&gt;"GOOD","",'State code formula generation'!E737)</f>
        <v/>
      </c>
      <c r="D3857" t="str">
        <f>IF(OR(Validator!$C$21&lt;&gt;"GOOD",'Data staging'!AV$125&lt;&gt;"Sum of UPB"),"",'Data staging'!AV$127)</f>
        <v/>
      </c>
      <c r="E3857" t="str">
        <f>IF(OR(Validator!$C$21&lt;&gt;"GOOD",'Data staging'!AW$125&lt;&gt;"Loan Count"),"",'Data staging'!AW$127)</f>
        <v/>
      </c>
      <c r="F3857" t="str">
        <f>IF(OR(Validator!$C$21&lt;&gt;"GOOD",'Data staging'!AX$125&lt;&gt;"Avg Loan Size"),"",'Data staging'!AX$127)</f>
        <v/>
      </c>
    </row>
    <row r="3858" spans="1:6" x14ac:dyDescent="0.25">
      <c r="A3858" t="str">
        <f>IF(Validator!$C$21&lt;&gt;"GOOD","",'Data staging'!A$127)</f>
        <v/>
      </c>
      <c r="B3858" t="str">
        <f>IF(Validator!$C$21&lt;&gt;"GOOD","",'Data staging'!B$127)</f>
        <v/>
      </c>
      <c r="C3858" t="str">
        <f>IF(Validator!$C$21&lt;&gt;"GOOD","",'State code formula generation'!E738)</f>
        <v/>
      </c>
      <c r="D3858" t="str">
        <f>IF(OR(Validator!$C$21&lt;&gt;"GOOD",'Data staging'!AY$125&lt;&gt;"Sum of UPB"),"",'Data staging'!AY$127)</f>
        <v/>
      </c>
      <c r="E3858" t="str">
        <f>IF(OR(Validator!$C$21&lt;&gt;"GOOD",'Data staging'!AZ$125&lt;&gt;"Loan Count"),"",'Data staging'!AZ$127)</f>
        <v/>
      </c>
      <c r="F3858" t="str">
        <f>IF(OR(Validator!$C$21&lt;&gt;"GOOD",'Data staging'!BA$125&lt;&gt;"Avg Loan Size"),"",'Data staging'!BA$127)</f>
        <v/>
      </c>
    </row>
    <row r="3859" spans="1:6" x14ac:dyDescent="0.25">
      <c r="A3859" t="str">
        <f>IF(Validator!$C$21&lt;&gt;"GOOD","",'Data staging'!A$127)</f>
        <v/>
      </c>
      <c r="B3859" t="str">
        <f>IF(Validator!$C$21&lt;&gt;"GOOD","",'Data staging'!B$127)</f>
        <v/>
      </c>
      <c r="C3859" t="str">
        <f>IF(Validator!$C$21&lt;&gt;"GOOD","",'State code formula generation'!E739)</f>
        <v/>
      </c>
      <c r="D3859" t="str">
        <f>IF(OR(Validator!$C$21&lt;&gt;"GOOD",'Data staging'!BB$125&lt;&gt;"Sum of UPB"),"",'Data staging'!BB$127)</f>
        <v/>
      </c>
      <c r="E3859" t="str">
        <f>IF(OR(Validator!$C$21&lt;&gt;"GOOD",'Data staging'!BC$125&lt;&gt;"Loan Count"),"",'Data staging'!BC$127)</f>
        <v/>
      </c>
      <c r="F3859" t="str">
        <f>IF(OR(Validator!$C$21&lt;&gt;"GOOD",'Data staging'!BD$125&lt;&gt;"Avg Loan Size"),"",'Data staging'!BD$127)</f>
        <v/>
      </c>
    </row>
    <row r="3860" spans="1:6" x14ac:dyDescent="0.25">
      <c r="A3860" t="str">
        <f>IF(Validator!$C$21&lt;&gt;"GOOD","",'Data staging'!A$127)</f>
        <v/>
      </c>
      <c r="B3860" t="str">
        <f>IF(Validator!$C$21&lt;&gt;"GOOD","",'Data staging'!B$127)</f>
        <v/>
      </c>
      <c r="C3860" t="str">
        <f>IF(Validator!$C$21&lt;&gt;"GOOD","",'State code formula generation'!E740)</f>
        <v/>
      </c>
      <c r="D3860" t="str">
        <f>IF(OR(Validator!$C$21&lt;&gt;"GOOD",'Data staging'!BE$125&lt;&gt;"Sum of UPB"),"",'Data staging'!BE$127)</f>
        <v/>
      </c>
      <c r="E3860" t="str">
        <f>IF(OR(Validator!$C$21&lt;&gt;"GOOD",'Data staging'!BF$125&lt;&gt;"Loan Count"),"",'Data staging'!BF$127)</f>
        <v/>
      </c>
      <c r="F3860" t="str">
        <f>IF(OR(Validator!$C$21&lt;&gt;"GOOD",'Data staging'!BG$125&lt;&gt;"Avg Loan Size"),"",'Data staging'!BG$127)</f>
        <v/>
      </c>
    </row>
    <row r="3861" spans="1:6" x14ac:dyDescent="0.25">
      <c r="A3861" t="str">
        <f>IF(Validator!$C$21&lt;&gt;"GOOD","",'Data staging'!A$127)</f>
        <v/>
      </c>
      <c r="B3861" t="str">
        <f>IF(Validator!$C$21&lt;&gt;"GOOD","",'Data staging'!B$127)</f>
        <v/>
      </c>
      <c r="C3861" t="str">
        <f>IF(Validator!$C$21&lt;&gt;"GOOD","",'State code formula generation'!E741)</f>
        <v/>
      </c>
      <c r="D3861" t="str">
        <f>IF(OR(Validator!$C$21&lt;&gt;"GOOD",'Data staging'!BH$125&lt;&gt;"Sum of UPB"),"",'Data staging'!BH$127)</f>
        <v/>
      </c>
      <c r="E3861" t="str">
        <f>IF(OR(Validator!$C$21&lt;&gt;"GOOD",'Data staging'!BI$125&lt;&gt;"Loan Count"),"",'Data staging'!BI$127)</f>
        <v/>
      </c>
      <c r="F3861" t="str">
        <f>IF(OR(Validator!$C$21&lt;&gt;"GOOD",'Data staging'!BJ$125&lt;&gt;"Avg Loan Size"),"",'Data staging'!BJ$127)</f>
        <v/>
      </c>
    </row>
    <row r="3862" spans="1:6" x14ac:dyDescent="0.25">
      <c r="A3862" t="str">
        <f>IF(Validator!$C$21&lt;&gt;"GOOD","",'Data staging'!A$127)</f>
        <v/>
      </c>
      <c r="B3862" t="str">
        <f>IF(Validator!$C$21&lt;&gt;"GOOD","",'Data staging'!B$127)</f>
        <v/>
      </c>
      <c r="C3862" t="str">
        <f>IF(Validator!$C$21&lt;&gt;"GOOD","",'State code formula generation'!E742)</f>
        <v/>
      </c>
      <c r="D3862" t="str">
        <f>IF(OR(Validator!$C$21&lt;&gt;"GOOD",'Data staging'!BK$125&lt;&gt;"Sum of UPB"),"",'Data staging'!BK$127)</f>
        <v/>
      </c>
      <c r="E3862" t="str">
        <f>IF(OR(Validator!$C$21&lt;&gt;"GOOD",'Data staging'!BL$125&lt;&gt;"Loan Count"),"",'Data staging'!BL$127)</f>
        <v/>
      </c>
      <c r="F3862" t="str">
        <f>IF(OR(Validator!$C$21&lt;&gt;"GOOD",'Data staging'!BM$125&lt;&gt;"Avg Loan Size"),"",'Data staging'!BM$127)</f>
        <v/>
      </c>
    </row>
    <row r="3863" spans="1:6" x14ac:dyDescent="0.25">
      <c r="A3863" t="str">
        <f>IF(Validator!$C$21&lt;&gt;"GOOD","",'Data staging'!A$127)</f>
        <v/>
      </c>
      <c r="B3863" t="str">
        <f>IF(Validator!$C$21&lt;&gt;"GOOD","",'Data staging'!B$127)</f>
        <v/>
      </c>
      <c r="C3863" t="str">
        <f>IF(Validator!$C$21&lt;&gt;"GOOD","",'State code formula generation'!E743)</f>
        <v/>
      </c>
      <c r="D3863" t="str">
        <f>IF(OR(Validator!$C$21&lt;&gt;"GOOD",'Data staging'!BN$125&lt;&gt;"Sum of UPB"),"",'Data staging'!BN$127)</f>
        <v/>
      </c>
      <c r="E3863" t="str">
        <f>IF(OR(Validator!$C$21&lt;&gt;"GOOD",'Data staging'!BO$125&lt;&gt;"Loan Count"),"",'Data staging'!BO$127)</f>
        <v/>
      </c>
      <c r="F3863" t="str">
        <f>IF(OR(Validator!$C$21&lt;&gt;"GOOD",'Data staging'!BP$125&lt;&gt;"Avg Loan Size"),"",'Data staging'!BP$127)</f>
        <v/>
      </c>
    </row>
    <row r="3864" spans="1:6" x14ac:dyDescent="0.25">
      <c r="A3864" t="str">
        <f>IF(Validator!$C$21&lt;&gt;"GOOD","",'Data staging'!A$127)</f>
        <v/>
      </c>
      <c r="B3864" t="str">
        <f>IF(Validator!$C$21&lt;&gt;"GOOD","",'Data staging'!B$127)</f>
        <v/>
      </c>
      <c r="C3864" t="str">
        <f>IF(Validator!$C$21&lt;&gt;"GOOD","",'State code formula generation'!E744)</f>
        <v/>
      </c>
      <c r="D3864" t="str">
        <f>IF(OR(Validator!$C$21&lt;&gt;"GOOD",'Data staging'!BQ$125&lt;&gt;"Sum of UPB"),"",'Data staging'!BQ$127)</f>
        <v/>
      </c>
      <c r="E3864" t="str">
        <f>IF(OR(Validator!$C$21&lt;&gt;"GOOD",'Data staging'!BR$125&lt;&gt;"Loan Count"),"",'Data staging'!BR$127)</f>
        <v/>
      </c>
      <c r="F3864" t="str">
        <f>IF(OR(Validator!$C$21&lt;&gt;"GOOD",'Data staging'!BS$125&lt;&gt;"Avg Loan Size"),"",'Data staging'!BS$127)</f>
        <v/>
      </c>
    </row>
    <row r="3865" spans="1:6" x14ac:dyDescent="0.25">
      <c r="A3865" t="str">
        <f>IF(Validator!$C$21&lt;&gt;"GOOD","",'Data staging'!A$127)</f>
        <v/>
      </c>
      <c r="B3865" t="str">
        <f>IF(Validator!$C$21&lt;&gt;"GOOD","",'Data staging'!B$127)</f>
        <v/>
      </c>
      <c r="C3865" t="str">
        <f>IF(Validator!$C$21&lt;&gt;"GOOD","",'State code formula generation'!E745)</f>
        <v/>
      </c>
      <c r="D3865" t="str">
        <f>IF(OR(Validator!$C$21&lt;&gt;"GOOD",'Data staging'!BT$125&lt;&gt;"Sum of UPB"),"",'Data staging'!BT$127)</f>
        <v/>
      </c>
      <c r="E3865" t="str">
        <f>IF(OR(Validator!$C$21&lt;&gt;"GOOD",'Data staging'!BU$125&lt;&gt;"Loan Count"),"",'Data staging'!BU$127)</f>
        <v/>
      </c>
      <c r="F3865" t="str">
        <f>IF(OR(Validator!$C$21&lt;&gt;"GOOD",'Data staging'!BV$125&lt;&gt;"Avg Loan Size"),"",'Data staging'!BV$127)</f>
        <v/>
      </c>
    </row>
    <row r="3866" spans="1:6" x14ac:dyDescent="0.25">
      <c r="A3866" t="str">
        <f>IF(Validator!$C$21&lt;&gt;"GOOD","",'Data staging'!A$127)</f>
        <v/>
      </c>
      <c r="B3866" t="str">
        <f>IF(Validator!$C$21&lt;&gt;"GOOD","",'Data staging'!B$127)</f>
        <v/>
      </c>
      <c r="C3866" t="str">
        <f>IF(Validator!$C$21&lt;&gt;"GOOD","",'State code formula generation'!E746)</f>
        <v/>
      </c>
      <c r="D3866" t="str">
        <f>IF(OR(Validator!$C$21&lt;&gt;"GOOD",'Data staging'!BW$125&lt;&gt;"Sum of UPB"),"",'Data staging'!BW$127)</f>
        <v/>
      </c>
      <c r="E3866" t="str">
        <f>IF(OR(Validator!$C$21&lt;&gt;"GOOD",'Data staging'!BX$125&lt;&gt;"Loan Count"),"",'Data staging'!BX$127)</f>
        <v/>
      </c>
      <c r="F3866" t="str">
        <f>IF(OR(Validator!$C$21&lt;&gt;"GOOD",'Data staging'!BY$125&lt;&gt;"Avg Loan Size"),"",'Data staging'!BY$127)</f>
        <v/>
      </c>
    </row>
    <row r="3867" spans="1:6" x14ac:dyDescent="0.25">
      <c r="A3867" t="str">
        <f>IF(Validator!$C$21&lt;&gt;"GOOD","",'Data staging'!A$127)</f>
        <v/>
      </c>
      <c r="B3867" t="str">
        <f>IF(Validator!$C$21&lt;&gt;"GOOD","",'Data staging'!B$127)</f>
        <v/>
      </c>
      <c r="C3867" t="str">
        <f>IF(Validator!$C$21&lt;&gt;"GOOD","",'State code formula generation'!E747)</f>
        <v/>
      </c>
      <c r="D3867" t="str">
        <f>IF(OR(Validator!$C$21&lt;&gt;"GOOD",'Data staging'!BZ$125&lt;&gt;"Sum of UPB"),"",'Data staging'!BZ$127)</f>
        <v/>
      </c>
      <c r="E3867" t="str">
        <f>IF(OR(Validator!$C$21&lt;&gt;"GOOD",'Data staging'!CA$125&lt;&gt;"Loan Count"),"",'Data staging'!CA$127)</f>
        <v/>
      </c>
      <c r="F3867" t="str">
        <f>IF(OR(Validator!$C$21&lt;&gt;"GOOD",'Data staging'!CB$125&lt;&gt;"Avg Loan Size"),"",'Data staging'!CB$127)</f>
        <v/>
      </c>
    </row>
    <row r="3868" spans="1:6" x14ac:dyDescent="0.25">
      <c r="A3868" t="str">
        <f>IF(Validator!$C$21&lt;&gt;"GOOD","",'Data staging'!A$127)</f>
        <v/>
      </c>
      <c r="B3868" t="str">
        <f>IF(Validator!$C$21&lt;&gt;"GOOD","",'Data staging'!B$127)</f>
        <v/>
      </c>
      <c r="C3868" t="str">
        <f>IF(Validator!$C$21&lt;&gt;"GOOD","",'State code formula generation'!E748)</f>
        <v/>
      </c>
      <c r="D3868" t="str">
        <f>IF(OR(Validator!$C$21&lt;&gt;"GOOD",'Data staging'!CC$125&lt;&gt;"Sum of UPB"),"",'Data staging'!CC$127)</f>
        <v/>
      </c>
      <c r="E3868" t="str">
        <f>IF(OR(Validator!$C$21&lt;&gt;"GOOD",'Data staging'!CD$125&lt;&gt;"Loan Count"),"",'Data staging'!CD$127)</f>
        <v/>
      </c>
      <c r="F3868" t="str">
        <f>IF(OR(Validator!$C$21&lt;&gt;"GOOD",'Data staging'!CE$125&lt;&gt;"Avg Loan Size"),"",'Data staging'!CE$127)</f>
        <v/>
      </c>
    </row>
    <row r="3869" spans="1:6" x14ac:dyDescent="0.25">
      <c r="A3869" t="str">
        <f>IF(Validator!$C$21&lt;&gt;"GOOD","",'Data staging'!A$127)</f>
        <v/>
      </c>
      <c r="B3869" t="str">
        <f>IF(Validator!$C$21&lt;&gt;"GOOD","",'Data staging'!B$127)</f>
        <v/>
      </c>
      <c r="C3869" t="str">
        <f>IF(Validator!$C$21&lt;&gt;"GOOD","",'State code formula generation'!E749)</f>
        <v/>
      </c>
      <c r="D3869" t="str">
        <f>IF(OR(Validator!$C$21&lt;&gt;"GOOD",'Data staging'!CF$125&lt;&gt;"Sum of UPB"),"",'Data staging'!CF$127)</f>
        <v/>
      </c>
      <c r="E3869" t="str">
        <f>IF(OR(Validator!$C$21&lt;&gt;"GOOD",'Data staging'!CG$125&lt;&gt;"Loan Count"),"",'Data staging'!CG$127)</f>
        <v/>
      </c>
      <c r="F3869" t="str">
        <f>IF(OR(Validator!$C$21&lt;&gt;"GOOD",'Data staging'!CH$125&lt;&gt;"Avg Loan Size"),"",'Data staging'!CH$127)</f>
        <v/>
      </c>
    </row>
    <row r="3870" spans="1:6" x14ac:dyDescent="0.25">
      <c r="A3870" t="str">
        <f>IF(Validator!$C$21&lt;&gt;"GOOD","",'Data staging'!A$127)</f>
        <v/>
      </c>
      <c r="B3870" t="str">
        <f>IF(Validator!$C$21&lt;&gt;"GOOD","",'Data staging'!B$127)</f>
        <v/>
      </c>
      <c r="C3870" t="str">
        <f>IF(Validator!$C$21&lt;&gt;"GOOD","",'State code formula generation'!E750)</f>
        <v/>
      </c>
      <c r="D3870" t="str">
        <f>IF(OR(Validator!$C$21&lt;&gt;"GOOD",'Data staging'!CI$125&lt;&gt;"Sum of UPB"),"",'Data staging'!CI$127)</f>
        <v/>
      </c>
      <c r="E3870" t="str">
        <f>IF(OR(Validator!$C$21&lt;&gt;"GOOD",'Data staging'!CJ$125&lt;&gt;"Loan Count"),"",'Data staging'!CJ$127)</f>
        <v/>
      </c>
      <c r="F3870" t="str">
        <f>IF(OR(Validator!$C$21&lt;&gt;"GOOD",'Data staging'!CK$125&lt;&gt;"Avg Loan Size"),"",'Data staging'!CK$127)</f>
        <v/>
      </c>
    </row>
    <row r="3871" spans="1:6" x14ac:dyDescent="0.25">
      <c r="A3871" t="str">
        <f>IF(Validator!$C$21&lt;&gt;"GOOD","",'Data staging'!A$127)</f>
        <v/>
      </c>
      <c r="B3871" t="str">
        <f>IF(Validator!$C$21&lt;&gt;"GOOD","",'Data staging'!B$127)</f>
        <v/>
      </c>
      <c r="C3871" t="str">
        <f>IF(Validator!$C$21&lt;&gt;"GOOD","",'State code formula generation'!E751)</f>
        <v/>
      </c>
      <c r="D3871" t="str">
        <f>IF(OR(Validator!$C$21&lt;&gt;"GOOD",'Data staging'!CL$125&lt;&gt;"Sum of UPB"),"",'Data staging'!CL$127)</f>
        <v/>
      </c>
      <c r="E3871" t="str">
        <f>IF(OR(Validator!$C$21&lt;&gt;"GOOD",'Data staging'!CM$125&lt;&gt;"Loan Count"),"",'Data staging'!CM$127)</f>
        <v/>
      </c>
      <c r="F3871" t="str">
        <f>IF(OR(Validator!$C$21&lt;&gt;"GOOD",'Data staging'!CN$125&lt;&gt;"Avg Loan Size"),"",'Data staging'!CN$127)</f>
        <v/>
      </c>
    </row>
    <row r="3872" spans="1:6" x14ac:dyDescent="0.25">
      <c r="A3872" t="str">
        <f>IF(Validator!$C$21&lt;&gt;"GOOD","",'Data staging'!A$127)</f>
        <v/>
      </c>
      <c r="B3872" t="str">
        <f>IF(Validator!$C$21&lt;&gt;"GOOD","",'Data staging'!B$127)</f>
        <v/>
      </c>
      <c r="C3872" t="str">
        <f>IF(Validator!$C$21&lt;&gt;"GOOD","",'State code formula generation'!E752)</f>
        <v/>
      </c>
      <c r="D3872" t="str">
        <f>IF(OR(Validator!$C$21&lt;&gt;"GOOD",'Data staging'!CO$125&lt;&gt;"Sum of UPB"),"",'Data staging'!CO$127)</f>
        <v/>
      </c>
      <c r="E3872" t="str">
        <f>IF(OR(Validator!$C$21&lt;&gt;"GOOD",'Data staging'!CP$125&lt;&gt;"Loan Count"),"",'Data staging'!CP$127)</f>
        <v/>
      </c>
      <c r="F3872" t="str">
        <f>IF(OR(Validator!$C$21&lt;&gt;"GOOD",'Data staging'!CQ$125&lt;&gt;"Avg Loan Size"),"",'Data staging'!CQ$127)</f>
        <v/>
      </c>
    </row>
    <row r="3873" spans="1:6" x14ac:dyDescent="0.25">
      <c r="A3873" t="str">
        <f>IF(Validator!$C$21&lt;&gt;"GOOD","",'Data staging'!A$127)</f>
        <v/>
      </c>
      <c r="B3873" t="str">
        <f>IF(Validator!$C$21&lt;&gt;"GOOD","",'Data staging'!B$127)</f>
        <v/>
      </c>
      <c r="C3873" t="str">
        <f>IF(Validator!$C$21&lt;&gt;"GOOD","",'State code formula generation'!E753)</f>
        <v/>
      </c>
      <c r="D3873" t="str">
        <f>IF(OR(Validator!$C$21&lt;&gt;"GOOD",'Data staging'!CR$125&lt;&gt;"Sum of UPB"),"",'Data staging'!CR$127)</f>
        <v/>
      </c>
      <c r="E3873" t="str">
        <f>IF(OR(Validator!$C$21&lt;&gt;"GOOD",'Data staging'!CS$125&lt;&gt;"Loan Count"),"",'Data staging'!CS$127)</f>
        <v/>
      </c>
      <c r="F3873" t="str">
        <f>IF(OR(Validator!$C$21&lt;&gt;"GOOD",'Data staging'!CT$125&lt;&gt;"Avg Loan Size"),"",'Data staging'!CT$127)</f>
        <v/>
      </c>
    </row>
    <row r="3874" spans="1:6" x14ac:dyDescent="0.25">
      <c r="A3874" t="str">
        <f>IF(Validator!$C$21&lt;&gt;"GOOD","",'Data staging'!A$127)</f>
        <v/>
      </c>
      <c r="B3874" t="str">
        <f>IF(Validator!$C$21&lt;&gt;"GOOD","",'Data staging'!B$127)</f>
        <v/>
      </c>
      <c r="C3874" t="str">
        <f>IF(Validator!$C$21&lt;&gt;"GOOD","",'State code formula generation'!E754)</f>
        <v/>
      </c>
      <c r="D3874" t="str">
        <f>IF(OR(Validator!$C$21&lt;&gt;"GOOD",'Data staging'!CU$125&lt;&gt;"Sum of UPB"),"",'Data staging'!CU$127)</f>
        <v/>
      </c>
      <c r="E3874" t="str">
        <f>IF(OR(Validator!$C$21&lt;&gt;"GOOD",'Data staging'!CV$125&lt;&gt;"Loan Count"),"",'Data staging'!CV$127)</f>
        <v/>
      </c>
      <c r="F3874" t="str">
        <f>IF(OR(Validator!$C$21&lt;&gt;"GOOD",'Data staging'!CW$125&lt;&gt;"Avg Loan Size"),"",'Data staging'!CW$127)</f>
        <v/>
      </c>
    </row>
    <row r="3875" spans="1:6" x14ac:dyDescent="0.25">
      <c r="A3875" t="str">
        <f>IF(Validator!$C$21&lt;&gt;"GOOD","",'Data staging'!A$127)</f>
        <v/>
      </c>
      <c r="B3875" t="str">
        <f>IF(Validator!$C$21&lt;&gt;"GOOD","",'Data staging'!B$127)</f>
        <v/>
      </c>
      <c r="C3875" t="str">
        <f>IF(Validator!$C$21&lt;&gt;"GOOD","",'State code formula generation'!E755)</f>
        <v/>
      </c>
      <c r="D3875" t="str">
        <f>IF(OR(Validator!$C$21&lt;&gt;"GOOD",'Data staging'!CX$125&lt;&gt;"Sum of UPB"),"",'Data staging'!CX$127)</f>
        <v/>
      </c>
      <c r="E3875" t="str">
        <f>IF(OR(Validator!$C$21&lt;&gt;"GOOD",'Data staging'!CY$125&lt;&gt;"Loan Count"),"",'Data staging'!CY$127)</f>
        <v/>
      </c>
      <c r="F3875" t="str">
        <f>IF(OR(Validator!$C$21&lt;&gt;"GOOD",'Data staging'!CZ$125&lt;&gt;"Avg Loan Size"),"",'Data staging'!CZ$127)</f>
        <v/>
      </c>
    </row>
    <row r="3876" spans="1:6" x14ac:dyDescent="0.25">
      <c r="A3876" t="str">
        <f>IF(Validator!$C$21&lt;&gt;"GOOD","",'Data staging'!A$127)</f>
        <v/>
      </c>
      <c r="B3876" t="str">
        <f>IF(Validator!$C$21&lt;&gt;"GOOD","",'Data staging'!B$127)</f>
        <v/>
      </c>
      <c r="C3876" t="str">
        <f>IF(Validator!$C$21&lt;&gt;"GOOD","",'State code formula generation'!E756)</f>
        <v/>
      </c>
      <c r="D3876" t="str">
        <f>IF(OR(Validator!$C$21&lt;&gt;"GOOD",'Data staging'!DA$125&lt;&gt;"Sum of UPB"),"",'Data staging'!DA$127)</f>
        <v/>
      </c>
      <c r="E3876" t="str">
        <f>IF(OR(Validator!$C$21&lt;&gt;"GOOD",'Data staging'!DB$125&lt;&gt;"Loan Count"),"",'Data staging'!DB$127)</f>
        <v/>
      </c>
      <c r="F3876" t="str">
        <f>IF(OR(Validator!$C$21&lt;&gt;"GOOD",'Data staging'!DC$125&lt;&gt;"Avg Loan Size"),"",'Data staging'!DC$127)</f>
        <v/>
      </c>
    </row>
    <row r="3877" spans="1:6" x14ac:dyDescent="0.25">
      <c r="A3877" t="str">
        <f>IF(Validator!$C$21&lt;&gt;"GOOD","",'Data staging'!A$127)</f>
        <v/>
      </c>
      <c r="B3877" t="str">
        <f>IF(Validator!$C$21&lt;&gt;"GOOD","",'Data staging'!B$127)</f>
        <v/>
      </c>
      <c r="C3877" t="str">
        <f>IF(Validator!$C$21&lt;&gt;"GOOD","",'State code formula generation'!E757)</f>
        <v/>
      </c>
      <c r="D3877" t="str">
        <f>IF(OR(Validator!$C$21&lt;&gt;"GOOD",'Data staging'!DD$125&lt;&gt;"Sum of UPB"),"",'Data staging'!DD$127)</f>
        <v/>
      </c>
      <c r="E3877" t="str">
        <f>IF(OR(Validator!$C$21&lt;&gt;"GOOD",'Data staging'!DE$125&lt;&gt;"Loan Count"),"",'Data staging'!DE$127)</f>
        <v/>
      </c>
      <c r="F3877" t="str">
        <f>IF(OR(Validator!$C$21&lt;&gt;"GOOD",'Data staging'!DF$125&lt;&gt;"Avg Loan Size"),"",'Data staging'!DF$127)</f>
        <v/>
      </c>
    </row>
    <row r="3878" spans="1:6" x14ac:dyDescent="0.25">
      <c r="A3878" t="str">
        <f>IF(Validator!$C$21&lt;&gt;"GOOD","",'Data staging'!A$127)</f>
        <v/>
      </c>
      <c r="B3878" t="str">
        <f>IF(Validator!$C$21&lt;&gt;"GOOD","",'Data staging'!B$127)</f>
        <v/>
      </c>
      <c r="C3878" t="str">
        <f>IF(Validator!$C$21&lt;&gt;"GOOD","",'State code formula generation'!E758)</f>
        <v/>
      </c>
      <c r="D3878" t="str">
        <f>IF(OR(Validator!$C$21&lt;&gt;"GOOD",'Data staging'!DG$125&lt;&gt;"Sum of UPB"),"",'Data staging'!DG$127)</f>
        <v/>
      </c>
      <c r="E3878" t="str">
        <f>IF(OR(Validator!$C$21&lt;&gt;"GOOD",'Data staging'!DH$125&lt;&gt;"Loan Count"),"",'Data staging'!DH$127)</f>
        <v/>
      </c>
      <c r="F3878" t="str">
        <f>IF(OR(Validator!$C$21&lt;&gt;"GOOD",'Data staging'!DI$125&lt;&gt;"Avg Loan Size"),"",'Data staging'!DI$127)</f>
        <v/>
      </c>
    </row>
    <row r="3879" spans="1:6" x14ac:dyDescent="0.25">
      <c r="A3879" t="str">
        <f>IF(Validator!$C$21&lt;&gt;"GOOD","",'Data staging'!A$127)</f>
        <v/>
      </c>
      <c r="B3879" t="str">
        <f>IF(Validator!$C$21&lt;&gt;"GOOD","",'Data staging'!B$127)</f>
        <v/>
      </c>
      <c r="C3879" t="str">
        <f>IF(Validator!$C$21&lt;&gt;"GOOD","",'State code formula generation'!E759)</f>
        <v/>
      </c>
      <c r="D3879" t="str">
        <f>IF(OR(Validator!$C$21&lt;&gt;"GOOD",'Data staging'!DJ$125&lt;&gt;"Sum of UPB"),"",'Data staging'!DJ$127)</f>
        <v/>
      </c>
      <c r="E3879" t="str">
        <f>IF(OR(Validator!$C$21&lt;&gt;"GOOD",'Data staging'!DK$125&lt;&gt;"Loan Count"),"",'Data staging'!DK$127)</f>
        <v/>
      </c>
      <c r="F3879" t="str">
        <f>IF(OR(Validator!$C$21&lt;&gt;"GOOD",'Data staging'!DL$125&lt;&gt;"Avg Loan Size"),"",'Data staging'!DL$127)</f>
        <v/>
      </c>
    </row>
    <row r="3880" spans="1:6" x14ac:dyDescent="0.25">
      <c r="A3880" t="str">
        <f>IF(Validator!$C$21&lt;&gt;"GOOD","",'Data staging'!A$127)</f>
        <v/>
      </c>
      <c r="B3880" t="str">
        <f>IF(Validator!$C$21&lt;&gt;"GOOD","",'Data staging'!B$127)</f>
        <v/>
      </c>
      <c r="C3880" t="str">
        <f>IF(Validator!$C$21&lt;&gt;"GOOD","",'State code formula generation'!E760)</f>
        <v/>
      </c>
      <c r="D3880" t="str">
        <f>IF(OR(Validator!$C$21&lt;&gt;"GOOD",'Data staging'!DM$125&lt;&gt;"Sum of UPB"),"",'Data staging'!DM$127)</f>
        <v/>
      </c>
      <c r="E3880" t="str">
        <f>IF(OR(Validator!$C$21&lt;&gt;"GOOD",'Data staging'!DN$125&lt;&gt;"Loan Count"),"",'Data staging'!DN$127)</f>
        <v/>
      </c>
      <c r="F3880" t="str">
        <f>IF(OR(Validator!$C$21&lt;&gt;"GOOD",'Data staging'!DO$125&lt;&gt;"Avg Loan Size"),"",'Data staging'!DO$127)</f>
        <v/>
      </c>
    </row>
    <row r="3881" spans="1:6" x14ac:dyDescent="0.25">
      <c r="A3881" t="str">
        <f>IF(Validator!$C$21&lt;&gt;"GOOD","",'Data staging'!A$127)</f>
        <v/>
      </c>
      <c r="B3881" t="str">
        <f>IF(Validator!$C$21&lt;&gt;"GOOD","",'Data staging'!B$127)</f>
        <v/>
      </c>
      <c r="C3881" t="str">
        <f>IF(Validator!$C$21&lt;&gt;"GOOD","",'State code formula generation'!E761)</f>
        <v/>
      </c>
      <c r="D3881" t="str">
        <f>IF(OR(Validator!$C$21&lt;&gt;"GOOD",'Data staging'!DP$125&lt;&gt;"Sum of UPB"),"",'Data staging'!DP$127)</f>
        <v/>
      </c>
      <c r="E3881" t="str">
        <f>IF(OR(Validator!$C$21&lt;&gt;"GOOD",'Data staging'!DQ$125&lt;&gt;"Loan Count"),"",'Data staging'!DQ$127)</f>
        <v/>
      </c>
      <c r="F3881" t="str">
        <f>IF(OR(Validator!$C$21&lt;&gt;"GOOD",'Data staging'!DR$125&lt;&gt;"Avg Loan Size"),"",'Data staging'!DR$127)</f>
        <v/>
      </c>
    </row>
    <row r="3882" spans="1:6" x14ac:dyDescent="0.25">
      <c r="A3882" t="str">
        <f>IF(Validator!$C$21&lt;&gt;"GOOD","",'Data staging'!A$127)</f>
        <v/>
      </c>
      <c r="B3882" t="str">
        <f>IF(Validator!$C$21&lt;&gt;"GOOD","",'Data staging'!B$127)</f>
        <v/>
      </c>
      <c r="C3882" t="str">
        <f>IF(Validator!$C$21&lt;&gt;"GOOD","",'State code formula generation'!E762)</f>
        <v/>
      </c>
      <c r="D3882" t="str">
        <f>IF(OR(Validator!$C$21&lt;&gt;"GOOD",'Data staging'!DS$125&lt;&gt;"Sum of UPB"),"",'Data staging'!DS$127)</f>
        <v/>
      </c>
      <c r="E3882" t="str">
        <f>IF(OR(Validator!$C$21&lt;&gt;"GOOD",'Data staging'!DT$125&lt;&gt;"Loan Count"),"",'Data staging'!DT$127)</f>
        <v/>
      </c>
      <c r="F3882" t="str">
        <f>IF(OR(Validator!$C$21&lt;&gt;"GOOD",'Data staging'!DU$125&lt;&gt;"Avg Loan Size"),"",'Data staging'!DU$127)</f>
        <v/>
      </c>
    </row>
    <row r="3883" spans="1:6" x14ac:dyDescent="0.25">
      <c r="A3883" t="str">
        <f>IF(Validator!$C$21&lt;&gt;"GOOD","",'Data staging'!A$127)</f>
        <v/>
      </c>
      <c r="B3883" t="str">
        <f>IF(Validator!$C$21&lt;&gt;"GOOD","",'Data staging'!B$127)</f>
        <v/>
      </c>
      <c r="C3883" t="str">
        <f>IF(Validator!$C$21&lt;&gt;"GOOD","",'State code formula generation'!E763)</f>
        <v/>
      </c>
      <c r="D3883" t="str">
        <f>IF(OR(Validator!$C$21&lt;&gt;"GOOD",'Data staging'!DV$125&lt;&gt;"Sum of UPB"),"",'Data staging'!DV$127)</f>
        <v/>
      </c>
      <c r="E3883" t="str">
        <f>IF(OR(Validator!$C$21&lt;&gt;"GOOD",'Data staging'!DW$125&lt;&gt;"Loan Count"),"",'Data staging'!DW$127)</f>
        <v/>
      </c>
      <c r="F3883" t="str">
        <f>IF(OR(Validator!$C$21&lt;&gt;"GOOD",'Data staging'!DX$125&lt;&gt;"Avg Loan Size"),"",'Data staging'!DX$127)</f>
        <v/>
      </c>
    </row>
    <row r="3884" spans="1:6" x14ac:dyDescent="0.25">
      <c r="A3884" t="str">
        <f>IF(Validator!$C$21&lt;&gt;"GOOD","",'Data staging'!A$127)</f>
        <v/>
      </c>
      <c r="B3884" t="str">
        <f>IF(Validator!$C$21&lt;&gt;"GOOD","",'Data staging'!B$127)</f>
        <v/>
      </c>
      <c r="C3884" t="str">
        <f>IF(Validator!$C$21&lt;&gt;"GOOD","",'State code formula generation'!E764)</f>
        <v/>
      </c>
      <c r="D3884" t="str">
        <f>IF(OR(Validator!$C$21&lt;&gt;"GOOD",'Data staging'!DY$125&lt;&gt;"Sum of UPB"),"",'Data staging'!DY$127)</f>
        <v/>
      </c>
      <c r="E3884" t="str">
        <f>IF(OR(Validator!$C$21&lt;&gt;"GOOD",'Data staging'!DZ$125&lt;&gt;"Loan Count"),"",'Data staging'!DZ$127)</f>
        <v/>
      </c>
      <c r="F3884" t="str">
        <f>IF(OR(Validator!$C$21&lt;&gt;"GOOD",'Data staging'!EA$125&lt;&gt;"Avg Loan Size"),"",'Data staging'!EA$127)</f>
        <v/>
      </c>
    </row>
    <row r="3885" spans="1:6" x14ac:dyDescent="0.25">
      <c r="A3885" t="str">
        <f>IF(Validator!$C$21&lt;&gt;"GOOD","",'Data staging'!A$127)</f>
        <v/>
      </c>
      <c r="B3885" t="str">
        <f>IF(Validator!$C$21&lt;&gt;"GOOD","",'Data staging'!B$127)</f>
        <v/>
      </c>
      <c r="C3885" t="str">
        <f>IF(Validator!$C$21&lt;&gt;"GOOD","",'State code formula generation'!E765)</f>
        <v/>
      </c>
      <c r="D3885" t="str">
        <f>IF(OR(Validator!$C$21&lt;&gt;"GOOD",'Data staging'!EB$125&lt;&gt;"Sum of UPB"),"",'Data staging'!EB$127)</f>
        <v/>
      </c>
      <c r="E3885" t="str">
        <f>IF(OR(Validator!$C$21&lt;&gt;"GOOD",'Data staging'!EC$125&lt;&gt;"Loan Count"),"",'Data staging'!EC$127)</f>
        <v/>
      </c>
      <c r="F3885" t="str">
        <f>IF(OR(Validator!$C$21&lt;&gt;"GOOD",'Data staging'!ED$125&lt;&gt;"Avg Loan Size"),"",'Data staging'!ED$127)</f>
        <v/>
      </c>
    </row>
    <row r="3886" spans="1:6" x14ac:dyDescent="0.25">
      <c r="A3886" t="str">
        <f>IF(Validator!$C$21&lt;&gt;"GOOD","",'Data staging'!A$127)</f>
        <v/>
      </c>
      <c r="B3886" t="str">
        <f>IF(Validator!$C$21&lt;&gt;"GOOD","",'Data staging'!B$127)</f>
        <v/>
      </c>
      <c r="C3886" t="str">
        <f>IF(Validator!$C$21&lt;&gt;"GOOD","",'State code formula generation'!E766)</f>
        <v/>
      </c>
      <c r="D3886" t="str">
        <f>IF(OR(Validator!$C$21&lt;&gt;"GOOD",'Data staging'!EE$125&lt;&gt;"Sum of UPB"),"",'Data staging'!EE$127)</f>
        <v/>
      </c>
      <c r="E3886" t="str">
        <f>IF(OR(Validator!$C$21&lt;&gt;"GOOD",'Data staging'!EF$125&lt;&gt;"Loan Count"),"",'Data staging'!EF$127)</f>
        <v/>
      </c>
      <c r="F3886" t="str">
        <f>IF(OR(Validator!$C$21&lt;&gt;"GOOD",'Data staging'!EG$125&lt;&gt;"Avg Loan Size"),"",'Data staging'!EG$127)</f>
        <v/>
      </c>
    </row>
    <row r="3887" spans="1:6" x14ac:dyDescent="0.25">
      <c r="A3887" t="str">
        <f>IF(Validator!$C$21&lt;&gt;"GOOD","",'Data staging'!A$127)</f>
        <v/>
      </c>
      <c r="B3887" t="str">
        <f>IF(Validator!$C$21&lt;&gt;"GOOD","",'Data staging'!B$127)</f>
        <v/>
      </c>
      <c r="C3887" t="str">
        <f>IF(Validator!$C$21&lt;&gt;"GOOD","",'State code formula generation'!E767)</f>
        <v/>
      </c>
      <c r="D3887" t="str">
        <f>IF(OR(Validator!$C$21&lt;&gt;"GOOD",'Data staging'!EH$125&lt;&gt;"Sum of UPB"),"",'Data staging'!EH$127)</f>
        <v/>
      </c>
      <c r="E3887" t="str">
        <f>IF(OR(Validator!$C$21&lt;&gt;"GOOD",'Data staging'!EI$125&lt;&gt;"Loan Count"),"",'Data staging'!EI$127)</f>
        <v/>
      </c>
      <c r="F3887" t="str">
        <f>IF(OR(Validator!$C$21&lt;&gt;"GOOD",'Data staging'!EJ$125&lt;&gt;"Avg Loan Size"),"",'Data staging'!EJ$127)</f>
        <v/>
      </c>
    </row>
    <row r="3888" spans="1:6" x14ac:dyDescent="0.25">
      <c r="A3888" t="str">
        <f>IF(Validator!$C$21&lt;&gt;"GOOD","",'Data staging'!A$127)</f>
        <v/>
      </c>
      <c r="B3888" t="str">
        <f>IF(Validator!$C$21&lt;&gt;"GOOD","",'Data staging'!B$127)</f>
        <v/>
      </c>
      <c r="C3888" t="str">
        <f>IF(Validator!$C$21&lt;&gt;"GOOD","",'State code formula generation'!E768)</f>
        <v/>
      </c>
      <c r="D3888" t="str">
        <f>IF(OR(Validator!$C$21&lt;&gt;"GOOD",'Data staging'!EK$125&lt;&gt;"Sum of UPB"),"",'Data staging'!EK$127)</f>
        <v/>
      </c>
      <c r="E3888" t="str">
        <f>IF(OR(Validator!$C$21&lt;&gt;"GOOD",'Data staging'!EL$125&lt;&gt;"Loan Count"),"",'Data staging'!EL$127)</f>
        <v/>
      </c>
      <c r="F3888" t="str">
        <f>IF(OR(Validator!$C$21&lt;&gt;"GOOD",'Data staging'!EM$125&lt;&gt;"Avg Loan Size"),"",'Data staging'!EM$127)</f>
        <v/>
      </c>
    </row>
    <row r="3889" spans="1:6" x14ac:dyDescent="0.25">
      <c r="A3889" t="str">
        <f>IF(Validator!$C$21&lt;&gt;"GOOD","",'Data staging'!A$127)</f>
        <v/>
      </c>
      <c r="B3889" t="str">
        <f>IF(Validator!$C$21&lt;&gt;"GOOD","",'Data staging'!B$127)</f>
        <v/>
      </c>
      <c r="C3889" t="str">
        <f>IF(Validator!$C$21&lt;&gt;"GOOD","",'State code formula generation'!E769)</f>
        <v/>
      </c>
      <c r="D3889" t="str">
        <f>IF(OR(Validator!$C$21&lt;&gt;"GOOD",'Data staging'!EN$125&lt;&gt;"Sum of UPB"),"",'Data staging'!EN$127)</f>
        <v/>
      </c>
      <c r="E3889" t="str">
        <f>IF(OR(Validator!$C$21&lt;&gt;"GOOD",'Data staging'!EO$125&lt;&gt;"Loan Count"),"",'Data staging'!EO$127)</f>
        <v/>
      </c>
      <c r="F3889" t="str">
        <f>IF(OR(Validator!$C$21&lt;&gt;"GOOD",'Data staging'!EP$125&lt;&gt;"Avg Loan Size"),"",'Data staging'!EP$127)</f>
        <v/>
      </c>
    </row>
    <row r="3890" spans="1:6" x14ac:dyDescent="0.25">
      <c r="A3890" t="str">
        <f>IF(Validator!$C$21&lt;&gt;"GOOD","",'Data staging'!A$127)</f>
        <v/>
      </c>
      <c r="B3890" t="str">
        <f>IF(Validator!$C$21&lt;&gt;"GOOD","",'Data staging'!B$127)</f>
        <v/>
      </c>
      <c r="C3890" t="str">
        <f>IF(Validator!$C$21&lt;&gt;"GOOD","",'State code formula generation'!E770)</f>
        <v/>
      </c>
      <c r="D3890" t="str">
        <f>IF(OR(Validator!$C$21&lt;&gt;"GOOD",'Data staging'!EQ$125&lt;&gt;"Sum of UPB"),"",'Data staging'!EQ$127)</f>
        <v/>
      </c>
      <c r="E3890" t="str">
        <f>IF(OR(Validator!$C$21&lt;&gt;"GOOD",'Data staging'!ER$125&lt;&gt;"Loan Count"),"",'Data staging'!ER$127)</f>
        <v/>
      </c>
      <c r="F3890" t="str">
        <f>IF(OR(Validator!$C$21&lt;&gt;"GOOD",'Data staging'!ES$125&lt;&gt;"Avg Loan Size"),"",'Data staging'!ES$127)</f>
        <v/>
      </c>
    </row>
    <row r="3891" spans="1:6" x14ac:dyDescent="0.25">
      <c r="A3891" t="str">
        <f>IF(Validator!$C$21&lt;&gt;"GOOD","",'Data staging'!A$127)</f>
        <v/>
      </c>
      <c r="B3891" t="str">
        <f>IF(Validator!$C$21&lt;&gt;"GOOD","",'Data staging'!B$127)</f>
        <v/>
      </c>
      <c r="C3891" t="str">
        <f>IF(Validator!$C$21&lt;&gt;"GOOD","",'State code formula generation'!E771)</f>
        <v/>
      </c>
      <c r="D3891" t="str">
        <f>IF(OR(Validator!$C$21&lt;&gt;"GOOD",'Data staging'!ET$125&lt;&gt;"Sum of UPB"),"",'Data staging'!ET$127)</f>
        <v/>
      </c>
      <c r="E3891" t="str">
        <f>IF(OR(Validator!$C$21&lt;&gt;"GOOD",'Data staging'!EU$125&lt;&gt;"Loan Count"),"",'Data staging'!EU$127)</f>
        <v/>
      </c>
      <c r="F3891" t="str">
        <f>IF(OR(Validator!$C$21&lt;&gt;"GOOD",'Data staging'!EV$125&lt;&gt;"Avg Loan Size"),"",'Data staging'!EV$127)</f>
        <v/>
      </c>
    </row>
    <row r="3892" spans="1:6" x14ac:dyDescent="0.25">
      <c r="A3892" t="str">
        <f>IF(Validator!$C$21&lt;&gt;"GOOD","",'Data staging'!A$127)</f>
        <v/>
      </c>
      <c r="B3892" t="str">
        <f>IF(Validator!$C$21&lt;&gt;"GOOD","",'Data staging'!B$127)</f>
        <v/>
      </c>
      <c r="C3892" t="str">
        <f>IF(Validator!$C$21&lt;&gt;"GOOD","",'State code formula generation'!E772)</f>
        <v/>
      </c>
      <c r="D3892" t="str">
        <f>IF(OR(Validator!$C$21&lt;&gt;"GOOD",'Data staging'!EW$125&lt;&gt;"Sum of UPB"),"",'Data staging'!EW$127)</f>
        <v/>
      </c>
      <c r="E3892" t="str">
        <f>IF(OR(Validator!$C$21&lt;&gt;"GOOD",'Data staging'!EX$125&lt;&gt;"Loan Count"),"",'Data staging'!EX$127)</f>
        <v/>
      </c>
      <c r="F3892" t="str">
        <f>IF(OR(Validator!$C$21&lt;&gt;"GOOD",'Data staging'!EY$125&lt;&gt;"Avg Loan Size"),"",'Data staging'!EY$127)</f>
        <v/>
      </c>
    </row>
    <row r="3893" spans="1:6" x14ac:dyDescent="0.25">
      <c r="A3893" t="str">
        <f>IF(Validator!$C$21&lt;&gt;"GOOD","",'Data staging'!A$127)</f>
        <v/>
      </c>
      <c r="B3893" t="str">
        <f>IF(Validator!$C$21&lt;&gt;"GOOD","",'Data staging'!B$127)</f>
        <v/>
      </c>
      <c r="C3893" t="str">
        <f>IF(Validator!$C$21&lt;&gt;"GOOD","",'State code formula generation'!E773)</f>
        <v/>
      </c>
      <c r="D3893" t="str">
        <f>IF(OR(Validator!$C$21&lt;&gt;"GOOD",'Data staging'!EZ$125&lt;&gt;"Sum of UPB"),"",'Data staging'!EZ$127)</f>
        <v/>
      </c>
      <c r="E3893" t="str">
        <f>IF(OR(Validator!$C$21&lt;&gt;"GOOD",'Data staging'!FA$125&lt;&gt;"Loan Count"),"",'Data staging'!FA$127)</f>
        <v/>
      </c>
      <c r="F3893" t="str">
        <f>IF(OR(Validator!$C$21&lt;&gt;"GOOD",'Data staging'!FB$125&lt;&gt;"Avg Loan Size"),"",'Data staging'!FB$127)</f>
        <v/>
      </c>
    </row>
    <row r="3894" spans="1:6" x14ac:dyDescent="0.25">
      <c r="A3894" t="str">
        <f>IF(Validator!$C$21&lt;&gt;"GOOD","",'Data staging'!A$127)</f>
        <v/>
      </c>
      <c r="B3894" t="str">
        <f>IF(Validator!$C$21&lt;&gt;"GOOD","",'Data staging'!B$127)</f>
        <v/>
      </c>
      <c r="C3894" t="str">
        <f>IF(Validator!$C$21&lt;&gt;"GOOD","",'State code formula generation'!E774)</f>
        <v/>
      </c>
      <c r="D3894" t="str">
        <f>IF(OR(Validator!$C$21&lt;&gt;"GOOD",'Data staging'!FC$125&lt;&gt;"Sum of UPB"),"",'Data staging'!FC$127)</f>
        <v/>
      </c>
      <c r="E3894" t="str">
        <f>IF(OR(Validator!$C$21&lt;&gt;"GOOD",'Data staging'!FD$125&lt;&gt;"Loan Count"),"",'Data staging'!FD$127)</f>
        <v/>
      </c>
      <c r="F3894" t="str">
        <f>IF(OR(Validator!$C$21&lt;&gt;"GOOD",'Data staging'!FE$125&lt;&gt;"Avg Loan Size"),"",'Data staging'!FE$127)</f>
        <v/>
      </c>
    </row>
    <row r="3895" spans="1:6" x14ac:dyDescent="0.25">
      <c r="A3895" t="str">
        <f>IF(Validator!$C$21&lt;&gt;"GOOD","",'Data staging'!A$127)</f>
        <v/>
      </c>
      <c r="B3895" t="str">
        <f>IF(Validator!$C$21&lt;&gt;"GOOD","",'Data staging'!B$127)</f>
        <v/>
      </c>
      <c r="C3895" t="str">
        <f>IF(Validator!$C$21&lt;&gt;"GOOD","",'State code formula generation'!E775)</f>
        <v/>
      </c>
      <c r="D3895" t="str">
        <f>IF(OR(Validator!$C$21&lt;&gt;"GOOD",'Data staging'!FF$125&lt;&gt;"Sum of UPB"),"",'Data staging'!FF$127)</f>
        <v/>
      </c>
      <c r="E3895" t="str">
        <f>IF(OR(Validator!$C$21&lt;&gt;"GOOD",'Data staging'!FG$125&lt;&gt;"Loan Count"),"",'Data staging'!FG$127)</f>
        <v/>
      </c>
      <c r="F3895" t="str">
        <f>IF(OR(Validator!$C$21&lt;&gt;"GOOD",'Data staging'!FH$125&lt;&gt;"Avg Loan Size"),"",'Data staging'!FH$127)</f>
        <v/>
      </c>
    </row>
    <row r="3896" spans="1:6" x14ac:dyDescent="0.25">
      <c r="A3896" t="str">
        <f>IF(Validator!$C$21&lt;&gt;"GOOD","",'Data staging'!A$127)</f>
        <v/>
      </c>
      <c r="B3896" t="str">
        <f>IF(Validator!$C$21&lt;&gt;"GOOD","",'Data staging'!B$127)</f>
        <v/>
      </c>
      <c r="C3896" t="str">
        <f>IF(Validator!$C$21&lt;&gt;"GOOD","",'State code formula generation'!E776)</f>
        <v/>
      </c>
      <c r="D3896" t="str">
        <f>IF(OR(Validator!$C$21&lt;&gt;"GOOD",'Data staging'!FI$125&lt;&gt;"Sum of UPB"),"",'Data staging'!FI$127)</f>
        <v/>
      </c>
      <c r="E3896" t="str">
        <f>IF(OR(Validator!$C$21&lt;&gt;"GOOD",'Data staging'!FJ$125&lt;&gt;"Loan Count"),"",'Data staging'!FJ$127)</f>
        <v/>
      </c>
      <c r="F3896" t="str">
        <f>IF(OR(Validator!$C$21&lt;&gt;"GOOD",'Data staging'!FK$125&lt;&gt;"Avg Loan Size"),"",'Data staging'!FK$127)</f>
        <v/>
      </c>
    </row>
    <row r="3897" spans="1:6" x14ac:dyDescent="0.25">
      <c r="A3897" t="str">
        <f>IF(Validator!$C$21&lt;&gt;"GOOD","",'Data staging'!A$127)</f>
        <v/>
      </c>
      <c r="B3897" t="str">
        <f>IF(Validator!$C$21&lt;&gt;"GOOD","",'Data staging'!B$127)</f>
        <v/>
      </c>
      <c r="C3897" t="str">
        <f>IF(Validator!$C$21&lt;&gt;"GOOD","",'State code formula generation'!E777)</f>
        <v/>
      </c>
      <c r="D3897" t="str">
        <f>IF(OR(Validator!$C$21&lt;&gt;"GOOD",'Data staging'!FL$125&lt;&gt;"Sum of UPB"),"",'Data staging'!FL$127)</f>
        <v/>
      </c>
      <c r="E3897" t="str">
        <f>IF(OR(Validator!$C$21&lt;&gt;"GOOD",'Data staging'!FM$125&lt;&gt;"Loan Count"),"",'Data staging'!FM$127)</f>
        <v/>
      </c>
      <c r="F3897" t="str">
        <f>IF(OR(Validator!$C$21&lt;&gt;"GOOD",'Data staging'!FN$125&lt;&gt;"Avg Loan Size"),"",'Data staging'!FN$127)</f>
        <v/>
      </c>
    </row>
    <row r="3898" spans="1:6" x14ac:dyDescent="0.25">
      <c r="A3898" t="str">
        <f>IF(Validator!$C$21&lt;&gt;"GOOD","",'Data staging'!A$127)</f>
        <v/>
      </c>
      <c r="B3898" t="str">
        <f>IF(Validator!$C$21&lt;&gt;"GOOD","",'Data staging'!B$127)</f>
        <v/>
      </c>
      <c r="C3898" t="str">
        <f>IF(Validator!$C$21&lt;&gt;"GOOD","",'State code formula generation'!E778)</f>
        <v/>
      </c>
      <c r="D3898" t="str">
        <f>IF(OR(Validator!$C$21&lt;&gt;"GOOD",'Data staging'!FO$125&lt;&gt;"Sum of UPB"),"",'Data staging'!FO$127)</f>
        <v/>
      </c>
      <c r="E3898" t="str">
        <f>IF(OR(Validator!$C$21&lt;&gt;"GOOD",'Data staging'!FP$125&lt;&gt;"Loan Count"),"",'Data staging'!FP$127)</f>
        <v/>
      </c>
      <c r="F3898" t="str">
        <f>IF(OR(Validator!$C$21&lt;&gt;"GOOD",'Data staging'!FQ$125&lt;&gt;"Avg Loan Size"),"",'Data staging'!FQ$127)</f>
        <v/>
      </c>
    </row>
    <row r="3899" spans="1:6" x14ac:dyDescent="0.25">
      <c r="A3899" t="str">
        <f>IF(Validator!$C$21&lt;&gt;"GOOD","",'Data staging'!A$127)</f>
        <v/>
      </c>
      <c r="B3899" t="str">
        <f>IF(Validator!$C$21&lt;&gt;"GOOD","",'Data staging'!B$127)</f>
        <v/>
      </c>
      <c r="C3899" t="str">
        <f>IF(Validator!$C$21&lt;&gt;"GOOD","",'State code formula generation'!E779)</f>
        <v/>
      </c>
      <c r="D3899" t="str">
        <f>IF(OR(Validator!$C$21&lt;&gt;"GOOD",'Data staging'!FR$125&lt;&gt;"Sum of UPB"),"",'Data staging'!FR$127)</f>
        <v/>
      </c>
      <c r="E3899" t="str">
        <f>IF(OR(Validator!$C$21&lt;&gt;"GOOD",'Data staging'!FS$125&lt;&gt;"Loan Count"),"",'Data staging'!FS$127)</f>
        <v/>
      </c>
      <c r="F3899" t="str">
        <f>IF(OR(Validator!$C$21&lt;&gt;"GOOD",'Data staging'!FT$125&lt;&gt;"Avg Loan Size"),"",'Data staging'!FT$127)</f>
        <v/>
      </c>
    </row>
    <row r="3900" spans="1:6" x14ac:dyDescent="0.25">
      <c r="A3900" t="str">
        <f>IF(Validator!$C$21&lt;&gt;"GOOD","",'Data staging'!A$127)</f>
        <v/>
      </c>
      <c r="B3900" t="str">
        <f>IF(Validator!$C$21&lt;&gt;"GOOD","",'Data staging'!B$127)</f>
        <v/>
      </c>
      <c r="C3900" t="str">
        <f>IF(Validator!$C$21&lt;&gt;"GOOD","",'State code formula generation'!E780)</f>
        <v/>
      </c>
      <c r="D3900" t="str">
        <f>IF(OR(Validator!$C$21&lt;&gt;"GOOD",'Data staging'!FU$125&lt;&gt;"Sum of UPB"),"",'Data staging'!FU$127)</f>
        <v/>
      </c>
      <c r="E3900" t="str">
        <f>IF(OR(Validator!$C$21&lt;&gt;"GOOD",'Data staging'!FV$125&lt;&gt;"Loan Count"),"",'Data staging'!FV$127)</f>
        <v/>
      </c>
      <c r="F3900" t="str">
        <f>IF(OR(Validator!$C$21&lt;&gt;"GOOD",'Data staging'!FW$125&lt;&gt;"Avg Loan Size"),"",'Data staging'!FW$127)</f>
        <v/>
      </c>
    </row>
    <row r="3901" spans="1:6" x14ac:dyDescent="0.25">
      <c r="A3901" t="str">
        <f>IF(Validator!$C$21&lt;&gt;"GOOD","",'Data staging'!A$127)</f>
        <v/>
      </c>
      <c r="B3901" t="str">
        <f>IF(Validator!$C$21&lt;&gt;"GOOD","",'Data staging'!B$127)</f>
        <v/>
      </c>
      <c r="C3901" t="str">
        <f>IF(Validator!$C$21&lt;&gt;"GOOD","",'State code formula generation'!E781)</f>
        <v/>
      </c>
      <c r="D3901" t="str">
        <f>IF(OR(Validator!$C$21&lt;&gt;"GOOD",'Data staging'!FX$125&lt;&gt;"Sum of UPB"),"",'Data staging'!FX$127)</f>
        <v/>
      </c>
      <c r="E3901" t="str">
        <f>IF(OR(Validator!$C$21&lt;&gt;"GOOD",'Data staging'!FY$125&lt;&gt;"Loan Count"),"",'Data staging'!FY$127)</f>
        <v/>
      </c>
      <c r="F3901" t="str">
        <f>IF(OR(Validator!$C$21&lt;&gt;"GOOD",'Data staging'!FZ$125&lt;&gt;"Avg Loan Size"),"",'Data staging'!FZ$127)</f>
        <v/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5C19-5468-4A40-9D34-124EEF0E018F}">
  <sheetPr codeName="Sheet5"/>
  <dimension ref="A1:I781"/>
  <sheetViews>
    <sheetView zoomScale="90" zoomScaleNormal="90" workbookViewId="0">
      <selection activeCell="C2" sqref="C2"/>
    </sheetView>
  </sheetViews>
  <sheetFormatPr defaultRowHeight="15" x14ac:dyDescent="0.25"/>
  <cols>
    <col min="1" max="1" width="5.5703125" bestFit="1" customWidth="1"/>
    <col min="2" max="2" width="19.28515625" bestFit="1" customWidth="1"/>
    <col min="3" max="3" width="19.28515625" customWidth="1"/>
    <col min="4" max="4" width="21.28515625" bestFit="1" customWidth="1"/>
    <col min="5" max="5" width="18.42578125" bestFit="1" customWidth="1"/>
  </cols>
  <sheetData>
    <row r="1" spans="1:9" x14ac:dyDescent="0.25">
      <c r="A1" t="s">
        <v>25</v>
      </c>
      <c r="B1" t="s">
        <v>83</v>
      </c>
      <c r="C1" t="s">
        <v>86</v>
      </c>
      <c r="D1" t="s">
        <v>84</v>
      </c>
      <c r="E1" t="s">
        <v>85</v>
      </c>
    </row>
    <row r="2" spans="1:9" x14ac:dyDescent="0.25">
      <c r="A2">
        <v>1</v>
      </c>
      <c r="B2" t="s">
        <v>26</v>
      </c>
      <c r="C2" cm="1">
        <f t="array" ref="C2">INDEX(I$2:I$14,INT((A2-1)/60)+1)</f>
        <v>24</v>
      </c>
      <c r="D2" t="str">
        <f>_xlfn.CONCAT("'Data Staging'!",B2,"$",C2)</f>
        <v>'Data Staging'!C$24</v>
      </c>
      <c r="E2" cm="1">
        <f t="array" aca="1" ref="E2" ca="1">INDIRECT(D2)</f>
        <v>0</v>
      </c>
      <c r="I2">
        <v>24</v>
      </c>
    </row>
    <row r="3" spans="1:9" x14ac:dyDescent="0.25">
      <c r="A3">
        <f>A2+1</f>
        <v>2</v>
      </c>
      <c r="B3" t="s">
        <v>27</v>
      </c>
      <c r="C3" cm="1">
        <f t="array" ref="C3">INDEX(I$2:I$14,INT((A3-1)/60)+1)</f>
        <v>24</v>
      </c>
      <c r="D3" t="str">
        <f t="shared" ref="D3:D66" si="0">_xlfn.CONCAT("'Data Staging'!",B3,"$",C3)</f>
        <v>'Data Staging'!F$24</v>
      </c>
      <c r="E3" cm="1">
        <f t="array" aca="1" ref="E3" ca="1">INDIRECT(D3)</f>
        <v>0</v>
      </c>
      <c r="I3">
        <v>35</v>
      </c>
    </row>
    <row r="4" spans="1:9" x14ac:dyDescent="0.25">
      <c r="A4">
        <f t="shared" ref="A4:A67" si="1">A3+1</f>
        <v>3</v>
      </c>
      <c r="B4" t="s">
        <v>28</v>
      </c>
      <c r="C4" cm="1">
        <f t="array" ref="C4">INDEX(I$2:I$14,INT((A4-1)/60)+1)</f>
        <v>24</v>
      </c>
      <c r="D4" t="str">
        <f t="shared" si="0"/>
        <v>'Data Staging'!I$24</v>
      </c>
      <c r="E4" cm="1">
        <f t="array" aca="1" ref="E4" ca="1">INDIRECT(D4)</f>
        <v>0</v>
      </c>
      <c r="I4">
        <v>43</v>
      </c>
    </row>
    <row r="5" spans="1:9" x14ac:dyDescent="0.25">
      <c r="A5">
        <f t="shared" si="1"/>
        <v>4</v>
      </c>
      <c r="B5" t="s">
        <v>29</v>
      </c>
      <c r="C5" cm="1">
        <f t="array" ref="C5">INDEX(I$2:I$14,INT((A5-1)/60)+1)</f>
        <v>24</v>
      </c>
      <c r="D5" t="str">
        <f t="shared" si="0"/>
        <v>'Data Staging'!L$24</v>
      </c>
      <c r="E5" cm="1">
        <f t="array" aca="1" ref="E5" ca="1">INDIRECT(D5)</f>
        <v>0</v>
      </c>
      <c r="I5">
        <v>50</v>
      </c>
    </row>
    <row r="6" spans="1:9" x14ac:dyDescent="0.25">
      <c r="A6">
        <f t="shared" si="1"/>
        <v>5</v>
      </c>
      <c r="B6" t="s">
        <v>30</v>
      </c>
      <c r="C6" cm="1">
        <f t="array" ref="C6">INDEX(I$2:I$14,INT((A6-1)/60)+1)</f>
        <v>24</v>
      </c>
      <c r="D6" t="str">
        <f t="shared" si="0"/>
        <v>'Data Staging'!O$24</v>
      </c>
      <c r="E6" cm="1">
        <f t="array" aca="1" ref="E6" ca="1">INDIRECT(D6)</f>
        <v>0</v>
      </c>
      <c r="I6">
        <v>57</v>
      </c>
    </row>
    <row r="7" spans="1:9" x14ac:dyDescent="0.25">
      <c r="A7">
        <f t="shared" si="1"/>
        <v>6</v>
      </c>
      <c r="B7" t="s">
        <v>31</v>
      </c>
      <c r="C7" cm="1">
        <f t="array" ref="C7">INDEX(I$2:I$14,INT((A7-1)/60)+1)</f>
        <v>24</v>
      </c>
      <c r="D7" t="str">
        <f t="shared" si="0"/>
        <v>'Data Staging'!R$24</v>
      </c>
      <c r="E7" cm="1">
        <f t="array" aca="1" ref="E7" ca="1">INDIRECT(D7)</f>
        <v>0</v>
      </c>
      <c r="I7">
        <v>64</v>
      </c>
    </row>
    <row r="8" spans="1:9" x14ac:dyDescent="0.25">
      <c r="A8">
        <f t="shared" si="1"/>
        <v>7</v>
      </c>
      <c r="B8" t="s">
        <v>32</v>
      </c>
      <c r="C8" cm="1">
        <f t="array" ref="C8">INDEX(I$2:I$14,INT((A8-1)/60)+1)</f>
        <v>24</v>
      </c>
      <c r="D8" t="str">
        <f t="shared" si="0"/>
        <v>'Data Staging'!U$24</v>
      </c>
      <c r="E8" cm="1">
        <f t="array" aca="1" ref="E8" ca="1">INDIRECT(D8)</f>
        <v>0</v>
      </c>
      <c r="I8">
        <v>74</v>
      </c>
    </row>
    <row r="9" spans="1:9" x14ac:dyDescent="0.25">
      <c r="A9">
        <f t="shared" si="1"/>
        <v>8</v>
      </c>
      <c r="B9" t="s">
        <v>33</v>
      </c>
      <c r="C9" cm="1">
        <f t="array" ref="C9">INDEX(I$2:I$14,INT((A9-1)/60)+1)</f>
        <v>24</v>
      </c>
      <c r="D9" t="str">
        <f t="shared" si="0"/>
        <v>'Data Staging'!X$24</v>
      </c>
      <c r="E9" cm="1">
        <f t="array" aca="1" ref="E9" ca="1">INDIRECT(D9)</f>
        <v>0</v>
      </c>
      <c r="I9">
        <v>82</v>
      </c>
    </row>
    <row r="10" spans="1:9" x14ac:dyDescent="0.25">
      <c r="A10">
        <f t="shared" si="1"/>
        <v>9</v>
      </c>
      <c r="B10" t="s">
        <v>34</v>
      </c>
      <c r="C10" cm="1">
        <f t="array" ref="C10">INDEX(I$2:I$14,INT((A10-1)/60)+1)</f>
        <v>24</v>
      </c>
      <c r="D10" t="str">
        <f t="shared" si="0"/>
        <v>'Data Staging'!AA$24</v>
      </c>
      <c r="E10" cm="1">
        <f t="array" aca="1" ref="E10" ca="1">INDIRECT(D10)</f>
        <v>0</v>
      </c>
      <c r="I10">
        <v>88</v>
      </c>
    </row>
    <row r="11" spans="1:9" x14ac:dyDescent="0.25">
      <c r="A11">
        <f t="shared" si="1"/>
        <v>10</v>
      </c>
      <c r="B11" t="s">
        <v>35</v>
      </c>
      <c r="C11" cm="1">
        <f t="array" ref="C11">INDEX(I$2:I$14,INT((A11-1)/60)+1)</f>
        <v>24</v>
      </c>
      <c r="D11" t="str">
        <f t="shared" si="0"/>
        <v>'Data Staging'!AD$24</v>
      </c>
      <c r="E11" cm="1">
        <f t="array" aca="1" ref="E11" ca="1">INDIRECT(D11)</f>
        <v>0</v>
      </c>
      <c r="I11">
        <v>103</v>
      </c>
    </row>
    <row r="12" spans="1:9" x14ac:dyDescent="0.25">
      <c r="A12">
        <f t="shared" si="1"/>
        <v>11</v>
      </c>
      <c r="B12" t="s">
        <v>36</v>
      </c>
      <c r="C12" cm="1">
        <f t="array" ref="C12">INDEX(I$2:I$14,INT((A12-1)/60)+1)</f>
        <v>24</v>
      </c>
      <c r="D12" t="str">
        <f t="shared" si="0"/>
        <v>'Data Staging'!AG$24</v>
      </c>
      <c r="E12" cm="1">
        <f t="array" aca="1" ref="E12" ca="1">INDIRECT(D12)</f>
        <v>0</v>
      </c>
      <c r="I12">
        <v>114</v>
      </c>
    </row>
    <row r="13" spans="1:9" x14ac:dyDescent="0.25">
      <c r="A13">
        <f t="shared" si="1"/>
        <v>12</v>
      </c>
      <c r="B13" t="s">
        <v>37</v>
      </c>
      <c r="C13" cm="1">
        <f t="array" ref="C13">INDEX(I$2:I$14,INT((A13-1)/60)+1)</f>
        <v>24</v>
      </c>
      <c r="D13" t="str">
        <f t="shared" si="0"/>
        <v>'Data Staging'!AJ$24</v>
      </c>
      <c r="E13" cm="1">
        <f t="array" aca="1" ref="E13" ca="1">INDIRECT(D13)</f>
        <v>0</v>
      </c>
      <c r="I13">
        <v>119</v>
      </c>
    </row>
    <row r="14" spans="1:9" x14ac:dyDescent="0.25">
      <c r="A14">
        <f t="shared" si="1"/>
        <v>13</v>
      </c>
      <c r="B14" t="s">
        <v>38</v>
      </c>
      <c r="C14" cm="1">
        <f t="array" ref="C14">INDEX(I$2:I$14,INT((A14-1)/60)+1)</f>
        <v>24</v>
      </c>
      <c r="D14" t="str">
        <f t="shared" si="0"/>
        <v>'Data Staging'!AM$24</v>
      </c>
      <c r="E14" cm="1">
        <f t="array" aca="1" ref="E14" ca="1">INDIRECT(D14)</f>
        <v>0</v>
      </c>
      <c r="I14">
        <v>124</v>
      </c>
    </row>
    <row r="15" spans="1:9" x14ac:dyDescent="0.25">
      <c r="A15">
        <f t="shared" si="1"/>
        <v>14</v>
      </c>
      <c r="B15" t="s">
        <v>39</v>
      </c>
      <c r="C15" cm="1">
        <f t="array" ref="C15">INDEX(I$2:I$14,INT((A15-1)/60)+1)</f>
        <v>24</v>
      </c>
      <c r="D15" t="str">
        <f t="shared" si="0"/>
        <v>'Data Staging'!AP$24</v>
      </c>
      <c r="E15" cm="1">
        <f t="array" aca="1" ref="E15" ca="1">INDIRECT(D15)</f>
        <v>0</v>
      </c>
    </row>
    <row r="16" spans="1:9" x14ac:dyDescent="0.25">
      <c r="A16">
        <f t="shared" si="1"/>
        <v>15</v>
      </c>
      <c r="B16" t="s">
        <v>0</v>
      </c>
      <c r="C16" cm="1">
        <f t="array" ref="C16">INDEX(I$2:I$14,INT((A16-1)/60)+1)</f>
        <v>24</v>
      </c>
      <c r="D16" t="str">
        <f t="shared" si="0"/>
        <v>'Data Staging'!AS$24</v>
      </c>
      <c r="E16" cm="1">
        <f t="array" aca="1" ref="E16" ca="1">INDIRECT(D16)</f>
        <v>0</v>
      </c>
    </row>
    <row r="17" spans="1:5" x14ac:dyDescent="0.25">
      <c r="A17">
        <f t="shared" si="1"/>
        <v>16</v>
      </c>
      <c r="B17" t="s">
        <v>40</v>
      </c>
      <c r="C17" cm="1">
        <f t="array" ref="C17">INDEX(I$2:I$14,INT((A17-1)/60)+1)</f>
        <v>24</v>
      </c>
      <c r="D17" t="str">
        <f t="shared" si="0"/>
        <v>'Data Staging'!AV$24</v>
      </c>
      <c r="E17" cm="1">
        <f t="array" aca="1" ref="E17" ca="1">INDIRECT(D17)</f>
        <v>0</v>
      </c>
    </row>
    <row r="18" spans="1:5" x14ac:dyDescent="0.25">
      <c r="A18">
        <f t="shared" si="1"/>
        <v>17</v>
      </c>
      <c r="B18" t="s">
        <v>41</v>
      </c>
      <c r="C18" cm="1">
        <f t="array" ref="C18">INDEX(I$2:I$14,INT((A18-1)/60)+1)</f>
        <v>24</v>
      </c>
      <c r="D18" t="str">
        <f t="shared" si="0"/>
        <v>'Data Staging'!AY$24</v>
      </c>
      <c r="E18" cm="1">
        <f t="array" aca="1" ref="E18" ca="1">INDIRECT(D18)</f>
        <v>0</v>
      </c>
    </row>
    <row r="19" spans="1:5" x14ac:dyDescent="0.25">
      <c r="A19">
        <f t="shared" si="1"/>
        <v>18</v>
      </c>
      <c r="B19" t="s">
        <v>42</v>
      </c>
      <c r="C19" cm="1">
        <f t="array" ref="C19">INDEX(I$2:I$14,INT((A19-1)/60)+1)</f>
        <v>24</v>
      </c>
      <c r="D19" t="str">
        <f t="shared" si="0"/>
        <v>'Data Staging'!BB$24</v>
      </c>
      <c r="E19" cm="1">
        <f t="array" aca="1" ref="E19" ca="1">INDIRECT(D19)</f>
        <v>0</v>
      </c>
    </row>
    <row r="20" spans="1:5" x14ac:dyDescent="0.25">
      <c r="A20">
        <f t="shared" si="1"/>
        <v>19</v>
      </c>
      <c r="B20" t="s">
        <v>43</v>
      </c>
      <c r="C20" cm="1">
        <f t="array" ref="C20">INDEX(I$2:I$14,INT((A20-1)/60)+1)</f>
        <v>24</v>
      </c>
      <c r="D20" t="str">
        <f t="shared" si="0"/>
        <v>'Data Staging'!BE$24</v>
      </c>
      <c r="E20" cm="1">
        <f t="array" aca="1" ref="E20" ca="1">INDIRECT(D20)</f>
        <v>0</v>
      </c>
    </row>
    <row r="21" spans="1:5" x14ac:dyDescent="0.25">
      <c r="A21">
        <f t="shared" si="1"/>
        <v>20</v>
      </c>
      <c r="B21" t="s">
        <v>44</v>
      </c>
      <c r="C21" cm="1">
        <f t="array" ref="C21">INDEX(I$2:I$14,INT((A21-1)/60)+1)</f>
        <v>24</v>
      </c>
      <c r="D21" t="str">
        <f t="shared" si="0"/>
        <v>'Data Staging'!BH$24</v>
      </c>
      <c r="E21" cm="1">
        <f t="array" aca="1" ref="E21" ca="1">INDIRECT(D21)</f>
        <v>0</v>
      </c>
    </row>
    <row r="22" spans="1:5" x14ac:dyDescent="0.25">
      <c r="A22">
        <f t="shared" si="1"/>
        <v>21</v>
      </c>
      <c r="B22" t="s">
        <v>45</v>
      </c>
      <c r="C22" cm="1">
        <f t="array" ref="C22">INDEX(I$2:I$14,INT((A22-1)/60)+1)</f>
        <v>24</v>
      </c>
      <c r="D22" t="str">
        <f t="shared" si="0"/>
        <v>'Data Staging'!BK$24</v>
      </c>
      <c r="E22" cm="1">
        <f t="array" aca="1" ref="E22" ca="1">INDIRECT(D22)</f>
        <v>0</v>
      </c>
    </row>
    <row r="23" spans="1:5" x14ac:dyDescent="0.25">
      <c r="A23">
        <f t="shared" si="1"/>
        <v>22</v>
      </c>
      <c r="B23" t="s">
        <v>46</v>
      </c>
      <c r="C23" cm="1">
        <f t="array" ref="C23">INDEX(I$2:I$14,INT((A23-1)/60)+1)</f>
        <v>24</v>
      </c>
      <c r="D23" t="str">
        <f t="shared" si="0"/>
        <v>'Data Staging'!BN$24</v>
      </c>
      <c r="E23" cm="1">
        <f t="array" aca="1" ref="E23" ca="1">INDIRECT(D23)</f>
        <v>0</v>
      </c>
    </row>
    <row r="24" spans="1:5" x14ac:dyDescent="0.25">
      <c r="A24">
        <f t="shared" si="1"/>
        <v>23</v>
      </c>
      <c r="B24" t="s">
        <v>47</v>
      </c>
      <c r="C24" cm="1">
        <f t="array" ref="C24">INDEX(I$2:I$14,INT((A24-1)/60)+1)</f>
        <v>24</v>
      </c>
      <c r="D24" t="str">
        <f t="shared" si="0"/>
        <v>'Data Staging'!BQ$24</v>
      </c>
      <c r="E24" cm="1">
        <f t="array" aca="1" ref="E24" ca="1">INDIRECT(D24)</f>
        <v>0</v>
      </c>
    </row>
    <row r="25" spans="1:5" x14ac:dyDescent="0.25">
      <c r="A25">
        <f t="shared" si="1"/>
        <v>24</v>
      </c>
      <c r="B25" t="s">
        <v>48</v>
      </c>
      <c r="C25" cm="1">
        <f t="array" ref="C25">INDEX(I$2:I$14,INT((A25-1)/60)+1)</f>
        <v>24</v>
      </c>
      <c r="D25" t="str">
        <f t="shared" si="0"/>
        <v>'Data Staging'!BT$24</v>
      </c>
      <c r="E25" cm="1">
        <f t="array" aca="1" ref="E25" ca="1">INDIRECT(D25)</f>
        <v>0</v>
      </c>
    </row>
    <row r="26" spans="1:5" x14ac:dyDescent="0.25">
      <c r="A26">
        <f t="shared" si="1"/>
        <v>25</v>
      </c>
      <c r="B26" t="s">
        <v>49</v>
      </c>
      <c r="C26" cm="1">
        <f t="array" ref="C26">INDEX(I$2:I$14,INT((A26-1)/60)+1)</f>
        <v>24</v>
      </c>
      <c r="D26" t="str">
        <f t="shared" si="0"/>
        <v>'Data Staging'!BW$24</v>
      </c>
      <c r="E26" cm="1">
        <f t="array" aca="1" ref="E26" ca="1">INDIRECT(D26)</f>
        <v>0</v>
      </c>
    </row>
    <row r="27" spans="1:5" x14ac:dyDescent="0.25">
      <c r="A27">
        <f t="shared" si="1"/>
        <v>26</v>
      </c>
      <c r="B27" t="s">
        <v>50</v>
      </c>
      <c r="C27" cm="1">
        <f t="array" ref="C27">INDEX(I$2:I$14,INT((A27-1)/60)+1)</f>
        <v>24</v>
      </c>
      <c r="D27" t="str">
        <f t="shared" si="0"/>
        <v>'Data Staging'!BZ$24</v>
      </c>
      <c r="E27" cm="1">
        <f t="array" aca="1" ref="E27" ca="1">INDIRECT(D27)</f>
        <v>0</v>
      </c>
    </row>
    <row r="28" spans="1:5" x14ac:dyDescent="0.25">
      <c r="A28">
        <f t="shared" si="1"/>
        <v>27</v>
      </c>
      <c r="B28" t="s">
        <v>51</v>
      </c>
      <c r="C28" cm="1">
        <f t="array" ref="C28">INDEX(I$2:I$14,INT((A28-1)/60)+1)</f>
        <v>24</v>
      </c>
      <c r="D28" t="str">
        <f t="shared" si="0"/>
        <v>'Data Staging'!CC$24</v>
      </c>
      <c r="E28" cm="1">
        <f t="array" aca="1" ref="E28" ca="1">INDIRECT(D28)</f>
        <v>0</v>
      </c>
    </row>
    <row r="29" spans="1:5" x14ac:dyDescent="0.25">
      <c r="A29">
        <f t="shared" si="1"/>
        <v>28</v>
      </c>
      <c r="B29" t="s">
        <v>52</v>
      </c>
      <c r="C29" cm="1">
        <f t="array" ref="C29">INDEX(I$2:I$14,INT((A29-1)/60)+1)</f>
        <v>24</v>
      </c>
      <c r="D29" t="str">
        <f t="shared" si="0"/>
        <v>'Data Staging'!CF$24</v>
      </c>
      <c r="E29" cm="1">
        <f t="array" aca="1" ref="E29" ca="1">INDIRECT(D29)</f>
        <v>0</v>
      </c>
    </row>
    <row r="30" spans="1:5" x14ac:dyDescent="0.25">
      <c r="A30">
        <f t="shared" si="1"/>
        <v>29</v>
      </c>
      <c r="B30" t="s">
        <v>53</v>
      </c>
      <c r="C30" cm="1">
        <f t="array" ref="C30">INDEX(I$2:I$14,INT((A30-1)/60)+1)</f>
        <v>24</v>
      </c>
      <c r="D30" t="str">
        <f t="shared" si="0"/>
        <v>'Data Staging'!CI$24</v>
      </c>
      <c r="E30" cm="1">
        <f t="array" aca="1" ref="E30" ca="1">INDIRECT(D30)</f>
        <v>0</v>
      </c>
    </row>
    <row r="31" spans="1:5" x14ac:dyDescent="0.25">
      <c r="A31">
        <f t="shared" si="1"/>
        <v>30</v>
      </c>
      <c r="B31" t="s">
        <v>54</v>
      </c>
      <c r="C31" cm="1">
        <f t="array" ref="C31">INDEX(I$2:I$14,INT((A31-1)/60)+1)</f>
        <v>24</v>
      </c>
      <c r="D31" t="str">
        <f t="shared" si="0"/>
        <v>'Data Staging'!CL$24</v>
      </c>
      <c r="E31" cm="1">
        <f t="array" aca="1" ref="E31" ca="1">INDIRECT(D31)</f>
        <v>0</v>
      </c>
    </row>
    <row r="32" spans="1:5" x14ac:dyDescent="0.25">
      <c r="A32">
        <f t="shared" si="1"/>
        <v>31</v>
      </c>
      <c r="B32" t="s">
        <v>1</v>
      </c>
      <c r="C32" cm="1">
        <f t="array" ref="C32">INDEX(I$2:I$14,INT((A32-1)/60)+1)</f>
        <v>24</v>
      </c>
      <c r="D32" t="str">
        <f t="shared" si="0"/>
        <v>'Data Staging'!CO$24</v>
      </c>
      <c r="E32" cm="1">
        <f t="array" aca="1" ref="E32" ca="1">INDIRECT(D32)</f>
        <v>0</v>
      </c>
    </row>
    <row r="33" spans="1:5" x14ac:dyDescent="0.25">
      <c r="A33">
        <f t="shared" si="1"/>
        <v>32</v>
      </c>
      <c r="B33" t="s">
        <v>55</v>
      </c>
      <c r="C33" cm="1">
        <f t="array" ref="C33">INDEX(I$2:I$14,INT((A33-1)/60)+1)</f>
        <v>24</v>
      </c>
      <c r="D33" t="str">
        <f t="shared" si="0"/>
        <v>'Data Staging'!CR$24</v>
      </c>
      <c r="E33" cm="1">
        <f t="array" aca="1" ref="E33" ca="1">INDIRECT(D33)</f>
        <v>0</v>
      </c>
    </row>
    <row r="34" spans="1:5" x14ac:dyDescent="0.25">
      <c r="A34">
        <f t="shared" si="1"/>
        <v>33</v>
      </c>
      <c r="B34" t="s">
        <v>56</v>
      </c>
      <c r="C34" cm="1">
        <f t="array" ref="C34">INDEX(I$2:I$14,INT((A34-1)/60)+1)</f>
        <v>24</v>
      </c>
      <c r="D34" t="str">
        <f t="shared" si="0"/>
        <v>'Data Staging'!CU$24</v>
      </c>
      <c r="E34" cm="1">
        <f t="array" aca="1" ref="E34" ca="1">INDIRECT(D34)</f>
        <v>0</v>
      </c>
    </row>
    <row r="35" spans="1:5" x14ac:dyDescent="0.25">
      <c r="A35">
        <f t="shared" si="1"/>
        <v>34</v>
      </c>
      <c r="B35" t="s">
        <v>57</v>
      </c>
      <c r="C35" cm="1">
        <f t="array" ref="C35">INDEX(I$2:I$14,INT((A35-1)/60)+1)</f>
        <v>24</v>
      </c>
      <c r="D35" t="str">
        <f t="shared" si="0"/>
        <v>'Data Staging'!CX$24</v>
      </c>
      <c r="E35" cm="1">
        <f t="array" aca="1" ref="E35" ca="1">INDIRECT(D35)</f>
        <v>0</v>
      </c>
    </row>
    <row r="36" spans="1:5" x14ac:dyDescent="0.25">
      <c r="A36">
        <f t="shared" si="1"/>
        <v>35</v>
      </c>
      <c r="B36" t="s">
        <v>58</v>
      </c>
      <c r="C36" cm="1">
        <f t="array" ref="C36">INDEX(I$2:I$14,INT((A36-1)/60)+1)</f>
        <v>24</v>
      </c>
      <c r="D36" t="str">
        <f t="shared" si="0"/>
        <v>'Data Staging'!DA$24</v>
      </c>
      <c r="E36" cm="1">
        <f t="array" aca="1" ref="E36" ca="1">INDIRECT(D36)</f>
        <v>0</v>
      </c>
    </row>
    <row r="37" spans="1:5" x14ac:dyDescent="0.25">
      <c r="A37">
        <f t="shared" si="1"/>
        <v>36</v>
      </c>
      <c r="B37" t="s">
        <v>59</v>
      </c>
      <c r="C37" cm="1">
        <f t="array" ref="C37">INDEX(I$2:I$14,INT((A37-1)/60)+1)</f>
        <v>24</v>
      </c>
      <c r="D37" t="str">
        <f t="shared" si="0"/>
        <v>'Data Staging'!DD$24</v>
      </c>
      <c r="E37" cm="1">
        <f t="array" aca="1" ref="E37" ca="1">INDIRECT(D37)</f>
        <v>0</v>
      </c>
    </row>
    <row r="38" spans="1:5" x14ac:dyDescent="0.25">
      <c r="A38">
        <f t="shared" si="1"/>
        <v>37</v>
      </c>
      <c r="B38" t="s">
        <v>60</v>
      </c>
      <c r="C38" cm="1">
        <f t="array" ref="C38">INDEX(I$2:I$14,INT((A38-1)/60)+1)</f>
        <v>24</v>
      </c>
      <c r="D38" t="str">
        <f t="shared" si="0"/>
        <v>'Data Staging'!DG$24</v>
      </c>
      <c r="E38" cm="1">
        <f t="array" aca="1" ref="E38" ca="1">INDIRECT(D38)</f>
        <v>0</v>
      </c>
    </row>
    <row r="39" spans="1:5" x14ac:dyDescent="0.25">
      <c r="A39">
        <f t="shared" si="1"/>
        <v>38</v>
      </c>
      <c r="B39" t="s">
        <v>61</v>
      </c>
      <c r="C39" cm="1">
        <f t="array" ref="C39">INDEX(I$2:I$14,INT((A39-1)/60)+1)</f>
        <v>24</v>
      </c>
      <c r="D39" t="str">
        <f t="shared" si="0"/>
        <v>'Data Staging'!DJ$24</v>
      </c>
      <c r="E39" cm="1">
        <f t="array" aca="1" ref="E39" ca="1">INDIRECT(D39)</f>
        <v>0</v>
      </c>
    </row>
    <row r="40" spans="1:5" x14ac:dyDescent="0.25">
      <c r="A40">
        <f t="shared" si="1"/>
        <v>39</v>
      </c>
      <c r="B40" t="s">
        <v>62</v>
      </c>
      <c r="C40" cm="1">
        <f t="array" ref="C40">INDEX(I$2:I$14,INT((A40-1)/60)+1)</f>
        <v>24</v>
      </c>
      <c r="D40" t="str">
        <f t="shared" si="0"/>
        <v>'Data Staging'!DM$24</v>
      </c>
      <c r="E40" cm="1">
        <f t="array" aca="1" ref="E40" ca="1">INDIRECT(D40)</f>
        <v>0</v>
      </c>
    </row>
    <row r="41" spans="1:5" x14ac:dyDescent="0.25">
      <c r="A41">
        <f t="shared" si="1"/>
        <v>40</v>
      </c>
      <c r="B41" t="s">
        <v>63</v>
      </c>
      <c r="C41" cm="1">
        <f t="array" ref="C41">INDEX(I$2:I$14,INT((A41-1)/60)+1)</f>
        <v>24</v>
      </c>
      <c r="D41" t="str">
        <f t="shared" si="0"/>
        <v>'Data Staging'!DP$24</v>
      </c>
      <c r="E41" cm="1">
        <f t="array" aca="1" ref="E41" ca="1">INDIRECT(D41)</f>
        <v>0</v>
      </c>
    </row>
    <row r="42" spans="1:5" x14ac:dyDescent="0.25">
      <c r="A42">
        <f t="shared" si="1"/>
        <v>41</v>
      </c>
      <c r="B42" t="s">
        <v>82</v>
      </c>
      <c r="C42" cm="1">
        <f t="array" ref="C42">INDEX(I$2:I$14,INT((A42-1)/60)+1)</f>
        <v>24</v>
      </c>
      <c r="D42" t="str">
        <f t="shared" si="0"/>
        <v>'Data Staging'!DS$24</v>
      </c>
      <c r="E42" cm="1">
        <f t="array" aca="1" ref="E42" ca="1">INDIRECT(D42)</f>
        <v>0</v>
      </c>
    </row>
    <row r="43" spans="1:5" x14ac:dyDescent="0.25">
      <c r="A43">
        <f t="shared" si="1"/>
        <v>42</v>
      </c>
      <c r="B43" t="s">
        <v>64</v>
      </c>
      <c r="C43" cm="1">
        <f t="array" ref="C43">INDEX(I$2:I$14,INT((A43-1)/60)+1)</f>
        <v>24</v>
      </c>
      <c r="D43" t="str">
        <f t="shared" si="0"/>
        <v>'Data Staging'!DV$24</v>
      </c>
      <c r="E43" cm="1">
        <f t="array" aca="1" ref="E43" ca="1">INDIRECT(D43)</f>
        <v>0</v>
      </c>
    </row>
    <row r="44" spans="1:5" x14ac:dyDescent="0.25">
      <c r="A44">
        <f t="shared" si="1"/>
        <v>43</v>
      </c>
      <c r="B44" t="s">
        <v>65</v>
      </c>
      <c r="C44" cm="1">
        <f t="array" ref="C44">INDEX(I$2:I$14,INT((A44-1)/60)+1)</f>
        <v>24</v>
      </c>
      <c r="D44" t="str">
        <f t="shared" si="0"/>
        <v>'Data Staging'!DY$24</v>
      </c>
      <c r="E44" cm="1">
        <f t="array" aca="1" ref="E44" ca="1">INDIRECT(D44)</f>
        <v>0</v>
      </c>
    </row>
    <row r="45" spans="1:5" x14ac:dyDescent="0.25">
      <c r="A45">
        <f t="shared" si="1"/>
        <v>44</v>
      </c>
      <c r="B45" t="s">
        <v>66</v>
      </c>
      <c r="C45" cm="1">
        <f t="array" ref="C45">INDEX(I$2:I$14,INT((A45-1)/60)+1)</f>
        <v>24</v>
      </c>
      <c r="D45" t="str">
        <f t="shared" si="0"/>
        <v>'Data Staging'!EB$24</v>
      </c>
      <c r="E45" cm="1">
        <f t="array" aca="1" ref="E45" ca="1">INDIRECT(D45)</f>
        <v>0</v>
      </c>
    </row>
    <row r="46" spans="1:5" x14ac:dyDescent="0.25">
      <c r="A46">
        <f t="shared" si="1"/>
        <v>45</v>
      </c>
      <c r="B46" t="s">
        <v>67</v>
      </c>
      <c r="C46" cm="1">
        <f t="array" ref="C46">INDEX(I$2:I$14,INT((A46-1)/60)+1)</f>
        <v>24</v>
      </c>
      <c r="D46" t="str">
        <f t="shared" si="0"/>
        <v>'Data Staging'!EE$24</v>
      </c>
      <c r="E46" cm="1">
        <f t="array" aca="1" ref="E46" ca="1">INDIRECT(D46)</f>
        <v>0</v>
      </c>
    </row>
    <row r="47" spans="1:5" x14ac:dyDescent="0.25">
      <c r="A47">
        <f t="shared" si="1"/>
        <v>46</v>
      </c>
      <c r="B47" t="s">
        <v>68</v>
      </c>
      <c r="C47" cm="1">
        <f t="array" ref="C47">INDEX(I$2:I$14,INT((A47-1)/60)+1)</f>
        <v>24</v>
      </c>
      <c r="D47" t="str">
        <f t="shared" si="0"/>
        <v>'Data Staging'!EH$24</v>
      </c>
      <c r="E47" cm="1">
        <f t="array" aca="1" ref="E47" ca="1">INDIRECT(D47)</f>
        <v>0</v>
      </c>
    </row>
    <row r="48" spans="1:5" x14ac:dyDescent="0.25">
      <c r="A48">
        <f t="shared" si="1"/>
        <v>47</v>
      </c>
      <c r="B48" t="s">
        <v>69</v>
      </c>
      <c r="C48" cm="1">
        <f t="array" ref="C48">INDEX(I$2:I$14,INT((A48-1)/60)+1)</f>
        <v>24</v>
      </c>
      <c r="D48" t="str">
        <f t="shared" si="0"/>
        <v>'Data Staging'!EK$24</v>
      </c>
      <c r="E48" cm="1">
        <f t="array" aca="1" ref="E48" ca="1">INDIRECT(D48)</f>
        <v>0</v>
      </c>
    </row>
    <row r="49" spans="1:5" x14ac:dyDescent="0.25">
      <c r="A49">
        <f t="shared" si="1"/>
        <v>48</v>
      </c>
      <c r="B49" t="s">
        <v>70</v>
      </c>
      <c r="C49" cm="1">
        <f t="array" ref="C49">INDEX(I$2:I$14,INT((A49-1)/60)+1)</f>
        <v>24</v>
      </c>
      <c r="D49" t="str">
        <f t="shared" si="0"/>
        <v>'Data Staging'!EN$24</v>
      </c>
      <c r="E49" cm="1">
        <f t="array" aca="1" ref="E49" ca="1">INDIRECT(D49)</f>
        <v>0</v>
      </c>
    </row>
    <row r="50" spans="1:5" x14ac:dyDescent="0.25">
      <c r="A50">
        <f t="shared" si="1"/>
        <v>49</v>
      </c>
      <c r="B50" t="s">
        <v>71</v>
      </c>
      <c r="C50" cm="1">
        <f t="array" ref="C50">INDEX(I$2:I$14,INT((A50-1)/60)+1)</f>
        <v>24</v>
      </c>
      <c r="D50" t="str">
        <f t="shared" si="0"/>
        <v>'Data Staging'!EQ$24</v>
      </c>
      <c r="E50" cm="1">
        <f t="array" aca="1" ref="E50" ca="1">INDIRECT(D50)</f>
        <v>0</v>
      </c>
    </row>
    <row r="51" spans="1:5" x14ac:dyDescent="0.25">
      <c r="A51">
        <f t="shared" si="1"/>
        <v>50</v>
      </c>
      <c r="B51" t="s">
        <v>72</v>
      </c>
      <c r="C51" cm="1">
        <f t="array" ref="C51">INDEX(I$2:I$14,INT((A51-1)/60)+1)</f>
        <v>24</v>
      </c>
      <c r="D51" t="str">
        <f t="shared" si="0"/>
        <v>'Data Staging'!ET$24</v>
      </c>
      <c r="E51" cm="1">
        <f t="array" aca="1" ref="E51" ca="1">INDIRECT(D51)</f>
        <v>0</v>
      </c>
    </row>
    <row r="52" spans="1:5" x14ac:dyDescent="0.25">
      <c r="A52">
        <f t="shared" si="1"/>
        <v>51</v>
      </c>
      <c r="B52" t="s">
        <v>73</v>
      </c>
      <c r="C52" cm="1">
        <f t="array" ref="C52">INDEX(I$2:I$14,INT((A52-1)/60)+1)</f>
        <v>24</v>
      </c>
      <c r="D52" t="str">
        <f t="shared" si="0"/>
        <v>'Data Staging'!EW$24</v>
      </c>
      <c r="E52" cm="1">
        <f t="array" aca="1" ref="E52" ca="1">INDIRECT(D52)</f>
        <v>0</v>
      </c>
    </row>
    <row r="53" spans="1:5" x14ac:dyDescent="0.25">
      <c r="A53">
        <f t="shared" si="1"/>
        <v>52</v>
      </c>
      <c r="B53" t="s">
        <v>74</v>
      </c>
      <c r="C53" cm="1">
        <f t="array" ref="C53">INDEX(I$2:I$14,INT((A53-1)/60)+1)</f>
        <v>24</v>
      </c>
      <c r="D53" t="str">
        <f t="shared" si="0"/>
        <v>'Data Staging'!EZ$24</v>
      </c>
      <c r="E53" cm="1">
        <f t="array" aca="1" ref="E53" ca="1">INDIRECT(D53)</f>
        <v>0</v>
      </c>
    </row>
    <row r="54" spans="1:5" x14ac:dyDescent="0.25">
      <c r="A54">
        <f t="shared" si="1"/>
        <v>53</v>
      </c>
      <c r="B54" t="s">
        <v>75</v>
      </c>
      <c r="C54" cm="1">
        <f t="array" ref="C54">INDEX(I$2:I$14,INT((A54-1)/60)+1)</f>
        <v>24</v>
      </c>
      <c r="D54" t="str">
        <f t="shared" si="0"/>
        <v>'Data Staging'!FC$24</v>
      </c>
      <c r="E54" cm="1">
        <f t="array" aca="1" ref="E54" ca="1">INDIRECT(D54)</f>
        <v>0</v>
      </c>
    </row>
    <row r="55" spans="1:5" x14ac:dyDescent="0.25">
      <c r="A55">
        <f t="shared" si="1"/>
        <v>54</v>
      </c>
      <c r="B55" t="s">
        <v>76</v>
      </c>
      <c r="C55" cm="1">
        <f t="array" ref="C55">INDEX(I$2:I$14,INT((A55-1)/60)+1)</f>
        <v>24</v>
      </c>
      <c r="D55" t="str">
        <f t="shared" si="0"/>
        <v>'Data Staging'!FF$24</v>
      </c>
      <c r="E55" cm="1">
        <f t="array" aca="1" ref="E55" ca="1">INDIRECT(D55)</f>
        <v>0</v>
      </c>
    </row>
    <row r="56" spans="1:5" x14ac:dyDescent="0.25">
      <c r="A56">
        <f t="shared" si="1"/>
        <v>55</v>
      </c>
      <c r="B56" t="s">
        <v>77</v>
      </c>
      <c r="C56" cm="1">
        <f t="array" ref="C56">INDEX(I$2:I$14,INT((A56-1)/60)+1)</f>
        <v>24</v>
      </c>
      <c r="D56" t="str">
        <f t="shared" si="0"/>
        <v>'Data Staging'!FI$24</v>
      </c>
      <c r="E56" cm="1">
        <f t="array" aca="1" ref="E56" ca="1">INDIRECT(D56)</f>
        <v>0</v>
      </c>
    </row>
    <row r="57" spans="1:5" x14ac:dyDescent="0.25">
      <c r="A57">
        <f t="shared" si="1"/>
        <v>56</v>
      </c>
      <c r="B57" t="s">
        <v>2</v>
      </c>
      <c r="C57" cm="1">
        <f t="array" ref="C57">INDEX(I$2:I$14,INT((A57-1)/60)+1)</f>
        <v>24</v>
      </c>
      <c r="D57" t="str">
        <f t="shared" si="0"/>
        <v>'Data Staging'!FL$24</v>
      </c>
      <c r="E57" cm="1">
        <f t="array" aca="1" ref="E57" ca="1">INDIRECT(D57)</f>
        <v>0</v>
      </c>
    </row>
    <row r="58" spans="1:5" x14ac:dyDescent="0.25">
      <c r="A58">
        <f t="shared" si="1"/>
        <v>57</v>
      </c>
      <c r="B58" t="s">
        <v>78</v>
      </c>
      <c r="C58" cm="1">
        <f t="array" ref="C58">INDEX(I$2:I$14,INT((A58-1)/60)+1)</f>
        <v>24</v>
      </c>
      <c r="D58" t="str">
        <f t="shared" si="0"/>
        <v>'Data Staging'!FO$24</v>
      </c>
      <c r="E58" cm="1">
        <f t="array" aca="1" ref="E58" ca="1">INDIRECT(D58)</f>
        <v>0</v>
      </c>
    </row>
    <row r="59" spans="1:5" x14ac:dyDescent="0.25">
      <c r="A59">
        <f t="shared" si="1"/>
        <v>58</v>
      </c>
      <c r="B59" t="s">
        <v>79</v>
      </c>
      <c r="C59" cm="1">
        <f t="array" ref="C59">INDEX(I$2:I$14,INT((A59-1)/60)+1)</f>
        <v>24</v>
      </c>
      <c r="D59" t="str">
        <f t="shared" si="0"/>
        <v>'Data Staging'!FR$24</v>
      </c>
      <c r="E59" cm="1">
        <f t="array" aca="1" ref="E59" ca="1">INDIRECT(D59)</f>
        <v>0</v>
      </c>
    </row>
    <row r="60" spans="1:5" x14ac:dyDescent="0.25">
      <c r="A60">
        <f t="shared" si="1"/>
        <v>59</v>
      </c>
      <c r="B60" t="s">
        <v>80</v>
      </c>
      <c r="C60" cm="1">
        <f t="array" ref="C60">INDEX(I$2:I$14,INT((A60-1)/60)+1)</f>
        <v>24</v>
      </c>
      <c r="D60" t="str">
        <f t="shared" si="0"/>
        <v>'Data Staging'!FU$24</v>
      </c>
      <c r="E60" cm="1">
        <f t="array" aca="1" ref="E60" ca="1">INDIRECT(D60)</f>
        <v>0</v>
      </c>
    </row>
    <row r="61" spans="1:5" x14ac:dyDescent="0.25">
      <c r="A61">
        <f t="shared" si="1"/>
        <v>60</v>
      </c>
      <c r="B61" t="s">
        <v>81</v>
      </c>
      <c r="C61" cm="1">
        <f t="array" ref="C61">INDEX(I$2:I$14,INT((A61-1)/60)+1)</f>
        <v>24</v>
      </c>
      <c r="D61" t="str">
        <f t="shared" si="0"/>
        <v>'Data Staging'!FX$24</v>
      </c>
      <c r="E61" cm="1">
        <f t="array" aca="1" ref="E61" ca="1">INDIRECT(D61)</f>
        <v>0</v>
      </c>
    </row>
    <row r="62" spans="1:5" x14ac:dyDescent="0.25">
      <c r="A62">
        <f t="shared" si="1"/>
        <v>61</v>
      </c>
      <c r="B62" t="s">
        <v>26</v>
      </c>
      <c r="C62" cm="1">
        <f t="array" ref="C62">INDEX(I$2:I$14,INT((A62-1)/60)+1)</f>
        <v>35</v>
      </c>
      <c r="D62" t="str">
        <f t="shared" si="0"/>
        <v>'Data Staging'!C$35</v>
      </c>
      <c r="E62" cm="1">
        <f t="array" aca="1" ref="E62" ca="1">INDIRECT(D62)</f>
        <v>0</v>
      </c>
    </row>
    <row r="63" spans="1:5" x14ac:dyDescent="0.25">
      <c r="A63">
        <f t="shared" si="1"/>
        <v>62</v>
      </c>
      <c r="B63" t="s">
        <v>27</v>
      </c>
      <c r="C63" cm="1">
        <f t="array" ref="C63">INDEX(I$2:I$14,INT((A63-1)/60)+1)</f>
        <v>35</v>
      </c>
      <c r="D63" t="str">
        <f t="shared" si="0"/>
        <v>'Data Staging'!F$35</v>
      </c>
      <c r="E63" cm="1">
        <f t="array" aca="1" ref="E63" ca="1">INDIRECT(D63)</f>
        <v>0</v>
      </c>
    </row>
    <row r="64" spans="1:5" x14ac:dyDescent="0.25">
      <c r="A64">
        <f t="shared" si="1"/>
        <v>63</v>
      </c>
      <c r="B64" t="s">
        <v>28</v>
      </c>
      <c r="C64" cm="1">
        <f t="array" ref="C64">INDEX(I$2:I$14,INT((A64-1)/60)+1)</f>
        <v>35</v>
      </c>
      <c r="D64" t="str">
        <f t="shared" si="0"/>
        <v>'Data Staging'!I$35</v>
      </c>
      <c r="E64" cm="1">
        <f t="array" aca="1" ref="E64" ca="1">INDIRECT(D64)</f>
        <v>0</v>
      </c>
    </row>
    <row r="65" spans="1:5" x14ac:dyDescent="0.25">
      <c r="A65">
        <f t="shared" si="1"/>
        <v>64</v>
      </c>
      <c r="B65" t="s">
        <v>29</v>
      </c>
      <c r="C65" cm="1">
        <f t="array" ref="C65">INDEX(I$2:I$14,INT((A65-1)/60)+1)</f>
        <v>35</v>
      </c>
      <c r="D65" t="str">
        <f t="shared" si="0"/>
        <v>'Data Staging'!L$35</v>
      </c>
      <c r="E65" cm="1">
        <f t="array" aca="1" ref="E65" ca="1">INDIRECT(D65)</f>
        <v>0</v>
      </c>
    </row>
    <row r="66" spans="1:5" x14ac:dyDescent="0.25">
      <c r="A66">
        <f t="shared" si="1"/>
        <v>65</v>
      </c>
      <c r="B66" t="s">
        <v>30</v>
      </c>
      <c r="C66" cm="1">
        <f t="array" ref="C66">INDEX(I$2:I$14,INT((A66-1)/60)+1)</f>
        <v>35</v>
      </c>
      <c r="D66" t="str">
        <f t="shared" si="0"/>
        <v>'Data Staging'!O$35</v>
      </c>
      <c r="E66" cm="1">
        <f t="array" aca="1" ref="E66" ca="1">INDIRECT(D66)</f>
        <v>0</v>
      </c>
    </row>
    <row r="67" spans="1:5" x14ac:dyDescent="0.25">
      <c r="A67">
        <f t="shared" si="1"/>
        <v>66</v>
      </c>
      <c r="B67" t="s">
        <v>31</v>
      </c>
      <c r="C67" cm="1">
        <f t="array" ref="C67">INDEX(I$2:I$14,INT((A67-1)/60)+1)</f>
        <v>35</v>
      </c>
      <c r="D67" t="str">
        <f t="shared" ref="D67:D130" si="2">_xlfn.CONCAT("'Data Staging'!",B67,"$",C67)</f>
        <v>'Data Staging'!R$35</v>
      </c>
      <c r="E67" cm="1">
        <f t="array" aca="1" ref="E67" ca="1">INDIRECT(D67)</f>
        <v>0</v>
      </c>
    </row>
    <row r="68" spans="1:5" x14ac:dyDescent="0.25">
      <c r="A68">
        <f t="shared" ref="A68:A131" si="3">A67+1</f>
        <v>67</v>
      </c>
      <c r="B68" t="s">
        <v>32</v>
      </c>
      <c r="C68" cm="1">
        <f t="array" ref="C68">INDEX(I$2:I$14,INT((A68-1)/60)+1)</f>
        <v>35</v>
      </c>
      <c r="D68" t="str">
        <f t="shared" si="2"/>
        <v>'Data Staging'!U$35</v>
      </c>
      <c r="E68" cm="1">
        <f t="array" aca="1" ref="E68" ca="1">INDIRECT(D68)</f>
        <v>0</v>
      </c>
    </row>
    <row r="69" spans="1:5" x14ac:dyDescent="0.25">
      <c r="A69">
        <f t="shared" si="3"/>
        <v>68</v>
      </c>
      <c r="B69" t="s">
        <v>33</v>
      </c>
      <c r="C69" cm="1">
        <f t="array" ref="C69">INDEX(I$2:I$14,INT((A69-1)/60)+1)</f>
        <v>35</v>
      </c>
      <c r="D69" t="str">
        <f t="shared" si="2"/>
        <v>'Data Staging'!X$35</v>
      </c>
      <c r="E69" cm="1">
        <f t="array" aca="1" ref="E69" ca="1">INDIRECT(D69)</f>
        <v>0</v>
      </c>
    </row>
    <row r="70" spans="1:5" x14ac:dyDescent="0.25">
      <c r="A70">
        <f t="shared" si="3"/>
        <v>69</v>
      </c>
      <c r="B70" t="s">
        <v>34</v>
      </c>
      <c r="C70" cm="1">
        <f t="array" ref="C70">INDEX(I$2:I$14,INT((A70-1)/60)+1)</f>
        <v>35</v>
      </c>
      <c r="D70" t="str">
        <f t="shared" si="2"/>
        <v>'Data Staging'!AA$35</v>
      </c>
      <c r="E70" cm="1">
        <f t="array" aca="1" ref="E70" ca="1">INDIRECT(D70)</f>
        <v>0</v>
      </c>
    </row>
    <row r="71" spans="1:5" x14ac:dyDescent="0.25">
      <c r="A71">
        <f t="shared" si="3"/>
        <v>70</v>
      </c>
      <c r="B71" t="s">
        <v>35</v>
      </c>
      <c r="C71" cm="1">
        <f t="array" ref="C71">INDEX(I$2:I$14,INT((A71-1)/60)+1)</f>
        <v>35</v>
      </c>
      <c r="D71" t="str">
        <f t="shared" si="2"/>
        <v>'Data Staging'!AD$35</v>
      </c>
      <c r="E71" cm="1">
        <f t="array" aca="1" ref="E71" ca="1">INDIRECT(D71)</f>
        <v>0</v>
      </c>
    </row>
    <row r="72" spans="1:5" x14ac:dyDescent="0.25">
      <c r="A72">
        <f t="shared" si="3"/>
        <v>71</v>
      </c>
      <c r="B72" t="s">
        <v>36</v>
      </c>
      <c r="C72" cm="1">
        <f t="array" ref="C72">INDEX(I$2:I$14,INT((A72-1)/60)+1)</f>
        <v>35</v>
      </c>
      <c r="D72" t="str">
        <f t="shared" si="2"/>
        <v>'Data Staging'!AG$35</v>
      </c>
      <c r="E72" cm="1">
        <f t="array" aca="1" ref="E72" ca="1">INDIRECT(D72)</f>
        <v>0</v>
      </c>
    </row>
    <row r="73" spans="1:5" x14ac:dyDescent="0.25">
      <c r="A73">
        <f t="shared" si="3"/>
        <v>72</v>
      </c>
      <c r="B73" t="s">
        <v>37</v>
      </c>
      <c r="C73" cm="1">
        <f t="array" ref="C73">INDEX(I$2:I$14,INT((A73-1)/60)+1)</f>
        <v>35</v>
      </c>
      <c r="D73" t="str">
        <f t="shared" si="2"/>
        <v>'Data Staging'!AJ$35</v>
      </c>
      <c r="E73" cm="1">
        <f t="array" aca="1" ref="E73" ca="1">INDIRECT(D73)</f>
        <v>0</v>
      </c>
    </row>
    <row r="74" spans="1:5" x14ac:dyDescent="0.25">
      <c r="A74">
        <f t="shared" si="3"/>
        <v>73</v>
      </c>
      <c r="B74" t="s">
        <v>38</v>
      </c>
      <c r="C74" cm="1">
        <f t="array" ref="C74">INDEX(I$2:I$14,INT((A74-1)/60)+1)</f>
        <v>35</v>
      </c>
      <c r="D74" t="str">
        <f t="shared" si="2"/>
        <v>'Data Staging'!AM$35</v>
      </c>
      <c r="E74" cm="1">
        <f t="array" aca="1" ref="E74" ca="1">INDIRECT(D74)</f>
        <v>0</v>
      </c>
    </row>
    <row r="75" spans="1:5" x14ac:dyDescent="0.25">
      <c r="A75">
        <f t="shared" si="3"/>
        <v>74</v>
      </c>
      <c r="B75" t="s">
        <v>39</v>
      </c>
      <c r="C75" cm="1">
        <f t="array" ref="C75">INDEX(I$2:I$14,INT((A75-1)/60)+1)</f>
        <v>35</v>
      </c>
      <c r="D75" t="str">
        <f t="shared" si="2"/>
        <v>'Data Staging'!AP$35</v>
      </c>
      <c r="E75" cm="1">
        <f t="array" aca="1" ref="E75" ca="1">INDIRECT(D75)</f>
        <v>0</v>
      </c>
    </row>
    <row r="76" spans="1:5" x14ac:dyDescent="0.25">
      <c r="A76">
        <f t="shared" si="3"/>
        <v>75</v>
      </c>
      <c r="B76" t="s">
        <v>0</v>
      </c>
      <c r="C76" cm="1">
        <f t="array" ref="C76">INDEX(I$2:I$14,INT((A76-1)/60)+1)</f>
        <v>35</v>
      </c>
      <c r="D76" t="str">
        <f t="shared" si="2"/>
        <v>'Data Staging'!AS$35</v>
      </c>
      <c r="E76" cm="1">
        <f t="array" aca="1" ref="E76" ca="1">INDIRECT(D76)</f>
        <v>0</v>
      </c>
    </row>
    <row r="77" spans="1:5" x14ac:dyDescent="0.25">
      <c r="A77">
        <f t="shared" si="3"/>
        <v>76</v>
      </c>
      <c r="B77" t="s">
        <v>40</v>
      </c>
      <c r="C77" cm="1">
        <f t="array" ref="C77">INDEX(I$2:I$14,INT((A77-1)/60)+1)</f>
        <v>35</v>
      </c>
      <c r="D77" t="str">
        <f t="shared" si="2"/>
        <v>'Data Staging'!AV$35</v>
      </c>
      <c r="E77" cm="1">
        <f t="array" aca="1" ref="E77" ca="1">INDIRECT(D77)</f>
        <v>0</v>
      </c>
    </row>
    <row r="78" spans="1:5" x14ac:dyDescent="0.25">
      <c r="A78">
        <f t="shared" si="3"/>
        <v>77</v>
      </c>
      <c r="B78" t="s">
        <v>41</v>
      </c>
      <c r="C78" cm="1">
        <f t="array" ref="C78">INDEX(I$2:I$14,INT((A78-1)/60)+1)</f>
        <v>35</v>
      </c>
      <c r="D78" t="str">
        <f t="shared" si="2"/>
        <v>'Data Staging'!AY$35</v>
      </c>
      <c r="E78" cm="1">
        <f t="array" aca="1" ref="E78" ca="1">INDIRECT(D78)</f>
        <v>0</v>
      </c>
    </row>
    <row r="79" spans="1:5" x14ac:dyDescent="0.25">
      <c r="A79">
        <f t="shared" si="3"/>
        <v>78</v>
      </c>
      <c r="B79" t="s">
        <v>42</v>
      </c>
      <c r="C79" cm="1">
        <f t="array" ref="C79">INDEX(I$2:I$14,INT((A79-1)/60)+1)</f>
        <v>35</v>
      </c>
      <c r="D79" t="str">
        <f t="shared" si="2"/>
        <v>'Data Staging'!BB$35</v>
      </c>
      <c r="E79" cm="1">
        <f t="array" aca="1" ref="E79" ca="1">INDIRECT(D79)</f>
        <v>0</v>
      </c>
    </row>
    <row r="80" spans="1:5" x14ac:dyDescent="0.25">
      <c r="A80">
        <f t="shared" si="3"/>
        <v>79</v>
      </c>
      <c r="B80" t="s">
        <v>43</v>
      </c>
      <c r="C80" cm="1">
        <f t="array" ref="C80">INDEX(I$2:I$14,INT((A80-1)/60)+1)</f>
        <v>35</v>
      </c>
      <c r="D80" t="str">
        <f t="shared" si="2"/>
        <v>'Data Staging'!BE$35</v>
      </c>
      <c r="E80" cm="1">
        <f t="array" aca="1" ref="E80" ca="1">INDIRECT(D80)</f>
        <v>0</v>
      </c>
    </row>
    <row r="81" spans="1:5" x14ac:dyDescent="0.25">
      <c r="A81">
        <f t="shared" si="3"/>
        <v>80</v>
      </c>
      <c r="B81" t="s">
        <v>44</v>
      </c>
      <c r="C81" cm="1">
        <f t="array" ref="C81">INDEX(I$2:I$14,INT((A81-1)/60)+1)</f>
        <v>35</v>
      </c>
      <c r="D81" t="str">
        <f t="shared" si="2"/>
        <v>'Data Staging'!BH$35</v>
      </c>
      <c r="E81" cm="1">
        <f t="array" aca="1" ref="E81" ca="1">INDIRECT(D81)</f>
        <v>0</v>
      </c>
    </row>
    <row r="82" spans="1:5" x14ac:dyDescent="0.25">
      <c r="A82">
        <f t="shared" si="3"/>
        <v>81</v>
      </c>
      <c r="B82" t="s">
        <v>45</v>
      </c>
      <c r="C82" cm="1">
        <f t="array" ref="C82">INDEX(I$2:I$14,INT((A82-1)/60)+1)</f>
        <v>35</v>
      </c>
      <c r="D82" t="str">
        <f t="shared" si="2"/>
        <v>'Data Staging'!BK$35</v>
      </c>
      <c r="E82" cm="1">
        <f t="array" aca="1" ref="E82" ca="1">INDIRECT(D82)</f>
        <v>0</v>
      </c>
    </row>
    <row r="83" spans="1:5" x14ac:dyDescent="0.25">
      <c r="A83">
        <f t="shared" si="3"/>
        <v>82</v>
      </c>
      <c r="B83" t="s">
        <v>46</v>
      </c>
      <c r="C83" cm="1">
        <f t="array" ref="C83">INDEX(I$2:I$14,INT((A83-1)/60)+1)</f>
        <v>35</v>
      </c>
      <c r="D83" t="str">
        <f t="shared" si="2"/>
        <v>'Data Staging'!BN$35</v>
      </c>
      <c r="E83" cm="1">
        <f t="array" aca="1" ref="E83" ca="1">INDIRECT(D83)</f>
        <v>0</v>
      </c>
    </row>
    <row r="84" spans="1:5" x14ac:dyDescent="0.25">
      <c r="A84">
        <f t="shared" si="3"/>
        <v>83</v>
      </c>
      <c r="B84" t="s">
        <v>47</v>
      </c>
      <c r="C84" cm="1">
        <f t="array" ref="C84">INDEX(I$2:I$14,INT((A84-1)/60)+1)</f>
        <v>35</v>
      </c>
      <c r="D84" t="str">
        <f t="shared" si="2"/>
        <v>'Data Staging'!BQ$35</v>
      </c>
      <c r="E84" cm="1">
        <f t="array" aca="1" ref="E84" ca="1">INDIRECT(D84)</f>
        <v>0</v>
      </c>
    </row>
    <row r="85" spans="1:5" x14ac:dyDescent="0.25">
      <c r="A85">
        <f t="shared" si="3"/>
        <v>84</v>
      </c>
      <c r="B85" t="s">
        <v>48</v>
      </c>
      <c r="C85" cm="1">
        <f t="array" ref="C85">INDEX(I$2:I$14,INT((A85-1)/60)+1)</f>
        <v>35</v>
      </c>
      <c r="D85" t="str">
        <f t="shared" si="2"/>
        <v>'Data Staging'!BT$35</v>
      </c>
      <c r="E85" cm="1">
        <f t="array" aca="1" ref="E85" ca="1">INDIRECT(D85)</f>
        <v>0</v>
      </c>
    </row>
    <row r="86" spans="1:5" x14ac:dyDescent="0.25">
      <c r="A86">
        <f t="shared" si="3"/>
        <v>85</v>
      </c>
      <c r="B86" t="s">
        <v>49</v>
      </c>
      <c r="C86" cm="1">
        <f t="array" ref="C86">INDEX(I$2:I$14,INT((A86-1)/60)+1)</f>
        <v>35</v>
      </c>
      <c r="D86" t="str">
        <f t="shared" si="2"/>
        <v>'Data Staging'!BW$35</v>
      </c>
      <c r="E86" cm="1">
        <f t="array" aca="1" ref="E86" ca="1">INDIRECT(D86)</f>
        <v>0</v>
      </c>
    </row>
    <row r="87" spans="1:5" x14ac:dyDescent="0.25">
      <c r="A87">
        <f t="shared" si="3"/>
        <v>86</v>
      </c>
      <c r="B87" t="s">
        <v>50</v>
      </c>
      <c r="C87" cm="1">
        <f t="array" ref="C87">INDEX(I$2:I$14,INT((A87-1)/60)+1)</f>
        <v>35</v>
      </c>
      <c r="D87" t="str">
        <f t="shared" si="2"/>
        <v>'Data Staging'!BZ$35</v>
      </c>
      <c r="E87" cm="1">
        <f t="array" aca="1" ref="E87" ca="1">INDIRECT(D87)</f>
        <v>0</v>
      </c>
    </row>
    <row r="88" spans="1:5" x14ac:dyDescent="0.25">
      <c r="A88">
        <f t="shared" si="3"/>
        <v>87</v>
      </c>
      <c r="B88" t="s">
        <v>51</v>
      </c>
      <c r="C88" cm="1">
        <f t="array" ref="C88">INDEX(I$2:I$14,INT((A88-1)/60)+1)</f>
        <v>35</v>
      </c>
      <c r="D88" t="str">
        <f t="shared" si="2"/>
        <v>'Data Staging'!CC$35</v>
      </c>
      <c r="E88" cm="1">
        <f t="array" aca="1" ref="E88" ca="1">INDIRECT(D88)</f>
        <v>0</v>
      </c>
    </row>
    <row r="89" spans="1:5" x14ac:dyDescent="0.25">
      <c r="A89">
        <f t="shared" si="3"/>
        <v>88</v>
      </c>
      <c r="B89" t="s">
        <v>52</v>
      </c>
      <c r="C89" cm="1">
        <f t="array" ref="C89">INDEX(I$2:I$14,INT((A89-1)/60)+1)</f>
        <v>35</v>
      </c>
      <c r="D89" t="str">
        <f t="shared" si="2"/>
        <v>'Data Staging'!CF$35</v>
      </c>
      <c r="E89" cm="1">
        <f t="array" aca="1" ref="E89" ca="1">INDIRECT(D89)</f>
        <v>0</v>
      </c>
    </row>
    <row r="90" spans="1:5" x14ac:dyDescent="0.25">
      <c r="A90">
        <f t="shared" si="3"/>
        <v>89</v>
      </c>
      <c r="B90" t="s">
        <v>53</v>
      </c>
      <c r="C90" cm="1">
        <f t="array" ref="C90">INDEX(I$2:I$14,INT((A90-1)/60)+1)</f>
        <v>35</v>
      </c>
      <c r="D90" t="str">
        <f t="shared" si="2"/>
        <v>'Data Staging'!CI$35</v>
      </c>
      <c r="E90" cm="1">
        <f t="array" aca="1" ref="E90" ca="1">INDIRECT(D90)</f>
        <v>0</v>
      </c>
    </row>
    <row r="91" spans="1:5" x14ac:dyDescent="0.25">
      <c r="A91">
        <f t="shared" si="3"/>
        <v>90</v>
      </c>
      <c r="B91" t="s">
        <v>54</v>
      </c>
      <c r="C91" cm="1">
        <f t="array" ref="C91">INDEX(I$2:I$14,INT((A91-1)/60)+1)</f>
        <v>35</v>
      </c>
      <c r="D91" t="str">
        <f t="shared" si="2"/>
        <v>'Data Staging'!CL$35</v>
      </c>
      <c r="E91" cm="1">
        <f t="array" aca="1" ref="E91" ca="1">INDIRECT(D91)</f>
        <v>0</v>
      </c>
    </row>
    <row r="92" spans="1:5" x14ac:dyDescent="0.25">
      <c r="A92">
        <f t="shared" si="3"/>
        <v>91</v>
      </c>
      <c r="B92" t="s">
        <v>1</v>
      </c>
      <c r="C92" cm="1">
        <f t="array" ref="C92">INDEX(I$2:I$14,INT((A92-1)/60)+1)</f>
        <v>35</v>
      </c>
      <c r="D92" t="str">
        <f t="shared" si="2"/>
        <v>'Data Staging'!CO$35</v>
      </c>
      <c r="E92" cm="1">
        <f t="array" aca="1" ref="E92" ca="1">INDIRECT(D92)</f>
        <v>0</v>
      </c>
    </row>
    <row r="93" spans="1:5" x14ac:dyDescent="0.25">
      <c r="A93">
        <f t="shared" si="3"/>
        <v>92</v>
      </c>
      <c r="B93" t="s">
        <v>55</v>
      </c>
      <c r="C93" cm="1">
        <f t="array" ref="C93">INDEX(I$2:I$14,INT((A93-1)/60)+1)</f>
        <v>35</v>
      </c>
      <c r="D93" t="str">
        <f t="shared" si="2"/>
        <v>'Data Staging'!CR$35</v>
      </c>
      <c r="E93" cm="1">
        <f t="array" aca="1" ref="E93" ca="1">INDIRECT(D93)</f>
        <v>0</v>
      </c>
    </row>
    <row r="94" spans="1:5" x14ac:dyDescent="0.25">
      <c r="A94">
        <f t="shared" si="3"/>
        <v>93</v>
      </c>
      <c r="B94" t="s">
        <v>56</v>
      </c>
      <c r="C94" cm="1">
        <f t="array" ref="C94">INDEX(I$2:I$14,INT((A94-1)/60)+1)</f>
        <v>35</v>
      </c>
      <c r="D94" t="str">
        <f t="shared" si="2"/>
        <v>'Data Staging'!CU$35</v>
      </c>
      <c r="E94" cm="1">
        <f t="array" aca="1" ref="E94" ca="1">INDIRECT(D94)</f>
        <v>0</v>
      </c>
    </row>
    <row r="95" spans="1:5" x14ac:dyDescent="0.25">
      <c r="A95">
        <f t="shared" si="3"/>
        <v>94</v>
      </c>
      <c r="B95" t="s">
        <v>57</v>
      </c>
      <c r="C95" cm="1">
        <f t="array" ref="C95">INDEX(I$2:I$14,INT((A95-1)/60)+1)</f>
        <v>35</v>
      </c>
      <c r="D95" t="str">
        <f t="shared" si="2"/>
        <v>'Data Staging'!CX$35</v>
      </c>
      <c r="E95" cm="1">
        <f t="array" aca="1" ref="E95" ca="1">INDIRECT(D95)</f>
        <v>0</v>
      </c>
    </row>
    <row r="96" spans="1:5" x14ac:dyDescent="0.25">
      <c r="A96">
        <f t="shared" si="3"/>
        <v>95</v>
      </c>
      <c r="B96" t="s">
        <v>58</v>
      </c>
      <c r="C96" cm="1">
        <f t="array" ref="C96">INDEX(I$2:I$14,INT((A96-1)/60)+1)</f>
        <v>35</v>
      </c>
      <c r="D96" t="str">
        <f t="shared" si="2"/>
        <v>'Data Staging'!DA$35</v>
      </c>
      <c r="E96" cm="1">
        <f t="array" aca="1" ref="E96" ca="1">INDIRECT(D96)</f>
        <v>0</v>
      </c>
    </row>
    <row r="97" spans="1:5" x14ac:dyDescent="0.25">
      <c r="A97">
        <f t="shared" si="3"/>
        <v>96</v>
      </c>
      <c r="B97" t="s">
        <v>59</v>
      </c>
      <c r="C97" cm="1">
        <f t="array" ref="C97">INDEX(I$2:I$14,INT((A97-1)/60)+1)</f>
        <v>35</v>
      </c>
      <c r="D97" t="str">
        <f t="shared" si="2"/>
        <v>'Data Staging'!DD$35</v>
      </c>
      <c r="E97" cm="1">
        <f t="array" aca="1" ref="E97" ca="1">INDIRECT(D97)</f>
        <v>0</v>
      </c>
    </row>
    <row r="98" spans="1:5" x14ac:dyDescent="0.25">
      <c r="A98">
        <f t="shared" si="3"/>
        <v>97</v>
      </c>
      <c r="B98" t="s">
        <v>60</v>
      </c>
      <c r="C98" cm="1">
        <f t="array" ref="C98">INDEX(I$2:I$14,INT((A98-1)/60)+1)</f>
        <v>35</v>
      </c>
      <c r="D98" t="str">
        <f t="shared" si="2"/>
        <v>'Data Staging'!DG$35</v>
      </c>
      <c r="E98" cm="1">
        <f t="array" aca="1" ref="E98" ca="1">INDIRECT(D98)</f>
        <v>0</v>
      </c>
    </row>
    <row r="99" spans="1:5" x14ac:dyDescent="0.25">
      <c r="A99">
        <f t="shared" si="3"/>
        <v>98</v>
      </c>
      <c r="B99" t="s">
        <v>61</v>
      </c>
      <c r="C99" cm="1">
        <f t="array" ref="C99">INDEX(I$2:I$14,INT((A99-1)/60)+1)</f>
        <v>35</v>
      </c>
      <c r="D99" t="str">
        <f t="shared" si="2"/>
        <v>'Data Staging'!DJ$35</v>
      </c>
      <c r="E99" cm="1">
        <f t="array" aca="1" ref="E99" ca="1">INDIRECT(D99)</f>
        <v>0</v>
      </c>
    </row>
    <row r="100" spans="1:5" x14ac:dyDescent="0.25">
      <c r="A100">
        <f t="shared" si="3"/>
        <v>99</v>
      </c>
      <c r="B100" t="s">
        <v>62</v>
      </c>
      <c r="C100" cm="1">
        <f t="array" ref="C100">INDEX(I$2:I$14,INT((A100-1)/60)+1)</f>
        <v>35</v>
      </c>
      <c r="D100" t="str">
        <f t="shared" si="2"/>
        <v>'Data Staging'!DM$35</v>
      </c>
      <c r="E100" cm="1">
        <f t="array" aca="1" ref="E100" ca="1">INDIRECT(D100)</f>
        <v>0</v>
      </c>
    </row>
    <row r="101" spans="1:5" x14ac:dyDescent="0.25">
      <c r="A101">
        <f t="shared" si="3"/>
        <v>100</v>
      </c>
      <c r="B101" t="s">
        <v>63</v>
      </c>
      <c r="C101" cm="1">
        <f t="array" ref="C101">INDEX(I$2:I$14,INT((A101-1)/60)+1)</f>
        <v>35</v>
      </c>
      <c r="D101" t="str">
        <f t="shared" si="2"/>
        <v>'Data Staging'!DP$35</v>
      </c>
      <c r="E101" cm="1">
        <f t="array" aca="1" ref="E101" ca="1">INDIRECT(D101)</f>
        <v>0</v>
      </c>
    </row>
    <row r="102" spans="1:5" x14ac:dyDescent="0.25">
      <c r="A102">
        <f t="shared" si="3"/>
        <v>101</v>
      </c>
      <c r="B102" t="s">
        <v>82</v>
      </c>
      <c r="C102" cm="1">
        <f t="array" ref="C102">INDEX(I$2:I$14,INT((A102-1)/60)+1)</f>
        <v>35</v>
      </c>
      <c r="D102" t="str">
        <f t="shared" si="2"/>
        <v>'Data Staging'!DS$35</v>
      </c>
      <c r="E102" cm="1">
        <f t="array" aca="1" ref="E102" ca="1">INDIRECT(D102)</f>
        <v>0</v>
      </c>
    </row>
    <row r="103" spans="1:5" x14ac:dyDescent="0.25">
      <c r="A103">
        <f t="shared" si="3"/>
        <v>102</v>
      </c>
      <c r="B103" t="s">
        <v>64</v>
      </c>
      <c r="C103" cm="1">
        <f t="array" ref="C103">INDEX(I$2:I$14,INT((A103-1)/60)+1)</f>
        <v>35</v>
      </c>
      <c r="D103" t="str">
        <f t="shared" si="2"/>
        <v>'Data Staging'!DV$35</v>
      </c>
      <c r="E103" cm="1">
        <f t="array" aca="1" ref="E103" ca="1">INDIRECT(D103)</f>
        <v>0</v>
      </c>
    </row>
    <row r="104" spans="1:5" x14ac:dyDescent="0.25">
      <c r="A104">
        <f t="shared" si="3"/>
        <v>103</v>
      </c>
      <c r="B104" t="s">
        <v>65</v>
      </c>
      <c r="C104" cm="1">
        <f t="array" ref="C104">INDEX(I$2:I$14,INT((A104-1)/60)+1)</f>
        <v>35</v>
      </c>
      <c r="D104" t="str">
        <f t="shared" si="2"/>
        <v>'Data Staging'!DY$35</v>
      </c>
      <c r="E104" cm="1">
        <f t="array" aca="1" ref="E104" ca="1">INDIRECT(D104)</f>
        <v>0</v>
      </c>
    </row>
    <row r="105" spans="1:5" x14ac:dyDescent="0.25">
      <c r="A105">
        <f t="shared" si="3"/>
        <v>104</v>
      </c>
      <c r="B105" t="s">
        <v>66</v>
      </c>
      <c r="C105" cm="1">
        <f t="array" ref="C105">INDEX(I$2:I$14,INT((A105-1)/60)+1)</f>
        <v>35</v>
      </c>
      <c r="D105" t="str">
        <f t="shared" si="2"/>
        <v>'Data Staging'!EB$35</v>
      </c>
      <c r="E105" cm="1">
        <f t="array" aca="1" ref="E105" ca="1">INDIRECT(D105)</f>
        <v>0</v>
      </c>
    </row>
    <row r="106" spans="1:5" x14ac:dyDescent="0.25">
      <c r="A106">
        <f t="shared" si="3"/>
        <v>105</v>
      </c>
      <c r="B106" t="s">
        <v>67</v>
      </c>
      <c r="C106" cm="1">
        <f t="array" ref="C106">INDEX(I$2:I$14,INT((A106-1)/60)+1)</f>
        <v>35</v>
      </c>
      <c r="D106" t="str">
        <f t="shared" si="2"/>
        <v>'Data Staging'!EE$35</v>
      </c>
      <c r="E106" cm="1">
        <f t="array" aca="1" ref="E106" ca="1">INDIRECT(D106)</f>
        <v>0</v>
      </c>
    </row>
    <row r="107" spans="1:5" x14ac:dyDescent="0.25">
      <c r="A107">
        <f t="shared" si="3"/>
        <v>106</v>
      </c>
      <c r="B107" t="s">
        <v>68</v>
      </c>
      <c r="C107" cm="1">
        <f t="array" ref="C107">INDEX(I$2:I$14,INT((A107-1)/60)+1)</f>
        <v>35</v>
      </c>
      <c r="D107" t="str">
        <f t="shared" si="2"/>
        <v>'Data Staging'!EH$35</v>
      </c>
      <c r="E107" cm="1">
        <f t="array" aca="1" ref="E107" ca="1">INDIRECT(D107)</f>
        <v>0</v>
      </c>
    </row>
    <row r="108" spans="1:5" x14ac:dyDescent="0.25">
      <c r="A108">
        <f t="shared" si="3"/>
        <v>107</v>
      </c>
      <c r="B108" t="s">
        <v>69</v>
      </c>
      <c r="C108" cm="1">
        <f t="array" ref="C108">INDEX(I$2:I$14,INT((A108-1)/60)+1)</f>
        <v>35</v>
      </c>
      <c r="D108" t="str">
        <f t="shared" si="2"/>
        <v>'Data Staging'!EK$35</v>
      </c>
      <c r="E108" cm="1">
        <f t="array" aca="1" ref="E108" ca="1">INDIRECT(D108)</f>
        <v>0</v>
      </c>
    </row>
    <row r="109" spans="1:5" x14ac:dyDescent="0.25">
      <c r="A109">
        <f t="shared" si="3"/>
        <v>108</v>
      </c>
      <c r="B109" t="s">
        <v>70</v>
      </c>
      <c r="C109" cm="1">
        <f t="array" ref="C109">INDEX(I$2:I$14,INT((A109-1)/60)+1)</f>
        <v>35</v>
      </c>
      <c r="D109" t="str">
        <f t="shared" si="2"/>
        <v>'Data Staging'!EN$35</v>
      </c>
      <c r="E109" cm="1">
        <f t="array" aca="1" ref="E109" ca="1">INDIRECT(D109)</f>
        <v>0</v>
      </c>
    </row>
    <row r="110" spans="1:5" x14ac:dyDescent="0.25">
      <c r="A110">
        <f t="shared" si="3"/>
        <v>109</v>
      </c>
      <c r="B110" t="s">
        <v>71</v>
      </c>
      <c r="C110" cm="1">
        <f t="array" ref="C110">INDEX(I$2:I$14,INT((A110-1)/60)+1)</f>
        <v>35</v>
      </c>
      <c r="D110" t="str">
        <f t="shared" si="2"/>
        <v>'Data Staging'!EQ$35</v>
      </c>
      <c r="E110" cm="1">
        <f t="array" aca="1" ref="E110" ca="1">INDIRECT(D110)</f>
        <v>0</v>
      </c>
    </row>
    <row r="111" spans="1:5" x14ac:dyDescent="0.25">
      <c r="A111">
        <f t="shared" si="3"/>
        <v>110</v>
      </c>
      <c r="B111" t="s">
        <v>72</v>
      </c>
      <c r="C111" cm="1">
        <f t="array" ref="C111">INDEX(I$2:I$14,INT((A111-1)/60)+1)</f>
        <v>35</v>
      </c>
      <c r="D111" t="str">
        <f t="shared" si="2"/>
        <v>'Data Staging'!ET$35</v>
      </c>
      <c r="E111" cm="1">
        <f t="array" aca="1" ref="E111" ca="1">INDIRECT(D111)</f>
        <v>0</v>
      </c>
    </row>
    <row r="112" spans="1:5" x14ac:dyDescent="0.25">
      <c r="A112">
        <f t="shared" si="3"/>
        <v>111</v>
      </c>
      <c r="B112" t="s">
        <v>73</v>
      </c>
      <c r="C112" cm="1">
        <f t="array" ref="C112">INDEX(I$2:I$14,INT((A112-1)/60)+1)</f>
        <v>35</v>
      </c>
      <c r="D112" t="str">
        <f t="shared" si="2"/>
        <v>'Data Staging'!EW$35</v>
      </c>
      <c r="E112" cm="1">
        <f t="array" aca="1" ref="E112" ca="1">INDIRECT(D112)</f>
        <v>0</v>
      </c>
    </row>
    <row r="113" spans="1:5" x14ac:dyDescent="0.25">
      <c r="A113">
        <f t="shared" si="3"/>
        <v>112</v>
      </c>
      <c r="B113" t="s">
        <v>74</v>
      </c>
      <c r="C113" cm="1">
        <f t="array" ref="C113">INDEX(I$2:I$14,INT((A113-1)/60)+1)</f>
        <v>35</v>
      </c>
      <c r="D113" t="str">
        <f t="shared" si="2"/>
        <v>'Data Staging'!EZ$35</v>
      </c>
      <c r="E113" cm="1">
        <f t="array" aca="1" ref="E113" ca="1">INDIRECT(D113)</f>
        <v>0</v>
      </c>
    </row>
    <row r="114" spans="1:5" x14ac:dyDescent="0.25">
      <c r="A114">
        <f t="shared" si="3"/>
        <v>113</v>
      </c>
      <c r="B114" t="s">
        <v>75</v>
      </c>
      <c r="C114" cm="1">
        <f t="array" ref="C114">INDEX(I$2:I$14,INT((A114-1)/60)+1)</f>
        <v>35</v>
      </c>
      <c r="D114" t="str">
        <f t="shared" si="2"/>
        <v>'Data Staging'!FC$35</v>
      </c>
      <c r="E114" cm="1">
        <f t="array" aca="1" ref="E114" ca="1">INDIRECT(D114)</f>
        <v>0</v>
      </c>
    </row>
    <row r="115" spans="1:5" x14ac:dyDescent="0.25">
      <c r="A115">
        <f t="shared" si="3"/>
        <v>114</v>
      </c>
      <c r="B115" t="s">
        <v>76</v>
      </c>
      <c r="C115" cm="1">
        <f t="array" ref="C115">INDEX(I$2:I$14,INT((A115-1)/60)+1)</f>
        <v>35</v>
      </c>
      <c r="D115" t="str">
        <f t="shared" si="2"/>
        <v>'Data Staging'!FF$35</v>
      </c>
      <c r="E115" cm="1">
        <f t="array" aca="1" ref="E115" ca="1">INDIRECT(D115)</f>
        <v>0</v>
      </c>
    </row>
    <row r="116" spans="1:5" x14ac:dyDescent="0.25">
      <c r="A116">
        <f t="shared" si="3"/>
        <v>115</v>
      </c>
      <c r="B116" t="s">
        <v>77</v>
      </c>
      <c r="C116" cm="1">
        <f t="array" ref="C116">INDEX(I$2:I$14,INT((A116-1)/60)+1)</f>
        <v>35</v>
      </c>
      <c r="D116" t="str">
        <f t="shared" si="2"/>
        <v>'Data Staging'!FI$35</v>
      </c>
      <c r="E116" cm="1">
        <f t="array" aca="1" ref="E116" ca="1">INDIRECT(D116)</f>
        <v>0</v>
      </c>
    </row>
    <row r="117" spans="1:5" x14ac:dyDescent="0.25">
      <c r="A117">
        <f t="shared" si="3"/>
        <v>116</v>
      </c>
      <c r="B117" t="s">
        <v>2</v>
      </c>
      <c r="C117" cm="1">
        <f t="array" ref="C117">INDEX(I$2:I$14,INT((A117-1)/60)+1)</f>
        <v>35</v>
      </c>
      <c r="D117" t="str">
        <f t="shared" si="2"/>
        <v>'Data Staging'!FL$35</v>
      </c>
      <c r="E117" cm="1">
        <f t="array" aca="1" ref="E117" ca="1">INDIRECT(D117)</f>
        <v>0</v>
      </c>
    </row>
    <row r="118" spans="1:5" x14ac:dyDescent="0.25">
      <c r="A118">
        <f t="shared" si="3"/>
        <v>117</v>
      </c>
      <c r="B118" t="s">
        <v>78</v>
      </c>
      <c r="C118" cm="1">
        <f t="array" ref="C118">INDEX(I$2:I$14,INT((A118-1)/60)+1)</f>
        <v>35</v>
      </c>
      <c r="D118" t="str">
        <f t="shared" si="2"/>
        <v>'Data Staging'!FO$35</v>
      </c>
      <c r="E118" cm="1">
        <f t="array" aca="1" ref="E118" ca="1">INDIRECT(D118)</f>
        <v>0</v>
      </c>
    </row>
    <row r="119" spans="1:5" x14ac:dyDescent="0.25">
      <c r="A119">
        <f t="shared" si="3"/>
        <v>118</v>
      </c>
      <c r="B119" t="s">
        <v>79</v>
      </c>
      <c r="C119" cm="1">
        <f t="array" ref="C119">INDEX(I$2:I$14,INT((A119-1)/60)+1)</f>
        <v>35</v>
      </c>
      <c r="D119" t="str">
        <f t="shared" si="2"/>
        <v>'Data Staging'!FR$35</v>
      </c>
      <c r="E119" cm="1">
        <f t="array" aca="1" ref="E119" ca="1">INDIRECT(D119)</f>
        <v>0</v>
      </c>
    </row>
    <row r="120" spans="1:5" x14ac:dyDescent="0.25">
      <c r="A120">
        <f t="shared" si="3"/>
        <v>119</v>
      </c>
      <c r="B120" t="s">
        <v>80</v>
      </c>
      <c r="C120" cm="1">
        <f t="array" ref="C120">INDEX(I$2:I$14,INT((A120-1)/60)+1)</f>
        <v>35</v>
      </c>
      <c r="D120" t="str">
        <f t="shared" si="2"/>
        <v>'Data Staging'!FU$35</v>
      </c>
      <c r="E120" cm="1">
        <f t="array" aca="1" ref="E120" ca="1">INDIRECT(D120)</f>
        <v>0</v>
      </c>
    </row>
    <row r="121" spans="1:5" x14ac:dyDescent="0.25">
      <c r="A121">
        <f t="shared" si="3"/>
        <v>120</v>
      </c>
      <c r="B121" t="s">
        <v>81</v>
      </c>
      <c r="C121" cm="1">
        <f t="array" ref="C121">INDEX(I$2:I$14,INT((A121-1)/60)+1)</f>
        <v>35</v>
      </c>
      <c r="D121" t="str">
        <f t="shared" si="2"/>
        <v>'Data Staging'!FX$35</v>
      </c>
      <c r="E121" cm="1">
        <f t="array" aca="1" ref="E121" ca="1">INDIRECT(D121)</f>
        <v>0</v>
      </c>
    </row>
    <row r="122" spans="1:5" x14ac:dyDescent="0.25">
      <c r="A122">
        <f t="shared" si="3"/>
        <v>121</v>
      </c>
      <c r="B122" t="s">
        <v>26</v>
      </c>
      <c r="C122" cm="1">
        <f t="array" ref="C122">INDEX(I$2:I$14,INT((A122-1)/60)+1)</f>
        <v>43</v>
      </c>
      <c r="D122" t="str">
        <f t="shared" si="2"/>
        <v>'Data Staging'!C$43</v>
      </c>
      <c r="E122" cm="1">
        <f t="array" aca="1" ref="E122" ca="1">INDIRECT(D122)</f>
        <v>0</v>
      </c>
    </row>
    <row r="123" spans="1:5" x14ac:dyDescent="0.25">
      <c r="A123">
        <f t="shared" si="3"/>
        <v>122</v>
      </c>
      <c r="B123" t="s">
        <v>27</v>
      </c>
      <c r="C123" cm="1">
        <f t="array" ref="C123">INDEX(I$2:I$14,INT((A123-1)/60)+1)</f>
        <v>43</v>
      </c>
      <c r="D123" t="str">
        <f t="shared" si="2"/>
        <v>'Data Staging'!F$43</v>
      </c>
      <c r="E123" cm="1">
        <f t="array" aca="1" ref="E123" ca="1">INDIRECT(D123)</f>
        <v>0</v>
      </c>
    </row>
    <row r="124" spans="1:5" x14ac:dyDescent="0.25">
      <c r="A124">
        <f t="shared" si="3"/>
        <v>123</v>
      </c>
      <c r="B124" t="s">
        <v>28</v>
      </c>
      <c r="C124" cm="1">
        <f t="array" ref="C124">INDEX(I$2:I$14,INT((A124-1)/60)+1)</f>
        <v>43</v>
      </c>
      <c r="D124" t="str">
        <f t="shared" si="2"/>
        <v>'Data Staging'!I$43</v>
      </c>
      <c r="E124" cm="1">
        <f t="array" aca="1" ref="E124" ca="1">INDIRECT(D124)</f>
        <v>0</v>
      </c>
    </row>
    <row r="125" spans="1:5" x14ac:dyDescent="0.25">
      <c r="A125">
        <f t="shared" si="3"/>
        <v>124</v>
      </c>
      <c r="B125" t="s">
        <v>29</v>
      </c>
      <c r="C125" cm="1">
        <f t="array" ref="C125">INDEX(I$2:I$14,INT((A125-1)/60)+1)</f>
        <v>43</v>
      </c>
      <c r="D125" t="str">
        <f t="shared" si="2"/>
        <v>'Data Staging'!L$43</v>
      </c>
      <c r="E125" cm="1">
        <f t="array" aca="1" ref="E125" ca="1">INDIRECT(D125)</f>
        <v>0</v>
      </c>
    </row>
    <row r="126" spans="1:5" x14ac:dyDescent="0.25">
      <c r="A126">
        <f t="shared" si="3"/>
        <v>125</v>
      </c>
      <c r="B126" t="s">
        <v>30</v>
      </c>
      <c r="C126" cm="1">
        <f t="array" ref="C126">INDEX(I$2:I$14,INT((A126-1)/60)+1)</f>
        <v>43</v>
      </c>
      <c r="D126" t="str">
        <f t="shared" si="2"/>
        <v>'Data Staging'!O$43</v>
      </c>
      <c r="E126" cm="1">
        <f t="array" aca="1" ref="E126" ca="1">INDIRECT(D126)</f>
        <v>0</v>
      </c>
    </row>
    <row r="127" spans="1:5" x14ac:dyDescent="0.25">
      <c r="A127">
        <f t="shared" si="3"/>
        <v>126</v>
      </c>
      <c r="B127" t="s">
        <v>31</v>
      </c>
      <c r="C127" cm="1">
        <f t="array" ref="C127">INDEX(I$2:I$14,INT((A127-1)/60)+1)</f>
        <v>43</v>
      </c>
      <c r="D127" t="str">
        <f t="shared" si="2"/>
        <v>'Data Staging'!R$43</v>
      </c>
      <c r="E127" cm="1">
        <f t="array" aca="1" ref="E127" ca="1">INDIRECT(D127)</f>
        <v>0</v>
      </c>
    </row>
    <row r="128" spans="1:5" x14ac:dyDescent="0.25">
      <c r="A128">
        <f t="shared" si="3"/>
        <v>127</v>
      </c>
      <c r="B128" t="s">
        <v>32</v>
      </c>
      <c r="C128" cm="1">
        <f t="array" ref="C128">INDEX(I$2:I$14,INT((A128-1)/60)+1)</f>
        <v>43</v>
      </c>
      <c r="D128" t="str">
        <f t="shared" si="2"/>
        <v>'Data Staging'!U$43</v>
      </c>
      <c r="E128" cm="1">
        <f t="array" aca="1" ref="E128" ca="1">INDIRECT(D128)</f>
        <v>0</v>
      </c>
    </row>
    <row r="129" spans="1:5" x14ac:dyDescent="0.25">
      <c r="A129">
        <f t="shared" si="3"/>
        <v>128</v>
      </c>
      <c r="B129" t="s">
        <v>33</v>
      </c>
      <c r="C129" cm="1">
        <f t="array" ref="C129">INDEX(I$2:I$14,INT((A129-1)/60)+1)</f>
        <v>43</v>
      </c>
      <c r="D129" t="str">
        <f t="shared" si="2"/>
        <v>'Data Staging'!X$43</v>
      </c>
      <c r="E129" cm="1">
        <f t="array" aca="1" ref="E129" ca="1">INDIRECT(D129)</f>
        <v>0</v>
      </c>
    </row>
    <row r="130" spans="1:5" x14ac:dyDescent="0.25">
      <c r="A130">
        <f t="shared" si="3"/>
        <v>129</v>
      </c>
      <c r="B130" t="s">
        <v>34</v>
      </c>
      <c r="C130" cm="1">
        <f t="array" ref="C130">INDEX(I$2:I$14,INT((A130-1)/60)+1)</f>
        <v>43</v>
      </c>
      <c r="D130" t="str">
        <f t="shared" si="2"/>
        <v>'Data Staging'!AA$43</v>
      </c>
      <c r="E130" cm="1">
        <f t="array" aca="1" ref="E130" ca="1">INDIRECT(D130)</f>
        <v>0</v>
      </c>
    </row>
    <row r="131" spans="1:5" x14ac:dyDescent="0.25">
      <c r="A131">
        <f t="shared" si="3"/>
        <v>130</v>
      </c>
      <c r="B131" t="s">
        <v>35</v>
      </c>
      <c r="C131" cm="1">
        <f t="array" ref="C131">INDEX(I$2:I$14,INT((A131-1)/60)+1)</f>
        <v>43</v>
      </c>
      <c r="D131" t="str">
        <f t="shared" ref="D131:D194" si="4">_xlfn.CONCAT("'Data Staging'!",B131,"$",C131)</f>
        <v>'Data Staging'!AD$43</v>
      </c>
      <c r="E131" cm="1">
        <f t="array" aca="1" ref="E131" ca="1">INDIRECT(D131)</f>
        <v>0</v>
      </c>
    </row>
    <row r="132" spans="1:5" x14ac:dyDescent="0.25">
      <c r="A132">
        <f t="shared" ref="A132:A180" si="5">A131+1</f>
        <v>131</v>
      </c>
      <c r="B132" t="s">
        <v>36</v>
      </c>
      <c r="C132" cm="1">
        <f t="array" ref="C132">INDEX(I$2:I$14,INT((A132-1)/60)+1)</f>
        <v>43</v>
      </c>
      <c r="D132" t="str">
        <f t="shared" si="4"/>
        <v>'Data Staging'!AG$43</v>
      </c>
      <c r="E132" cm="1">
        <f t="array" aca="1" ref="E132" ca="1">INDIRECT(D132)</f>
        <v>0</v>
      </c>
    </row>
    <row r="133" spans="1:5" x14ac:dyDescent="0.25">
      <c r="A133">
        <f t="shared" si="5"/>
        <v>132</v>
      </c>
      <c r="B133" t="s">
        <v>37</v>
      </c>
      <c r="C133" cm="1">
        <f t="array" ref="C133">INDEX(I$2:I$14,INT((A133-1)/60)+1)</f>
        <v>43</v>
      </c>
      <c r="D133" t="str">
        <f t="shared" si="4"/>
        <v>'Data Staging'!AJ$43</v>
      </c>
      <c r="E133" cm="1">
        <f t="array" aca="1" ref="E133" ca="1">INDIRECT(D133)</f>
        <v>0</v>
      </c>
    </row>
    <row r="134" spans="1:5" x14ac:dyDescent="0.25">
      <c r="A134">
        <f t="shared" si="5"/>
        <v>133</v>
      </c>
      <c r="B134" t="s">
        <v>38</v>
      </c>
      <c r="C134" cm="1">
        <f t="array" ref="C134">INDEX(I$2:I$14,INT((A134-1)/60)+1)</f>
        <v>43</v>
      </c>
      <c r="D134" t="str">
        <f t="shared" si="4"/>
        <v>'Data Staging'!AM$43</v>
      </c>
      <c r="E134" cm="1">
        <f t="array" aca="1" ref="E134" ca="1">INDIRECT(D134)</f>
        <v>0</v>
      </c>
    </row>
    <row r="135" spans="1:5" x14ac:dyDescent="0.25">
      <c r="A135">
        <f t="shared" si="5"/>
        <v>134</v>
      </c>
      <c r="B135" t="s">
        <v>39</v>
      </c>
      <c r="C135" cm="1">
        <f t="array" ref="C135">INDEX(I$2:I$14,INT((A135-1)/60)+1)</f>
        <v>43</v>
      </c>
      <c r="D135" t="str">
        <f t="shared" si="4"/>
        <v>'Data Staging'!AP$43</v>
      </c>
      <c r="E135" cm="1">
        <f t="array" aca="1" ref="E135" ca="1">INDIRECT(D135)</f>
        <v>0</v>
      </c>
    </row>
    <row r="136" spans="1:5" x14ac:dyDescent="0.25">
      <c r="A136">
        <f t="shared" si="5"/>
        <v>135</v>
      </c>
      <c r="B136" t="s">
        <v>0</v>
      </c>
      <c r="C136" cm="1">
        <f t="array" ref="C136">INDEX(I$2:I$14,INT((A136-1)/60)+1)</f>
        <v>43</v>
      </c>
      <c r="D136" t="str">
        <f t="shared" si="4"/>
        <v>'Data Staging'!AS$43</v>
      </c>
      <c r="E136" cm="1">
        <f t="array" aca="1" ref="E136" ca="1">INDIRECT(D136)</f>
        <v>0</v>
      </c>
    </row>
    <row r="137" spans="1:5" x14ac:dyDescent="0.25">
      <c r="A137">
        <f t="shared" si="5"/>
        <v>136</v>
      </c>
      <c r="B137" t="s">
        <v>40</v>
      </c>
      <c r="C137" cm="1">
        <f t="array" ref="C137">INDEX(I$2:I$14,INT((A137-1)/60)+1)</f>
        <v>43</v>
      </c>
      <c r="D137" t="str">
        <f t="shared" si="4"/>
        <v>'Data Staging'!AV$43</v>
      </c>
      <c r="E137" cm="1">
        <f t="array" aca="1" ref="E137" ca="1">INDIRECT(D137)</f>
        <v>0</v>
      </c>
    </row>
    <row r="138" spans="1:5" x14ac:dyDescent="0.25">
      <c r="A138">
        <f t="shared" si="5"/>
        <v>137</v>
      </c>
      <c r="B138" t="s">
        <v>41</v>
      </c>
      <c r="C138" cm="1">
        <f t="array" ref="C138">INDEX(I$2:I$14,INT((A138-1)/60)+1)</f>
        <v>43</v>
      </c>
      <c r="D138" t="str">
        <f t="shared" si="4"/>
        <v>'Data Staging'!AY$43</v>
      </c>
      <c r="E138" cm="1">
        <f t="array" aca="1" ref="E138" ca="1">INDIRECT(D138)</f>
        <v>0</v>
      </c>
    </row>
    <row r="139" spans="1:5" x14ac:dyDescent="0.25">
      <c r="A139">
        <f t="shared" si="5"/>
        <v>138</v>
      </c>
      <c r="B139" t="s">
        <v>42</v>
      </c>
      <c r="C139" cm="1">
        <f t="array" ref="C139">INDEX(I$2:I$14,INT((A139-1)/60)+1)</f>
        <v>43</v>
      </c>
      <c r="D139" t="str">
        <f t="shared" si="4"/>
        <v>'Data Staging'!BB$43</v>
      </c>
      <c r="E139" cm="1">
        <f t="array" aca="1" ref="E139" ca="1">INDIRECT(D139)</f>
        <v>0</v>
      </c>
    </row>
    <row r="140" spans="1:5" x14ac:dyDescent="0.25">
      <c r="A140">
        <f t="shared" si="5"/>
        <v>139</v>
      </c>
      <c r="B140" t="s">
        <v>43</v>
      </c>
      <c r="C140" cm="1">
        <f t="array" ref="C140">INDEX(I$2:I$14,INT((A140-1)/60)+1)</f>
        <v>43</v>
      </c>
      <c r="D140" t="str">
        <f t="shared" si="4"/>
        <v>'Data Staging'!BE$43</v>
      </c>
      <c r="E140" cm="1">
        <f t="array" aca="1" ref="E140" ca="1">INDIRECT(D140)</f>
        <v>0</v>
      </c>
    </row>
    <row r="141" spans="1:5" x14ac:dyDescent="0.25">
      <c r="A141">
        <f t="shared" si="5"/>
        <v>140</v>
      </c>
      <c r="B141" t="s">
        <v>44</v>
      </c>
      <c r="C141" cm="1">
        <f t="array" ref="C141">INDEX(I$2:I$14,INT((A141-1)/60)+1)</f>
        <v>43</v>
      </c>
      <c r="D141" t="str">
        <f t="shared" si="4"/>
        <v>'Data Staging'!BH$43</v>
      </c>
      <c r="E141" cm="1">
        <f t="array" aca="1" ref="E141" ca="1">INDIRECT(D141)</f>
        <v>0</v>
      </c>
    </row>
    <row r="142" spans="1:5" x14ac:dyDescent="0.25">
      <c r="A142">
        <f t="shared" si="5"/>
        <v>141</v>
      </c>
      <c r="B142" t="s">
        <v>45</v>
      </c>
      <c r="C142" cm="1">
        <f t="array" ref="C142">INDEX(I$2:I$14,INT((A142-1)/60)+1)</f>
        <v>43</v>
      </c>
      <c r="D142" t="str">
        <f t="shared" si="4"/>
        <v>'Data Staging'!BK$43</v>
      </c>
      <c r="E142" cm="1">
        <f t="array" aca="1" ref="E142" ca="1">INDIRECT(D142)</f>
        <v>0</v>
      </c>
    </row>
    <row r="143" spans="1:5" x14ac:dyDescent="0.25">
      <c r="A143">
        <f t="shared" si="5"/>
        <v>142</v>
      </c>
      <c r="B143" t="s">
        <v>46</v>
      </c>
      <c r="C143" cm="1">
        <f t="array" ref="C143">INDEX(I$2:I$14,INT((A143-1)/60)+1)</f>
        <v>43</v>
      </c>
      <c r="D143" t="str">
        <f t="shared" si="4"/>
        <v>'Data Staging'!BN$43</v>
      </c>
      <c r="E143" cm="1">
        <f t="array" aca="1" ref="E143" ca="1">INDIRECT(D143)</f>
        <v>0</v>
      </c>
    </row>
    <row r="144" spans="1:5" x14ac:dyDescent="0.25">
      <c r="A144">
        <f t="shared" si="5"/>
        <v>143</v>
      </c>
      <c r="B144" t="s">
        <v>47</v>
      </c>
      <c r="C144" cm="1">
        <f t="array" ref="C144">INDEX(I$2:I$14,INT((A144-1)/60)+1)</f>
        <v>43</v>
      </c>
      <c r="D144" t="str">
        <f t="shared" si="4"/>
        <v>'Data Staging'!BQ$43</v>
      </c>
      <c r="E144" cm="1">
        <f t="array" aca="1" ref="E144" ca="1">INDIRECT(D144)</f>
        <v>0</v>
      </c>
    </row>
    <row r="145" spans="1:5" x14ac:dyDescent="0.25">
      <c r="A145">
        <f t="shared" si="5"/>
        <v>144</v>
      </c>
      <c r="B145" t="s">
        <v>48</v>
      </c>
      <c r="C145" cm="1">
        <f t="array" ref="C145">INDEX(I$2:I$14,INT((A145-1)/60)+1)</f>
        <v>43</v>
      </c>
      <c r="D145" t="str">
        <f t="shared" si="4"/>
        <v>'Data Staging'!BT$43</v>
      </c>
      <c r="E145" cm="1">
        <f t="array" aca="1" ref="E145" ca="1">INDIRECT(D145)</f>
        <v>0</v>
      </c>
    </row>
    <row r="146" spans="1:5" x14ac:dyDescent="0.25">
      <c r="A146">
        <f t="shared" si="5"/>
        <v>145</v>
      </c>
      <c r="B146" t="s">
        <v>49</v>
      </c>
      <c r="C146" cm="1">
        <f t="array" ref="C146">INDEX(I$2:I$14,INT((A146-1)/60)+1)</f>
        <v>43</v>
      </c>
      <c r="D146" t="str">
        <f t="shared" si="4"/>
        <v>'Data Staging'!BW$43</v>
      </c>
      <c r="E146" cm="1">
        <f t="array" aca="1" ref="E146" ca="1">INDIRECT(D146)</f>
        <v>0</v>
      </c>
    </row>
    <row r="147" spans="1:5" x14ac:dyDescent="0.25">
      <c r="A147">
        <f t="shared" si="5"/>
        <v>146</v>
      </c>
      <c r="B147" t="s">
        <v>50</v>
      </c>
      <c r="C147" cm="1">
        <f t="array" ref="C147">INDEX(I$2:I$14,INT((A147-1)/60)+1)</f>
        <v>43</v>
      </c>
      <c r="D147" t="str">
        <f t="shared" si="4"/>
        <v>'Data Staging'!BZ$43</v>
      </c>
      <c r="E147" cm="1">
        <f t="array" aca="1" ref="E147" ca="1">INDIRECT(D147)</f>
        <v>0</v>
      </c>
    </row>
    <row r="148" spans="1:5" x14ac:dyDescent="0.25">
      <c r="A148">
        <f t="shared" si="5"/>
        <v>147</v>
      </c>
      <c r="B148" t="s">
        <v>51</v>
      </c>
      <c r="C148" cm="1">
        <f t="array" ref="C148">INDEX(I$2:I$14,INT((A148-1)/60)+1)</f>
        <v>43</v>
      </c>
      <c r="D148" t="str">
        <f t="shared" si="4"/>
        <v>'Data Staging'!CC$43</v>
      </c>
      <c r="E148" cm="1">
        <f t="array" aca="1" ref="E148" ca="1">INDIRECT(D148)</f>
        <v>0</v>
      </c>
    </row>
    <row r="149" spans="1:5" x14ac:dyDescent="0.25">
      <c r="A149">
        <f t="shared" si="5"/>
        <v>148</v>
      </c>
      <c r="B149" t="s">
        <v>52</v>
      </c>
      <c r="C149" cm="1">
        <f t="array" ref="C149">INDEX(I$2:I$14,INT((A149-1)/60)+1)</f>
        <v>43</v>
      </c>
      <c r="D149" t="str">
        <f t="shared" si="4"/>
        <v>'Data Staging'!CF$43</v>
      </c>
      <c r="E149" cm="1">
        <f t="array" aca="1" ref="E149" ca="1">INDIRECT(D149)</f>
        <v>0</v>
      </c>
    </row>
    <row r="150" spans="1:5" x14ac:dyDescent="0.25">
      <c r="A150">
        <f t="shared" si="5"/>
        <v>149</v>
      </c>
      <c r="B150" t="s">
        <v>53</v>
      </c>
      <c r="C150" cm="1">
        <f t="array" ref="C150">INDEX(I$2:I$14,INT((A150-1)/60)+1)</f>
        <v>43</v>
      </c>
      <c r="D150" t="str">
        <f t="shared" si="4"/>
        <v>'Data Staging'!CI$43</v>
      </c>
      <c r="E150" cm="1">
        <f t="array" aca="1" ref="E150" ca="1">INDIRECT(D150)</f>
        <v>0</v>
      </c>
    </row>
    <row r="151" spans="1:5" x14ac:dyDescent="0.25">
      <c r="A151">
        <f t="shared" si="5"/>
        <v>150</v>
      </c>
      <c r="B151" t="s">
        <v>54</v>
      </c>
      <c r="C151" cm="1">
        <f t="array" ref="C151">INDEX(I$2:I$14,INT((A151-1)/60)+1)</f>
        <v>43</v>
      </c>
      <c r="D151" t="str">
        <f t="shared" si="4"/>
        <v>'Data Staging'!CL$43</v>
      </c>
      <c r="E151" cm="1">
        <f t="array" aca="1" ref="E151" ca="1">INDIRECT(D151)</f>
        <v>0</v>
      </c>
    </row>
    <row r="152" spans="1:5" x14ac:dyDescent="0.25">
      <c r="A152">
        <f t="shared" si="5"/>
        <v>151</v>
      </c>
      <c r="B152" t="s">
        <v>1</v>
      </c>
      <c r="C152" cm="1">
        <f t="array" ref="C152">INDEX(I$2:I$14,INT((A152-1)/60)+1)</f>
        <v>43</v>
      </c>
      <c r="D152" t="str">
        <f t="shared" si="4"/>
        <v>'Data Staging'!CO$43</v>
      </c>
      <c r="E152" cm="1">
        <f t="array" aca="1" ref="E152" ca="1">INDIRECT(D152)</f>
        <v>0</v>
      </c>
    </row>
    <row r="153" spans="1:5" x14ac:dyDescent="0.25">
      <c r="A153">
        <f t="shared" si="5"/>
        <v>152</v>
      </c>
      <c r="B153" t="s">
        <v>55</v>
      </c>
      <c r="C153" cm="1">
        <f t="array" ref="C153">INDEX(I$2:I$14,INT((A153-1)/60)+1)</f>
        <v>43</v>
      </c>
      <c r="D153" t="str">
        <f t="shared" si="4"/>
        <v>'Data Staging'!CR$43</v>
      </c>
      <c r="E153" cm="1">
        <f t="array" aca="1" ref="E153" ca="1">INDIRECT(D153)</f>
        <v>0</v>
      </c>
    </row>
    <row r="154" spans="1:5" x14ac:dyDescent="0.25">
      <c r="A154">
        <f t="shared" si="5"/>
        <v>153</v>
      </c>
      <c r="B154" t="s">
        <v>56</v>
      </c>
      <c r="C154" cm="1">
        <f t="array" ref="C154">INDEX(I$2:I$14,INT((A154-1)/60)+1)</f>
        <v>43</v>
      </c>
      <c r="D154" t="str">
        <f t="shared" si="4"/>
        <v>'Data Staging'!CU$43</v>
      </c>
      <c r="E154" cm="1">
        <f t="array" aca="1" ref="E154" ca="1">INDIRECT(D154)</f>
        <v>0</v>
      </c>
    </row>
    <row r="155" spans="1:5" x14ac:dyDescent="0.25">
      <c r="A155">
        <f t="shared" si="5"/>
        <v>154</v>
      </c>
      <c r="B155" t="s">
        <v>57</v>
      </c>
      <c r="C155" cm="1">
        <f t="array" ref="C155">INDEX(I$2:I$14,INT((A155-1)/60)+1)</f>
        <v>43</v>
      </c>
      <c r="D155" t="str">
        <f t="shared" si="4"/>
        <v>'Data Staging'!CX$43</v>
      </c>
      <c r="E155" cm="1">
        <f t="array" aca="1" ref="E155" ca="1">INDIRECT(D155)</f>
        <v>0</v>
      </c>
    </row>
    <row r="156" spans="1:5" x14ac:dyDescent="0.25">
      <c r="A156">
        <f t="shared" si="5"/>
        <v>155</v>
      </c>
      <c r="B156" t="s">
        <v>58</v>
      </c>
      <c r="C156" cm="1">
        <f t="array" ref="C156">INDEX(I$2:I$14,INT((A156-1)/60)+1)</f>
        <v>43</v>
      </c>
      <c r="D156" t="str">
        <f t="shared" si="4"/>
        <v>'Data Staging'!DA$43</v>
      </c>
      <c r="E156" cm="1">
        <f t="array" aca="1" ref="E156" ca="1">INDIRECT(D156)</f>
        <v>0</v>
      </c>
    </row>
    <row r="157" spans="1:5" x14ac:dyDescent="0.25">
      <c r="A157">
        <f t="shared" si="5"/>
        <v>156</v>
      </c>
      <c r="B157" t="s">
        <v>59</v>
      </c>
      <c r="C157" cm="1">
        <f t="array" ref="C157">INDEX(I$2:I$14,INT((A157-1)/60)+1)</f>
        <v>43</v>
      </c>
      <c r="D157" t="str">
        <f t="shared" si="4"/>
        <v>'Data Staging'!DD$43</v>
      </c>
      <c r="E157" cm="1">
        <f t="array" aca="1" ref="E157" ca="1">INDIRECT(D157)</f>
        <v>0</v>
      </c>
    </row>
    <row r="158" spans="1:5" x14ac:dyDescent="0.25">
      <c r="A158">
        <f t="shared" si="5"/>
        <v>157</v>
      </c>
      <c r="B158" t="s">
        <v>60</v>
      </c>
      <c r="C158" cm="1">
        <f t="array" ref="C158">INDEX(I$2:I$14,INT((A158-1)/60)+1)</f>
        <v>43</v>
      </c>
      <c r="D158" t="str">
        <f t="shared" si="4"/>
        <v>'Data Staging'!DG$43</v>
      </c>
      <c r="E158" cm="1">
        <f t="array" aca="1" ref="E158" ca="1">INDIRECT(D158)</f>
        <v>0</v>
      </c>
    </row>
    <row r="159" spans="1:5" x14ac:dyDescent="0.25">
      <c r="A159">
        <f t="shared" si="5"/>
        <v>158</v>
      </c>
      <c r="B159" t="s">
        <v>61</v>
      </c>
      <c r="C159" cm="1">
        <f t="array" ref="C159">INDEX(I$2:I$14,INT((A159-1)/60)+1)</f>
        <v>43</v>
      </c>
      <c r="D159" t="str">
        <f t="shared" si="4"/>
        <v>'Data Staging'!DJ$43</v>
      </c>
      <c r="E159" cm="1">
        <f t="array" aca="1" ref="E159" ca="1">INDIRECT(D159)</f>
        <v>0</v>
      </c>
    </row>
    <row r="160" spans="1:5" x14ac:dyDescent="0.25">
      <c r="A160">
        <f t="shared" si="5"/>
        <v>159</v>
      </c>
      <c r="B160" t="s">
        <v>62</v>
      </c>
      <c r="C160" cm="1">
        <f t="array" ref="C160">INDEX(I$2:I$14,INT((A160-1)/60)+1)</f>
        <v>43</v>
      </c>
      <c r="D160" t="str">
        <f t="shared" si="4"/>
        <v>'Data Staging'!DM$43</v>
      </c>
      <c r="E160" cm="1">
        <f t="array" aca="1" ref="E160" ca="1">INDIRECT(D160)</f>
        <v>0</v>
      </c>
    </row>
    <row r="161" spans="1:5" x14ac:dyDescent="0.25">
      <c r="A161">
        <f t="shared" si="5"/>
        <v>160</v>
      </c>
      <c r="B161" t="s">
        <v>63</v>
      </c>
      <c r="C161" cm="1">
        <f t="array" ref="C161">INDEX(I$2:I$14,INT((A161-1)/60)+1)</f>
        <v>43</v>
      </c>
      <c r="D161" t="str">
        <f t="shared" si="4"/>
        <v>'Data Staging'!DP$43</v>
      </c>
      <c r="E161" cm="1">
        <f t="array" aca="1" ref="E161" ca="1">INDIRECT(D161)</f>
        <v>0</v>
      </c>
    </row>
    <row r="162" spans="1:5" x14ac:dyDescent="0.25">
      <c r="A162">
        <f t="shared" si="5"/>
        <v>161</v>
      </c>
      <c r="B162" t="s">
        <v>82</v>
      </c>
      <c r="C162" cm="1">
        <f t="array" ref="C162">INDEX(I$2:I$14,INT((A162-1)/60)+1)</f>
        <v>43</v>
      </c>
      <c r="D162" t="str">
        <f t="shared" si="4"/>
        <v>'Data Staging'!DS$43</v>
      </c>
      <c r="E162" cm="1">
        <f t="array" aca="1" ref="E162" ca="1">INDIRECT(D162)</f>
        <v>0</v>
      </c>
    </row>
    <row r="163" spans="1:5" x14ac:dyDescent="0.25">
      <c r="A163">
        <f t="shared" si="5"/>
        <v>162</v>
      </c>
      <c r="B163" t="s">
        <v>64</v>
      </c>
      <c r="C163" cm="1">
        <f t="array" ref="C163">INDEX(I$2:I$14,INT((A163-1)/60)+1)</f>
        <v>43</v>
      </c>
      <c r="D163" t="str">
        <f t="shared" si="4"/>
        <v>'Data Staging'!DV$43</v>
      </c>
      <c r="E163" cm="1">
        <f t="array" aca="1" ref="E163" ca="1">INDIRECT(D163)</f>
        <v>0</v>
      </c>
    </row>
    <row r="164" spans="1:5" x14ac:dyDescent="0.25">
      <c r="A164">
        <f t="shared" si="5"/>
        <v>163</v>
      </c>
      <c r="B164" t="s">
        <v>65</v>
      </c>
      <c r="C164" cm="1">
        <f t="array" ref="C164">INDEX(I$2:I$14,INT((A164-1)/60)+1)</f>
        <v>43</v>
      </c>
      <c r="D164" t="str">
        <f t="shared" si="4"/>
        <v>'Data Staging'!DY$43</v>
      </c>
      <c r="E164" cm="1">
        <f t="array" aca="1" ref="E164" ca="1">INDIRECT(D164)</f>
        <v>0</v>
      </c>
    </row>
    <row r="165" spans="1:5" x14ac:dyDescent="0.25">
      <c r="A165">
        <f t="shared" si="5"/>
        <v>164</v>
      </c>
      <c r="B165" t="s">
        <v>66</v>
      </c>
      <c r="C165" cm="1">
        <f t="array" ref="C165">INDEX(I$2:I$14,INT((A165-1)/60)+1)</f>
        <v>43</v>
      </c>
      <c r="D165" t="str">
        <f t="shared" si="4"/>
        <v>'Data Staging'!EB$43</v>
      </c>
      <c r="E165" cm="1">
        <f t="array" aca="1" ref="E165" ca="1">INDIRECT(D165)</f>
        <v>0</v>
      </c>
    </row>
    <row r="166" spans="1:5" x14ac:dyDescent="0.25">
      <c r="A166">
        <f t="shared" si="5"/>
        <v>165</v>
      </c>
      <c r="B166" t="s">
        <v>67</v>
      </c>
      <c r="C166" cm="1">
        <f t="array" ref="C166">INDEX(I$2:I$14,INT((A166-1)/60)+1)</f>
        <v>43</v>
      </c>
      <c r="D166" t="str">
        <f t="shared" si="4"/>
        <v>'Data Staging'!EE$43</v>
      </c>
      <c r="E166" cm="1">
        <f t="array" aca="1" ref="E166" ca="1">INDIRECT(D166)</f>
        <v>0</v>
      </c>
    </row>
    <row r="167" spans="1:5" x14ac:dyDescent="0.25">
      <c r="A167">
        <f t="shared" si="5"/>
        <v>166</v>
      </c>
      <c r="B167" t="s">
        <v>68</v>
      </c>
      <c r="C167" cm="1">
        <f t="array" ref="C167">INDEX(I$2:I$14,INT((A167-1)/60)+1)</f>
        <v>43</v>
      </c>
      <c r="D167" t="str">
        <f t="shared" si="4"/>
        <v>'Data Staging'!EH$43</v>
      </c>
      <c r="E167" cm="1">
        <f t="array" aca="1" ref="E167" ca="1">INDIRECT(D167)</f>
        <v>0</v>
      </c>
    </row>
    <row r="168" spans="1:5" x14ac:dyDescent="0.25">
      <c r="A168">
        <f t="shared" si="5"/>
        <v>167</v>
      </c>
      <c r="B168" t="s">
        <v>69</v>
      </c>
      <c r="C168" cm="1">
        <f t="array" ref="C168">INDEX(I$2:I$14,INT((A168-1)/60)+1)</f>
        <v>43</v>
      </c>
      <c r="D168" t="str">
        <f t="shared" si="4"/>
        <v>'Data Staging'!EK$43</v>
      </c>
      <c r="E168" cm="1">
        <f t="array" aca="1" ref="E168" ca="1">INDIRECT(D168)</f>
        <v>0</v>
      </c>
    </row>
    <row r="169" spans="1:5" x14ac:dyDescent="0.25">
      <c r="A169">
        <f t="shared" si="5"/>
        <v>168</v>
      </c>
      <c r="B169" t="s">
        <v>70</v>
      </c>
      <c r="C169" cm="1">
        <f t="array" ref="C169">INDEX(I$2:I$14,INT((A169-1)/60)+1)</f>
        <v>43</v>
      </c>
      <c r="D169" t="str">
        <f t="shared" si="4"/>
        <v>'Data Staging'!EN$43</v>
      </c>
      <c r="E169" cm="1">
        <f t="array" aca="1" ref="E169" ca="1">INDIRECT(D169)</f>
        <v>0</v>
      </c>
    </row>
    <row r="170" spans="1:5" x14ac:dyDescent="0.25">
      <c r="A170">
        <f t="shared" si="5"/>
        <v>169</v>
      </c>
      <c r="B170" t="s">
        <v>71</v>
      </c>
      <c r="C170" cm="1">
        <f t="array" ref="C170">INDEX(I$2:I$14,INT((A170-1)/60)+1)</f>
        <v>43</v>
      </c>
      <c r="D170" t="str">
        <f t="shared" si="4"/>
        <v>'Data Staging'!EQ$43</v>
      </c>
      <c r="E170" cm="1">
        <f t="array" aca="1" ref="E170" ca="1">INDIRECT(D170)</f>
        <v>0</v>
      </c>
    </row>
    <row r="171" spans="1:5" x14ac:dyDescent="0.25">
      <c r="A171">
        <f t="shared" si="5"/>
        <v>170</v>
      </c>
      <c r="B171" t="s">
        <v>72</v>
      </c>
      <c r="C171" cm="1">
        <f t="array" ref="C171">INDEX(I$2:I$14,INT((A171-1)/60)+1)</f>
        <v>43</v>
      </c>
      <c r="D171" t="str">
        <f t="shared" si="4"/>
        <v>'Data Staging'!ET$43</v>
      </c>
      <c r="E171" cm="1">
        <f t="array" aca="1" ref="E171" ca="1">INDIRECT(D171)</f>
        <v>0</v>
      </c>
    </row>
    <row r="172" spans="1:5" x14ac:dyDescent="0.25">
      <c r="A172">
        <f t="shared" si="5"/>
        <v>171</v>
      </c>
      <c r="B172" t="s">
        <v>73</v>
      </c>
      <c r="C172" cm="1">
        <f t="array" ref="C172">INDEX(I$2:I$14,INT((A172-1)/60)+1)</f>
        <v>43</v>
      </c>
      <c r="D172" t="str">
        <f t="shared" si="4"/>
        <v>'Data Staging'!EW$43</v>
      </c>
      <c r="E172" cm="1">
        <f t="array" aca="1" ref="E172" ca="1">INDIRECT(D172)</f>
        <v>0</v>
      </c>
    </row>
    <row r="173" spans="1:5" x14ac:dyDescent="0.25">
      <c r="A173">
        <f t="shared" si="5"/>
        <v>172</v>
      </c>
      <c r="B173" t="s">
        <v>74</v>
      </c>
      <c r="C173" cm="1">
        <f t="array" ref="C173">INDEX(I$2:I$14,INT((A173-1)/60)+1)</f>
        <v>43</v>
      </c>
      <c r="D173" t="str">
        <f t="shared" si="4"/>
        <v>'Data Staging'!EZ$43</v>
      </c>
      <c r="E173" cm="1">
        <f t="array" aca="1" ref="E173" ca="1">INDIRECT(D173)</f>
        <v>0</v>
      </c>
    </row>
    <row r="174" spans="1:5" x14ac:dyDescent="0.25">
      <c r="A174">
        <f t="shared" si="5"/>
        <v>173</v>
      </c>
      <c r="B174" t="s">
        <v>75</v>
      </c>
      <c r="C174" cm="1">
        <f t="array" ref="C174">INDEX(I$2:I$14,INT((A174-1)/60)+1)</f>
        <v>43</v>
      </c>
      <c r="D174" t="str">
        <f t="shared" si="4"/>
        <v>'Data Staging'!FC$43</v>
      </c>
      <c r="E174" cm="1">
        <f t="array" aca="1" ref="E174" ca="1">INDIRECT(D174)</f>
        <v>0</v>
      </c>
    </row>
    <row r="175" spans="1:5" x14ac:dyDescent="0.25">
      <c r="A175">
        <f t="shared" si="5"/>
        <v>174</v>
      </c>
      <c r="B175" t="s">
        <v>76</v>
      </c>
      <c r="C175" cm="1">
        <f t="array" ref="C175">INDEX(I$2:I$14,INT((A175-1)/60)+1)</f>
        <v>43</v>
      </c>
      <c r="D175" t="str">
        <f t="shared" si="4"/>
        <v>'Data Staging'!FF$43</v>
      </c>
      <c r="E175" cm="1">
        <f t="array" aca="1" ref="E175" ca="1">INDIRECT(D175)</f>
        <v>0</v>
      </c>
    </row>
    <row r="176" spans="1:5" x14ac:dyDescent="0.25">
      <c r="A176">
        <f t="shared" si="5"/>
        <v>175</v>
      </c>
      <c r="B176" t="s">
        <v>77</v>
      </c>
      <c r="C176" cm="1">
        <f t="array" ref="C176">INDEX(I$2:I$14,INT((A176-1)/60)+1)</f>
        <v>43</v>
      </c>
      <c r="D176" t="str">
        <f t="shared" si="4"/>
        <v>'Data Staging'!FI$43</v>
      </c>
      <c r="E176" cm="1">
        <f t="array" aca="1" ref="E176" ca="1">INDIRECT(D176)</f>
        <v>0</v>
      </c>
    </row>
    <row r="177" spans="1:5" x14ac:dyDescent="0.25">
      <c r="A177">
        <f t="shared" si="5"/>
        <v>176</v>
      </c>
      <c r="B177" t="s">
        <v>2</v>
      </c>
      <c r="C177" cm="1">
        <f t="array" ref="C177">INDEX(I$2:I$14,INT((A177-1)/60)+1)</f>
        <v>43</v>
      </c>
      <c r="D177" t="str">
        <f t="shared" si="4"/>
        <v>'Data Staging'!FL$43</v>
      </c>
      <c r="E177" cm="1">
        <f t="array" aca="1" ref="E177" ca="1">INDIRECT(D177)</f>
        <v>0</v>
      </c>
    </row>
    <row r="178" spans="1:5" x14ac:dyDescent="0.25">
      <c r="A178">
        <f t="shared" si="5"/>
        <v>177</v>
      </c>
      <c r="B178" t="s">
        <v>78</v>
      </c>
      <c r="C178" cm="1">
        <f t="array" ref="C178">INDEX(I$2:I$14,INT((A178-1)/60)+1)</f>
        <v>43</v>
      </c>
      <c r="D178" t="str">
        <f t="shared" si="4"/>
        <v>'Data Staging'!FO$43</v>
      </c>
      <c r="E178" cm="1">
        <f t="array" aca="1" ref="E178" ca="1">INDIRECT(D178)</f>
        <v>0</v>
      </c>
    </row>
    <row r="179" spans="1:5" x14ac:dyDescent="0.25">
      <c r="A179">
        <f t="shared" si="5"/>
        <v>178</v>
      </c>
      <c r="B179" t="s">
        <v>79</v>
      </c>
      <c r="C179" cm="1">
        <f t="array" ref="C179">INDEX(I$2:I$14,INT((A179-1)/60)+1)</f>
        <v>43</v>
      </c>
      <c r="D179" t="str">
        <f t="shared" si="4"/>
        <v>'Data Staging'!FR$43</v>
      </c>
      <c r="E179" cm="1">
        <f t="array" aca="1" ref="E179" ca="1">INDIRECT(D179)</f>
        <v>0</v>
      </c>
    </row>
    <row r="180" spans="1:5" x14ac:dyDescent="0.25">
      <c r="A180">
        <f t="shared" si="5"/>
        <v>179</v>
      </c>
      <c r="B180" t="s">
        <v>80</v>
      </c>
      <c r="C180" cm="1">
        <f t="array" ref="C180">INDEX(I$2:I$14,INT((A180-1)/60)+1)</f>
        <v>43</v>
      </c>
      <c r="D180" t="str">
        <f t="shared" si="4"/>
        <v>'Data Staging'!FU$43</v>
      </c>
      <c r="E180" cm="1">
        <f t="array" aca="1" ref="E180" ca="1">INDIRECT(D180)</f>
        <v>0</v>
      </c>
    </row>
    <row r="181" spans="1:5" x14ac:dyDescent="0.25">
      <c r="A181">
        <f>A180+1</f>
        <v>180</v>
      </c>
      <c r="B181" t="s">
        <v>81</v>
      </c>
      <c r="C181" cm="1">
        <f t="array" ref="C181">INDEX(I$2:I$14,INT((A181-1)/60)+1)</f>
        <v>43</v>
      </c>
      <c r="D181" t="str">
        <f t="shared" si="4"/>
        <v>'Data Staging'!FX$43</v>
      </c>
      <c r="E181" cm="1">
        <f t="array" aca="1" ref="E181" ca="1">INDIRECT(D181)</f>
        <v>0</v>
      </c>
    </row>
    <row r="182" spans="1:5" x14ac:dyDescent="0.25">
      <c r="A182">
        <f t="shared" ref="A182:A245" si="6">A181+1</f>
        <v>181</v>
      </c>
      <c r="B182" t="s">
        <v>26</v>
      </c>
      <c r="C182" cm="1">
        <f t="array" ref="C182">INDEX(I$2:I$14,INT((A182-1)/60)+1)</f>
        <v>50</v>
      </c>
      <c r="D182" t="str">
        <f t="shared" si="4"/>
        <v>'Data Staging'!C$50</v>
      </c>
      <c r="E182" cm="1">
        <f t="array" aca="1" ref="E182" ca="1">INDIRECT(D182)</f>
        <v>0</v>
      </c>
    </row>
    <row r="183" spans="1:5" x14ac:dyDescent="0.25">
      <c r="A183">
        <f t="shared" si="6"/>
        <v>182</v>
      </c>
      <c r="B183" t="s">
        <v>27</v>
      </c>
      <c r="C183" cm="1">
        <f t="array" ref="C183">INDEX(I$2:I$14,INT((A183-1)/60)+1)</f>
        <v>50</v>
      </c>
      <c r="D183" t="str">
        <f t="shared" si="4"/>
        <v>'Data Staging'!F$50</v>
      </c>
      <c r="E183" cm="1">
        <f t="array" aca="1" ref="E183" ca="1">INDIRECT(D183)</f>
        <v>0</v>
      </c>
    </row>
    <row r="184" spans="1:5" x14ac:dyDescent="0.25">
      <c r="A184">
        <f t="shared" si="6"/>
        <v>183</v>
      </c>
      <c r="B184" t="s">
        <v>28</v>
      </c>
      <c r="C184" cm="1">
        <f t="array" ref="C184">INDEX(I$2:I$14,INT((A184-1)/60)+1)</f>
        <v>50</v>
      </c>
      <c r="D184" t="str">
        <f t="shared" si="4"/>
        <v>'Data Staging'!I$50</v>
      </c>
      <c r="E184" cm="1">
        <f t="array" aca="1" ref="E184" ca="1">INDIRECT(D184)</f>
        <v>0</v>
      </c>
    </row>
    <row r="185" spans="1:5" x14ac:dyDescent="0.25">
      <c r="A185">
        <f t="shared" si="6"/>
        <v>184</v>
      </c>
      <c r="B185" t="s">
        <v>29</v>
      </c>
      <c r="C185" cm="1">
        <f t="array" ref="C185">INDEX(I$2:I$14,INT((A185-1)/60)+1)</f>
        <v>50</v>
      </c>
      <c r="D185" t="str">
        <f t="shared" si="4"/>
        <v>'Data Staging'!L$50</v>
      </c>
      <c r="E185" cm="1">
        <f t="array" aca="1" ref="E185" ca="1">INDIRECT(D185)</f>
        <v>0</v>
      </c>
    </row>
    <row r="186" spans="1:5" x14ac:dyDescent="0.25">
      <c r="A186">
        <f t="shared" si="6"/>
        <v>185</v>
      </c>
      <c r="B186" t="s">
        <v>30</v>
      </c>
      <c r="C186" cm="1">
        <f t="array" ref="C186">INDEX(I$2:I$14,INT((A186-1)/60)+1)</f>
        <v>50</v>
      </c>
      <c r="D186" t="str">
        <f t="shared" si="4"/>
        <v>'Data Staging'!O$50</v>
      </c>
      <c r="E186" cm="1">
        <f t="array" aca="1" ref="E186" ca="1">INDIRECT(D186)</f>
        <v>0</v>
      </c>
    </row>
    <row r="187" spans="1:5" x14ac:dyDescent="0.25">
      <c r="A187">
        <f t="shared" si="6"/>
        <v>186</v>
      </c>
      <c r="B187" t="s">
        <v>31</v>
      </c>
      <c r="C187" cm="1">
        <f t="array" ref="C187">INDEX(I$2:I$14,INT((A187-1)/60)+1)</f>
        <v>50</v>
      </c>
      <c r="D187" t="str">
        <f t="shared" si="4"/>
        <v>'Data Staging'!R$50</v>
      </c>
      <c r="E187" cm="1">
        <f t="array" aca="1" ref="E187" ca="1">INDIRECT(D187)</f>
        <v>0</v>
      </c>
    </row>
    <row r="188" spans="1:5" x14ac:dyDescent="0.25">
      <c r="A188">
        <f t="shared" si="6"/>
        <v>187</v>
      </c>
      <c r="B188" t="s">
        <v>32</v>
      </c>
      <c r="C188" cm="1">
        <f t="array" ref="C188">INDEX(I$2:I$14,INT((A188-1)/60)+1)</f>
        <v>50</v>
      </c>
      <c r="D188" t="str">
        <f t="shared" si="4"/>
        <v>'Data Staging'!U$50</v>
      </c>
      <c r="E188" cm="1">
        <f t="array" aca="1" ref="E188" ca="1">INDIRECT(D188)</f>
        <v>0</v>
      </c>
    </row>
    <row r="189" spans="1:5" x14ac:dyDescent="0.25">
      <c r="A189">
        <f t="shared" si="6"/>
        <v>188</v>
      </c>
      <c r="B189" t="s">
        <v>33</v>
      </c>
      <c r="C189" cm="1">
        <f t="array" ref="C189">INDEX(I$2:I$14,INT((A189-1)/60)+1)</f>
        <v>50</v>
      </c>
      <c r="D189" t="str">
        <f t="shared" si="4"/>
        <v>'Data Staging'!X$50</v>
      </c>
      <c r="E189" cm="1">
        <f t="array" aca="1" ref="E189" ca="1">INDIRECT(D189)</f>
        <v>0</v>
      </c>
    </row>
    <row r="190" spans="1:5" x14ac:dyDescent="0.25">
      <c r="A190">
        <f t="shared" si="6"/>
        <v>189</v>
      </c>
      <c r="B190" t="s">
        <v>34</v>
      </c>
      <c r="C190" cm="1">
        <f t="array" ref="C190">INDEX(I$2:I$14,INT((A190-1)/60)+1)</f>
        <v>50</v>
      </c>
      <c r="D190" t="str">
        <f t="shared" si="4"/>
        <v>'Data Staging'!AA$50</v>
      </c>
      <c r="E190" cm="1">
        <f t="array" aca="1" ref="E190" ca="1">INDIRECT(D190)</f>
        <v>0</v>
      </c>
    </row>
    <row r="191" spans="1:5" x14ac:dyDescent="0.25">
      <c r="A191">
        <f t="shared" si="6"/>
        <v>190</v>
      </c>
      <c r="B191" t="s">
        <v>35</v>
      </c>
      <c r="C191" cm="1">
        <f t="array" ref="C191">INDEX(I$2:I$14,INT((A191-1)/60)+1)</f>
        <v>50</v>
      </c>
      <c r="D191" t="str">
        <f t="shared" si="4"/>
        <v>'Data Staging'!AD$50</v>
      </c>
      <c r="E191" cm="1">
        <f t="array" aca="1" ref="E191" ca="1">INDIRECT(D191)</f>
        <v>0</v>
      </c>
    </row>
    <row r="192" spans="1:5" x14ac:dyDescent="0.25">
      <c r="A192">
        <f t="shared" si="6"/>
        <v>191</v>
      </c>
      <c r="B192" t="s">
        <v>36</v>
      </c>
      <c r="C192" cm="1">
        <f t="array" ref="C192">INDEX(I$2:I$14,INT((A192-1)/60)+1)</f>
        <v>50</v>
      </c>
      <c r="D192" t="str">
        <f t="shared" si="4"/>
        <v>'Data Staging'!AG$50</v>
      </c>
      <c r="E192" cm="1">
        <f t="array" aca="1" ref="E192" ca="1">INDIRECT(D192)</f>
        <v>0</v>
      </c>
    </row>
    <row r="193" spans="1:5" x14ac:dyDescent="0.25">
      <c r="A193">
        <f t="shared" si="6"/>
        <v>192</v>
      </c>
      <c r="B193" t="s">
        <v>37</v>
      </c>
      <c r="C193" cm="1">
        <f t="array" ref="C193">INDEX(I$2:I$14,INT((A193-1)/60)+1)</f>
        <v>50</v>
      </c>
      <c r="D193" t="str">
        <f t="shared" si="4"/>
        <v>'Data Staging'!AJ$50</v>
      </c>
      <c r="E193" cm="1">
        <f t="array" aca="1" ref="E193" ca="1">INDIRECT(D193)</f>
        <v>0</v>
      </c>
    </row>
    <row r="194" spans="1:5" x14ac:dyDescent="0.25">
      <c r="A194">
        <f t="shared" si="6"/>
        <v>193</v>
      </c>
      <c r="B194" t="s">
        <v>38</v>
      </c>
      <c r="C194" cm="1">
        <f t="array" ref="C194">INDEX(I$2:I$14,INT((A194-1)/60)+1)</f>
        <v>50</v>
      </c>
      <c r="D194" t="str">
        <f t="shared" si="4"/>
        <v>'Data Staging'!AM$50</v>
      </c>
      <c r="E194" cm="1">
        <f t="array" aca="1" ref="E194" ca="1">INDIRECT(D194)</f>
        <v>0</v>
      </c>
    </row>
    <row r="195" spans="1:5" x14ac:dyDescent="0.25">
      <c r="A195">
        <f t="shared" si="6"/>
        <v>194</v>
      </c>
      <c r="B195" t="s">
        <v>39</v>
      </c>
      <c r="C195" cm="1">
        <f t="array" ref="C195">INDEX(I$2:I$14,INT((A195-1)/60)+1)</f>
        <v>50</v>
      </c>
      <c r="D195" t="str">
        <f t="shared" ref="D195:D258" si="7">_xlfn.CONCAT("'Data Staging'!",B195,"$",C195)</f>
        <v>'Data Staging'!AP$50</v>
      </c>
      <c r="E195" cm="1">
        <f t="array" aca="1" ref="E195" ca="1">INDIRECT(D195)</f>
        <v>0</v>
      </c>
    </row>
    <row r="196" spans="1:5" x14ac:dyDescent="0.25">
      <c r="A196">
        <f t="shared" si="6"/>
        <v>195</v>
      </c>
      <c r="B196" t="s">
        <v>0</v>
      </c>
      <c r="C196" cm="1">
        <f t="array" ref="C196">INDEX(I$2:I$14,INT((A196-1)/60)+1)</f>
        <v>50</v>
      </c>
      <c r="D196" t="str">
        <f t="shared" si="7"/>
        <v>'Data Staging'!AS$50</v>
      </c>
      <c r="E196" cm="1">
        <f t="array" aca="1" ref="E196" ca="1">INDIRECT(D196)</f>
        <v>0</v>
      </c>
    </row>
    <row r="197" spans="1:5" x14ac:dyDescent="0.25">
      <c r="A197">
        <f t="shared" si="6"/>
        <v>196</v>
      </c>
      <c r="B197" t="s">
        <v>40</v>
      </c>
      <c r="C197" cm="1">
        <f t="array" ref="C197">INDEX(I$2:I$14,INT((A197-1)/60)+1)</f>
        <v>50</v>
      </c>
      <c r="D197" t="str">
        <f t="shared" si="7"/>
        <v>'Data Staging'!AV$50</v>
      </c>
      <c r="E197" cm="1">
        <f t="array" aca="1" ref="E197" ca="1">INDIRECT(D197)</f>
        <v>0</v>
      </c>
    </row>
    <row r="198" spans="1:5" x14ac:dyDescent="0.25">
      <c r="A198">
        <f t="shared" si="6"/>
        <v>197</v>
      </c>
      <c r="B198" t="s">
        <v>41</v>
      </c>
      <c r="C198" cm="1">
        <f t="array" ref="C198">INDEX(I$2:I$14,INT((A198-1)/60)+1)</f>
        <v>50</v>
      </c>
      <c r="D198" t="str">
        <f t="shared" si="7"/>
        <v>'Data Staging'!AY$50</v>
      </c>
      <c r="E198" cm="1">
        <f t="array" aca="1" ref="E198" ca="1">INDIRECT(D198)</f>
        <v>0</v>
      </c>
    </row>
    <row r="199" spans="1:5" x14ac:dyDescent="0.25">
      <c r="A199">
        <f t="shared" si="6"/>
        <v>198</v>
      </c>
      <c r="B199" t="s">
        <v>42</v>
      </c>
      <c r="C199" cm="1">
        <f t="array" ref="C199">INDEX(I$2:I$14,INT((A199-1)/60)+1)</f>
        <v>50</v>
      </c>
      <c r="D199" t="str">
        <f t="shared" si="7"/>
        <v>'Data Staging'!BB$50</v>
      </c>
      <c r="E199" cm="1">
        <f t="array" aca="1" ref="E199" ca="1">INDIRECT(D199)</f>
        <v>0</v>
      </c>
    </row>
    <row r="200" spans="1:5" x14ac:dyDescent="0.25">
      <c r="A200">
        <f t="shared" si="6"/>
        <v>199</v>
      </c>
      <c r="B200" t="s">
        <v>43</v>
      </c>
      <c r="C200" cm="1">
        <f t="array" ref="C200">INDEX(I$2:I$14,INT((A200-1)/60)+1)</f>
        <v>50</v>
      </c>
      <c r="D200" t="str">
        <f t="shared" si="7"/>
        <v>'Data Staging'!BE$50</v>
      </c>
      <c r="E200" cm="1">
        <f t="array" aca="1" ref="E200" ca="1">INDIRECT(D200)</f>
        <v>0</v>
      </c>
    </row>
    <row r="201" spans="1:5" x14ac:dyDescent="0.25">
      <c r="A201">
        <f t="shared" si="6"/>
        <v>200</v>
      </c>
      <c r="B201" t="s">
        <v>44</v>
      </c>
      <c r="C201" cm="1">
        <f t="array" ref="C201">INDEX(I$2:I$14,INT((A201-1)/60)+1)</f>
        <v>50</v>
      </c>
      <c r="D201" t="str">
        <f t="shared" si="7"/>
        <v>'Data Staging'!BH$50</v>
      </c>
      <c r="E201" cm="1">
        <f t="array" aca="1" ref="E201" ca="1">INDIRECT(D201)</f>
        <v>0</v>
      </c>
    </row>
    <row r="202" spans="1:5" x14ac:dyDescent="0.25">
      <c r="A202">
        <f t="shared" si="6"/>
        <v>201</v>
      </c>
      <c r="B202" t="s">
        <v>45</v>
      </c>
      <c r="C202" cm="1">
        <f t="array" ref="C202">INDEX(I$2:I$14,INT((A202-1)/60)+1)</f>
        <v>50</v>
      </c>
      <c r="D202" t="str">
        <f t="shared" si="7"/>
        <v>'Data Staging'!BK$50</v>
      </c>
      <c r="E202" cm="1">
        <f t="array" aca="1" ref="E202" ca="1">INDIRECT(D202)</f>
        <v>0</v>
      </c>
    </row>
    <row r="203" spans="1:5" x14ac:dyDescent="0.25">
      <c r="A203">
        <f t="shared" si="6"/>
        <v>202</v>
      </c>
      <c r="B203" t="s">
        <v>46</v>
      </c>
      <c r="C203" cm="1">
        <f t="array" ref="C203">INDEX(I$2:I$14,INT((A203-1)/60)+1)</f>
        <v>50</v>
      </c>
      <c r="D203" t="str">
        <f t="shared" si="7"/>
        <v>'Data Staging'!BN$50</v>
      </c>
      <c r="E203" cm="1">
        <f t="array" aca="1" ref="E203" ca="1">INDIRECT(D203)</f>
        <v>0</v>
      </c>
    </row>
    <row r="204" spans="1:5" x14ac:dyDescent="0.25">
      <c r="A204">
        <f t="shared" si="6"/>
        <v>203</v>
      </c>
      <c r="B204" t="s">
        <v>47</v>
      </c>
      <c r="C204" cm="1">
        <f t="array" ref="C204">INDEX(I$2:I$14,INT((A204-1)/60)+1)</f>
        <v>50</v>
      </c>
      <c r="D204" t="str">
        <f t="shared" si="7"/>
        <v>'Data Staging'!BQ$50</v>
      </c>
      <c r="E204" cm="1">
        <f t="array" aca="1" ref="E204" ca="1">INDIRECT(D204)</f>
        <v>0</v>
      </c>
    </row>
    <row r="205" spans="1:5" x14ac:dyDescent="0.25">
      <c r="A205">
        <f t="shared" si="6"/>
        <v>204</v>
      </c>
      <c r="B205" t="s">
        <v>48</v>
      </c>
      <c r="C205" cm="1">
        <f t="array" ref="C205">INDEX(I$2:I$14,INT((A205-1)/60)+1)</f>
        <v>50</v>
      </c>
      <c r="D205" t="str">
        <f t="shared" si="7"/>
        <v>'Data Staging'!BT$50</v>
      </c>
      <c r="E205" cm="1">
        <f t="array" aca="1" ref="E205" ca="1">INDIRECT(D205)</f>
        <v>0</v>
      </c>
    </row>
    <row r="206" spans="1:5" x14ac:dyDescent="0.25">
      <c r="A206">
        <f t="shared" si="6"/>
        <v>205</v>
      </c>
      <c r="B206" t="s">
        <v>49</v>
      </c>
      <c r="C206" cm="1">
        <f t="array" ref="C206">INDEX(I$2:I$14,INT((A206-1)/60)+1)</f>
        <v>50</v>
      </c>
      <c r="D206" t="str">
        <f t="shared" si="7"/>
        <v>'Data Staging'!BW$50</v>
      </c>
      <c r="E206" cm="1">
        <f t="array" aca="1" ref="E206" ca="1">INDIRECT(D206)</f>
        <v>0</v>
      </c>
    </row>
    <row r="207" spans="1:5" x14ac:dyDescent="0.25">
      <c r="A207">
        <f t="shared" si="6"/>
        <v>206</v>
      </c>
      <c r="B207" t="s">
        <v>50</v>
      </c>
      <c r="C207" cm="1">
        <f t="array" ref="C207">INDEX(I$2:I$14,INT((A207-1)/60)+1)</f>
        <v>50</v>
      </c>
      <c r="D207" t="str">
        <f t="shared" si="7"/>
        <v>'Data Staging'!BZ$50</v>
      </c>
      <c r="E207" cm="1">
        <f t="array" aca="1" ref="E207" ca="1">INDIRECT(D207)</f>
        <v>0</v>
      </c>
    </row>
    <row r="208" spans="1:5" x14ac:dyDescent="0.25">
      <c r="A208">
        <f t="shared" si="6"/>
        <v>207</v>
      </c>
      <c r="B208" t="s">
        <v>51</v>
      </c>
      <c r="C208" cm="1">
        <f t="array" ref="C208">INDEX(I$2:I$14,INT((A208-1)/60)+1)</f>
        <v>50</v>
      </c>
      <c r="D208" t="str">
        <f t="shared" si="7"/>
        <v>'Data Staging'!CC$50</v>
      </c>
      <c r="E208" cm="1">
        <f t="array" aca="1" ref="E208" ca="1">INDIRECT(D208)</f>
        <v>0</v>
      </c>
    </row>
    <row r="209" spans="1:5" x14ac:dyDescent="0.25">
      <c r="A209">
        <f t="shared" si="6"/>
        <v>208</v>
      </c>
      <c r="B209" t="s">
        <v>52</v>
      </c>
      <c r="C209" cm="1">
        <f t="array" ref="C209">INDEX(I$2:I$14,INT((A209-1)/60)+1)</f>
        <v>50</v>
      </c>
      <c r="D209" t="str">
        <f t="shared" si="7"/>
        <v>'Data Staging'!CF$50</v>
      </c>
      <c r="E209" cm="1">
        <f t="array" aca="1" ref="E209" ca="1">INDIRECT(D209)</f>
        <v>0</v>
      </c>
    </row>
    <row r="210" spans="1:5" x14ac:dyDescent="0.25">
      <c r="A210">
        <f t="shared" si="6"/>
        <v>209</v>
      </c>
      <c r="B210" t="s">
        <v>53</v>
      </c>
      <c r="C210" cm="1">
        <f t="array" ref="C210">INDEX(I$2:I$14,INT((A210-1)/60)+1)</f>
        <v>50</v>
      </c>
      <c r="D210" t="str">
        <f t="shared" si="7"/>
        <v>'Data Staging'!CI$50</v>
      </c>
      <c r="E210" cm="1">
        <f t="array" aca="1" ref="E210" ca="1">INDIRECT(D210)</f>
        <v>0</v>
      </c>
    </row>
    <row r="211" spans="1:5" x14ac:dyDescent="0.25">
      <c r="A211">
        <f t="shared" si="6"/>
        <v>210</v>
      </c>
      <c r="B211" t="s">
        <v>54</v>
      </c>
      <c r="C211" cm="1">
        <f t="array" ref="C211">INDEX(I$2:I$14,INT((A211-1)/60)+1)</f>
        <v>50</v>
      </c>
      <c r="D211" t="str">
        <f t="shared" si="7"/>
        <v>'Data Staging'!CL$50</v>
      </c>
      <c r="E211" cm="1">
        <f t="array" aca="1" ref="E211" ca="1">INDIRECT(D211)</f>
        <v>0</v>
      </c>
    </row>
    <row r="212" spans="1:5" x14ac:dyDescent="0.25">
      <c r="A212">
        <f t="shared" si="6"/>
        <v>211</v>
      </c>
      <c r="B212" t="s">
        <v>1</v>
      </c>
      <c r="C212" cm="1">
        <f t="array" ref="C212">INDEX(I$2:I$14,INT((A212-1)/60)+1)</f>
        <v>50</v>
      </c>
      <c r="D212" t="str">
        <f t="shared" si="7"/>
        <v>'Data Staging'!CO$50</v>
      </c>
      <c r="E212" cm="1">
        <f t="array" aca="1" ref="E212" ca="1">INDIRECT(D212)</f>
        <v>0</v>
      </c>
    </row>
    <row r="213" spans="1:5" x14ac:dyDescent="0.25">
      <c r="A213">
        <f t="shared" si="6"/>
        <v>212</v>
      </c>
      <c r="B213" t="s">
        <v>55</v>
      </c>
      <c r="C213" cm="1">
        <f t="array" ref="C213">INDEX(I$2:I$14,INT((A213-1)/60)+1)</f>
        <v>50</v>
      </c>
      <c r="D213" t="str">
        <f t="shared" si="7"/>
        <v>'Data Staging'!CR$50</v>
      </c>
      <c r="E213" cm="1">
        <f t="array" aca="1" ref="E213" ca="1">INDIRECT(D213)</f>
        <v>0</v>
      </c>
    </row>
    <row r="214" spans="1:5" x14ac:dyDescent="0.25">
      <c r="A214">
        <f t="shared" si="6"/>
        <v>213</v>
      </c>
      <c r="B214" t="s">
        <v>56</v>
      </c>
      <c r="C214" cm="1">
        <f t="array" ref="C214">INDEX(I$2:I$14,INT((A214-1)/60)+1)</f>
        <v>50</v>
      </c>
      <c r="D214" t="str">
        <f t="shared" si="7"/>
        <v>'Data Staging'!CU$50</v>
      </c>
      <c r="E214" cm="1">
        <f t="array" aca="1" ref="E214" ca="1">INDIRECT(D214)</f>
        <v>0</v>
      </c>
    </row>
    <row r="215" spans="1:5" x14ac:dyDescent="0.25">
      <c r="A215">
        <f t="shared" si="6"/>
        <v>214</v>
      </c>
      <c r="B215" t="s">
        <v>57</v>
      </c>
      <c r="C215" cm="1">
        <f t="array" ref="C215">INDEX(I$2:I$14,INT((A215-1)/60)+1)</f>
        <v>50</v>
      </c>
      <c r="D215" t="str">
        <f t="shared" si="7"/>
        <v>'Data Staging'!CX$50</v>
      </c>
      <c r="E215" cm="1">
        <f t="array" aca="1" ref="E215" ca="1">INDIRECT(D215)</f>
        <v>0</v>
      </c>
    </row>
    <row r="216" spans="1:5" x14ac:dyDescent="0.25">
      <c r="A216">
        <f t="shared" si="6"/>
        <v>215</v>
      </c>
      <c r="B216" t="s">
        <v>58</v>
      </c>
      <c r="C216" cm="1">
        <f t="array" ref="C216">INDEX(I$2:I$14,INT((A216-1)/60)+1)</f>
        <v>50</v>
      </c>
      <c r="D216" t="str">
        <f t="shared" si="7"/>
        <v>'Data Staging'!DA$50</v>
      </c>
      <c r="E216" cm="1">
        <f t="array" aca="1" ref="E216" ca="1">INDIRECT(D216)</f>
        <v>0</v>
      </c>
    </row>
    <row r="217" spans="1:5" x14ac:dyDescent="0.25">
      <c r="A217">
        <f t="shared" si="6"/>
        <v>216</v>
      </c>
      <c r="B217" t="s">
        <v>59</v>
      </c>
      <c r="C217" cm="1">
        <f t="array" ref="C217">INDEX(I$2:I$14,INT((A217-1)/60)+1)</f>
        <v>50</v>
      </c>
      <c r="D217" t="str">
        <f t="shared" si="7"/>
        <v>'Data Staging'!DD$50</v>
      </c>
      <c r="E217" cm="1">
        <f t="array" aca="1" ref="E217" ca="1">INDIRECT(D217)</f>
        <v>0</v>
      </c>
    </row>
    <row r="218" spans="1:5" x14ac:dyDescent="0.25">
      <c r="A218">
        <f t="shared" si="6"/>
        <v>217</v>
      </c>
      <c r="B218" t="s">
        <v>60</v>
      </c>
      <c r="C218" cm="1">
        <f t="array" ref="C218">INDEX(I$2:I$14,INT((A218-1)/60)+1)</f>
        <v>50</v>
      </c>
      <c r="D218" t="str">
        <f t="shared" si="7"/>
        <v>'Data Staging'!DG$50</v>
      </c>
      <c r="E218" cm="1">
        <f t="array" aca="1" ref="E218" ca="1">INDIRECT(D218)</f>
        <v>0</v>
      </c>
    </row>
    <row r="219" spans="1:5" x14ac:dyDescent="0.25">
      <c r="A219">
        <f t="shared" si="6"/>
        <v>218</v>
      </c>
      <c r="B219" t="s">
        <v>61</v>
      </c>
      <c r="C219" cm="1">
        <f t="array" ref="C219">INDEX(I$2:I$14,INT((A219-1)/60)+1)</f>
        <v>50</v>
      </c>
      <c r="D219" t="str">
        <f t="shared" si="7"/>
        <v>'Data Staging'!DJ$50</v>
      </c>
      <c r="E219" cm="1">
        <f t="array" aca="1" ref="E219" ca="1">INDIRECT(D219)</f>
        <v>0</v>
      </c>
    </row>
    <row r="220" spans="1:5" x14ac:dyDescent="0.25">
      <c r="A220">
        <f t="shared" si="6"/>
        <v>219</v>
      </c>
      <c r="B220" t="s">
        <v>62</v>
      </c>
      <c r="C220" cm="1">
        <f t="array" ref="C220">INDEX(I$2:I$14,INT((A220-1)/60)+1)</f>
        <v>50</v>
      </c>
      <c r="D220" t="str">
        <f t="shared" si="7"/>
        <v>'Data Staging'!DM$50</v>
      </c>
      <c r="E220" cm="1">
        <f t="array" aca="1" ref="E220" ca="1">INDIRECT(D220)</f>
        <v>0</v>
      </c>
    </row>
    <row r="221" spans="1:5" x14ac:dyDescent="0.25">
      <c r="A221">
        <f t="shared" si="6"/>
        <v>220</v>
      </c>
      <c r="B221" t="s">
        <v>63</v>
      </c>
      <c r="C221" cm="1">
        <f t="array" ref="C221">INDEX(I$2:I$14,INT((A221-1)/60)+1)</f>
        <v>50</v>
      </c>
      <c r="D221" t="str">
        <f t="shared" si="7"/>
        <v>'Data Staging'!DP$50</v>
      </c>
      <c r="E221" cm="1">
        <f t="array" aca="1" ref="E221" ca="1">INDIRECT(D221)</f>
        <v>0</v>
      </c>
    </row>
    <row r="222" spans="1:5" x14ac:dyDescent="0.25">
      <c r="A222">
        <f t="shared" si="6"/>
        <v>221</v>
      </c>
      <c r="B222" t="s">
        <v>82</v>
      </c>
      <c r="C222" cm="1">
        <f t="array" ref="C222">INDEX(I$2:I$14,INT((A222-1)/60)+1)</f>
        <v>50</v>
      </c>
      <c r="D222" t="str">
        <f t="shared" si="7"/>
        <v>'Data Staging'!DS$50</v>
      </c>
      <c r="E222" cm="1">
        <f t="array" aca="1" ref="E222" ca="1">INDIRECT(D222)</f>
        <v>0</v>
      </c>
    </row>
    <row r="223" spans="1:5" x14ac:dyDescent="0.25">
      <c r="A223">
        <f t="shared" si="6"/>
        <v>222</v>
      </c>
      <c r="B223" t="s">
        <v>64</v>
      </c>
      <c r="C223" cm="1">
        <f t="array" ref="C223">INDEX(I$2:I$14,INT((A223-1)/60)+1)</f>
        <v>50</v>
      </c>
      <c r="D223" t="str">
        <f t="shared" si="7"/>
        <v>'Data Staging'!DV$50</v>
      </c>
      <c r="E223" cm="1">
        <f t="array" aca="1" ref="E223" ca="1">INDIRECT(D223)</f>
        <v>0</v>
      </c>
    </row>
    <row r="224" spans="1:5" x14ac:dyDescent="0.25">
      <c r="A224">
        <f t="shared" si="6"/>
        <v>223</v>
      </c>
      <c r="B224" t="s">
        <v>65</v>
      </c>
      <c r="C224" cm="1">
        <f t="array" ref="C224">INDEX(I$2:I$14,INT((A224-1)/60)+1)</f>
        <v>50</v>
      </c>
      <c r="D224" t="str">
        <f t="shared" si="7"/>
        <v>'Data Staging'!DY$50</v>
      </c>
      <c r="E224" cm="1">
        <f t="array" aca="1" ref="E224" ca="1">INDIRECT(D224)</f>
        <v>0</v>
      </c>
    </row>
    <row r="225" spans="1:5" x14ac:dyDescent="0.25">
      <c r="A225">
        <f t="shared" si="6"/>
        <v>224</v>
      </c>
      <c r="B225" t="s">
        <v>66</v>
      </c>
      <c r="C225" cm="1">
        <f t="array" ref="C225">INDEX(I$2:I$14,INT((A225-1)/60)+1)</f>
        <v>50</v>
      </c>
      <c r="D225" t="str">
        <f t="shared" si="7"/>
        <v>'Data Staging'!EB$50</v>
      </c>
      <c r="E225" cm="1">
        <f t="array" aca="1" ref="E225" ca="1">INDIRECT(D225)</f>
        <v>0</v>
      </c>
    </row>
    <row r="226" spans="1:5" x14ac:dyDescent="0.25">
      <c r="A226">
        <f t="shared" si="6"/>
        <v>225</v>
      </c>
      <c r="B226" t="s">
        <v>67</v>
      </c>
      <c r="C226" cm="1">
        <f t="array" ref="C226">INDEX(I$2:I$14,INT((A226-1)/60)+1)</f>
        <v>50</v>
      </c>
      <c r="D226" t="str">
        <f t="shared" si="7"/>
        <v>'Data Staging'!EE$50</v>
      </c>
      <c r="E226" cm="1">
        <f t="array" aca="1" ref="E226" ca="1">INDIRECT(D226)</f>
        <v>0</v>
      </c>
    </row>
    <row r="227" spans="1:5" x14ac:dyDescent="0.25">
      <c r="A227">
        <f t="shared" si="6"/>
        <v>226</v>
      </c>
      <c r="B227" t="s">
        <v>68</v>
      </c>
      <c r="C227" cm="1">
        <f t="array" ref="C227">INDEX(I$2:I$14,INT((A227-1)/60)+1)</f>
        <v>50</v>
      </c>
      <c r="D227" t="str">
        <f t="shared" si="7"/>
        <v>'Data Staging'!EH$50</v>
      </c>
      <c r="E227" cm="1">
        <f t="array" aca="1" ref="E227" ca="1">INDIRECT(D227)</f>
        <v>0</v>
      </c>
    </row>
    <row r="228" spans="1:5" x14ac:dyDescent="0.25">
      <c r="A228">
        <f t="shared" si="6"/>
        <v>227</v>
      </c>
      <c r="B228" t="s">
        <v>69</v>
      </c>
      <c r="C228" cm="1">
        <f t="array" ref="C228">INDEX(I$2:I$14,INT((A228-1)/60)+1)</f>
        <v>50</v>
      </c>
      <c r="D228" t="str">
        <f t="shared" si="7"/>
        <v>'Data Staging'!EK$50</v>
      </c>
      <c r="E228" cm="1">
        <f t="array" aca="1" ref="E228" ca="1">INDIRECT(D228)</f>
        <v>0</v>
      </c>
    </row>
    <row r="229" spans="1:5" x14ac:dyDescent="0.25">
      <c r="A229">
        <f t="shared" si="6"/>
        <v>228</v>
      </c>
      <c r="B229" t="s">
        <v>70</v>
      </c>
      <c r="C229" cm="1">
        <f t="array" ref="C229">INDEX(I$2:I$14,INT((A229-1)/60)+1)</f>
        <v>50</v>
      </c>
      <c r="D229" t="str">
        <f t="shared" si="7"/>
        <v>'Data Staging'!EN$50</v>
      </c>
      <c r="E229" cm="1">
        <f t="array" aca="1" ref="E229" ca="1">INDIRECT(D229)</f>
        <v>0</v>
      </c>
    </row>
    <row r="230" spans="1:5" x14ac:dyDescent="0.25">
      <c r="A230">
        <f t="shared" si="6"/>
        <v>229</v>
      </c>
      <c r="B230" t="s">
        <v>71</v>
      </c>
      <c r="C230" cm="1">
        <f t="array" ref="C230">INDEX(I$2:I$14,INT((A230-1)/60)+1)</f>
        <v>50</v>
      </c>
      <c r="D230" t="str">
        <f t="shared" si="7"/>
        <v>'Data Staging'!EQ$50</v>
      </c>
      <c r="E230" cm="1">
        <f t="array" aca="1" ref="E230" ca="1">INDIRECT(D230)</f>
        <v>0</v>
      </c>
    </row>
    <row r="231" spans="1:5" x14ac:dyDescent="0.25">
      <c r="A231">
        <f t="shared" si="6"/>
        <v>230</v>
      </c>
      <c r="B231" t="s">
        <v>72</v>
      </c>
      <c r="C231" cm="1">
        <f t="array" ref="C231">INDEX(I$2:I$14,INT((A231-1)/60)+1)</f>
        <v>50</v>
      </c>
      <c r="D231" t="str">
        <f t="shared" si="7"/>
        <v>'Data Staging'!ET$50</v>
      </c>
      <c r="E231" cm="1">
        <f t="array" aca="1" ref="E231" ca="1">INDIRECT(D231)</f>
        <v>0</v>
      </c>
    </row>
    <row r="232" spans="1:5" x14ac:dyDescent="0.25">
      <c r="A232">
        <f t="shared" si="6"/>
        <v>231</v>
      </c>
      <c r="B232" t="s">
        <v>73</v>
      </c>
      <c r="C232" cm="1">
        <f t="array" ref="C232">INDEX(I$2:I$14,INT((A232-1)/60)+1)</f>
        <v>50</v>
      </c>
      <c r="D232" t="str">
        <f t="shared" si="7"/>
        <v>'Data Staging'!EW$50</v>
      </c>
      <c r="E232" cm="1">
        <f t="array" aca="1" ref="E232" ca="1">INDIRECT(D232)</f>
        <v>0</v>
      </c>
    </row>
    <row r="233" spans="1:5" x14ac:dyDescent="0.25">
      <c r="A233">
        <f t="shared" si="6"/>
        <v>232</v>
      </c>
      <c r="B233" t="s">
        <v>74</v>
      </c>
      <c r="C233" cm="1">
        <f t="array" ref="C233">INDEX(I$2:I$14,INT((A233-1)/60)+1)</f>
        <v>50</v>
      </c>
      <c r="D233" t="str">
        <f t="shared" si="7"/>
        <v>'Data Staging'!EZ$50</v>
      </c>
      <c r="E233" cm="1">
        <f t="array" aca="1" ref="E233" ca="1">INDIRECT(D233)</f>
        <v>0</v>
      </c>
    </row>
    <row r="234" spans="1:5" x14ac:dyDescent="0.25">
      <c r="A234">
        <f t="shared" si="6"/>
        <v>233</v>
      </c>
      <c r="B234" t="s">
        <v>75</v>
      </c>
      <c r="C234" cm="1">
        <f t="array" ref="C234">INDEX(I$2:I$14,INT((A234-1)/60)+1)</f>
        <v>50</v>
      </c>
      <c r="D234" t="str">
        <f t="shared" si="7"/>
        <v>'Data Staging'!FC$50</v>
      </c>
      <c r="E234" cm="1">
        <f t="array" aca="1" ref="E234" ca="1">INDIRECT(D234)</f>
        <v>0</v>
      </c>
    </row>
    <row r="235" spans="1:5" x14ac:dyDescent="0.25">
      <c r="A235">
        <f t="shared" si="6"/>
        <v>234</v>
      </c>
      <c r="B235" t="s">
        <v>76</v>
      </c>
      <c r="C235" cm="1">
        <f t="array" ref="C235">INDEX(I$2:I$14,INT((A235-1)/60)+1)</f>
        <v>50</v>
      </c>
      <c r="D235" t="str">
        <f t="shared" si="7"/>
        <v>'Data Staging'!FF$50</v>
      </c>
      <c r="E235" cm="1">
        <f t="array" aca="1" ref="E235" ca="1">INDIRECT(D235)</f>
        <v>0</v>
      </c>
    </row>
    <row r="236" spans="1:5" x14ac:dyDescent="0.25">
      <c r="A236">
        <f t="shared" si="6"/>
        <v>235</v>
      </c>
      <c r="B236" t="s">
        <v>77</v>
      </c>
      <c r="C236" cm="1">
        <f t="array" ref="C236">INDEX(I$2:I$14,INT((A236-1)/60)+1)</f>
        <v>50</v>
      </c>
      <c r="D236" t="str">
        <f t="shared" si="7"/>
        <v>'Data Staging'!FI$50</v>
      </c>
      <c r="E236" cm="1">
        <f t="array" aca="1" ref="E236" ca="1">INDIRECT(D236)</f>
        <v>0</v>
      </c>
    </row>
    <row r="237" spans="1:5" x14ac:dyDescent="0.25">
      <c r="A237">
        <f t="shared" si="6"/>
        <v>236</v>
      </c>
      <c r="B237" t="s">
        <v>2</v>
      </c>
      <c r="C237" cm="1">
        <f t="array" ref="C237">INDEX(I$2:I$14,INT((A237-1)/60)+1)</f>
        <v>50</v>
      </c>
      <c r="D237" t="str">
        <f t="shared" si="7"/>
        <v>'Data Staging'!FL$50</v>
      </c>
      <c r="E237" cm="1">
        <f t="array" aca="1" ref="E237" ca="1">INDIRECT(D237)</f>
        <v>0</v>
      </c>
    </row>
    <row r="238" spans="1:5" x14ac:dyDescent="0.25">
      <c r="A238">
        <f t="shared" si="6"/>
        <v>237</v>
      </c>
      <c r="B238" t="s">
        <v>78</v>
      </c>
      <c r="C238" cm="1">
        <f t="array" ref="C238">INDEX(I$2:I$14,INT((A238-1)/60)+1)</f>
        <v>50</v>
      </c>
      <c r="D238" t="str">
        <f t="shared" si="7"/>
        <v>'Data Staging'!FO$50</v>
      </c>
      <c r="E238" cm="1">
        <f t="array" aca="1" ref="E238" ca="1">INDIRECT(D238)</f>
        <v>0</v>
      </c>
    </row>
    <row r="239" spans="1:5" x14ac:dyDescent="0.25">
      <c r="A239">
        <f t="shared" si="6"/>
        <v>238</v>
      </c>
      <c r="B239" t="s">
        <v>79</v>
      </c>
      <c r="C239" cm="1">
        <f t="array" ref="C239">INDEX(I$2:I$14,INT((A239-1)/60)+1)</f>
        <v>50</v>
      </c>
      <c r="D239" t="str">
        <f t="shared" si="7"/>
        <v>'Data Staging'!FR$50</v>
      </c>
      <c r="E239" cm="1">
        <f t="array" aca="1" ref="E239" ca="1">INDIRECT(D239)</f>
        <v>0</v>
      </c>
    </row>
    <row r="240" spans="1:5" x14ac:dyDescent="0.25">
      <c r="A240">
        <f t="shared" si="6"/>
        <v>239</v>
      </c>
      <c r="B240" t="s">
        <v>80</v>
      </c>
      <c r="C240" cm="1">
        <f t="array" ref="C240">INDEX(I$2:I$14,INT((A240-1)/60)+1)</f>
        <v>50</v>
      </c>
      <c r="D240" t="str">
        <f t="shared" si="7"/>
        <v>'Data Staging'!FU$50</v>
      </c>
      <c r="E240" cm="1">
        <f t="array" aca="1" ref="E240" ca="1">INDIRECT(D240)</f>
        <v>0</v>
      </c>
    </row>
    <row r="241" spans="1:5" x14ac:dyDescent="0.25">
      <c r="A241">
        <f t="shared" si="6"/>
        <v>240</v>
      </c>
      <c r="B241" t="s">
        <v>81</v>
      </c>
      <c r="C241" cm="1">
        <f t="array" ref="C241">INDEX(I$2:I$14,INT((A241-1)/60)+1)</f>
        <v>50</v>
      </c>
      <c r="D241" t="str">
        <f t="shared" si="7"/>
        <v>'Data Staging'!FX$50</v>
      </c>
      <c r="E241" cm="1">
        <f t="array" aca="1" ref="E241" ca="1">INDIRECT(D241)</f>
        <v>0</v>
      </c>
    </row>
    <row r="242" spans="1:5" x14ac:dyDescent="0.25">
      <c r="A242">
        <f t="shared" si="6"/>
        <v>241</v>
      </c>
      <c r="B242" t="s">
        <v>26</v>
      </c>
      <c r="C242" cm="1">
        <f t="array" ref="C242">INDEX(I$2:I$14,INT((A242-1)/60)+1)</f>
        <v>57</v>
      </c>
      <c r="D242" t="str">
        <f t="shared" si="7"/>
        <v>'Data Staging'!C$57</v>
      </c>
      <c r="E242" cm="1">
        <f t="array" aca="1" ref="E242" ca="1">INDIRECT(D242)</f>
        <v>0</v>
      </c>
    </row>
    <row r="243" spans="1:5" x14ac:dyDescent="0.25">
      <c r="A243">
        <f t="shared" si="6"/>
        <v>242</v>
      </c>
      <c r="B243" t="s">
        <v>27</v>
      </c>
      <c r="C243" cm="1">
        <f t="array" ref="C243">INDEX(I$2:I$14,INT((A243-1)/60)+1)</f>
        <v>57</v>
      </c>
      <c r="D243" t="str">
        <f t="shared" si="7"/>
        <v>'Data Staging'!F$57</v>
      </c>
      <c r="E243" cm="1">
        <f t="array" aca="1" ref="E243" ca="1">INDIRECT(D243)</f>
        <v>0</v>
      </c>
    </row>
    <row r="244" spans="1:5" x14ac:dyDescent="0.25">
      <c r="A244">
        <f t="shared" si="6"/>
        <v>243</v>
      </c>
      <c r="B244" t="s">
        <v>28</v>
      </c>
      <c r="C244" cm="1">
        <f t="array" ref="C244">INDEX(I$2:I$14,INT((A244-1)/60)+1)</f>
        <v>57</v>
      </c>
      <c r="D244" t="str">
        <f t="shared" si="7"/>
        <v>'Data Staging'!I$57</v>
      </c>
      <c r="E244" cm="1">
        <f t="array" aca="1" ref="E244" ca="1">INDIRECT(D244)</f>
        <v>0</v>
      </c>
    </row>
    <row r="245" spans="1:5" x14ac:dyDescent="0.25">
      <c r="A245">
        <f t="shared" si="6"/>
        <v>244</v>
      </c>
      <c r="B245" t="s">
        <v>29</v>
      </c>
      <c r="C245" cm="1">
        <f t="array" ref="C245">INDEX(I$2:I$14,INT((A245-1)/60)+1)</f>
        <v>57</v>
      </c>
      <c r="D245" t="str">
        <f t="shared" si="7"/>
        <v>'Data Staging'!L$57</v>
      </c>
      <c r="E245" cm="1">
        <f t="array" aca="1" ref="E245" ca="1">INDIRECT(D245)</f>
        <v>0</v>
      </c>
    </row>
    <row r="246" spans="1:5" x14ac:dyDescent="0.25">
      <c r="A246">
        <f t="shared" ref="A246:A309" si="8">A245+1</f>
        <v>245</v>
      </c>
      <c r="B246" t="s">
        <v>30</v>
      </c>
      <c r="C246" cm="1">
        <f t="array" ref="C246">INDEX(I$2:I$14,INT((A246-1)/60)+1)</f>
        <v>57</v>
      </c>
      <c r="D246" t="str">
        <f t="shared" si="7"/>
        <v>'Data Staging'!O$57</v>
      </c>
      <c r="E246" cm="1">
        <f t="array" aca="1" ref="E246" ca="1">INDIRECT(D246)</f>
        <v>0</v>
      </c>
    </row>
    <row r="247" spans="1:5" x14ac:dyDescent="0.25">
      <c r="A247">
        <f t="shared" si="8"/>
        <v>246</v>
      </c>
      <c r="B247" t="s">
        <v>31</v>
      </c>
      <c r="C247" cm="1">
        <f t="array" ref="C247">INDEX(I$2:I$14,INT((A247-1)/60)+1)</f>
        <v>57</v>
      </c>
      <c r="D247" t="str">
        <f t="shared" si="7"/>
        <v>'Data Staging'!R$57</v>
      </c>
      <c r="E247" cm="1">
        <f t="array" aca="1" ref="E247" ca="1">INDIRECT(D247)</f>
        <v>0</v>
      </c>
    </row>
    <row r="248" spans="1:5" x14ac:dyDescent="0.25">
      <c r="A248">
        <f t="shared" si="8"/>
        <v>247</v>
      </c>
      <c r="B248" t="s">
        <v>32</v>
      </c>
      <c r="C248" cm="1">
        <f t="array" ref="C248">INDEX(I$2:I$14,INT((A248-1)/60)+1)</f>
        <v>57</v>
      </c>
      <c r="D248" t="str">
        <f t="shared" si="7"/>
        <v>'Data Staging'!U$57</v>
      </c>
      <c r="E248" cm="1">
        <f t="array" aca="1" ref="E248" ca="1">INDIRECT(D248)</f>
        <v>0</v>
      </c>
    </row>
    <row r="249" spans="1:5" x14ac:dyDescent="0.25">
      <c r="A249">
        <f t="shared" si="8"/>
        <v>248</v>
      </c>
      <c r="B249" t="s">
        <v>33</v>
      </c>
      <c r="C249" cm="1">
        <f t="array" ref="C249">INDEX(I$2:I$14,INT((A249-1)/60)+1)</f>
        <v>57</v>
      </c>
      <c r="D249" t="str">
        <f t="shared" si="7"/>
        <v>'Data Staging'!X$57</v>
      </c>
      <c r="E249" cm="1">
        <f t="array" aca="1" ref="E249" ca="1">INDIRECT(D249)</f>
        <v>0</v>
      </c>
    </row>
    <row r="250" spans="1:5" x14ac:dyDescent="0.25">
      <c r="A250">
        <f t="shared" si="8"/>
        <v>249</v>
      </c>
      <c r="B250" t="s">
        <v>34</v>
      </c>
      <c r="C250" cm="1">
        <f t="array" ref="C250">INDEX(I$2:I$14,INT((A250-1)/60)+1)</f>
        <v>57</v>
      </c>
      <c r="D250" t="str">
        <f t="shared" si="7"/>
        <v>'Data Staging'!AA$57</v>
      </c>
      <c r="E250" cm="1">
        <f t="array" aca="1" ref="E250" ca="1">INDIRECT(D250)</f>
        <v>0</v>
      </c>
    </row>
    <row r="251" spans="1:5" x14ac:dyDescent="0.25">
      <c r="A251">
        <f t="shared" si="8"/>
        <v>250</v>
      </c>
      <c r="B251" t="s">
        <v>35</v>
      </c>
      <c r="C251" cm="1">
        <f t="array" ref="C251">INDEX(I$2:I$14,INT((A251-1)/60)+1)</f>
        <v>57</v>
      </c>
      <c r="D251" t="str">
        <f t="shared" si="7"/>
        <v>'Data Staging'!AD$57</v>
      </c>
      <c r="E251" cm="1">
        <f t="array" aca="1" ref="E251" ca="1">INDIRECT(D251)</f>
        <v>0</v>
      </c>
    </row>
    <row r="252" spans="1:5" x14ac:dyDescent="0.25">
      <c r="A252">
        <f t="shared" si="8"/>
        <v>251</v>
      </c>
      <c r="B252" t="s">
        <v>36</v>
      </c>
      <c r="C252" cm="1">
        <f t="array" ref="C252">INDEX(I$2:I$14,INT((A252-1)/60)+1)</f>
        <v>57</v>
      </c>
      <c r="D252" t="str">
        <f t="shared" si="7"/>
        <v>'Data Staging'!AG$57</v>
      </c>
      <c r="E252" cm="1">
        <f t="array" aca="1" ref="E252" ca="1">INDIRECT(D252)</f>
        <v>0</v>
      </c>
    </row>
    <row r="253" spans="1:5" x14ac:dyDescent="0.25">
      <c r="A253">
        <f t="shared" si="8"/>
        <v>252</v>
      </c>
      <c r="B253" t="s">
        <v>37</v>
      </c>
      <c r="C253" cm="1">
        <f t="array" ref="C253">INDEX(I$2:I$14,INT((A253-1)/60)+1)</f>
        <v>57</v>
      </c>
      <c r="D253" t="str">
        <f t="shared" si="7"/>
        <v>'Data Staging'!AJ$57</v>
      </c>
      <c r="E253" cm="1">
        <f t="array" aca="1" ref="E253" ca="1">INDIRECT(D253)</f>
        <v>0</v>
      </c>
    </row>
    <row r="254" spans="1:5" x14ac:dyDescent="0.25">
      <c r="A254">
        <f t="shared" si="8"/>
        <v>253</v>
      </c>
      <c r="B254" t="s">
        <v>38</v>
      </c>
      <c r="C254" cm="1">
        <f t="array" ref="C254">INDEX(I$2:I$14,INT((A254-1)/60)+1)</f>
        <v>57</v>
      </c>
      <c r="D254" t="str">
        <f t="shared" si="7"/>
        <v>'Data Staging'!AM$57</v>
      </c>
      <c r="E254" cm="1">
        <f t="array" aca="1" ref="E254" ca="1">INDIRECT(D254)</f>
        <v>0</v>
      </c>
    </row>
    <row r="255" spans="1:5" x14ac:dyDescent="0.25">
      <c r="A255">
        <f t="shared" si="8"/>
        <v>254</v>
      </c>
      <c r="B255" t="s">
        <v>39</v>
      </c>
      <c r="C255" cm="1">
        <f t="array" ref="C255">INDEX(I$2:I$14,INT((A255-1)/60)+1)</f>
        <v>57</v>
      </c>
      <c r="D255" t="str">
        <f t="shared" si="7"/>
        <v>'Data Staging'!AP$57</v>
      </c>
      <c r="E255" cm="1">
        <f t="array" aca="1" ref="E255" ca="1">INDIRECT(D255)</f>
        <v>0</v>
      </c>
    </row>
    <row r="256" spans="1:5" x14ac:dyDescent="0.25">
      <c r="A256">
        <f t="shared" si="8"/>
        <v>255</v>
      </c>
      <c r="B256" t="s">
        <v>0</v>
      </c>
      <c r="C256" cm="1">
        <f t="array" ref="C256">INDEX(I$2:I$14,INT((A256-1)/60)+1)</f>
        <v>57</v>
      </c>
      <c r="D256" t="str">
        <f t="shared" si="7"/>
        <v>'Data Staging'!AS$57</v>
      </c>
      <c r="E256" cm="1">
        <f t="array" aca="1" ref="E256" ca="1">INDIRECT(D256)</f>
        <v>0</v>
      </c>
    </row>
    <row r="257" spans="1:5" x14ac:dyDescent="0.25">
      <c r="A257">
        <f t="shared" si="8"/>
        <v>256</v>
      </c>
      <c r="B257" t="s">
        <v>40</v>
      </c>
      <c r="C257" cm="1">
        <f t="array" ref="C257">INDEX(I$2:I$14,INT((A257-1)/60)+1)</f>
        <v>57</v>
      </c>
      <c r="D257" t="str">
        <f t="shared" si="7"/>
        <v>'Data Staging'!AV$57</v>
      </c>
      <c r="E257" cm="1">
        <f t="array" aca="1" ref="E257" ca="1">INDIRECT(D257)</f>
        <v>0</v>
      </c>
    </row>
    <row r="258" spans="1:5" x14ac:dyDescent="0.25">
      <c r="A258">
        <f t="shared" si="8"/>
        <v>257</v>
      </c>
      <c r="B258" t="s">
        <v>41</v>
      </c>
      <c r="C258" cm="1">
        <f t="array" ref="C258">INDEX(I$2:I$14,INT((A258-1)/60)+1)</f>
        <v>57</v>
      </c>
      <c r="D258" t="str">
        <f t="shared" si="7"/>
        <v>'Data Staging'!AY$57</v>
      </c>
      <c r="E258" cm="1">
        <f t="array" aca="1" ref="E258" ca="1">INDIRECT(D258)</f>
        <v>0</v>
      </c>
    </row>
    <row r="259" spans="1:5" x14ac:dyDescent="0.25">
      <c r="A259">
        <f t="shared" si="8"/>
        <v>258</v>
      </c>
      <c r="B259" t="s">
        <v>42</v>
      </c>
      <c r="C259" cm="1">
        <f t="array" ref="C259">INDEX(I$2:I$14,INT((A259-1)/60)+1)</f>
        <v>57</v>
      </c>
      <c r="D259" t="str">
        <f t="shared" ref="D259:D322" si="9">_xlfn.CONCAT("'Data Staging'!",B259,"$",C259)</f>
        <v>'Data Staging'!BB$57</v>
      </c>
      <c r="E259" cm="1">
        <f t="array" aca="1" ref="E259" ca="1">INDIRECT(D259)</f>
        <v>0</v>
      </c>
    </row>
    <row r="260" spans="1:5" x14ac:dyDescent="0.25">
      <c r="A260">
        <f t="shared" si="8"/>
        <v>259</v>
      </c>
      <c r="B260" t="s">
        <v>43</v>
      </c>
      <c r="C260" cm="1">
        <f t="array" ref="C260">INDEX(I$2:I$14,INT((A260-1)/60)+1)</f>
        <v>57</v>
      </c>
      <c r="D260" t="str">
        <f t="shared" si="9"/>
        <v>'Data Staging'!BE$57</v>
      </c>
      <c r="E260" cm="1">
        <f t="array" aca="1" ref="E260" ca="1">INDIRECT(D260)</f>
        <v>0</v>
      </c>
    </row>
    <row r="261" spans="1:5" x14ac:dyDescent="0.25">
      <c r="A261">
        <f t="shared" si="8"/>
        <v>260</v>
      </c>
      <c r="B261" t="s">
        <v>44</v>
      </c>
      <c r="C261" cm="1">
        <f t="array" ref="C261">INDEX(I$2:I$14,INT((A261-1)/60)+1)</f>
        <v>57</v>
      </c>
      <c r="D261" t="str">
        <f t="shared" si="9"/>
        <v>'Data Staging'!BH$57</v>
      </c>
      <c r="E261" cm="1">
        <f t="array" aca="1" ref="E261" ca="1">INDIRECT(D261)</f>
        <v>0</v>
      </c>
    </row>
    <row r="262" spans="1:5" x14ac:dyDescent="0.25">
      <c r="A262">
        <f t="shared" si="8"/>
        <v>261</v>
      </c>
      <c r="B262" t="s">
        <v>45</v>
      </c>
      <c r="C262" cm="1">
        <f t="array" ref="C262">INDEX(I$2:I$14,INT((A262-1)/60)+1)</f>
        <v>57</v>
      </c>
      <c r="D262" t="str">
        <f t="shared" si="9"/>
        <v>'Data Staging'!BK$57</v>
      </c>
      <c r="E262" cm="1">
        <f t="array" aca="1" ref="E262" ca="1">INDIRECT(D262)</f>
        <v>0</v>
      </c>
    </row>
    <row r="263" spans="1:5" x14ac:dyDescent="0.25">
      <c r="A263">
        <f t="shared" si="8"/>
        <v>262</v>
      </c>
      <c r="B263" t="s">
        <v>46</v>
      </c>
      <c r="C263" cm="1">
        <f t="array" ref="C263">INDEX(I$2:I$14,INT((A263-1)/60)+1)</f>
        <v>57</v>
      </c>
      <c r="D263" t="str">
        <f t="shared" si="9"/>
        <v>'Data Staging'!BN$57</v>
      </c>
      <c r="E263" cm="1">
        <f t="array" aca="1" ref="E263" ca="1">INDIRECT(D263)</f>
        <v>0</v>
      </c>
    </row>
    <row r="264" spans="1:5" x14ac:dyDescent="0.25">
      <c r="A264">
        <f t="shared" si="8"/>
        <v>263</v>
      </c>
      <c r="B264" t="s">
        <v>47</v>
      </c>
      <c r="C264" cm="1">
        <f t="array" ref="C264">INDEX(I$2:I$14,INT((A264-1)/60)+1)</f>
        <v>57</v>
      </c>
      <c r="D264" t="str">
        <f t="shared" si="9"/>
        <v>'Data Staging'!BQ$57</v>
      </c>
      <c r="E264" cm="1">
        <f t="array" aca="1" ref="E264" ca="1">INDIRECT(D264)</f>
        <v>0</v>
      </c>
    </row>
    <row r="265" spans="1:5" x14ac:dyDescent="0.25">
      <c r="A265">
        <f t="shared" si="8"/>
        <v>264</v>
      </c>
      <c r="B265" t="s">
        <v>48</v>
      </c>
      <c r="C265" cm="1">
        <f t="array" ref="C265">INDEX(I$2:I$14,INT((A265-1)/60)+1)</f>
        <v>57</v>
      </c>
      <c r="D265" t="str">
        <f t="shared" si="9"/>
        <v>'Data Staging'!BT$57</v>
      </c>
      <c r="E265" cm="1">
        <f t="array" aca="1" ref="E265" ca="1">INDIRECT(D265)</f>
        <v>0</v>
      </c>
    </row>
    <row r="266" spans="1:5" x14ac:dyDescent="0.25">
      <c r="A266">
        <f t="shared" si="8"/>
        <v>265</v>
      </c>
      <c r="B266" t="s">
        <v>49</v>
      </c>
      <c r="C266" cm="1">
        <f t="array" ref="C266">INDEX(I$2:I$14,INT((A266-1)/60)+1)</f>
        <v>57</v>
      </c>
      <c r="D266" t="str">
        <f t="shared" si="9"/>
        <v>'Data Staging'!BW$57</v>
      </c>
      <c r="E266" cm="1">
        <f t="array" aca="1" ref="E266" ca="1">INDIRECT(D266)</f>
        <v>0</v>
      </c>
    </row>
    <row r="267" spans="1:5" x14ac:dyDescent="0.25">
      <c r="A267">
        <f t="shared" si="8"/>
        <v>266</v>
      </c>
      <c r="B267" t="s">
        <v>50</v>
      </c>
      <c r="C267" cm="1">
        <f t="array" ref="C267">INDEX(I$2:I$14,INT((A267-1)/60)+1)</f>
        <v>57</v>
      </c>
      <c r="D267" t="str">
        <f t="shared" si="9"/>
        <v>'Data Staging'!BZ$57</v>
      </c>
      <c r="E267" cm="1">
        <f t="array" aca="1" ref="E267" ca="1">INDIRECT(D267)</f>
        <v>0</v>
      </c>
    </row>
    <row r="268" spans="1:5" x14ac:dyDescent="0.25">
      <c r="A268">
        <f t="shared" si="8"/>
        <v>267</v>
      </c>
      <c r="B268" t="s">
        <v>51</v>
      </c>
      <c r="C268" cm="1">
        <f t="array" ref="C268">INDEX(I$2:I$14,INT((A268-1)/60)+1)</f>
        <v>57</v>
      </c>
      <c r="D268" t="str">
        <f t="shared" si="9"/>
        <v>'Data Staging'!CC$57</v>
      </c>
      <c r="E268" cm="1">
        <f t="array" aca="1" ref="E268" ca="1">INDIRECT(D268)</f>
        <v>0</v>
      </c>
    </row>
    <row r="269" spans="1:5" x14ac:dyDescent="0.25">
      <c r="A269">
        <f t="shared" si="8"/>
        <v>268</v>
      </c>
      <c r="B269" t="s">
        <v>52</v>
      </c>
      <c r="C269" cm="1">
        <f t="array" ref="C269">INDEX(I$2:I$14,INT((A269-1)/60)+1)</f>
        <v>57</v>
      </c>
      <c r="D269" t="str">
        <f t="shared" si="9"/>
        <v>'Data Staging'!CF$57</v>
      </c>
      <c r="E269" cm="1">
        <f t="array" aca="1" ref="E269" ca="1">INDIRECT(D269)</f>
        <v>0</v>
      </c>
    </row>
    <row r="270" spans="1:5" x14ac:dyDescent="0.25">
      <c r="A270">
        <f t="shared" si="8"/>
        <v>269</v>
      </c>
      <c r="B270" t="s">
        <v>53</v>
      </c>
      <c r="C270" cm="1">
        <f t="array" ref="C270">INDEX(I$2:I$14,INT((A270-1)/60)+1)</f>
        <v>57</v>
      </c>
      <c r="D270" t="str">
        <f t="shared" si="9"/>
        <v>'Data Staging'!CI$57</v>
      </c>
      <c r="E270" cm="1">
        <f t="array" aca="1" ref="E270" ca="1">INDIRECT(D270)</f>
        <v>0</v>
      </c>
    </row>
    <row r="271" spans="1:5" x14ac:dyDescent="0.25">
      <c r="A271">
        <f t="shared" si="8"/>
        <v>270</v>
      </c>
      <c r="B271" t="s">
        <v>54</v>
      </c>
      <c r="C271" cm="1">
        <f t="array" ref="C271">INDEX(I$2:I$14,INT((A271-1)/60)+1)</f>
        <v>57</v>
      </c>
      <c r="D271" t="str">
        <f t="shared" si="9"/>
        <v>'Data Staging'!CL$57</v>
      </c>
      <c r="E271" cm="1">
        <f t="array" aca="1" ref="E271" ca="1">INDIRECT(D271)</f>
        <v>0</v>
      </c>
    </row>
    <row r="272" spans="1:5" x14ac:dyDescent="0.25">
      <c r="A272">
        <f t="shared" si="8"/>
        <v>271</v>
      </c>
      <c r="B272" t="s">
        <v>1</v>
      </c>
      <c r="C272" cm="1">
        <f t="array" ref="C272">INDEX(I$2:I$14,INT((A272-1)/60)+1)</f>
        <v>57</v>
      </c>
      <c r="D272" t="str">
        <f t="shared" si="9"/>
        <v>'Data Staging'!CO$57</v>
      </c>
      <c r="E272" cm="1">
        <f t="array" aca="1" ref="E272" ca="1">INDIRECT(D272)</f>
        <v>0</v>
      </c>
    </row>
    <row r="273" spans="1:5" x14ac:dyDescent="0.25">
      <c r="A273">
        <f t="shared" si="8"/>
        <v>272</v>
      </c>
      <c r="B273" t="s">
        <v>55</v>
      </c>
      <c r="C273" cm="1">
        <f t="array" ref="C273">INDEX(I$2:I$14,INT((A273-1)/60)+1)</f>
        <v>57</v>
      </c>
      <c r="D273" t="str">
        <f t="shared" si="9"/>
        <v>'Data Staging'!CR$57</v>
      </c>
      <c r="E273" cm="1">
        <f t="array" aca="1" ref="E273" ca="1">INDIRECT(D273)</f>
        <v>0</v>
      </c>
    </row>
    <row r="274" spans="1:5" x14ac:dyDescent="0.25">
      <c r="A274">
        <f t="shared" si="8"/>
        <v>273</v>
      </c>
      <c r="B274" t="s">
        <v>56</v>
      </c>
      <c r="C274" cm="1">
        <f t="array" ref="C274">INDEX(I$2:I$14,INT((A274-1)/60)+1)</f>
        <v>57</v>
      </c>
      <c r="D274" t="str">
        <f t="shared" si="9"/>
        <v>'Data Staging'!CU$57</v>
      </c>
      <c r="E274" cm="1">
        <f t="array" aca="1" ref="E274" ca="1">INDIRECT(D274)</f>
        <v>0</v>
      </c>
    </row>
    <row r="275" spans="1:5" x14ac:dyDescent="0.25">
      <c r="A275">
        <f t="shared" si="8"/>
        <v>274</v>
      </c>
      <c r="B275" t="s">
        <v>57</v>
      </c>
      <c r="C275" cm="1">
        <f t="array" ref="C275">INDEX(I$2:I$14,INT((A275-1)/60)+1)</f>
        <v>57</v>
      </c>
      <c r="D275" t="str">
        <f t="shared" si="9"/>
        <v>'Data Staging'!CX$57</v>
      </c>
      <c r="E275" cm="1">
        <f t="array" aca="1" ref="E275" ca="1">INDIRECT(D275)</f>
        <v>0</v>
      </c>
    </row>
    <row r="276" spans="1:5" x14ac:dyDescent="0.25">
      <c r="A276">
        <f t="shared" si="8"/>
        <v>275</v>
      </c>
      <c r="B276" t="s">
        <v>58</v>
      </c>
      <c r="C276" cm="1">
        <f t="array" ref="C276">INDEX(I$2:I$14,INT((A276-1)/60)+1)</f>
        <v>57</v>
      </c>
      <c r="D276" t="str">
        <f t="shared" si="9"/>
        <v>'Data Staging'!DA$57</v>
      </c>
      <c r="E276" cm="1">
        <f t="array" aca="1" ref="E276" ca="1">INDIRECT(D276)</f>
        <v>0</v>
      </c>
    </row>
    <row r="277" spans="1:5" x14ac:dyDescent="0.25">
      <c r="A277">
        <f t="shared" si="8"/>
        <v>276</v>
      </c>
      <c r="B277" t="s">
        <v>59</v>
      </c>
      <c r="C277" cm="1">
        <f t="array" ref="C277">INDEX(I$2:I$14,INT((A277-1)/60)+1)</f>
        <v>57</v>
      </c>
      <c r="D277" t="str">
        <f t="shared" si="9"/>
        <v>'Data Staging'!DD$57</v>
      </c>
      <c r="E277" cm="1">
        <f t="array" aca="1" ref="E277" ca="1">INDIRECT(D277)</f>
        <v>0</v>
      </c>
    </row>
    <row r="278" spans="1:5" x14ac:dyDescent="0.25">
      <c r="A278">
        <f t="shared" si="8"/>
        <v>277</v>
      </c>
      <c r="B278" t="s">
        <v>60</v>
      </c>
      <c r="C278" cm="1">
        <f t="array" ref="C278">INDEX(I$2:I$14,INT((A278-1)/60)+1)</f>
        <v>57</v>
      </c>
      <c r="D278" t="str">
        <f t="shared" si="9"/>
        <v>'Data Staging'!DG$57</v>
      </c>
      <c r="E278" cm="1">
        <f t="array" aca="1" ref="E278" ca="1">INDIRECT(D278)</f>
        <v>0</v>
      </c>
    </row>
    <row r="279" spans="1:5" x14ac:dyDescent="0.25">
      <c r="A279">
        <f t="shared" si="8"/>
        <v>278</v>
      </c>
      <c r="B279" t="s">
        <v>61</v>
      </c>
      <c r="C279" cm="1">
        <f t="array" ref="C279">INDEX(I$2:I$14,INT((A279-1)/60)+1)</f>
        <v>57</v>
      </c>
      <c r="D279" t="str">
        <f t="shared" si="9"/>
        <v>'Data Staging'!DJ$57</v>
      </c>
      <c r="E279" cm="1">
        <f t="array" aca="1" ref="E279" ca="1">INDIRECT(D279)</f>
        <v>0</v>
      </c>
    </row>
    <row r="280" spans="1:5" x14ac:dyDescent="0.25">
      <c r="A280">
        <f t="shared" si="8"/>
        <v>279</v>
      </c>
      <c r="B280" t="s">
        <v>62</v>
      </c>
      <c r="C280" cm="1">
        <f t="array" ref="C280">INDEX(I$2:I$14,INT((A280-1)/60)+1)</f>
        <v>57</v>
      </c>
      <c r="D280" t="str">
        <f t="shared" si="9"/>
        <v>'Data Staging'!DM$57</v>
      </c>
      <c r="E280" cm="1">
        <f t="array" aca="1" ref="E280" ca="1">INDIRECT(D280)</f>
        <v>0</v>
      </c>
    </row>
    <row r="281" spans="1:5" x14ac:dyDescent="0.25">
      <c r="A281">
        <f t="shared" si="8"/>
        <v>280</v>
      </c>
      <c r="B281" t="s">
        <v>63</v>
      </c>
      <c r="C281" cm="1">
        <f t="array" ref="C281">INDEX(I$2:I$14,INT((A281-1)/60)+1)</f>
        <v>57</v>
      </c>
      <c r="D281" t="str">
        <f t="shared" si="9"/>
        <v>'Data Staging'!DP$57</v>
      </c>
      <c r="E281" cm="1">
        <f t="array" aca="1" ref="E281" ca="1">INDIRECT(D281)</f>
        <v>0</v>
      </c>
    </row>
    <row r="282" spans="1:5" x14ac:dyDescent="0.25">
      <c r="A282">
        <f t="shared" si="8"/>
        <v>281</v>
      </c>
      <c r="B282" t="s">
        <v>82</v>
      </c>
      <c r="C282" cm="1">
        <f t="array" ref="C282">INDEX(I$2:I$14,INT((A282-1)/60)+1)</f>
        <v>57</v>
      </c>
      <c r="D282" t="str">
        <f t="shared" si="9"/>
        <v>'Data Staging'!DS$57</v>
      </c>
      <c r="E282" cm="1">
        <f t="array" aca="1" ref="E282" ca="1">INDIRECT(D282)</f>
        <v>0</v>
      </c>
    </row>
    <row r="283" spans="1:5" x14ac:dyDescent="0.25">
      <c r="A283">
        <f t="shared" si="8"/>
        <v>282</v>
      </c>
      <c r="B283" t="s">
        <v>64</v>
      </c>
      <c r="C283" cm="1">
        <f t="array" ref="C283">INDEX(I$2:I$14,INT((A283-1)/60)+1)</f>
        <v>57</v>
      </c>
      <c r="D283" t="str">
        <f t="shared" si="9"/>
        <v>'Data Staging'!DV$57</v>
      </c>
      <c r="E283" cm="1">
        <f t="array" aca="1" ref="E283" ca="1">INDIRECT(D283)</f>
        <v>0</v>
      </c>
    </row>
    <row r="284" spans="1:5" x14ac:dyDescent="0.25">
      <c r="A284">
        <f t="shared" si="8"/>
        <v>283</v>
      </c>
      <c r="B284" t="s">
        <v>65</v>
      </c>
      <c r="C284" cm="1">
        <f t="array" ref="C284">INDEX(I$2:I$14,INT((A284-1)/60)+1)</f>
        <v>57</v>
      </c>
      <c r="D284" t="str">
        <f t="shared" si="9"/>
        <v>'Data Staging'!DY$57</v>
      </c>
      <c r="E284" cm="1">
        <f t="array" aca="1" ref="E284" ca="1">INDIRECT(D284)</f>
        <v>0</v>
      </c>
    </row>
    <row r="285" spans="1:5" x14ac:dyDescent="0.25">
      <c r="A285">
        <f t="shared" si="8"/>
        <v>284</v>
      </c>
      <c r="B285" t="s">
        <v>66</v>
      </c>
      <c r="C285" cm="1">
        <f t="array" ref="C285">INDEX(I$2:I$14,INT((A285-1)/60)+1)</f>
        <v>57</v>
      </c>
      <c r="D285" t="str">
        <f t="shared" si="9"/>
        <v>'Data Staging'!EB$57</v>
      </c>
      <c r="E285" cm="1">
        <f t="array" aca="1" ref="E285" ca="1">INDIRECT(D285)</f>
        <v>0</v>
      </c>
    </row>
    <row r="286" spans="1:5" x14ac:dyDescent="0.25">
      <c r="A286">
        <f t="shared" si="8"/>
        <v>285</v>
      </c>
      <c r="B286" t="s">
        <v>67</v>
      </c>
      <c r="C286" cm="1">
        <f t="array" ref="C286">INDEX(I$2:I$14,INT((A286-1)/60)+1)</f>
        <v>57</v>
      </c>
      <c r="D286" t="str">
        <f t="shared" si="9"/>
        <v>'Data Staging'!EE$57</v>
      </c>
      <c r="E286" cm="1">
        <f t="array" aca="1" ref="E286" ca="1">INDIRECT(D286)</f>
        <v>0</v>
      </c>
    </row>
    <row r="287" spans="1:5" x14ac:dyDescent="0.25">
      <c r="A287">
        <f t="shared" si="8"/>
        <v>286</v>
      </c>
      <c r="B287" t="s">
        <v>68</v>
      </c>
      <c r="C287" cm="1">
        <f t="array" ref="C287">INDEX(I$2:I$14,INT((A287-1)/60)+1)</f>
        <v>57</v>
      </c>
      <c r="D287" t="str">
        <f t="shared" si="9"/>
        <v>'Data Staging'!EH$57</v>
      </c>
      <c r="E287" cm="1">
        <f t="array" aca="1" ref="E287" ca="1">INDIRECT(D287)</f>
        <v>0</v>
      </c>
    </row>
    <row r="288" spans="1:5" x14ac:dyDescent="0.25">
      <c r="A288">
        <f t="shared" si="8"/>
        <v>287</v>
      </c>
      <c r="B288" t="s">
        <v>69</v>
      </c>
      <c r="C288" cm="1">
        <f t="array" ref="C288">INDEX(I$2:I$14,INT((A288-1)/60)+1)</f>
        <v>57</v>
      </c>
      <c r="D288" t="str">
        <f t="shared" si="9"/>
        <v>'Data Staging'!EK$57</v>
      </c>
      <c r="E288" cm="1">
        <f t="array" aca="1" ref="E288" ca="1">INDIRECT(D288)</f>
        <v>0</v>
      </c>
    </row>
    <row r="289" spans="1:5" x14ac:dyDescent="0.25">
      <c r="A289">
        <f t="shared" si="8"/>
        <v>288</v>
      </c>
      <c r="B289" t="s">
        <v>70</v>
      </c>
      <c r="C289" cm="1">
        <f t="array" ref="C289">INDEX(I$2:I$14,INT((A289-1)/60)+1)</f>
        <v>57</v>
      </c>
      <c r="D289" t="str">
        <f t="shared" si="9"/>
        <v>'Data Staging'!EN$57</v>
      </c>
      <c r="E289" cm="1">
        <f t="array" aca="1" ref="E289" ca="1">INDIRECT(D289)</f>
        <v>0</v>
      </c>
    </row>
    <row r="290" spans="1:5" x14ac:dyDescent="0.25">
      <c r="A290">
        <f t="shared" si="8"/>
        <v>289</v>
      </c>
      <c r="B290" t="s">
        <v>71</v>
      </c>
      <c r="C290" cm="1">
        <f t="array" ref="C290">INDEX(I$2:I$14,INT((A290-1)/60)+1)</f>
        <v>57</v>
      </c>
      <c r="D290" t="str">
        <f t="shared" si="9"/>
        <v>'Data Staging'!EQ$57</v>
      </c>
      <c r="E290" cm="1">
        <f t="array" aca="1" ref="E290" ca="1">INDIRECT(D290)</f>
        <v>0</v>
      </c>
    </row>
    <row r="291" spans="1:5" x14ac:dyDescent="0.25">
      <c r="A291">
        <f t="shared" si="8"/>
        <v>290</v>
      </c>
      <c r="B291" t="s">
        <v>72</v>
      </c>
      <c r="C291" cm="1">
        <f t="array" ref="C291">INDEX(I$2:I$14,INT((A291-1)/60)+1)</f>
        <v>57</v>
      </c>
      <c r="D291" t="str">
        <f t="shared" si="9"/>
        <v>'Data Staging'!ET$57</v>
      </c>
      <c r="E291" cm="1">
        <f t="array" aca="1" ref="E291" ca="1">INDIRECT(D291)</f>
        <v>0</v>
      </c>
    </row>
    <row r="292" spans="1:5" x14ac:dyDescent="0.25">
      <c r="A292">
        <f t="shared" si="8"/>
        <v>291</v>
      </c>
      <c r="B292" t="s">
        <v>73</v>
      </c>
      <c r="C292" cm="1">
        <f t="array" ref="C292">INDEX(I$2:I$14,INT((A292-1)/60)+1)</f>
        <v>57</v>
      </c>
      <c r="D292" t="str">
        <f t="shared" si="9"/>
        <v>'Data Staging'!EW$57</v>
      </c>
      <c r="E292" cm="1">
        <f t="array" aca="1" ref="E292" ca="1">INDIRECT(D292)</f>
        <v>0</v>
      </c>
    </row>
    <row r="293" spans="1:5" x14ac:dyDescent="0.25">
      <c r="A293">
        <f t="shared" si="8"/>
        <v>292</v>
      </c>
      <c r="B293" t="s">
        <v>74</v>
      </c>
      <c r="C293" cm="1">
        <f t="array" ref="C293">INDEX(I$2:I$14,INT((A293-1)/60)+1)</f>
        <v>57</v>
      </c>
      <c r="D293" t="str">
        <f t="shared" si="9"/>
        <v>'Data Staging'!EZ$57</v>
      </c>
      <c r="E293" cm="1">
        <f t="array" aca="1" ref="E293" ca="1">INDIRECT(D293)</f>
        <v>0</v>
      </c>
    </row>
    <row r="294" spans="1:5" x14ac:dyDescent="0.25">
      <c r="A294">
        <f t="shared" si="8"/>
        <v>293</v>
      </c>
      <c r="B294" t="s">
        <v>75</v>
      </c>
      <c r="C294" cm="1">
        <f t="array" ref="C294">INDEX(I$2:I$14,INT((A294-1)/60)+1)</f>
        <v>57</v>
      </c>
      <c r="D294" t="str">
        <f t="shared" si="9"/>
        <v>'Data Staging'!FC$57</v>
      </c>
      <c r="E294" cm="1">
        <f t="array" aca="1" ref="E294" ca="1">INDIRECT(D294)</f>
        <v>0</v>
      </c>
    </row>
    <row r="295" spans="1:5" x14ac:dyDescent="0.25">
      <c r="A295">
        <f t="shared" si="8"/>
        <v>294</v>
      </c>
      <c r="B295" t="s">
        <v>76</v>
      </c>
      <c r="C295" cm="1">
        <f t="array" ref="C295">INDEX(I$2:I$14,INT((A295-1)/60)+1)</f>
        <v>57</v>
      </c>
      <c r="D295" t="str">
        <f t="shared" si="9"/>
        <v>'Data Staging'!FF$57</v>
      </c>
      <c r="E295" cm="1">
        <f t="array" aca="1" ref="E295" ca="1">INDIRECT(D295)</f>
        <v>0</v>
      </c>
    </row>
    <row r="296" spans="1:5" x14ac:dyDescent="0.25">
      <c r="A296">
        <f t="shared" si="8"/>
        <v>295</v>
      </c>
      <c r="B296" t="s">
        <v>77</v>
      </c>
      <c r="C296" cm="1">
        <f t="array" ref="C296">INDEX(I$2:I$14,INT((A296-1)/60)+1)</f>
        <v>57</v>
      </c>
      <c r="D296" t="str">
        <f t="shared" si="9"/>
        <v>'Data Staging'!FI$57</v>
      </c>
      <c r="E296" cm="1">
        <f t="array" aca="1" ref="E296" ca="1">INDIRECT(D296)</f>
        <v>0</v>
      </c>
    </row>
    <row r="297" spans="1:5" x14ac:dyDescent="0.25">
      <c r="A297">
        <f t="shared" si="8"/>
        <v>296</v>
      </c>
      <c r="B297" t="s">
        <v>2</v>
      </c>
      <c r="C297" cm="1">
        <f t="array" ref="C297">INDEX(I$2:I$14,INT((A297-1)/60)+1)</f>
        <v>57</v>
      </c>
      <c r="D297" t="str">
        <f t="shared" si="9"/>
        <v>'Data Staging'!FL$57</v>
      </c>
      <c r="E297" cm="1">
        <f t="array" aca="1" ref="E297" ca="1">INDIRECT(D297)</f>
        <v>0</v>
      </c>
    </row>
    <row r="298" spans="1:5" x14ac:dyDescent="0.25">
      <c r="A298">
        <f t="shared" si="8"/>
        <v>297</v>
      </c>
      <c r="B298" t="s">
        <v>78</v>
      </c>
      <c r="C298" cm="1">
        <f t="array" ref="C298">INDEX(I$2:I$14,INT((A298-1)/60)+1)</f>
        <v>57</v>
      </c>
      <c r="D298" t="str">
        <f t="shared" si="9"/>
        <v>'Data Staging'!FO$57</v>
      </c>
      <c r="E298" cm="1">
        <f t="array" aca="1" ref="E298" ca="1">INDIRECT(D298)</f>
        <v>0</v>
      </c>
    </row>
    <row r="299" spans="1:5" x14ac:dyDescent="0.25">
      <c r="A299">
        <f t="shared" si="8"/>
        <v>298</v>
      </c>
      <c r="B299" t="s">
        <v>79</v>
      </c>
      <c r="C299" cm="1">
        <f t="array" ref="C299">INDEX(I$2:I$14,INT((A299-1)/60)+1)</f>
        <v>57</v>
      </c>
      <c r="D299" t="str">
        <f t="shared" si="9"/>
        <v>'Data Staging'!FR$57</v>
      </c>
      <c r="E299" cm="1">
        <f t="array" aca="1" ref="E299" ca="1">INDIRECT(D299)</f>
        <v>0</v>
      </c>
    </row>
    <row r="300" spans="1:5" x14ac:dyDescent="0.25">
      <c r="A300">
        <f t="shared" si="8"/>
        <v>299</v>
      </c>
      <c r="B300" t="s">
        <v>80</v>
      </c>
      <c r="C300" cm="1">
        <f t="array" ref="C300">INDEX(I$2:I$14,INT((A300-1)/60)+1)</f>
        <v>57</v>
      </c>
      <c r="D300" t="str">
        <f t="shared" si="9"/>
        <v>'Data Staging'!FU$57</v>
      </c>
      <c r="E300" cm="1">
        <f t="array" aca="1" ref="E300" ca="1">INDIRECT(D300)</f>
        <v>0</v>
      </c>
    </row>
    <row r="301" spans="1:5" x14ac:dyDescent="0.25">
      <c r="A301">
        <f t="shared" si="8"/>
        <v>300</v>
      </c>
      <c r="B301" t="s">
        <v>81</v>
      </c>
      <c r="C301" cm="1">
        <f t="array" ref="C301">INDEX(I$2:I$14,INT((A301-1)/60)+1)</f>
        <v>57</v>
      </c>
      <c r="D301" t="str">
        <f t="shared" si="9"/>
        <v>'Data Staging'!FX$57</v>
      </c>
      <c r="E301" cm="1">
        <f t="array" aca="1" ref="E301" ca="1">INDIRECT(D301)</f>
        <v>0</v>
      </c>
    </row>
    <row r="302" spans="1:5" x14ac:dyDescent="0.25">
      <c r="A302">
        <f t="shared" si="8"/>
        <v>301</v>
      </c>
      <c r="B302" t="s">
        <v>26</v>
      </c>
      <c r="C302" cm="1">
        <f t="array" ref="C302">INDEX(I$2:I$14,INT((A302-1)/60)+1)</f>
        <v>64</v>
      </c>
      <c r="D302" t="str">
        <f t="shared" si="9"/>
        <v>'Data Staging'!C$64</v>
      </c>
      <c r="E302" cm="1">
        <f t="array" aca="1" ref="E302" ca="1">INDIRECT(D302)</f>
        <v>0</v>
      </c>
    </row>
    <row r="303" spans="1:5" x14ac:dyDescent="0.25">
      <c r="A303">
        <f t="shared" si="8"/>
        <v>302</v>
      </c>
      <c r="B303" t="s">
        <v>27</v>
      </c>
      <c r="C303" cm="1">
        <f t="array" ref="C303">INDEX(I$2:I$14,INT((A303-1)/60)+1)</f>
        <v>64</v>
      </c>
      <c r="D303" t="str">
        <f t="shared" si="9"/>
        <v>'Data Staging'!F$64</v>
      </c>
      <c r="E303" cm="1">
        <f t="array" aca="1" ref="E303" ca="1">INDIRECT(D303)</f>
        <v>0</v>
      </c>
    </row>
    <row r="304" spans="1:5" x14ac:dyDescent="0.25">
      <c r="A304">
        <f t="shared" si="8"/>
        <v>303</v>
      </c>
      <c r="B304" t="s">
        <v>28</v>
      </c>
      <c r="C304" cm="1">
        <f t="array" ref="C304">INDEX(I$2:I$14,INT((A304-1)/60)+1)</f>
        <v>64</v>
      </c>
      <c r="D304" t="str">
        <f t="shared" si="9"/>
        <v>'Data Staging'!I$64</v>
      </c>
      <c r="E304" cm="1">
        <f t="array" aca="1" ref="E304" ca="1">INDIRECT(D304)</f>
        <v>0</v>
      </c>
    </row>
    <row r="305" spans="1:5" x14ac:dyDescent="0.25">
      <c r="A305">
        <f t="shared" si="8"/>
        <v>304</v>
      </c>
      <c r="B305" t="s">
        <v>29</v>
      </c>
      <c r="C305" cm="1">
        <f t="array" ref="C305">INDEX(I$2:I$14,INT((A305-1)/60)+1)</f>
        <v>64</v>
      </c>
      <c r="D305" t="str">
        <f t="shared" si="9"/>
        <v>'Data Staging'!L$64</v>
      </c>
      <c r="E305" cm="1">
        <f t="array" aca="1" ref="E305" ca="1">INDIRECT(D305)</f>
        <v>0</v>
      </c>
    </row>
    <row r="306" spans="1:5" x14ac:dyDescent="0.25">
      <c r="A306">
        <f t="shared" si="8"/>
        <v>305</v>
      </c>
      <c r="B306" t="s">
        <v>30</v>
      </c>
      <c r="C306" cm="1">
        <f t="array" ref="C306">INDEX(I$2:I$14,INT((A306-1)/60)+1)</f>
        <v>64</v>
      </c>
      <c r="D306" t="str">
        <f t="shared" si="9"/>
        <v>'Data Staging'!O$64</v>
      </c>
      <c r="E306" cm="1">
        <f t="array" aca="1" ref="E306" ca="1">INDIRECT(D306)</f>
        <v>0</v>
      </c>
    </row>
    <row r="307" spans="1:5" x14ac:dyDescent="0.25">
      <c r="A307">
        <f t="shared" si="8"/>
        <v>306</v>
      </c>
      <c r="B307" t="s">
        <v>31</v>
      </c>
      <c r="C307" cm="1">
        <f t="array" ref="C307">INDEX(I$2:I$14,INT((A307-1)/60)+1)</f>
        <v>64</v>
      </c>
      <c r="D307" t="str">
        <f t="shared" si="9"/>
        <v>'Data Staging'!R$64</v>
      </c>
      <c r="E307" cm="1">
        <f t="array" aca="1" ref="E307" ca="1">INDIRECT(D307)</f>
        <v>0</v>
      </c>
    </row>
    <row r="308" spans="1:5" x14ac:dyDescent="0.25">
      <c r="A308">
        <f t="shared" si="8"/>
        <v>307</v>
      </c>
      <c r="B308" t="s">
        <v>32</v>
      </c>
      <c r="C308" cm="1">
        <f t="array" ref="C308">INDEX(I$2:I$14,INT((A308-1)/60)+1)</f>
        <v>64</v>
      </c>
      <c r="D308" t="str">
        <f t="shared" si="9"/>
        <v>'Data Staging'!U$64</v>
      </c>
      <c r="E308" cm="1">
        <f t="array" aca="1" ref="E308" ca="1">INDIRECT(D308)</f>
        <v>0</v>
      </c>
    </row>
    <row r="309" spans="1:5" x14ac:dyDescent="0.25">
      <c r="A309">
        <f t="shared" si="8"/>
        <v>308</v>
      </c>
      <c r="B309" t="s">
        <v>33</v>
      </c>
      <c r="C309" cm="1">
        <f t="array" ref="C309">INDEX(I$2:I$14,INT((A309-1)/60)+1)</f>
        <v>64</v>
      </c>
      <c r="D309" t="str">
        <f t="shared" si="9"/>
        <v>'Data Staging'!X$64</v>
      </c>
      <c r="E309" cm="1">
        <f t="array" aca="1" ref="E309" ca="1">INDIRECT(D309)</f>
        <v>0</v>
      </c>
    </row>
    <row r="310" spans="1:5" x14ac:dyDescent="0.25">
      <c r="A310">
        <f t="shared" ref="A310:A361" si="10">A309+1</f>
        <v>309</v>
      </c>
      <c r="B310" t="s">
        <v>34</v>
      </c>
      <c r="C310" cm="1">
        <f t="array" ref="C310">INDEX(I$2:I$14,INT((A310-1)/60)+1)</f>
        <v>64</v>
      </c>
      <c r="D310" t="str">
        <f t="shared" si="9"/>
        <v>'Data Staging'!AA$64</v>
      </c>
      <c r="E310" cm="1">
        <f t="array" aca="1" ref="E310" ca="1">INDIRECT(D310)</f>
        <v>0</v>
      </c>
    </row>
    <row r="311" spans="1:5" x14ac:dyDescent="0.25">
      <c r="A311">
        <f t="shared" si="10"/>
        <v>310</v>
      </c>
      <c r="B311" t="s">
        <v>35</v>
      </c>
      <c r="C311" cm="1">
        <f t="array" ref="C311">INDEX(I$2:I$14,INT((A311-1)/60)+1)</f>
        <v>64</v>
      </c>
      <c r="D311" t="str">
        <f t="shared" si="9"/>
        <v>'Data Staging'!AD$64</v>
      </c>
      <c r="E311" cm="1">
        <f t="array" aca="1" ref="E311" ca="1">INDIRECT(D311)</f>
        <v>0</v>
      </c>
    </row>
    <row r="312" spans="1:5" x14ac:dyDescent="0.25">
      <c r="A312">
        <f t="shared" si="10"/>
        <v>311</v>
      </c>
      <c r="B312" t="s">
        <v>36</v>
      </c>
      <c r="C312" cm="1">
        <f t="array" ref="C312">INDEX(I$2:I$14,INT((A312-1)/60)+1)</f>
        <v>64</v>
      </c>
      <c r="D312" t="str">
        <f t="shared" si="9"/>
        <v>'Data Staging'!AG$64</v>
      </c>
      <c r="E312" cm="1">
        <f t="array" aca="1" ref="E312" ca="1">INDIRECT(D312)</f>
        <v>0</v>
      </c>
    </row>
    <row r="313" spans="1:5" x14ac:dyDescent="0.25">
      <c r="A313">
        <f t="shared" si="10"/>
        <v>312</v>
      </c>
      <c r="B313" t="s">
        <v>37</v>
      </c>
      <c r="C313" cm="1">
        <f t="array" ref="C313">INDEX(I$2:I$14,INT((A313-1)/60)+1)</f>
        <v>64</v>
      </c>
      <c r="D313" t="str">
        <f t="shared" si="9"/>
        <v>'Data Staging'!AJ$64</v>
      </c>
      <c r="E313" cm="1">
        <f t="array" aca="1" ref="E313" ca="1">INDIRECT(D313)</f>
        <v>0</v>
      </c>
    </row>
    <row r="314" spans="1:5" x14ac:dyDescent="0.25">
      <c r="A314">
        <f t="shared" si="10"/>
        <v>313</v>
      </c>
      <c r="B314" t="s">
        <v>38</v>
      </c>
      <c r="C314" cm="1">
        <f t="array" ref="C314">INDEX(I$2:I$14,INT((A314-1)/60)+1)</f>
        <v>64</v>
      </c>
      <c r="D314" t="str">
        <f t="shared" si="9"/>
        <v>'Data Staging'!AM$64</v>
      </c>
      <c r="E314" cm="1">
        <f t="array" aca="1" ref="E314" ca="1">INDIRECT(D314)</f>
        <v>0</v>
      </c>
    </row>
    <row r="315" spans="1:5" x14ac:dyDescent="0.25">
      <c r="A315">
        <f t="shared" si="10"/>
        <v>314</v>
      </c>
      <c r="B315" t="s">
        <v>39</v>
      </c>
      <c r="C315" cm="1">
        <f t="array" ref="C315">INDEX(I$2:I$14,INT((A315-1)/60)+1)</f>
        <v>64</v>
      </c>
      <c r="D315" t="str">
        <f t="shared" si="9"/>
        <v>'Data Staging'!AP$64</v>
      </c>
      <c r="E315" cm="1">
        <f t="array" aca="1" ref="E315" ca="1">INDIRECT(D315)</f>
        <v>0</v>
      </c>
    </row>
    <row r="316" spans="1:5" x14ac:dyDescent="0.25">
      <c r="A316">
        <f t="shared" si="10"/>
        <v>315</v>
      </c>
      <c r="B316" t="s">
        <v>0</v>
      </c>
      <c r="C316" cm="1">
        <f t="array" ref="C316">INDEX(I$2:I$14,INT((A316-1)/60)+1)</f>
        <v>64</v>
      </c>
      <c r="D316" t="str">
        <f t="shared" si="9"/>
        <v>'Data Staging'!AS$64</v>
      </c>
      <c r="E316" cm="1">
        <f t="array" aca="1" ref="E316" ca="1">INDIRECT(D316)</f>
        <v>0</v>
      </c>
    </row>
    <row r="317" spans="1:5" x14ac:dyDescent="0.25">
      <c r="A317">
        <f t="shared" si="10"/>
        <v>316</v>
      </c>
      <c r="B317" t="s">
        <v>40</v>
      </c>
      <c r="C317" cm="1">
        <f t="array" ref="C317">INDEX(I$2:I$14,INT((A317-1)/60)+1)</f>
        <v>64</v>
      </c>
      <c r="D317" t="str">
        <f t="shared" si="9"/>
        <v>'Data Staging'!AV$64</v>
      </c>
      <c r="E317" cm="1">
        <f t="array" aca="1" ref="E317" ca="1">INDIRECT(D317)</f>
        <v>0</v>
      </c>
    </row>
    <row r="318" spans="1:5" x14ac:dyDescent="0.25">
      <c r="A318">
        <f t="shared" si="10"/>
        <v>317</v>
      </c>
      <c r="B318" t="s">
        <v>41</v>
      </c>
      <c r="C318" cm="1">
        <f t="array" ref="C318">INDEX(I$2:I$14,INT((A318-1)/60)+1)</f>
        <v>64</v>
      </c>
      <c r="D318" t="str">
        <f t="shared" si="9"/>
        <v>'Data Staging'!AY$64</v>
      </c>
      <c r="E318" cm="1">
        <f t="array" aca="1" ref="E318" ca="1">INDIRECT(D318)</f>
        <v>0</v>
      </c>
    </row>
    <row r="319" spans="1:5" x14ac:dyDescent="0.25">
      <c r="A319">
        <f t="shared" si="10"/>
        <v>318</v>
      </c>
      <c r="B319" t="s">
        <v>42</v>
      </c>
      <c r="C319" cm="1">
        <f t="array" ref="C319">INDEX(I$2:I$14,INT((A319-1)/60)+1)</f>
        <v>64</v>
      </c>
      <c r="D319" t="str">
        <f t="shared" si="9"/>
        <v>'Data Staging'!BB$64</v>
      </c>
      <c r="E319" cm="1">
        <f t="array" aca="1" ref="E319" ca="1">INDIRECT(D319)</f>
        <v>0</v>
      </c>
    </row>
    <row r="320" spans="1:5" x14ac:dyDescent="0.25">
      <c r="A320">
        <f t="shared" si="10"/>
        <v>319</v>
      </c>
      <c r="B320" t="s">
        <v>43</v>
      </c>
      <c r="C320" cm="1">
        <f t="array" ref="C320">INDEX(I$2:I$14,INT((A320-1)/60)+1)</f>
        <v>64</v>
      </c>
      <c r="D320" t="str">
        <f t="shared" si="9"/>
        <v>'Data Staging'!BE$64</v>
      </c>
      <c r="E320" cm="1">
        <f t="array" aca="1" ref="E320" ca="1">INDIRECT(D320)</f>
        <v>0</v>
      </c>
    </row>
    <row r="321" spans="1:5" x14ac:dyDescent="0.25">
      <c r="A321">
        <f t="shared" si="10"/>
        <v>320</v>
      </c>
      <c r="B321" t="s">
        <v>44</v>
      </c>
      <c r="C321" cm="1">
        <f t="array" ref="C321">INDEX(I$2:I$14,INT((A321-1)/60)+1)</f>
        <v>64</v>
      </c>
      <c r="D321" t="str">
        <f t="shared" si="9"/>
        <v>'Data Staging'!BH$64</v>
      </c>
      <c r="E321" cm="1">
        <f t="array" aca="1" ref="E321" ca="1">INDIRECT(D321)</f>
        <v>0</v>
      </c>
    </row>
    <row r="322" spans="1:5" x14ac:dyDescent="0.25">
      <c r="A322">
        <f t="shared" si="10"/>
        <v>321</v>
      </c>
      <c r="B322" t="s">
        <v>45</v>
      </c>
      <c r="C322" cm="1">
        <f t="array" ref="C322">INDEX(I$2:I$14,INT((A322-1)/60)+1)</f>
        <v>64</v>
      </c>
      <c r="D322" t="str">
        <f t="shared" si="9"/>
        <v>'Data Staging'!BK$64</v>
      </c>
      <c r="E322" cm="1">
        <f t="array" aca="1" ref="E322" ca="1">INDIRECT(D322)</f>
        <v>0</v>
      </c>
    </row>
    <row r="323" spans="1:5" x14ac:dyDescent="0.25">
      <c r="A323">
        <f t="shared" si="10"/>
        <v>322</v>
      </c>
      <c r="B323" t="s">
        <v>46</v>
      </c>
      <c r="C323" cm="1">
        <f t="array" ref="C323">INDEX(I$2:I$14,INT((A323-1)/60)+1)</f>
        <v>64</v>
      </c>
      <c r="D323" t="str">
        <f t="shared" ref="D323:D386" si="11">_xlfn.CONCAT("'Data Staging'!",B323,"$",C323)</f>
        <v>'Data Staging'!BN$64</v>
      </c>
      <c r="E323" cm="1">
        <f t="array" aca="1" ref="E323" ca="1">INDIRECT(D323)</f>
        <v>0</v>
      </c>
    </row>
    <row r="324" spans="1:5" x14ac:dyDescent="0.25">
      <c r="A324">
        <f t="shared" si="10"/>
        <v>323</v>
      </c>
      <c r="B324" t="s">
        <v>47</v>
      </c>
      <c r="C324" cm="1">
        <f t="array" ref="C324">INDEX(I$2:I$14,INT((A324-1)/60)+1)</f>
        <v>64</v>
      </c>
      <c r="D324" t="str">
        <f t="shared" si="11"/>
        <v>'Data Staging'!BQ$64</v>
      </c>
      <c r="E324" cm="1">
        <f t="array" aca="1" ref="E324" ca="1">INDIRECT(D324)</f>
        <v>0</v>
      </c>
    </row>
    <row r="325" spans="1:5" x14ac:dyDescent="0.25">
      <c r="A325">
        <f t="shared" si="10"/>
        <v>324</v>
      </c>
      <c r="B325" t="s">
        <v>48</v>
      </c>
      <c r="C325" cm="1">
        <f t="array" ref="C325">INDEX(I$2:I$14,INT((A325-1)/60)+1)</f>
        <v>64</v>
      </c>
      <c r="D325" t="str">
        <f t="shared" si="11"/>
        <v>'Data Staging'!BT$64</v>
      </c>
      <c r="E325" cm="1">
        <f t="array" aca="1" ref="E325" ca="1">INDIRECT(D325)</f>
        <v>0</v>
      </c>
    </row>
    <row r="326" spans="1:5" x14ac:dyDescent="0.25">
      <c r="A326">
        <f t="shared" si="10"/>
        <v>325</v>
      </c>
      <c r="B326" t="s">
        <v>49</v>
      </c>
      <c r="C326" cm="1">
        <f t="array" ref="C326">INDEX(I$2:I$14,INT((A326-1)/60)+1)</f>
        <v>64</v>
      </c>
      <c r="D326" t="str">
        <f t="shared" si="11"/>
        <v>'Data Staging'!BW$64</v>
      </c>
      <c r="E326" cm="1">
        <f t="array" aca="1" ref="E326" ca="1">INDIRECT(D326)</f>
        <v>0</v>
      </c>
    </row>
    <row r="327" spans="1:5" x14ac:dyDescent="0.25">
      <c r="A327">
        <f t="shared" si="10"/>
        <v>326</v>
      </c>
      <c r="B327" t="s">
        <v>50</v>
      </c>
      <c r="C327" cm="1">
        <f t="array" ref="C327">INDEX(I$2:I$14,INT((A327-1)/60)+1)</f>
        <v>64</v>
      </c>
      <c r="D327" t="str">
        <f t="shared" si="11"/>
        <v>'Data Staging'!BZ$64</v>
      </c>
      <c r="E327" cm="1">
        <f t="array" aca="1" ref="E327" ca="1">INDIRECT(D327)</f>
        <v>0</v>
      </c>
    </row>
    <row r="328" spans="1:5" x14ac:dyDescent="0.25">
      <c r="A328">
        <f t="shared" si="10"/>
        <v>327</v>
      </c>
      <c r="B328" t="s">
        <v>51</v>
      </c>
      <c r="C328" cm="1">
        <f t="array" ref="C328">INDEX(I$2:I$14,INT((A328-1)/60)+1)</f>
        <v>64</v>
      </c>
      <c r="D328" t="str">
        <f t="shared" si="11"/>
        <v>'Data Staging'!CC$64</v>
      </c>
      <c r="E328" cm="1">
        <f t="array" aca="1" ref="E328" ca="1">INDIRECT(D328)</f>
        <v>0</v>
      </c>
    </row>
    <row r="329" spans="1:5" x14ac:dyDescent="0.25">
      <c r="A329">
        <f t="shared" si="10"/>
        <v>328</v>
      </c>
      <c r="B329" t="s">
        <v>52</v>
      </c>
      <c r="C329" cm="1">
        <f t="array" ref="C329">INDEX(I$2:I$14,INT((A329-1)/60)+1)</f>
        <v>64</v>
      </c>
      <c r="D329" t="str">
        <f t="shared" si="11"/>
        <v>'Data Staging'!CF$64</v>
      </c>
      <c r="E329" cm="1">
        <f t="array" aca="1" ref="E329" ca="1">INDIRECT(D329)</f>
        <v>0</v>
      </c>
    </row>
    <row r="330" spans="1:5" x14ac:dyDescent="0.25">
      <c r="A330">
        <f t="shared" si="10"/>
        <v>329</v>
      </c>
      <c r="B330" t="s">
        <v>53</v>
      </c>
      <c r="C330" cm="1">
        <f t="array" ref="C330">INDEX(I$2:I$14,INT((A330-1)/60)+1)</f>
        <v>64</v>
      </c>
      <c r="D330" t="str">
        <f t="shared" si="11"/>
        <v>'Data Staging'!CI$64</v>
      </c>
      <c r="E330" cm="1">
        <f t="array" aca="1" ref="E330" ca="1">INDIRECT(D330)</f>
        <v>0</v>
      </c>
    </row>
    <row r="331" spans="1:5" x14ac:dyDescent="0.25">
      <c r="A331">
        <f t="shared" si="10"/>
        <v>330</v>
      </c>
      <c r="B331" t="s">
        <v>54</v>
      </c>
      <c r="C331" cm="1">
        <f t="array" ref="C331">INDEX(I$2:I$14,INT((A331-1)/60)+1)</f>
        <v>64</v>
      </c>
      <c r="D331" t="str">
        <f t="shared" si="11"/>
        <v>'Data Staging'!CL$64</v>
      </c>
      <c r="E331" cm="1">
        <f t="array" aca="1" ref="E331" ca="1">INDIRECT(D331)</f>
        <v>0</v>
      </c>
    </row>
    <row r="332" spans="1:5" x14ac:dyDescent="0.25">
      <c r="A332">
        <f t="shared" si="10"/>
        <v>331</v>
      </c>
      <c r="B332" t="s">
        <v>1</v>
      </c>
      <c r="C332" cm="1">
        <f t="array" ref="C332">INDEX(I$2:I$14,INT((A332-1)/60)+1)</f>
        <v>64</v>
      </c>
      <c r="D332" t="str">
        <f t="shared" si="11"/>
        <v>'Data Staging'!CO$64</v>
      </c>
      <c r="E332" cm="1">
        <f t="array" aca="1" ref="E332" ca="1">INDIRECT(D332)</f>
        <v>0</v>
      </c>
    </row>
    <row r="333" spans="1:5" x14ac:dyDescent="0.25">
      <c r="A333">
        <f t="shared" si="10"/>
        <v>332</v>
      </c>
      <c r="B333" t="s">
        <v>55</v>
      </c>
      <c r="C333" cm="1">
        <f t="array" ref="C333">INDEX(I$2:I$14,INT((A333-1)/60)+1)</f>
        <v>64</v>
      </c>
      <c r="D333" t="str">
        <f t="shared" si="11"/>
        <v>'Data Staging'!CR$64</v>
      </c>
      <c r="E333" cm="1">
        <f t="array" aca="1" ref="E333" ca="1">INDIRECT(D333)</f>
        <v>0</v>
      </c>
    </row>
    <row r="334" spans="1:5" x14ac:dyDescent="0.25">
      <c r="A334">
        <f t="shared" si="10"/>
        <v>333</v>
      </c>
      <c r="B334" t="s">
        <v>56</v>
      </c>
      <c r="C334" cm="1">
        <f t="array" ref="C334">INDEX(I$2:I$14,INT((A334-1)/60)+1)</f>
        <v>64</v>
      </c>
      <c r="D334" t="str">
        <f t="shared" si="11"/>
        <v>'Data Staging'!CU$64</v>
      </c>
      <c r="E334" cm="1">
        <f t="array" aca="1" ref="E334" ca="1">INDIRECT(D334)</f>
        <v>0</v>
      </c>
    </row>
    <row r="335" spans="1:5" x14ac:dyDescent="0.25">
      <c r="A335">
        <f t="shared" si="10"/>
        <v>334</v>
      </c>
      <c r="B335" t="s">
        <v>57</v>
      </c>
      <c r="C335" cm="1">
        <f t="array" ref="C335">INDEX(I$2:I$14,INT((A335-1)/60)+1)</f>
        <v>64</v>
      </c>
      <c r="D335" t="str">
        <f t="shared" si="11"/>
        <v>'Data Staging'!CX$64</v>
      </c>
      <c r="E335" cm="1">
        <f t="array" aca="1" ref="E335" ca="1">INDIRECT(D335)</f>
        <v>0</v>
      </c>
    </row>
    <row r="336" spans="1:5" x14ac:dyDescent="0.25">
      <c r="A336">
        <f t="shared" si="10"/>
        <v>335</v>
      </c>
      <c r="B336" t="s">
        <v>58</v>
      </c>
      <c r="C336" cm="1">
        <f t="array" ref="C336">INDEX(I$2:I$14,INT((A336-1)/60)+1)</f>
        <v>64</v>
      </c>
      <c r="D336" t="str">
        <f t="shared" si="11"/>
        <v>'Data Staging'!DA$64</v>
      </c>
      <c r="E336" cm="1">
        <f t="array" aca="1" ref="E336" ca="1">INDIRECT(D336)</f>
        <v>0</v>
      </c>
    </row>
    <row r="337" spans="1:5" x14ac:dyDescent="0.25">
      <c r="A337">
        <f t="shared" si="10"/>
        <v>336</v>
      </c>
      <c r="B337" t="s">
        <v>59</v>
      </c>
      <c r="C337" cm="1">
        <f t="array" ref="C337">INDEX(I$2:I$14,INT((A337-1)/60)+1)</f>
        <v>64</v>
      </c>
      <c r="D337" t="str">
        <f t="shared" si="11"/>
        <v>'Data Staging'!DD$64</v>
      </c>
      <c r="E337" cm="1">
        <f t="array" aca="1" ref="E337" ca="1">INDIRECT(D337)</f>
        <v>0</v>
      </c>
    </row>
    <row r="338" spans="1:5" x14ac:dyDescent="0.25">
      <c r="A338">
        <f t="shared" si="10"/>
        <v>337</v>
      </c>
      <c r="B338" t="s">
        <v>60</v>
      </c>
      <c r="C338" cm="1">
        <f t="array" ref="C338">INDEX(I$2:I$14,INT((A338-1)/60)+1)</f>
        <v>64</v>
      </c>
      <c r="D338" t="str">
        <f t="shared" si="11"/>
        <v>'Data Staging'!DG$64</v>
      </c>
      <c r="E338" cm="1">
        <f t="array" aca="1" ref="E338" ca="1">INDIRECT(D338)</f>
        <v>0</v>
      </c>
    </row>
    <row r="339" spans="1:5" x14ac:dyDescent="0.25">
      <c r="A339">
        <f t="shared" si="10"/>
        <v>338</v>
      </c>
      <c r="B339" t="s">
        <v>61</v>
      </c>
      <c r="C339" cm="1">
        <f t="array" ref="C339">INDEX(I$2:I$14,INT((A339-1)/60)+1)</f>
        <v>64</v>
      </c>
      <c r="D339" t="str">
        <f t="shared" si="11"/>
        <v>'Data Staging'!DJ$64</v>
      </c>
      <c r="E339" cm="1">
        <f t="array" aca="1" ref="E339" ca="1">INDIRECT(D339)</f>
        <v>0</v>
      </c>
    </row>
    <row r="340" spans="1:5" x14ac:dyDescent="0.25">
      <c r="A340">
        <f t="shared" si="10"/>
        <v>339</v>
      </c>
      <c r="B340" t="s">
        <v>62</v>
      </c>
      <c r="C340" cm="1">
        <f t="array" ref="C340">INDEX(I$2:I$14,INT((A340-1)/60)+1)</f>
        <v>64</v>
      </c>
      <c r="D340" t="str">
        <f t="shared" si="11"/>
        <v>'Data Staging'!DM$64</v>
      </c>
      <c r="E340" cm="1">
        <f t="array" aca="1" ref="E340" ca="1">INDIRECT(D340)</f>
        <v>0</v>
      </c>
    </row>
    <row r="341" spans="1:5" x14ac:dyDescent="0.25">
      <c r="A341">
        <f t="shared" si="10"/>
        <v>340</v>
      </c>
      <c r="B341" t="s">
        <v>63</v>
      </c>
      <c r="C341" cm="1">
        <f t="array" ref="C341">INDEX(I$2:I$14,INT((A341-1)/60)+1)</f>
        <v>64</v>
      </c>
      <c r="D341" t="str">
        <f t="shared" si="11"/>
        <v>'Data Staging'!DP$64</v>
      </c>
      <c r="E341" cm="1">
        <f t="array" aca="1" ref="E341" ca="1">INDIRECT(D341)</f>
        <v>0</v>
      </c>
    </row>
    <row r="342" spans="1:5" x14ac:dyDescent="0.25">
      <c r="A342">
        <f t="shared" si="10"/>
        <v>341</v>
      </c>
      <c r="B342" t="s">
        <v>82</v>
      </c>
      <c r="C342" cm="1">
        <f t="array" ref="C342">INDEX(I$2:I$14,INT((A342-1)/60)+1)</f>
        <v>64</v>
      </c>
      <c r="D342" t="str">
        <f t="shared" si="11"/>
        <v>'Data Staging'!DS$64</v>
      </c>
      <c r="E342" cm="1">
        <f t="array" aca="1" ref="E342" ca="1">INDIRECT(D342)</f>
        <v>0</v>
      </c>
    </row>
    <row r="343" spans="1:5" x14ac:dyDescent="0.25">
      <c r="A343">
        <f t="shared" si="10"/>
        <v>342</v>
      </c>
      <c r="B343" t="s">
        <v>64</v>
      </c>
      <c r="C343" cm="1">
        <f t="array" ref="C343">INDEX(I$2:I$14,INT((A343-1)/60)+1)</f>
        <v>64</v>
      </c>
      <c r="D343" t="str">
        <f t="shared" si="11"/>
        <v>'Data Staging'!DV$64</v>
      </c>
      <c r="E343" cm="1">
        <f t="array" aca="1" ref="E343" ca="1">INDIRECT(D343)</f>
        <v>0</v>
      </c>
    </row>
    <row r="344" spans="1:5" x14ac:dyDescent="0.25">
      <c r="A344">
        <f t="shared" si="10"/>
        <v>343</v>
      </c>
      <c r="B344" t="s">
        <v>65</v>
      </c>
      <c r="C344" cm="1">
        <f t="array" ref="C344">INDEX(I$2:I$14,INT((A344-1)/60)+1)</f>
        <v>64</v>
      </c>
      <c r="D344" t="str">
        <f t="shared" si="11"/>
        <v>'Data Staging'!DY$64</v>
      </c>
      <c r="E344" cm="1">
        <f t="array" aca="1" ref="E344" ca="1">INDIRECT(D344)</f>
        <v>0</v>
      </c>
    </row>
    <row r="345" spans="1:5" x14ac:dyDescent="0.25">
      <c r="A345">
        <f t="shared" si="10"/>
        <v>344</v>
      </c>
      <c r="B345" t="s">
        <v>66</v>
      </c>
      <c r="C345" cm="1">
        <f t="array" ref="C345">INDEX(I$2:I$14,INT((A345-1)/60)+1)</f>
        <v>64</v>
      </c>
      <c r="D345" t="str">
        <f t="shared" si="11"/>
        <v>'Data Staging'!EB$64</v>
      </c>
      <c r="E345" cm="1">
        <f t="array" aca="1" ref="E345" ca="1">INDIRECT(D345)</f>
        <v>0</v>
      </c>
    </row>
    <row r="346" spans="1:5" x14ac:dyDescent="0.25">
      <c r="A346">
        <f t="shared" si="10"/>
        <v>345</v>
      </c>
      <c r="B346" t="s">
        <v>67</v>
      </c>
      <c r="C346" cm="1">
        <f t="array" ref="C346">INDEX(I$2:I$14,INT((A346-1)/60)+1)</f>
        <v>64</v>
      </c>
      <c r="D346" t="str">
        <f t="shared" si="11"/>
        <v>'Data Staging'!EE$64</v>
      </c>
      <c r="E346" cm="1">
        <f t="array" aca="1" ref="E346" ca="1">INDIRECT(D346)</f>
        <v>0</v>
      </c>
    </row>
    <row r="347" spans="1:5" x14ac:dyDescent="0.25">
      <c r="A347">
        <f t="shared" si="10"/>
        <v>346</v>
      </c>
      <c r="B347" t="s">
        <v>68</v>
      </c>
      <c r="C347" cm="1">
        <f t="array" ref="C347">INDEX(I$2:I$14,INT((A347-1)/60)+1)</f>
        <v>64</v>
      </c>
      <c r="D347" t="str">
        <f t="shared" si="11"/>
        <v>'Data Staging'!EH$64</v>
      </c>
      <c r="E347" cm="1">
        <f t="array" aca="1" ref="E347" ca="1">INDIRECT(D347)</f>
        <v>0</v>
      </c>
    </row>
    <row r="348" spans="1:5" x14ac:dyDescent="0.25">
      <c r="A348">
        <f t="shared" si="10"/>
        <v>347</v>
      </c>
      <c r="B348" t="s">
        <v>69</v>
      </c>
      <c r="C348" cm="1">
        <f t="array" ref="C348">INDEX(I$2:I$14,INT((A348-1)/60)+1)</f>
        <v>64</v>
      </c>
      <c r="D348" t="str">
        <f t="shared" si="11"/>
        <v>'Data Staging'!EK$64</v>
      </c>
      <c r="E348" cm="1">
        <f t="array" aca="1" ref="E348" ca="1">INDIRECT(D348)</f>
        <v>0</v>
      </c>
    </row>
    <row r="349" spans="1:5" x14ac:dyDescent="0.25">
      <c r="A349">
        <f t="shared" si="10"/>
        <v>348</v>
      </c>
      <c r="B349" t="s">
        <v>70</v>
      </c>
      <c r="C349" cm="1">
        <f t="array" ref="C349">INDEX(I$2:I$14,INT((A349-1)/60)+1)</f>
        <v>64</v>
      </c>
      <c r="D349" t="str">
        <f t="shared" si="11"/>
        <v>'Data Staging'!EN$64</v>
      </c>
      <c r="E349" cm="1">
        <f t="array" aca="1" ref="E349" ca="1">INDIRECT(D349)</f>
        <v>0</v>
      </c>
    </row>
    <row r="350" spans="1:5" x14ac:dyDescent="0.25">
      <c r="A350">
        <f t="shared" si="10"/>
        <v>349</v>
      </c>
      <c r="B350" t="s">
        <v>71</v>
      </c>
      <c r="C350" cm="1">
        <f t="array" ref="C350">INDEX(I$2:I$14,INT((A350-1)/60)+1)</f>
        <v>64</v>
      </c>
      <c r="D350" t="str">
        <f t="shared" si="11"/>
        <v>'Data Staging'!EQ$64</v>
      </c>
      <c r="E350" cm="1">
        <f t="array" aca="1" ref="E350" ca="1">INDIRECT(D350)</f>
        <v>0</v>
      </c>
    </row>
    <row r="351" spans="1:5" x14ac:dyDescent="0.25">
      <c r="A351">
        <f t="shared" si="10"/>
        <v>350</v>
      </c>
      <c r="B351" t="s">
        <v>72</v>
      </c>
      <c r="C351" cm="1">
        <f t="array" ref="C351">INDEX(I$2:I$14,INT((A351-1)/60)+1)</f>
        <v>64</v>
      </c>
      <c r="D351" t="str">
        <f t="shared" si="11"/>
        <v>'Data Staging'!ET$64</v>
      </c>
      <c r="E351" cm="1">
        <f t="array" aca="1" ref="E351" ca="1">INDIRECT(D351)</f>
        <v>0</v>
      </c>
    </row>
    <row r="352" spans="1:5" x14ac:dyDescent="0.25">
      <c r="A352">
        <f t="shared" si="10"/>
        <v>351</v>
      </c>
      <c r="B352" t="s">
        <v>73</v>
      </c>
      <c r="C352" cm="1">
        <f t="array" ref="C352">INDEX(I$2:I$14,INT((A352-1)/60)+1)</f>
        <v>64</v>
      </c>
      <c r="D352" t="str">
        <f t="shared" si="11"/>
        <v>'Data Staging'!EW$64</v>
      </c>
      <c r="E352" cm="1">
        <f t="array" aca="1" ref="E352" ca="1">INDIRECT(D352)</f>
        <v>0</v>
      </c>
    </row>
    <row r="353" spans="1:5" x14ac:dyDescent="0.25">
      <c r="A353">
        <f t="shared" si="10"/>
        <v>352</v>
      </c>
      <c r="B353" t="s">
        <v>74</v>
      </c>
      <c r="C353" cm="1">
        <f t="array" ref="C353">INDEX(I$2:I$14,INT((A353-1)/60)+1)</f>
        <v>64</v>
      </c>
      <c r="D353" t="str">
        <f t="shared" si="11"/>
        <v>'Data Staging'!EZ$64</v>
      </c>
      <c r="E353" cm="1">
        <f t="array" aca="1" ref="E353" ca="1">INDIRECT(D353)</f>
        <v>0</v>
      </c>
    </row>
    <row r="354" spans="1:5" x14ac:dyDescent="0.25">
      <c r="A354">
        <f t="shared" si="10"/>
        <v>353</v>
      </c>
      <c r="B354" t="s">
        <v>75</v>
      </c>
      <c r="C354" cm="1">
        <f t="array" ref="C354">INDEX(I$2:I$14,INT((A354-1)/60)+1)</f>
        <v>64</v>
      </c>
      <c r="D354" t="str">
        <f t="shared" si="11"/>
        <v>'Data Staging'!FC$64</v>
      </c>
      <c r="E354" cm="1">
        <f t="array" aca="1" ref="E354" ca="1">INDIRECT(D354)</f>
        <v>0</v>
      </c>
    </row>
    <row r="355" spans="1:5" x14ac:dyDescent="0.25">
      <c r="A355">
        <f t="shared" si="10"/>
        <v>354</v>
      </c>
      <c r="B355" t="s">
        <v>76</v>
      </c>
      <c r="C355" cm="1">
        <f t="array" ref="C355">INDEX(I$2:I$14,INT((A355-1)/60)+1)</f>
        <v>64</v>
      </c>
      <c r="D355" t="str">
        <f t="shared" si="11"/>
        <v>'Data Staging'!FF$64</v>
      </c>
      <c r="E355" cm="1">
        <f t="array" aca="1" ref="E355" ca="1">INDIRECT(D355)</f>
        <v>0</v>
      </c>
    </row>
    <row r="356" spans="1:5" x14ac:dyDescent="0.25">
      <c r="A356">
        <f t="shared" si="10"/>
        <v>355</v>
      </c>
      <c r="B356" t="s">
        <v>77</v>
      </c>
      <c r="C356" cm="1">
        <f t="array" ref="C356">INDEX(I$2:I$14,INT((A356-1)/60)+1)</f>
        <v>64</v>
      </c>
      <c r="D356" t="str">
        <f t="shared" si="11"/>
        <v>'Data Staging'!FI$64</v>
      </c>
      <c r="E356" cm="1">
        <f t="array" aca="1" ref="E356" ca="1">INDIRECT(D356)</f>
        <v>0</v>
      </c>
    </row>
    <row r="357" spans="1:5" x14ac:dyDescent="0.25">
      <c r="A357">
        <f t="shared" si="10"/>
        <v>356</v>
      </c>
      <c r="B357" t="s">
        <v>2</v>
      </c>
      <c r="C357" cm="1">
        <f t="array" ref="C357">INDEX(I$2:I$14,INT((A357-1)/60)+1)</f>
        <v>64</v>
      </c>
      <c r="D357" t="str">
        <f t="shared" si="11"/>
        <v>'Data Staging'!FL$64</v>
      </c>
      <c r="E357" cm="1">
        <f t="array" aca="1" ref="E357" ca="1">INDIRECT(D357)</f>
        <v>0</v>
      </c>
    </row>
    <row r="358" spans="1:5" x14ac:dyDescent="0.25">
      <c r="A358">
        <f t="shared" si="10"/>
        <v>357</v>
      </c>
      <c r="B358" t="s">
        <v>78</v>
      </c>
      <c r="C358" cm="1">
        <f t="array" ref="C358">INDEX(I$2:I$14,INT((A358-1)/60)+1)</f>
        <v>64</v>
      </c>
      <c r="D358" t="str">
        <f t="shared" si="11"/>
        <v>'Data Staging'!FO$64</v>
      </c>
      <c r="E358" cm="1">
        <f t="array" aca="1" ref="E358" ca="1">INDIRECT(D358)</f>
        <v>0</v>
      </c>
    </row>
    <row r="359" spans="1:5" x14ac:dyDescent="0.25">
      <c r="A359">
        <f t="shared" si="10"/>
        <v>358</v>
      </c>
      <c r="B359" t="s">
        <v>79</v>
      </c>
      <c r="C359" cm="1">
        <f t="array" ref="C359">INDEX(I$2:I$14,INT((A359-1)/60)+1)</f>
        <v>64</v>
      </c>
      <c r="D359" t="str">
        <f t="shared" si="11"/>
        <v>'Data Staging'!FR$64</v>
      </c>
      <c r="E359" cm="1">
        <f t="array" aca="1" ref="E359" ca="1">INDIRECT(D359)</f>
        <v>0</v>
      </c>
    </row>
    <row r="360" spans="1:5" x14ac:dyDescent="0.25">
      <c r="A360">
        <f t="shared" si="10"/>
        <v>359</v>
      </c>
      <c r="B360" t="s">
        <v>80</v>
      </c>
      <c r="C360" cm="1">
        <f t="array" ref="C360">INDEX(I$2:I$14,INT((A360-1)/60)+1)</f>
        <v>64</v>
      </c>
      <c r="D360" t="str">
        <f t="shared" si="11"/>
        <v>'Data Staging'!FU$64</v>
      </c>
      <c r="E360" cm="1">
        <f t="array" aca="1" ref="E360" ca="1">INDIRECT(D360)</f>
        <v>0</v>
      </c>
    </row>
    <row r="361" spans="1:5" x14ac:dyDescent="0.25">
      <c r="A361">
        <f t="shared" si="10"/>
        <v>360</v>
      </c>
      <c r="B361" t="s">
        <v>81</v>
      </c>
      <c r="C361" cm="1">
        <f t="array" ref="C361">INDEX(I$2:I$14,INT((A361-1)/60)+1)</f>
        <v>64</v>
      </c>
      <c r="D361" t="str">
        <f t="shared" si="11"/>
        <v>'Data Staging'!FX$64</v>
      </c>
      <c r="E361" cm="1">
        <f t="array" aca="1" ref="E361" ca="1">INDIRECT(D361)</f>
        <v>0</v>
      </c>
    </row>
    <row r="362" spans="1:5" x14ac:dyDescent="0.25">
      <c r="A362">
        <f>A361+1</f>
        <v>361</v>
      </c>
      <c r="B362" t="s">
        <v>26</v>
      </c>
      <c r="C362" cm="1">
        <f t="array" ref="C362">INDEX(I$2:I$14,INT((A362-1)/60)+1)</f>
        <v>74</v>
      </c>
      <c r="D362" t="str">
        <f t="shared" si="11"/>
        <v>'Data Staging'!C$74</v>
      </c>
      <c r="E362" cm="1">
        <f t="array" aca="1" ref="E362" ca="1">INDIRECT(D362)</f>
        <v>0</v>
      </c>
    </row>
    <row r="363" spans="1:5" x14ac:dyDescent="0.25">
      <c r="A363">
        <f t="shared" ref="A363:A426" si="12">A362+1</f>
        <v>362</v>
      </c>
      <c r="B363" t="s">
        <v>27</v>
      </c>
      <c r="C363" cm="1">
        <f t="array" ref="C363">INDEX(I$2:I$14,INT((A363-1)/60)+1)</f>
        <v>74</v>
      </c>
      <c r="D363" t="str">
        <f t="shared" si="11"/>
        <v>'Data Staging'!F$74</v>
      </c>
      <c r="E363" cm="1">
        <f t="array" aca="1" ref="E363" ca="1">INDIRECT(D363)</f>
        <v>0</v>
      </c>
    </row>
    <row r="364" spans="1:5" x14ac:dyDescent="0.25">
      <c r="A364">
        <f t="shared" si="12"/>
        <v>363</v>
      </c>
      <c r="B364" t="s">
        <v>28</v>
      </c>
      <c r="C364" cm="1">
        <f t="array" ref="C364">INDEX(I$2:I$14,INT((A364-1)/60)+1)</f>
        <v>74</v>
      </c>
      <c r="D364" t="str">
        <f t="shared" si="11"/>
        <v>'Data Staging'!I$74</v>
      </c>
      <c r="E364" cm="1">
        <f t="array" aca="1" ref="E364" ca="1">INDIRECT(D364)</f>
        <v>0</v>
      </c>
    </row>
    <row r="365" spans="1:5" x14ac:dyDescent="0.25">
      <c r="A365">
        <f t="shared" si="12"/>
        <v>364</v>
      </c>
      <c r="B365" t="s">
        <v>29</v>
      </c>
      <c r="C365" cm="1">
        <f t="array" ref="C365">INDEX(I$2:I$14,INT((A365-1)/60)+1)</f>
        <v>74</v>
      </c>
      <c r="D365" t="str">
        <f t="shared" si="11"/>
        <v>'Data Staging'!L$74</v>
      </c>
      <c r="E365" cm="1">
        <f t="array" aca="1" ref="E365" ca="1">INDIRECT(D365)</f>
        <v>0</v>
      </c>
    </row>
    <row r="366" spans="1:5" x14ac:dyDescent="0.25">
      <c r="A366">
        <f t="shared" si="12"/>
        <v>365</v>
      </c>
      <c r="B366" t="s">
        <v>30</v>
      </c>
      <c r="C366" cm="1">
        <f t="array" ref="C366">INDEX(I$2:I$14,INT((A366-1)/60)+1)</f>
        <v>74</v>
      </c>
      <c r="D366" t="str">
        <f t="shared" si="11"/>
        <v>'Data Staging'!O$74</v>
      </c>
      <c r="E366" cm="1">
        <f t="array" aca="1" ref="E366" ca="1">INDIRECT(D366)</f>
        <v>0</v>
      </c>
    </row>
    <row r="367" spans="1:5" x14ac:dyDescent="0.25">
      <c r="A367">
        <f t="shared" si="12"/>
        <v>366</v>
      </c>
      <c r="B367" t="s">
        <v>31</v>
      </c>
      <c r="C367" cm="1">
        <f t="array" ref="C367">INDEX(I$2:I$14,INT((A367-1)/60)+1)</f>
        <v>74</v>
      </c>
      <c r="D367" t="str">
        <f t="shared" si="11"/>
        <v>'Data Staging'!R$74</v>
      </c>
      <c r="E367" cm="1">
        <f t="array" aca="1" ref="E367" ca="1">INDIRECT(D367)</f>
        <v>0</v>
      </c>
    </row>
    <row r="368" spans="1:5" x14ac:dyDescent="0.25">
      <c r="A368">
        <f t="shared" si="12"/>
        <v>367</v>
      </c>
      <c r="B368" t="s">
        <v>32</v>
      </c>
      <c r="C368" cm="1">
        <f t="array" ref="C368">INDEX(I$2:I$14,INT((A368-1)/60)+1)</f>
        <v>74</v>
      </c>
      <c r="D368" t="str">
        <f t="shared" si="11"/>
        <v>'Data Staging'!U$74</v>
      </c>
      <c r="E368" cm="1">
        <f t="array" aca="1" ref="E368" ca="1">INDIRECT(D368)</f>
        <v>0</v>
      </c>
    </row>
    <row r="369" spans="1:5" x14ac:dyDescent="0.25">
      <c r="A369">
        <f t="shared" si="12"/>
        <v>368</v>
      </c>
      <c r="B369" t="s">
        <v>33</v>
      </c>
      <c r="C369" cm="1">
        <f t="array" ref="C369">INDEX(I$2:I$14,INT((A369-1)/60)+1)</f>
        <v>74</v>
      </c>
      <c r="D369" t="str">
        <f t="shared" si="11"/>
        <v>'Data Staging'!X$74</v>
      </c>
      <c r="E369" cm="1">
        <f t="array" aca="1" ref="E369" ca="1">INDIRECT(D369)</f>
        <v>0</v>
      </c>
    </row>
    <row r="370" spans="1:5" x14ac:dyDescent="0.25">
      <c r="A370">
        <f t="shared" si="12"/>
        <v>369</v>
      </c>
      <c r="B370" t="s">
        <v>34</v>
      </c>
      <c r="C370" cm="1">
        <f t="array" ref="C370">INDEX(I$2:I$14,INT((A370-1)/60)+1)</f>
        <v>74</v>
      </c>
      <c r="D370" t="str">
        <f t="shared" si="11"/>
        <v>'Data Staging'!AA$74</v>
      </c>
      <c r="E370" cm="1">
        <f t="array" aca="1" ref="E370" ca="1">INDIRECT(D370)</f>
        <v>0</v>
      </c>
    </row>
    <row r="371" spans="1:5" x14ac:dyDescent="0.25">
      <c r="A371">
        <f t="shared" si="12"/>
        <v>370</v>
      </c>
      <c r="B371" t="s">
        <v>35</v>
      </c>
      <c r="C371" cm="1">
        <f t="array" ref="C371">INDEX(I$2:I$14,INT((A371-1)/60)+1)</f>
        <v>74</v>
      </c>
      <c r="D371" t="str">
        <f t="shared" si="11"/>
        <v>'Data Staging'!AD$74</v>
      </c>
      <c r="E371" cm="1">
        <f t="array" aca="1" ref="E371" ca="1">INDIRECT(D371)</f>
        <v>0</v>
      </c>
    </row>
    <row r="372" spans="1:5" x14ac:dyDescent="0.25">
      <c r="A372">
        <f t="shared" si="12"/>
        <v>371</v>
      </c>
      <c r="B372" t="s">
        <v>36</v>
      </c>
      <c r="C372" cm="1">
        <f t="array" ref="C372">INDEX(I$2:I$14,INT((A372-1)/60)+1)</f>
        <v>74</v>
      </c>
      <c r="D372" t="str">
        <f t="shared" si="11"/>
        <v>'Data Staging'!AG$74</v>
      </c>
      <c r="E372" cm="1">
        <f t="array" aca="1" ref="E372" ca="1">INDIRECT(D372)</f>
        <v>0</v>
      </c>
    </row>
    <row r="373" spans="1:5" x14ac:dyDescent="0.25">
      <c r="A373">
        <f t="shared" si="12"/>
        <v>372</v>
      </c>
      <c r="B373" t="s">
        <v>37</v>
      </c>
      <c r="C373" cm="1">
        <f t="array" ref="C373">INDEX(I$2:I$14,INT((A373-1)/60)+1)</f>
        <v>74</v>
      </c>
      <c r="D373" t="str">
        <f t="shared" si="11"/>
        <v>'Data Staging'!AJ$74</v>
      </c>
      <c r="E373" cm="1">
        <f t="array" aca="1" ref="E373" ca="1">INDIRECT(D373)</f>
        <v>0</v>
      </c>
    </row>
    <row r="374" spans="1:5" x14ac:dyDescent="0.25">
      <c r="A374">
        <f t="shared" si="12"/>
        <v>373</v>
      </c>
      <c r="B374" t="s">
        <v>38</v>
      </c>
      <c r="C374" cm="1">
        <f t="array" ref="C374">INDEX(I$2:I$14,INT((A374-1)/60)+1)</f>
        <v>74</v>
      </c>
      <c r="D374" t="str">
        <f t="shared" si="11"/>
        <v>'Data Staging'!AM$74</v>
      </c>
      <c r="E374" cm="1">
        <f t="array" aca="1" ref="E374" ca="1">INDIRECT(D374)</f>
        <v>0</v>
      </c>
    </row>
    <row r="375" spans="1:5" x14ac:dyDescent="0.25">
      <c r="A375">
        <f t="shared" si="12"/>
        <v>374</v>
      </c>
      <c r="B375" t="s">
        <v>39</v>
      </c>
      <c r="C375" cm="1">
        <f t="array" ref="C375">INDEX(I$2:I$14,INT((A375-1)/60)+1)</f>
        <v>74</v>
      </c>
      <c r="D375" t="str">
        <f t="shared" si="11"/>
        <v>'Data Staging'!AP$74</v>
      </c>
      <c r="E375" cm="1">
        <f t="array" aca="1" ref="E375" ca="1">INDIRECT(D375)</f>
        <v>0</v>
      </c>
    </row>
    <row r="376" spans="1:5" x14ac:dyDescent="0.25">
      <c r="A376">
        <f t="shared" si="12"/>
        <v>375</v>
      </c>
      <c r="B376" t="s">
        <v>0</v>
      </c>
      <c r="C376" cm="1">
        <f t="array" ref="C376">INDEX(I$2:I$14,INT((A376-1)/60)+1)</f>
        <v>74</v>
      </c>
      <c r="D376" t="str">
        <f t="shared" si="11"/>
        <v>'Data Staging'!AS$74</v>
      </c>
      <c r="E376" cm="1">
        <f t="array" aca="1" ref="E376" ca="1">INDIRECT(D376)</f>
        <v>0</v>
      </c>
    </row>
    <row r="377" spans="1:5" x14ac:dyDescent="0.25">
      <c r="A377">
        <f t="shared" si="12"/>
        <v>376</v>
      </c>
      <c r="B377" t="s">
        <v>40</v>
      </c>
      <c r="C377" cm="1">
        <f t="array" ref="C377">INDEX(I$2:I$14,INT((A377-1)/60)+1)</f>
        <v>74</v>
      </c>
      <c r="D377" t="str">
        <f t="shared" si="11"/>
        <v>'Data Staging'!AV$74</v>
      </c>
      <c r="E377" cm="1">
        <f t="array" aca="1" ref="E377" ca="1">INDIRECT(D377)</f>
        <v>0</v>
      </c>
    </row>
    <row r="378" spans="1:5" x14ac:dyDescent="0.25">
      <c r="A378">
        <f t="shared" si="12"/>
        <v>377</v>
      </c>
      <c r="B378" t="s">
        <v>41</v>
      </c>
      <c r="C378" cm="1">
        <f t="array" ref="C378">INDEX(I$2:I$14,INT((A378-1)/60)+1)</f>
        <v>74</v>
      </c>
      <c r="D378" t="str">
        <f t="shared" si="11"/>
        <v>'Data Staging'!AY$74</v>
      </c>
      <c r="E378" cm="1">
        <f t="array" aca="1" ref="E378" ca="1">INDIRECT(D378)</f>
        <v>0</v>
      </c>
    </row>
    <row r="379" spans="1:5" x14ac:dyDescent="0.25">
      <c r="A379">
        <f t="shared" si="12"/>
        <v>378</v>
      </c>
      <c r="B379" t="s">
        <v>42</v>
      </c>
      <c r="C379" cm="1">
        <f t="array" ref="C379">INDEX(I$2:I$14,INT((A379-1)/60)+1)</f>
        <v>74</v>
      </c>
      <c r="D379" t="str">
        <f t="shared" si="11"/>
        <v>'Data Staging'!BB$74</v>
      </c>
      <c r="E379" cm="1">
        <f t="array" aca="1" ref="E379" ca="1">INDIRECT(D379)</f>
        <v>0</v>
      </c>
    </row>
    <row r="380" spans="1:5" x14ac:dyDescent="0.25">
      <c r="A380">
        <f t="shared" si="12"/>
        <v>379</v>
      </c>
      <c r="B380" t="s">
        <v>43</v>
      </c>
      <c r="C380" cm="1">
        <f t="array" ref="C380">INDEX(I$2:I$14,INT((A380-1)/60)+1)</f>
        <v>74</v>
      </c>
      <c r="D380" t="str">
        <f t="shared" si="11"/>
        <v>'Data Staging'!BE$74</v>
      </c>
      <c r="E380" cm="1">
        <f t="array" aca="1" ref="E380" ca="1">INDIRECT(D380)</f>
        <v>0</v>
      </c>
    </row>
    <row r="381" spans="1:5" x14ac:dyDescent="0.25">
      <c r="A381">
        <f t="shared" si="12"/>
        <v>380</v>
      </c>
      <c r="B381" t="s">
        <v>44</v>
      </c>
      <c r="C381" cm="1">
        <f t="array" ref="C381">INDEX(I$2:I$14,INT((A381-1)/60)+1)</f>
        <v>74</v>
      </c>
      <c r="D381" t="str">
        <f t="shared" si="11"/>
        <v>'Data Staging'!BH$74</v>
      </c>
      <c r="E381" cm="1">
        <f t="array" aca="1" ref="E381" ca="1">INDIRECT(D381)</f>
        <v>0</v>
      </c>
    </row>
    <row r="382" spans="1:5" x14ac:dyDescent="0.25">
      <c r="A382">
        <f t="shared" si="12"/>
        <v>381</v>
      </c>
      <c r="B382" t="s">
        <v>45</v>
      </c>
      <c r="C382" cm="1">
        <f t="array" ref="C382">INDEX(I$2:I$14,INT((A382-1)/60)+1)</f>
        <v>74</v>
      </c>
      <c r="D382" t="str">
        <f t="shared" si="11"/>
        <v>'Data Staging'!BK$74</v>
      </c>
      <c r="E382" cm="1">
        <f t="array" aca="1" ref="E382" ca="1">INDIRECT(D382)</f>
        <v>0</v>
      </c>
    </row>
    <row r="383" spans="1:5" x14ac:dyDescent="0.25">
      <c r="A383">
        <f t="shared" si="12"/>
        <v>382</v>
      </c>
      <c r="B383" t="s">
        <v>46</v>
      </c>
      <c r="C383" cm="1">
        <f t="array" ref="C383">INDEX(I$2:I$14,INT((A383-1)/60)+1)</f>
        <v>74</v>
      </c>
      <c r="D383" t="str">
        <f t="shared" si="11"/>
        <v>'Data Staging'!BN$74</v>
      </c>
      <c r="E383" cm="1">
        <f t="array" aca="1" ref="E383" ca="1">INDIRECT(D383)</f>
        <v>0</v>
      </c>
    </row>
    <row r="384" spans="1:5" x14ac:dyDescent="0.25">
      <c r="A384">
        <f t="shared" si="12"/>
        <v>383</v>
      </c>
      <c r="B384" t="s">
        <v>47</v>
      </c>
      <c r="C384" cm="1">
        <f t="array" ref="C384">INDEX(I$2:I$14,INT((A384-1)/60)+1)</f>
        <v>74</v>
      </c>
      <c r="D384" t="str">
        <f t="shared" si="11"/>
        <v>'Data Staging'!BQ$74</v>
      </c>
      <c r="E384" cm="1">
        <f t="array" aca="1" ref="E384" ca="1">INDIRECT(D384)</f>
        <v>0</v>
      </c>
    </row>
    <row r="385" spans="1:5" x14ac:dyDescent="0.25">
      <c r="A385">
        <f t="shared" si="12"/>
        <v>384</v>
      </c>
      <c r="B385" t="s">
        <v>48</v>
      </c>
      <c r="C385" cm="1">
        <f t="array" ref="C385">INDEX(I$2:I$14,INT((A385-1)/60)+1)</f>
        <v>74</v>
      </c>
      <c r="D385" t="str">
        <f t="shared" si="11"/>
        <v>'Data Staging'!BT$74</v>
      </c>
      <c r="E385" cm="1">
        <f t="array" aca="1" ref="E385" ca="1">INDIRECT(D385)</f>
        <v>0</v>
      </c>
    </row>
    <row r="386" spans="1:5" x14ac:dyDescent="0.25">
      <c r="A386">
        <f t="shared" si="12"/>
        <v>385</v>
      </c>
      <c r="B386" t="s">
        <v>49</v>
      </c>
      <c r="C386" cm="1">
        <f t="array" ref="C386">INDEX(I$2:I$14,INT((A386-1)/60)+1)</f>
        <v>74</v>
      </c>
      <c r="D386" t="str">
        <f t="shared" si="11"/>
        <v>'Data Staging'!BW$74</v>
      </c>
      <c r="E386" cm="1">
        <f t="array" aca="1" ref="E386" ca="1">INDIRECT(D386)</f>
        <v>0</v>
      </c>
    </row>
    <row r="387" spans="1:5" x14ac:dyDescent="0.25">
      <c r="A387">
        <f t="shared" si="12"/>
        <v>386</v>
      </c>
      <c r="B387" t="s">
        <v>50</v>
      </c>
      <c r="C387" cm="1">
        <f t="array" ref="C387">INDEX(I$2:I$14,INT((A387-1)/60)+1)</f>
        <v>74</v>
      </c>
      <c r="D387" t="str">
        <f t="shared" ref="D387:D450" si="13">_xlfn.CONCAT("'Data Staging'!",B387,"$",C387)</f>
        <v>'Data Staging'!BZ$74</v>
      </c>
      <c r="E387" cm="1">
        <f t="array" aca="1" ref="E387" ca="1">INDIRECT(D387)</f>
        <v>0</v>
      </c>
    </row>
    <row r="388" spans="1:5" x14ac:dyDescent="0.25">
      <c r="A388">
        <f t="shared" si="12"/>
        <v>387</v>
      </c>
      <c r="B388" t="s">
        <v>51</v>
      </c>
      <c r="C388" cm="1">
        <f t="array" ref="C388">INDEX(I$2:I$14,INT((A388-1)/60)+1)</f>
        <v>74</v>
      </c>
      <c r="D388" t="str">
        <f t="shared" si="13"/>
        <v>'Data Staging'!CC$74</v>
      </c>
      <c r="E388" cm="1">
        <f t="array" aca="1" ref="E388" ca="1">INDIRECT(D388)</f>
        <v>0</v>
      </c>
    </row>
    <row r="389" spans="1:5" x14ac:dyDescent="0.25">
      <c r="A389">
        <f t="shared" si="12"/>
        <v>388</v>
      </c>
      <c r="B389" t="s">
        <v>52</v>
      </c>
      <c r="C389" cm="1">
        <f t="array" ref="C389">INDEX(I$2:I$14,INT((A389-1)/60)+1)</f>
        <v>74</v>
      </c>
      <c r="D389" t="str">
        <f t="shared" si="13"/>
        <v>'Data Staging'!CF$74</v>
      </c>
      <c r="E389" cm="1">
        <f t="array" aca="1" ref="E389" ca="1">INDIRECT(D389)</f>
        <v>0</v>
      </c>
    </row>
    <row r="390" spans="1:5" x14ac:dyDescent="0.25">
      <c r="A390">
        <f t="shared" si="12"/>
        <v>389</v>
      </c>
      <c r="B390" t="s">
        <v>53</v>
      </c>
      <c r="C390" cm="1">
        <f t="array" ref="C390">INDEX(I$2:I$14,INT((A390-1)/60)+1)</f>
        <v>74</v>
      </c>
      <c r="D390" t="str">
        <f t="shared" si="13"/>
        <v>'Data Staging'!CI$74</v>
      </c>
      <c r="E390" cm="1">
        <f t="array" aca="1" ref="E390" ca="1">INDIRECT(D390)</f>
        <v>0</v>
      </c>
    </row>
    <row r="391" spans="1:5" x14ac:dyDescent="0.25">
      <c r="A391">
        <f t="shared" si="12"/>
        <v>390</v>
      </c>
      <c r="B391" t="s">
        <v>54</v>
      </c>
      <c r="C391" cm="1">
        <f t="array" ref="C391">INDEX(I$2:I$14,INT((A391-1)/60)+1)</f>
        <v>74</v>
      </c>
      <c r="D391" t="str">
        <f t="shared" si="13"/>
        <v>'Data Staging'!CL$74</v>
      </c>
      <c r="E391" cm="1">
        <f t="array" aca="1" ref="E391" ca="1">INDIRECT(D391)</f>
        <v>0</v>
      </c>
    </row>
    <row r="392" spans="1:5" x14ac:dyDescent="0.25">
      <c r="A392">
        <f t="shared" si="12"/>
        <v>391</v>
      </c>
      <c r="B392" t="s">
        <v>1</v>
      </c>
      <c r="C392" cm="1">
        <f t="array" ref="C392">INDEX(I$2:I$14,INT((A392-1)/60)+1)</f>
        <v>74</v>
      </c>
      <c r="D392" t="str">
        <f t="shared" si="13"/>
        <v>'Data Staging'!CO$74</v>
      </c>
      <c r="E392" cm="1">
        <f t="array" aca="1" ref="E392" ca="1">INDIRECT(D392)</f>
        <v>0</v>
      </c>
    </row>
    <row r="393" spans="1:5" x14ac:dyDescent="0.25">
      <c r="A393">
        <f t="shared" si="12"/>
        <v>392</v>
      </c>
      <c r="B393" t="s">
        <v>55</v>
      </c>
      <c r="C393" cm="1">
        <f t="array" ref="C393">INDEX(I$2:I$14,INT((A393-1)/60)+1)</f>
        <v>74</v>
      </c>
      <c r="D393" t="str">
        <f t="shared" si="13"/>
        <v>'Data Staging'!CR$74</v>
      </c>
      <c r="E393" cm="1">
        <f t="array" aca="1" ref="E393" ca="1">INDIRECT(D393)</f>
        <v>0</v>
      </c>
    </row>
    <row r="394" spans="1:5" x14ac:dyDescent="0.25">
      <c r="A394">
        <f t="shared" si="12"/>
        <v>393</v>
      </c>
      <c r="B394" t="s">
        <v>56</v>
      </c>
      <c r="C394" cm="1">
        <f t="array" ref="C394">INDEX(I$2:I$14,INT((A394-1)/60)+1)</f>
        <v>74</v>
      </c>
      <c r="D394" t="str">
        <f t="shared" si="13"/>
        <v>'Data Staging'!CU$74</v>
      </c>
      <c r="E394" cm="1">
        <f t="array" aca="1" ref="E394" ca="1">INDIRECT(D394)</f>
        <v>0</v>
      </c>
    </row>
    <row r="395" spans="1:5" x14ac:dyDescent="0.25">
      <c r="A395">
        <f t="shared" si="12"/>
        <v>394</v>
      </c>
      <c r="B395" t="s">
        <v>57</v>
      </c>
      <c r="C395" cm="1">
        <f t="array" ref="C395">INDEX(I$2:I$14,INT((A395-1)/60)+1)</f>
        <v>74</v>
      </c>
      <c r="D395" t="str">
        <f t="shared" si="13"/>
        <v>'Data Staging'!CX$74</v>
      </c>
      <c r="E395" cm="1">
        <f t="array" aca="1" ref="E395" ca="1">INDIRECT(D395)</f>
        <v>0</v>
      </c>
    </row>
    <row r="396" spans="1:5" x14ac:dyDescent="0.25">
      <c r="A396">
        <f t="shared" si="12"/>
        <v>395</v>
      </c>
      <c r="B396" t="s">
        <v>58</v>
      </c>
      <c r="C396" cm="1">
        <f t="array" ref="C396">INDEX(I$2:I$14,INT((A396-1)/60)+1)</f>
        <v>74</v>
      </c>
      <c r="D396" t="str">
        <f t="shared" si="13"/>
        <v>'Data Staging'!DA$74</v>
      </c>
      <c r="E396" cm="1">
        <f t="array" aca="1" ref="E396" ca="1">INDIRECT(D396)</f>
        <v>0</v>
      </c>
    </row>
    <row r="397" spans="1:5" x14ac:dyDescent="0.25">
      <c r="A397">
        <f t="shared" si="12"/>
        <v>396</v>
      </c>
      <c r="B397" t="s">
        <v>59</v>
      </c>
      <c r="C397" cm="1">
        <f t="array" ref="C397">INDEX(I$2:I$14,INT((A397-1)/60)+1)</f>
        <v>74</v>
      </c>
      <c r="D397" t="str">
        <f t="shared" si="13"/>
        <v>'Data Staging'!DD$74</v>
      </c>
      <c r="E397" cm="1">
        <f t="array" aca="1" ref="E397" ca="1">INDIRECT(D397)</f>
        <v>0</v>
      </c>
    </row>
    <row r="398" spans="1:5" x14ac:dyDescent="0.25">
      <c r="A398">
        <f t="shared" si="12"/>
        <v>397</v>
      </c>
      <c r="B398" t="s">
        <v>60</v>
      </c>
      <c r="C398" cm="1">
        <f t="array" ref="C398">INDEX(I$2:I$14,INT((A398-1)/60)+1)</f>
        <v>74</v>
      </c>
      <c r="D398" t="str">
        <f t="shared" si="13"/>
        <v>'Data Staging'!DG$74</v>
      </c>
      <c r="E398" cm="1">
        <f t="array" aca="1" ref="E398" ca="1">INDIRECT(D398)</f>
        <v>0</v>
      </c>
    </row>
    <row r="399" spans="1:5" x14ac:dyDescent="0.25">
      <c r="A399">
        <f t="shared" si="12"/>
        <v>398</v>
      </c>
      <c r="B399" t="s">
        <v>61</v>
      </c>
      <c r="C399" cm="1">
        <f t="array" ref="C399">INDEX(I$2:I$14,INT((A399-1)/60)+1)</f>
        <v>74</v>
      </c>
      <c r="D399" t="str">
        <f t="shared" si="13"/>
        <v>'Data Staging'!DJ$74</v>
      </c>
      <c r="E399" cm="1">
        <f t="array" aca="1" ref="E399" ca="1">INDIRECT(D399)</f>
        <v>0</v>
      </c>
    </row>
    <row r="400" spans="1:5" x14ac:dyDescent="0.25">
      <c r="A400">
        <f t="shared" si="12"/>
        <v>399</v>
      </c>
      <c r="B400" t="s">
        <v>62</v>
      </c>
      <c r="C400" cm="1">
        <f t="array" ref="C400">INDEX(I$2:I$14,INT((A400-1)/60)+1)</f>
        <v>74</v>
      </c>
      <c r="D400" t="str">
        <f t="shared" si="13"/>
        <v>'Data Staging'!DM$74</v>
      </c>
      <c r="E400" cm="1">
        <f t="array" aca="1" ref="E400" ca="1">INDIRECT(D400)</f>
        <v>0</v>
      </c>
    </row>
    <row r="401" spans="1:5" x14ac:dyDescent="0.25">
      <c r="A401">
        <f t="shared" si="12"/>
        <v>400</v>
      </c>
      <c r="B401" t="s">
        <v>63</v>
      </c>
      <c r="C401" cm="1">
        <f t="array" ref="C401">INDEX(I$2:I$14,INT((A401-1)/60)+1)</f>
        <v>74</v>
      </c>
      <c r="D401" t="str">
        <f t="shared" si="13"/>
        <v>'Data Staging'!DP$74</v>
      </c>
      <c r="E401" cm="1">
        <f t="array" aca="1" ref="E401" ca="1">INDIRECT(D401)</f>
        <v>0</v>
      </c>
    </row>
    <row r="402" spans="1:5" x14ac:dyDescent="0.25">
      <c r="A402">
        <f t="shared" si="12"/>
        <v>401</v>
      </c>
      <c r="B402" t="s">
        <v>82</v>
      </c>
      <c r="C402" cm="1">
        <f t="array" ref="C402">INDEX(I$2:I$14,INT((A402-1)/60)+1)</f>
        <v>74</v>
      </c>
      <c r="D402" t="str">
        <f t="shared" si="13"/>
        <v>'Data Staging'!DS$74</v>
      </c>
      <c r="E402" cm="1">
        <f t="array" aca="1" ref="E402" ca="1">INDIRECT(D402)</f>
        <v>0</v>
      </c>
    </row>
    <row r="403" spans="1:5" x14ac:dyDescent="0.25">
      <c r="A403">
        <f t="shared" si="12"/>
        <v>402</v>
      </c>
      <c r="B403" t="s">
        <v>64</v>
      </c>
      <c r="C403" cm="1">
        <f t="array" ref="C403">INDEX(I$2:I$14,INT((A403-1)/60)+1)</f>
        <v>74</v>
      </c>
      <c r="D403" t="str">
        <f t="shared" si="13"/>
        <v>'Data Staging'!DV$74</v>
      </c>
      <c r="E403" cm="1">
        <f t="array" aca="1" ref="E403" ca="1">INDIRECT(D403)</f>
        <v>0</v>
      </c>
    </row>
    <row r="404" spans="1:5" x14ac:dyDescent="0.25">
      <c r="A404">
        <f t="shared" si="12"/>
        <v>403</v>
      </c>
      <c r="B404" t="s">
        <v>65</v>
      </c>
      <c r="C404" cm="1">
        <f t="array" ref="C404">INDEX(I$2:I$14,INT((A404-1)/60)+1)</f>
        <v>74</v>
      </c>
      <c r="D404" t="str">
        <f t="shared" si="13"/>
        <v>'Data Staging'!DY$74</v>
      </c>
      <c r="E404" cm="1">
        <f t="array" aca="1" ref="E404" ca="1">INDIRECT(D404)</f>
        <v>0</v>
      </c>
    </row>
    <row r="405" spans="1:5" x14ac:dyDescent="0.25">
      <c r="A405">
        <f t="shared" si="12"/>
        <v>404</v>
      </c>
      <c r="B405" t="s">
        <v>66</v>
      </c>
      <c r="C405" cm="1">
        <f t="array" ref="C405">INDEX(I$2:I$14,INT((A405-1)/60)+1)</f>
        <v>74</v>
      </c>
      <c r="D405" t="str">
        <f t="shared" si="13"/>
        <v>'Data Staging'!EB$74</v>
      </c>
      <c r="E405" cm="1">
        <f t="array" aca="1" ref="E405" ca="1">INDIRECT(D405)</f>
        <v>0</v>
      </c>
    </row>
    <row r="406" spans="1:5" x14ac:dyDescent="0.25">
      <c r="A406">
        <f t="shared" si="12"/>
        <v>405</v>
      </c>
      <c r="B406" t="s">
        <v>67</v>
      </c>
      <c r="C406" cm="1">
        <f t="array" ref="C406">INDEX(I$2:I$14,INT((A406-1)/60)+1)</f>
        <v>74</v>
      </c>
      <c r="D406" t="str">
        <f t="shared" si="13"/>
        <v>'Data Staging'!EE$74</v>
      </c>
      <c r="E406" cm="1">
        <f t="array" aca="1" ref="E406" ca="1">INDIRECT(D406)</f>
        <v>0</v>
      </c>
    </row>
    <row r="407" spans="1:5" x14ac:dyDescent="0.25">
      <c r="A407">
        <f t="shared" si="12"/>
        <v>406</v>
      </c>
      <c r="B407" t="s">
        <v>68</v>
      </c>
      <c r="C407" cm="1">
        <f t="array" ref="C407">INDEX(I$2:I$14,INT((A407-1)/60)+1)</f>
        <v>74</v>
      </c>
      <c r="D407" t="str">
        <f t="shared" si="13"/>
        <v>'Data Staging'!EH$74</v>
      </c>
      <c r="E407" cm="1">
        <f t="array" aca="1" ref="E407" ca="1">INDIRECT(D407)</f>
        <v>0</v>
      </c>
    </row>
    <row r="408" spans="1:5" x14ac:dyDescent="0.25">
      <c r="A408">
        <f t="shared" si="12"/>
        <v>407</v>
      </c>
      <c r="B408" t="s">
        <v>69</v>
      </c>
      <c r="C408" cm="1">
        <f t="array" ref="C408">INDEX(I$2:I$14,INT((A408-1)/60)+1)</f>
        <v>74</v>
      </c>
      <c r="D408" t="str">
        <f t="shared" si="13"/>
        <v>'Data Staging'!EK$74</v>
      </c>
      <c r="E408" cm="1">
        <f t="array" aca="1" ref="E408" ca="1">INDIRECT(D408)</f>
        <v>0</v>
      </c>
    </row>
    <row r="409" spans="1:5" x14ac:dyDescent="0.25">
      <c r="A409">
        <f t="shared" si="12"/>
        <v>408</v>
      </c>
      <c r="B409" t="s">
        <v>70</v>
      </c>
      <c r="C409" cm="1">
        <f t="array" ref="C409">INDEX(I$2:I$14,INT((A409-1)/60)+1)</f>
        <v>74</v>
      </c>
      <c r="D409" t="str">
        <f t="shared" si="13"/>
        <v>'Data Staging'!EN$74</v>
      </c>
      <c r="E409" cm="1">
        <f t="array" aca="1" ref="E409" ca="1">INDIRECT(D409)</f>
        <v>0</v>
      </c>
    </row>
    <row r="410" spans="1:5" x14ac:dyDescent="0.25">
      <c r="A410">
        <f t="shared" si="12"/>
        <v>409</v>
      </c>
      <c r="B410" t="s">
        <v>71</v>
      </c>
      <c r="C410" cm="1">
        <f t="array" ref="C410">INDEX(I$2:I$14,INT((A410-1)/60)+1)</f>
        <v>74</v>
      </c>
      <c r="D410" t="str">
        <f t="shared" si="13"/>
        <v>'Data Staging'!EQ$74</v>
      </c>
      <c r="E410" cm="1">
        <f t="array" aca="1" ref="E410" ca="1">INDIRECT(D410)</f>
        <v>0</v>
      </c>
    </row>
    <row r="411" spans="1:5" x14ac:dyDescent="0.25">
      <c r="A411">
        <f t="shared" si="12"/>
        <v>410</v>
      </c>
      <c r="B411" t="s">
        <v>72</v>
      </c>
      <c r="C411" cm="1">
        <f t="array" ref="C411">INDEX(I$2:I$14,INT((A411-1)/60)+1)</f>
        <v>74</v>
      </c>
      <c r="D411" t="str">
        <f t="shared" si="13"/>
        <v>'Data Staging'!ET$74</v>
      </c>
      <c r="E411" cm="1">
        <f t="array" aca="1" ref="E411" ca="1">INDIRECT(D411)</f>
        <v>0</v>
      </c>
    </row>
    <row r="412" spans="1:5" x14ac:dyDescent="0.25">
      <c r="A412">
        <f t="shared" si="12"/>
        <v>411</v>
      </c>
      <c r="B412" t="s">
        <v>73</v>
      </c>
      <c r="C412" cm="1">
        <f t="array" ref="C412">INDEX(I$2:I$14,INT((A412-1)/60)+1)</f>
        <v>74</v>
      </c>
      <c r="D412" t="str">
        <f t="shared" si="13"/>
        <v>'Data Staging'!EW$74</v>
      </c>
      <c r="E412" cm="1">
        <f t="array" aca="1" ref="E412" ca="1">INDIRECT(D412)</f>
        <v>0</v>
      </c>
    </row>
    <row r="413" spans="1:5" x14ac:dyDescent="0.25">
      <c r="A413">
        <f t="shared" si="12"/>
        <v>412</v>
      </c>
      <c r="B413" t="s">
        <v>74</v>
      </c>
      <c r="C413" cm="1">
        <f t="array" ref="C413">INDEX(I$2:I$14,INT((A413-1)/60)+1)</f>
        <v>74</v>
      </c>
      <c r="D413" t="str">
        <f t="shared" si="13"/>
        <v>'Data Staging'!EZ$74</v>
      </c>
      <c r="E413" cm="1">
        <f t="array" aca="1" ref="E413" ca="1">INDIRECT(D413)</f>
        <v>0</v>
      </c>
    </row>
    <row r="414" spans="1:5" x14ac:dyDescent="0.25">
      <c r="A414">
        <f t="shared" si="12"/>
        <v>413</v>
      </c>
      <c r="B414" t="s">
        <v>75</v>
      </c>
      <c r="C414" cm="1">
        <f t="array" ref="C414">INDEX(I$2:I$14,INT((A414-1)/60)+1)</f>
        <v>74</v>
      </c>
      <c r="D414" t="str">
        <f t="shared" si="13"/>
        <v>'Data Staging'!FC$74</v>
      </c>
      <c r="E414" cm="1">
        <f t="array" aca="1" ref="E414" ca="1">INDIRECT(D414)</f>
        <v>0</v>
      </c>
    </row>
    <row r="415" spans="1:5" x14ac:dyDescent="0.25">
      <c r="A415">
        <f t="shared" si="12"/>
        <v>414</v>
      </c>
      <c r="B415" t="s">
        <v>76</v>
      </c>
      <c r="C415" cm="1">
        <f t="array" ref="C415">INDEX(I$2:I$14,INT((A415-1)/60)+1)</f>
        <v>74</v>
      </c>
      <c r="D415" t="str">
        <f t="shared" si="13"/>
        <v>'Data Staging'!FF$74</v>
      </c>
      <c r="E415" cm="1">
        <f t="array" aca="1" ref="E415" ca="1">INDIRECT(D415)</f>
        <v>0</v>
      </c>
    </row>
    <row r="416" spans="1:5" x14ac:dyDescent="0.25">
      <c r="A416">
        <f t="shared" si="12"/>
        <v>415</v>
      </c>
      <c r="B416" t="s">
        <v>77</v>
      </c>
      <c r="C416" cm="1">
        <f t="array" ref="C416">INDEX(I$2:I$14,INT((A416-1)/60)+1)</f>
        <v>74</v>
      </c>
      <c r="D416" t="str">
        <f t="shared" si="13"/>
        <v>'Data Staging'!FI$74</v>
      </c>
      <c r="E416" cm="1">
        <f t="array" aca="1" ref="E416" ca="1">INDIRECT(D416)</f>
        <v>0</v>
      </c>
    </row>
    <row r="417" spans="1:5" x14ac:dyDescent="0.25">
      <c r="A417">
        <f t="shared" si="12"/>
        <v>416</v>
      </c>
      <c r="B417" t="s">
        <v>2</v>
      </c>
      <c r="C417" cm="1">
        <f t="array" ref="C417">INDEX(I$2:I$14,INT((A417-1)/60)+1)</f>
        <v>74</v>
      </c>
      <c r="D417" t="str">
        <f t="shared" si="13"/>
        <v>'Data Staging'!FL$74</v>
      </c>
      <c r="E417" cm="1">
        <f t="array" aca="1" ref="E417" ca="1">INDIRECT(D417)</f>
        <v>0</v>
      </c>
    </row>
    <row r="418" spans="1:5" x14ac:dyDescent="0.25">
      <c r="A418">
        <f t="shared" si="12"/>
        <v>417</v>
      </c>
      <c r="B418" t="s">
        <v>78</v>
      </c>
      <c r="C418" cm="1">
        <f t="array" ref="C418">INDEX(I$2:I$14,INT((A418-1)/60)+1)</f>
        <v>74</v>
      </c>
      <c r="D418" t="str">
        <f t="shared" si="13"/>
        <v>'Data Staging'!FO$74</v>
      </c>
      <c r="E418" cm="1">
        <f t="array" aca="1" ref="E418" ca="1">INDIRECT(D418)</f>
        <v>0</v>
      </c>
    </row>
    <row r="419" spans="1:5" x14ac:dyDescent="0.25">
      <c r="A419">
        <f t="shared" si="12"/>
        <v>418</v>
      </c>
      <c r="B419" t="s">
        <v>79</v>
      </c>
      <c r="C419" cm="1">
        <f t="array" ref="C419">INDEX(I$2:I$14,INT((A419-1)/60)+1)</f>
        <v>74</v>
      </c>
      <c r="D419" t="str">
        <f t="shared" si="13"/>
        <v>'Data Staging'!FR$74</v>
      </c>
      <c r="E419" cm="1">
        <f t="array" aca="1" ref="E419" ca="1">INDIRECT(D419)</f>
        <v>0</v>
      </c>
    </row>
    <row r="420" spans="1:5" x14ac:dyDescent="0.25">
      <c r="A420">
        <f t="shared" si="12"/>
        <v>419</v>
      </c>
      <c r="B420" t="s">
        <v>80</v>
      </c>
      <c r="C420" cm="1">
        <f t="array" ref="C420">INDEX(I$2:I$14,INT((A420-1)/60)+1)</f>
        <v>74</v>
      </c>
      <c r="D420" t="str">
        <f t="shared" si="13"/>
        <v>'Data Staging'!FU$74</v>
      </c>
      <c r="E420" cm="1">
        <f t="array" aca="1" ref="E420" ca="1">INDIRECT(D420)</f>
        <v>0</v>
      </c>
    </row>
    <row r="421" spans="1:5" x14ac:dyDescent="0.25">
      <c r="A421">
        <f t="shared" si="12"/>
        <v>420</v>
      </c>
      <c r="B421" t="s">
        <v>81</v>
      </c>
      <c r="C421" cm="1">
        <f t="array" ref="C421">INDEX(I$2:I$14,INT((A421-1)/60)+1)</f>
        <v>74</v>
      </c>
      <c r="D421" t="str">
        <f t="shared" si="13"/>
        <v>'Data Staging'!FX$74</v>
      </c>
      <c r="E421" cm="1">
        <f t="array" aca="1" ref="E421" ca="1">INDIRECT(D421)</f>
        <v>0</v>
      </c>
    </row>
    <row r="422" spans="1:5" x14ac:dyDescent="0.25">
      <c r="A422">
        <f t="shared" si="12"/>
        <v>421</v>
      </c>
      <c r="B422" t="s">
        <v>26</v>
      </c>
      <c r="C422" cm="1">
        <f t="array" ref="C422">INDEX(I$2:I$14,INT((A422-1)/60)+1)</f>
        <v>82</v>
      </c>
      <c r="D422" t="str">
        <f t="shared" si="13"/>
        <v>'Data Staging'!C$82</v>
      </c>
      <c r="E422" cm="1">
        <f t="array" aca="1" ref="E422" ca="1">INDIRECT(D422)</f>
        <v>0</v>
      </c>
    </row>
    <row r="423" spans="1:5" x14ac:dyDescent="0.25">
      <c r="A423">
        <f t="shared" si="12"/>
        <v>422</v>
      </c>
      <c r="B423" t="s">
        <v>27</v>
      </c>
      <c r="C423" cm="1">
        <f t="array" ref="C423">INDEX(I$2:I$14,INT((A423-1)/60)+1)</f>
        <v>82</v>
      </c>
      <c r="D423" t="str">
        <f t="shared" si="13"/>
        <v>'Data Staging'!F$82</v>
      </c>
      <c r="E423" cm="1">
        <f t="array" aca="1" ref="E423" ca="1">INDIRECT(D423)</f>
        <v>0</v>
      </c>
    </row>
    <row r="424" spans="1:5" x14ac:dyDescent="0.25">
      <c r="A424">
        <f t="shared" si="12"/>
        <v>423</v>
      </c>
      <c r="B424" t="s">
        <v>28</v>
      </c>
      <c r="C424" cm="1">
        <f t="array" ref="C424">INDEX(I$2:I$14,INT((A424-1)/60)+1)</f>
        <v>82</v>
      </c>
      <c r="D424" t="str">
        <f t="shared" si="13"/>
        <v>'Data Staging'!I$82</v>
      </c>
      <c r="E424" cm="1">
        <f t="array" aca="1" ref="E424" ca="1">INDIRECT(D424)</f>
        <v>0</v>
      </c>
    </row>
    <row r="425" spans="1:5" x14ac:dyDescent="0.25">
      <c r="A425">
        <f t="shared" si="12"/>
        <v>424</v>
      </c>
      <c r="B425" t="s">
        <v>29</v>
      </c>
      <c r="C425" cm="1">
        <f t="array" ref="C425">INDEX(I$2:I$14,INT((A425-1)/60)+1)</f>
        <v>82</v>
      </c>
      <c r="D425" t="str">
        <f t="shared" si="13"/>
        <v>'Data Staging'!L$82</v>
      </c>
      <c r="E425" cm="1">
        <f t="array" aca="1" ref="E425" ca="1">INDIRECT(D425)</f>
        <v>0</v>
      </c>
    </row>
    <row r="426" spans="1:5" x14ac:dyDescent="0.25">
      <c r="A426">
        <f t="shared" si="12"/>
        <v>425</v>
      </c>
      <c r="B426" t="s">
        <v>30</v>
      </c>
      <c r="C426" cm="1">
        <f t="array" ref="C426">INDEX(I$2:I$14,INT((A426-1)/60)+1)</f>
        <v>82</v>
      </c>
      <c r="D426" t="str">
        <f t="shared" si="13"/>
        <v>'Data Staging'!O$82</v>
      </c>
      <c r="E426" cm="1">
        <f t="array" aca="1" ref="E426" ca="1">INDIRECT(D426)</f>
        <v>0</v>
      </c>
    </row>
    <row r="427" spans="1:5" x14ac:dyDescent="0.25">
      <c r="A427">
        <f t="shared" ref="A427:A490" si="14">A426+1</f>
        <v>426</v>
      </c>
      <c r="B427" t="s">
        <v>31</v>
      </c>
      <c r="C427" cm="1">
        <f t="array" ref="C427">INDEX(I$2:I$14,INT((A427-1)/60)+1)</f>
        <v>82</v>
      </c>
      <c r="D427" t="str">
        <f t="shared" si="13"/>
        <v>'Data Staging'!R$82</v>
      </c>
      <c r="E427" cm="1">
        <f t="array" aca="1" ref="E427" ca="1">INDIRECT(D427)</f>
        <v>0</v>
      </c>
    </row>
    <row r="428" spans="1:5" x14ac:dyDescent="0.25">
      <c r="A428">
        <f t="shared" si="14"/>
        <v>427</v>
      </c>
      <c r="B428" t="s">
        <v>32</v>
      </c>
      <c r="C428" cm="1">
        <f t="array" ref="C428">INDEX(I$2:I$14,INT((A428-1)/60)+1)</f>
        <v>82</v>
      </c>
      <c r="D428" t="str">
        <f t="shared" si="13"/>
        <v>'Data Staging'!U$82</v>
      </c>
      <c r="E428" cm="1">
        <f t="array" aca="1" ref="E428" ca="1">INDIRECT(D428)</f>
        <v>0</v>
      </c>
    </row>
    <row r="429" spans="1:5" x14ac:dyDescent="0.25">
      <c r="A429">
        <f t="shared" si="14"/>
        <v>428</v>
      </c>
      <c r="B429" t="s">
        <v>33</v>
      </c>
      <c r="C429" cm="1">
        <f t="array" ref="C429">INDEX(I$2:I$14,INT((A429-1)/60)+1)</f>
        <v>82</v>
      </c>
      <c r="D429" t="str">
        <f t="shared" si="13"/>
        <v>'Data Staging'!X$82</v>
      </c>
      <c r="E429" cm="1">
        <f t="array" aca="1" ref="E429" ca="1">INDIRECT(D429)</f>
        <v>0</v>
      </c>
    </row>
    <row r="430" spans="1:5" x14ac:dyDescent="0.25">
      <c r="A430">
        <f t="shared" si="14"/>
        <v>429</v>
      </c>
      <c r="B430" t="s">
        <v>34</v>
      </c>
      <c r="C430" cm="1">
        <f t="array" ref="C430">INDEX(I$2:I$14,INT((A430-1)/60)+1)</f>
        <v>82</v>
      </c>
      <c r="D430" t="str">
        <f t="shared" si="13"/>
        <v>'Data Staging'!AA$82</v>
      </c>
      <c r="E430" cm="1">
        <f t="array" aca="1" ref="E430" ca="1">INDIRECT(D430)</f>
        <v>0</v>
      </c>
    </row>
    <row r="431" spans="1:5" x14ac:dyDescent="0.25">
      <c r="A431">
        <f t="shared" si="14"/>
        <v>430</v>
      </c>
      <c r="B431" t="s">
        <v>35</v>
      </c>
      <c r="C431" cm="1">
        <f t="array" ref="C431">INDEX(I$2:I$14,INT((A431-1)/60)+1)</f>
        <v>82</v>
      </c>
      <c r="D431" t="str">
        <f t="shared" si="13"/>
        <v>'Data Staging'!AD$82</v>
      </c>
      <c r="E431" cm="1">
        <f t="array" aca="1" ref="E431" ca="1">INDIRECT(D431)</f>
        <v>0</v>
      </c>
    </row>
    <row r="432" spans="1:5" x14ac:dyDescent="0.25">
      <c r="A432">
        <f t="shared" si="14"/>
        <v>431</v>
      </c>
      <c r="B432" t="s">
        <v>36</v>
      </c>
      <c r="C432" cm="1">
        <f t="array" ref="C432">INDEX(I$2:I$14,INT((A432-1)/60)+1)</f>
        <v>82</v>
      </c>
      <c r="D432" t="str">
        <f t="shared" si="13"/>
        <v>'Data Staging'!AG$82</v>
      </c>
      <c r="E432" cm="1">
        <f t="array" aca="1" ref="E432" ca="1">INDIRECT(D432)</f>
        <v>0</v>
      </c>
    </row>
    <row r="433" spans="1:5" x14ac:dyDescent="0.25">
      <c r="A433">
        <f t="shared" si="14"/>
        <v>432</v>
      </c>
      <c r="B433" t="s">
        <v>37</v>
      </c>
      <c r="C433" cm="1">
        <f t="array" ref="C433">INDEX(I$2:I$14,INT((A433-1)/60)+1)</f>
        <v>82</v>
      </c>
      <c r="D433" t="str">
        <f t="shared" si="13"/>
        <v>'Data Staging'!AJ$82</v>
      </c>
      <c r="E433" cm="1">
        <f t="array" aca="1" ref="E433" ca="1">INDIRECT(D433)</f>
        <v>0</v>
      </c>
    </row>
    <row r="434" spans="1:5" x14ac:dyDescent="0.25">
      <c r="A434">
        <f t="shared" si="14"/>
        <v>433</v>
      </c>
      <c r="B434" t="s">
        <v>38</v>
      </c>
      <c r="C434" cm="1">
        <f t="array" ref="C434">INDEX(I$2:I$14,INT((A434-1)/60)+1)</f>
        <v>82</v>
      </c>
      <c r="D434" t="str">
        <f t="shared" si="13"/>
        <v>'Data Staging'!AM$82</v>
      </c>
      <c r="E434" cm="1">
        <f t="array" aca="1" ref="E434" ca="1">INDIRECT(D434)</f>
        <v>0</v>
      </c>
    </row>
    <row r="435" spans="1:5" x14ac:dyDescent="0.25">
      <c r="A435">
        <f t="shared" si="14"/>
        <v>434</v>
      </c>
      <c r="B435" t="s">
        <v>39</v>
      </c>
      <c r="C435" cm="1">
        <f t="array" ref="C435">INDEX(I$2:I$14,INT((A435-1)/60)+1)</f>
        <v>82</v>
      </c>
      <c r="D435" t="str">
        <f t="shared" si="13"/>
        <v>'Data Staging'!AP$82</v>
      </c>
      <c r="E435" cm="1">
        <f t="array" aca="1" ref="E435" ca="1">INDIRECT(D435)</f>
        <v>0</v>
      </c>
    </row>
    <row r="436" spans="1:5" x14ac:dyDescent="0.25">
      <c r="A436">
        <f t="shared" si="14"/>
        <v>435</v>
      </c>
      <c r="B436" t="s">
        <v>0</v>
      </c>
      <c r="C436" cm="1">
        <f t="array" ref="C436">INDEX(I$2:I$14,INT((A436-1)/60)+1)</f>
        <v>82</v>
      </c>
      <c r="D436" t="str">
        <f t="shared" si="13"/>
        <v>'Data Staging'!AS$82</v>
      </c>
      <c r="E436" cm="1">
        <f t="array" aca="1" ref="E436" ca="1">INDIRECT(D436)</f>
        <v>0</v>
      </c>
    </row>
    <row r="437" spans="1:5" x14ac:dyDescent="0.25">
      <c r="A437">
        <f t="shared" si="14"/>
        <v>436</v>
      </c>
      <c r="B437" t="s">
        <v>40</v>
      </c>
      <c r="C437" cm="1">
        <f t="array" ref="C437">INDEX(I$2:I$14,INT((A437-1)/60)+1)</f>
        <v>82</v>
      </c>
      <c r="D437" t="str">
        <f t="shared" si="13"/>
        <v>'Data Staging'!AV$82</v>
      </c>
      <c r="E437" cm="1">
        <f t="array" aca="1" ref="E437" ca="1">INDIRECT(D437)</f>
        <v>0</v>
      </c>
    </row>
    <row r="438" spans="1:5" x14ac:dyDescent="0.25">
      <c r="A438">
        <f t="shared" si="14"/>
        <v>437</v>
      </c>
      <c r="B438" t="s">
        <v>41</v>
      </c>
      <c r="C438" cm="1">
        <f t="array" ref="C438">INDEX(I$2:I$14,INT((A438-1)/60)+1)</f>
        <v>82</v>
      </c>
      <c r="D438" t="str">
        <f t="shared" si="13"/>
        <v>'Data Staging'!AY$82</v>
      </c>
      <c r="E438" cm="1">
        <f t="array" aca="1" ref="E438" ca="1">INDIRECT(D438)</f>
        <v>0</v>
      </c>
    </row>
    <row r="439" spans="1:5" x14ac:dyDescent="0.25">
      <c r="A439">
        <f t="shared" si="14"/>
        <v>438</v>
      </c>
      <c r="B439" t="s">
        <v>42</v>
      </c>
      <c r="C439" cm="1">
        <f t="array" ref="C439">INDEX(I$2:I$14,INT((A439-1)/60)+1)</f>
        <v>82</v>
      </c>
      <c r="D439" t="str">
        <f t="shared" si="13"/>
        <v>'Data Staging'!BB$82</v>
      </c>
      <c r="E439" cm="1">
        <f t="array" aca="1" ref="E439" ca="1">INDIRECT(D439)</f>
        <v>0</v>
      </c>
    </row>
    <row r="440" spans="1:5" x14ac:dyDescent="0.25">
      <c r="A440">
        <f t="shared" si="14"/>
        <v>439</v>
      </c>
      <c r="B440" t="s">
        <v>43</v>
      </c>
      <c r="C440" cm="1">
        <f t="array" ref="C440">INDEX(I$2:I$14,INT((A440-1)/60)+1)</f>
        <v>82</v>
      </c>
      <c r="D440" t="str">
        <f t="shared" si="13"/>
        <v>'Data Staging'!BE$82</v>
      </c>
      <c r="E440" cm="1">
        <f t="array" aca="1" ref="E440" ca="1">INDIRECT(D440)</f>
        <v>0</v>
      </c>
    </row>
    <row r="441" spans="1:5" x14ac:dyDescent="0.25">
      <c r="A441">
        <f t="shared" si="14"/>
        <v>440</v>
      </c>
      <c r="B441" t="s">
        <v>44</v>
      </c>
      <c r="C441" cm="1">
        <f t="array" ref="C441">INDEX(I$2:I$14,INT((A441-1)/60)+1)</f>
        <v>82</v>
      </c>
      <c r="D441" t="str">
        <f t="shared" si="13"/>
        <v>'Data Staging'!BH$82</v>
      </c>
      <c r="E441" cm="1">
        <f t="array" aca="1" ref="E441" ca="1">INDIRECT(D441)</f>
        <v>0</v>
      </c>
    </row>
    <row r="442" spans="1:5" x14ac:dyDescent="0.25">
      <c r="A442">
        <f t="shared" si="14"/>
        <v>441</v>
      </c>
      <c r="B442" t="s">
        <v>45</v>
      </c>
      <c r="C442" cm="1">
        <f t="array" ref="C442">INDEX(I$2:I$14,INT((A442-1)/60)+1)</f>
        <v>82</v>
      </c>
      <c r="D442" t="str">
        <f t="shared" si="13"/>
        <v>'Data Staging'!BK$82</v>
      </c>
      <c r="E442" cm="1">
        <f t="array" aca="1" ref="E442" ca="1">INDIRECT(D442)</f>
        <v>0</v>
      </c>
    </row>
    <row r="443" spans="1:5" x14ac:dyDescent="0.25">
      <c r="A443">
        <f t="shared" si="14"/>
        <v>442</v>
      </c>
      <c r="B443" t="s">
        <v>46</v>
      </c>
      <c r="C443" cm="1">
        <f t="array" ref="C443">INDEX(I$2:I$14,INT((A443-1)/60)+1)</f>
        <v>82</v>
      </c>
      <c r="D443" t="str">
        <f t="shared" si="13"/>
        <v>'Data Staging'!BN$82</v>
      </c>
      <c r="E443" cm="1">
        <f t="array" aca="1" ref="E443" ca="1">INDIRECT(D443)</f>
        <v>0</v>
      </c>
    </row>
    <row r="444" spans="1:5" x14ac:dyDescent="0.25">
      <c r="A444">
        <f t="shared" si="14"/>
        <v>443</v>
      </c>
      <c r="B444" t="s">
        <v>47</v>
      </c>
      <c r="C444" cm="1">
        <f t="array" ref="C444">INDEX(I$2:I$14,INT((A444-1)/60)+1)</f>
        <v>82</v>
      </c>
      <c r="D444" t="str">
        <f t="shared" si="13"/>
        <v>'Data Staging'!BQ$82</v>
      </c>
      <c r="E444" cm="1">
        <f t="array" aca="1" ref="E444" ca="1">INDIRECT(D444)</f>
        <v>0</v>
      </c>
    </row>
    <row r="445" spans="1:5" x14ac:dyDescent="0.25">
      <c r="A445">
        <f t="shared" si="14"/>
        <v>444</v>
      </c>
      <c r="B445" t="s">
        <v>48</v>
      </c>
      <c r="C445" cm="1">
        <f t="array" ref="C445">INDEX(I$2:I$14,INT((A445-1)/60)+1)</f>
        <v>82</v>
      </c>
      <c r="D445" t="str">
        <f t="shared" si="13"/>
        <v>'Data Staging'!BT$82</v>
      </c>
      <c r="E445" cm="1">
        <f t="array" aca="1" ref="E445" ca="1">INDIRECT(D445)</f>
        <v>0</v>
      </c>
    </row>
    <row r="446" spans="1:5" x14ac:dyDescent="0.25">
      <c r="A446">
        <f t="shared" si="14"/>
        <v>445</v>
      </c>
      <c r="B446" t="s">
        <v>49</v>
      </c>
      <c r="C446" cm="1">
        <f t="array" ref="C446">INDEX(I$2:I$14,INT((A446-1)/60)+1)</f>
        <v>82</v>
      </c>
      <c r="D446" t="str">
        <f t="shared" si="13"/>
        <v>'Data Staging'!BW$82</v>
      </c>
      <c r="E446" cm="1">
        <f t="array" aca="1" ref="E446" ca="1">INDIRECT(D446)</f>
        <v>0</v>
      </c>
    </row>
    <row r="447" spans="1:5" x14ac:dyDescent="0.25">
      <c r="A447">
        <f t="shared" si="14"/>
        <v>446</v>
      </c>
      <c r="B447" t="s">
        <v>50</v>
      </c>
      <c r="C447" cm="1">
        <f t="array" ref="C447">INDEX(I$2:I$14,INT((A447-1)/60)+1)</f>
        <v>82</v>
      </c>
      <c r="D447" t="str">
        <f t="shared" si="13"/>
        <v>'Data Staging'!BZ$82</v>
      </c>
      <c r="E447" cm="1">
        <f t="array" aca="1" ref="E447" ca="1">INDIRECT(D447)</f>
        <v>0</v>
      </c>
    </row>
    <row r="448" spans="1:5" x14ac:dyDescent="0.25">
      <c r="A448">
        <f t="shared" si="14"/>
        <v>447</v>
      </c>
      <c r="B448" t="s">
        <v>51</v>
      </c>
      <c r="C448" cm="1">
        <f t="array" ref="C448">INDEX(I$2:I$14,INT((A448-1)/60)+1)</f>
        <v>82</v>
      </c>
      <c r="D448" t="str">
        <f t="shared" si="13"/>
        <v>'Data Staging'!CC$82</v>
      </c>
      <c r="E448" cm="1">
        <f t="array" aca="1" ref="E448" ca="1">INDIRECT(D448)</f>
        <v>0</v>
      </c>
    </row>
    <row r="449" spans="1:5" x14ac:dyDescent="0.25">
      <c r="A449">
        <f t="shared" si="14"/>
        <v>448</v>
      </c>
      <c r="B449" t="s">
        <v>52</v>
      </c>
      <c r="C449" cm="1">
        <f t="array" ref="C449">INDEX(I$2:I$14,INT((A449-1)/60)+1)</f>
        <v>82</v>
      </c>
      <c r="D449" t="str">
        <f t="shared" si="13"/>
        <v>'Data Staging'!CF$82</v>
      </c>
      <c r="E449" cm="1">
        <f t="array" aca="1" ref="E449" ca="1">INDIRECT(D449)</f>
        <v>0</v>
      </c>
    </row>
    <row r="450" spans="1:5" x14ac:dyDescent="0.25">
      <c r="A450">
        <f t="shared" si="14"/>
        <v>449</v>
      </c>
      <c r="B450" t="s">
        <v>53</v>
      </c>
      <c r="C450" cm="1">
        <f t="array" ref="C450">INDEX(I$2:I$14,INT((A450-1)/60)+1)</f>
        <v>82</v>
      </c>
      <c r="D450" t="str">
        <f t="shared" si="13"/>
        <v>'Data Staging'!CI$82</v>
      </c>
      <c r="E450" cm="1">
        <f t="array" aca="1" ref="E450" ca="1">INDIRECT(D450)</f>
        <v>0</v>
      </c>
    </row>
    <row r="451" spans="1:5" x14ac:dyDescent="0.25">
      <c r="A451">
        <f t="shared" si="14"/>
        <v>450</v>
      </c>
      <c r="B451" t="s">
        <v>54</v>
      </c>
      <c r="C451" cm="1">
        <f t="array" ref="C451">INDEX(I$2:I$14,INT((A451-1)/60)+1)</f>
        <v>82</v>
      </c>
      <c r="D451" t="str">
        <f t="shared" ref="D451:D514" si="15">_xlfn.CONCAT("'Data Staging'!",B451,"$",C451)</f>
        <v>'Data Staging'!CL$82</v>
      </c>
      <c r="E451" cm="1">
        <f t="array" aca="1" ref="E451" ca="1">INDIRECT(D451)</f>
        <v>0</v>
      </c>
    </row>
    <row r="452" spans="1:5" x14ac:dyDescent="0.25">
      <c r="A452">
        <f t="shared" si="14"/>
        <v>451</v>
      </c>
      <c r="B452" t="s">
        <v>1</v>
      </c>
      <c r="C452" cm="1">
        <f t="array" ref="C452">INDEX(I$2:I$14,INT((A452-1)/60)+1)</f>
        <v>82</v>
      </c>
      <c r="D452" t="str">
        <f t="shared" si="15"/>
        <v>'Data Staging'!CO$82</v>
      </c>
      <c r="E452" cm="1">
        <f t="array" aca="1" ref="E452" ca="1">INDIRECT(D452)</f>
        <v>0</v>
      </c>
    </row>
    <row r="453" spans="1:5" x14ac:dyDescent="0.25">
      <c r="A453">
        <f t="shared" si="14"/>
        <v>452</v>
      </c>
      <c r="B453" t="s">
        <v>55</v>
      </c>
      <c r="C453" cm="1">
        <f t="array" ref="C453">INDEX(I$2:I$14,INT((A453-1)/60)+1)</f>
        <v>82</v>
      </c>
      <c r="D453" t="str">
        <f t="shared" si="15"/>
        <v>'Data Staging'!CR$82</v>
      </c>
      <c r="E453" cm="1">
        <f t="array" aca="1" ref="E453" ca="1">INDIRECT(D453)</f>
        <v>0</v>
      </c>
    </row>
    <row r="454" spans="1:5" x14ac:dyDescent="0.25">
      <c r="A454">
        <f t="shared" si="14"/>
        <v>453</v>
      </c>
      <c r="B454" t="s">
        <v>56</v>
      </c>
      <c r="C454" cm="1">
        <f t="array" ref="C454">INDEX(I$2:I$14,INT((A454-1)/60)+1)</f>
        <v>82</v>
      </c>
      <c r="D454" t="str">
        <f t="shared" si="15"/>
        <v>'Data Staging'!CU$82</v>
      </c>
      <c r="E454" cm="1">
        <f t="array" aca="1" ref="E454" ca="1">INDIRECT(D454)</f>
        <v>0</v>
      </c>
    </row>
    <row r="455" spans="1:5" x14ac:dyDescent="0.25">
      <c r="A455">
        <f t="shared" si="14"/>
        <v>454</v>
      </c>
      <c r="B455" t="s">
        <v>57</v>
      </c>
      <c r="C455" cm="1">
        <f t="array" ref="C455">INDEX(I$2:I$14,INT((A455-1)/60)+1)</f>
        <v>82</v>
      </c>
      <c r="D455" t="str">
        <f t="shared" si="15"/>
        <v>'Data Staging'!CX$82</v>
      </c>
      <c r="E455" cm="1">
        <f t="array" aca="1" ref="E455" ca="1">INDIRECT(D455)</f>
        <v>0</v>
      </c>
    </row>
    <row r="456" spans="1:5" x14ac:dyDescent="0.25">
      <c r="A456">
        <f t="shared" si="14"/>
        <v>455</v>
      </c>
      <c r="B456" t="s">
        <v>58</v>
      </c>
      <c r="C456" cm="1">
        <f t="array" ref="C456">INDEX(I$2:I$14,INT((A456-1)/60)+1)</f>
        <v>82</v>
      </c>
      <c r="D456" t="str">
        <f t="shared" si="15"/>
        <v>'Data Staging'!DA$82</v>
      </c>
      <c r="E456" cm="1">
        <f t="array" aca="1" ref="E456" ca="1">INDIRECT(D456)</f>
        <v>0</v>
      </c>
    </row>
    <row r="457" spans="1:5" x14ac:dyDescent="0.25">
      <c r="A457">
        <f t="shared" si="14"/>
        <v>456</v>
      </c>
      <c r="B457" t="s">
        <v>59</v>
      </c>
      <c r="C457" cm="1">
        <f t="array" ref="C457">INDEX(I$2:I$14,INT((A457-1)/60)+1)</f>
        <v>82</v>
      </c>
      <c r="D457" t="str">
        <f t="shared" si="15"/>
        <v>'Data Staging'!DD$82</v>
      </c>
      <c r="E457" cm="1">
        <f t="array" aca="1" ref="E457" ca="1">INDIRECT(D457)</f>
        <v>0</v>
      </c>
    </row>
    <row r="458" spans="1:5" x14ac:dyDescent="0.25">
      <c r="A458">
        <f t="shared" si="14"/>
        <v>457</v>
      </c>
      <c r="B458" t="s">
        <v>60</v>
      </c>
      <c r="C458" cm="1">
        <f t="array" ref="C458">INDEX(I$2:I$14,INT((A458-1)/60)+1)</f>
        <v>82</v>
      </c>
      <c r="D458" t="str">
        <f t="shared" si="15"/>
        <v>'Data Staging'!DG$82</v>
      </c>
      <c r="E458" cm="1">
        <f t="array" aca="1" ref="E458" ca="1">INDIRECT(D458)</f>
        <v>0</v>
      </c>
    </row>
    <row r="459" spans="1:5" x14ac:dyDescent="0.25">
      <c r="A459">
        <f t="shared" si="14"/>
        <v>458</v>
      </c>
      <c r="B459" t="s">
        <v>61</v>
      </c>
      <c r="C459" cm="1">
        <f t="array" ref="C459">INDEX(I$2:I$14,INT((A459-1)/60)+1)</f>
        <v>82</v>
      </c>
      <c r="D459" t="str">
        <f t="shared" si="15"/>
        <v>'Data Staging'!DJ$82</v>
      </c>
      <c r="E459" cm="1">
        <f t="array" aca="1" ref="E459" ca="1">INDIRECT(D459)</f>
        <v>0</v>
      </c>
    </row>
    <row r="460" spans="1:5" x14ac:dyDescent="0.25">
      <c r="A460">
        <f t="shared" si="14"/>
        <v>459</v>
      </c>
      <c r="B460" t="s">
        <v>62</v>
      </c>
      <c r="C460" cm="1">
        <f t="array" ref="C460">INDEX(I$2:I$14,INT((A460-1)/60)+1)</f>
        <v>82</v>
      </c>
      <c r="D460" t="str">
        <f t="shared" si="15"/>
        <v>'Data Staging'!DM$82</v>
      </c>
      <c r="E460" cm="1">
        <f t="array" aca="1" ref="E460" ca="1">INDIRECT(D460)</f>
        <v>0</v>
      </c>
    </row>
    <row r="461" spans="1:5" x14ac:dyDescent="0.25">
      <c r="A461">
        <f t="shared" si="14"/>
        <v>460</v>
      </c>
      <c r="B461" t="s">
        <v>63</v>
      </c>
      <c r="C461" cm="1">
        <f t="array" ref="C461">INDEX(I$2:I$14,INT((A461-1)/60)+1)</f>
        <v>82</v>
      </c>
      <c r="D461" t="str">
        <f t="shared" si="15"/>
        <v>'Data Staging'!DP$82</v>
      </c>
      <c r="E461" cm="1">
        <f t="array" aca="1" ref="E461" ca="1">INDIRECT(D461)</f>
        <v>0</v>
      </c>
    </row>
    <row r="462" spans="1:5" x14ac:dyDescent="0.25">
      <c r="A462">
        <f t="shared" si="14"/>
        <v>461</v>
      </c>
      <c r="B462" t="s">
        <v>82</v>
      </c>
      <c r="C462" cm="1">
        <f t="array" ref="C462">INDEX(I$2:I$14,INT((A462-1)/60)+1)</f>
        <v>82</v>
      </c>
      <c r="D462" t="str">
        <f t="shared" si="15"/>
        <v>'Data Staging'!DS$82</v>
      </c>
      <c r="E462" cm="1">
        <f t="array" aca="1" ref="E462" ca="1">INDIRECT(D462)</f>
        <v>0</v>
      </c>
    </row>
    <row r="463" spans="1:5" x14ac:dyDescent="0.25">
      <c r="A463">
        <f t="shared" si="14"/>
        <v>462</v>
      </c>
      <c r="B463" t="s">
        <v>64</v>
      </c>
      <c r="C463" cm="1">
        <f t="array" ref="C463">INDEX(I$2:I$14,INT((A463-1)/60)+1)</f>
        <v>82</v>
      </c>
      <c r="D463" t="str">
        <f t="shared" si="15"/>
        <v>'Data Staging'!DV$82</v>
      </c>
      <c r="E463" cm="1">
        <f t="array" aca="1" ref="E463" ca="1">INDIRECT(D463)</f>
        <v>0</v>
      </c>
    </row>
    <row r="464" spans="1:5" x14ac:dyDescent="0.25">
      <c r="A464">
        <f t="shared" si="14"/>
        <v>463</v>
      </c>
      <c r="B464" t="s">
        <v>65</v>
      </c>
      <c r="C464" cm="1">
        <f t="array" ref="C464">INDEX(I$2:I$14,INT((A464-1)/60)+1)</f>
        <v>82</v>
      </c>
      <c r="D464" t="str">
        <f t="shared" si="15"/>
        <v>'Data Staging'!DY$82</v>
      </c>
      <c r="E464" cm="1">
        <f t="array" aca="1" ref="E464" ca="1">INDIRECT(D464)</f>
        <v>0</v>
      </c>
    </row>
    <row r="465" spans="1:5" x14ac:dyDescent="0.25">
      <c r="A465">
        <f t="shared" si="14"/>
        <v>464</v>
      </c>
      <c r="B465" t="s">
        <v>66</v>
      </c>
      <c r="C465" cm="1">
        <f t="array" ref="C465">INDEX(I$2:I$14,INT((A465-1)/60)+1)</f>
        <v>82</v>
      </c>
      <c r="D465" t="str">
        <f t="shared" si="15"/>
        <v>'Data Staging'!EB$82</v>
      </c>
      <c r="E465" cm="1">
        <f t="array" aca="1" ref="E465" ca="1">INDIRECT(D465)</f>
        <v>0</v>
      </c>
    </row>
    <row r="466" spans="1:5" x14ac:dyDescent="0.25">
      <c r="A466">
        <f t="shared" si="14"/>
        <v>465</v>
      </c>
      <c r="B466" t="s">
        <v>67</v>
      </c>
      <c r="C466" cm="1">
        <f t="array" ref="C466">INDEX(I$2:I$14,INT((A466-1)/60)+1)</f>
        <v>82</v>
      </c>
      <c r="D466" t="str">
        <f t="shared" si="15"/>
        <v>'Data Staging'!EE$82</v>
      </c>
      <c r="E466" cm="1">
        <f t="array" aca="1" ref="E466" ca="1">INDIRECT(D466)</f>
        <v>0</v>
      </c>
    </row>
    <row r="467" spans="1:5" x14ac:dyDescent="0.25">
      <c r="A467">
        <f t="shared" si="14"/>
        <v>466</v>
      </c>
      <c r="B467" t="s">
        <v>68</v>
      </c>
      <c r="C467" cm="1">
        <f t="array" ref="C467">INDEX(I$2:I$14,INT((A467-1)/60)+1)</f>
        <v>82</v>
      </c>
      <c r="D467" t="str">
        <f t="shared" si="15"/>
        <v>'Data Staging'!EH$82</v>
      </c>
      <c r="E467" cm="1">
        <f t="array" aca="1" ref="E467" ca="1">INDIRECT(D467)</f>
        <v>0</v>
      </c>
    </row>
    <row r="468" spans="1:5" x14ac:dyDescent="0.25">
      <c r="A468">
        <f t="shared" si="14"/>
        <v>467</v>
      </c>
      <c r="B468" t="s">
        <v>69</v>
      </c>
      <c r="C468" cm="1">
        <f t="array" ref="C468">INDEX(I$2:I$14,INT((A468-1)/60)+1)</f>
        <v>82</v>
      </c>
      <c r="D468" t="str">
        <f t="shared" si="15"/>
        <v>'Data Staging'!EK$82</v>
      </c>
      <c r="E468" cm="1">
        <f t="array" aca="1" ref="E468" ca="1">INDIRECT(D468)</f>
        <v>0</v>
      </c>
    </row>
    <row r="469" spans="1:5" x14ac:dyDescent="0.25">
      <c r="A469">
        <f t="shared" si="14"/>
        <v>468</v>
      </c>
      <c r="B469" t="s">
        <v>70</v>
      </c>
      <c r="C469" cm="1">
        <f t="array" ref="C469">INDEX(I$2:I$14,INT((A469-1)/60)+1)</f>
        <v>82</v>
      </c>
      <c r="D469" t="str">
        <f t="shared" si="15"/>
        <v>'Data Staging'!EN$82</v>
      </c>
      <c r="E469" cm="1">
        <f t="array" aca="1" ref="E469" ca="1">INDIRECT(D469)</f>
        <v>0</v>
      </c>
    </row>
    <row r="470" spans="1:5" x14ac:dyDescent="0.25">
      <c r="A470">
        <f t="shared" si="14"/>
        <v>469</v>
      </c>
      <c r="B470" t="s">
        <v>71</v>
      </c>
      <c r="C470" cm="1">
        <f t="array" ref="C470">INDEX(I$2:I$14,INT((A470-1)/60)+1)</f>
        <v>82</v>
      </c>
      <c r="D470" t="str">
        <f t="shared" si="15"/>
        <v>'Data Staging'!EQ$82</v>
      </c>
      <c r="E470" cm="1">
        <f t="array" aca="1" ref="E470" ca="1">INDIRECT(D470)</f>
        <v>0</v>
      </c>
    </row>
    <row r="471" spans="1:5" x14ac:dyDescent="0.25">
      <c r="A471">
        <f t="shared" si="14"/>
        <v>470</v>
      </c>
      <c r="B471" t="s">
        <v>72</v>
      </c>
      <c r="C471" cm="1">
        <f t="array" ref="C471">INDEX(I$2:I$14,INT((A471-1)/60)+1)</f>
        <v>82</v>
      </c>
      <c r="D471" t="str">
        <f t="shared" si="15"/>
        <v>'Data Staging'!ET$82</v>
      </c>
      <c r="E471" cm="1">
        <f t="array" aca="1" ref="E471" ca="1">INDIRECT(D471)</f>
        <v>0</v>
      </c>
    </row>
    <row r="472" spans="1:5" x14ac:dyDescent="0.25">
      <c r="A472">
        <f t="shared" si="14"/>
        <v>471</v>
      </c>
      <c r="B472" t="s">
        <v>73</v>
      </c>
      <c r="C472" cm="1">
        <f t="array" ref="C472">INDEX(I$2:I$14,INT((A472-1)/60)+1)</f>
        <v>82</v>
      </c>
      <c r="D472" t="str">
        <f t="shared" si="15"/>
        <v>'Data Staging'!EW$82</v>
      </c>
      <c r="E472" cm="1">
        <f t="array" aca="1" ref="E472" ca="1">INDIRECT(D472)</f>
        <v>0</v>
      </c>
    </row>
    <row r="473" spans="1:5" x14ac:dyDescent="0.25">
      <c r="A473">
        <f t="shared" si="14"/>
        <v>472</v>
      </c>
      <c r="B473" t="s">
        <v>74</v>
      </c>
      <c r="C473" cm="1">
        <f t="array" ref="C473">INDEX(I$2:I$14,INT((A473-1)/60)+1)</f>
        <v>82</v>
      </c>
      <c r="D473" t="str">
        <f t="shared" si="15"/>
        <v>'Data Staging'!EZ$82</v>
      </c>
      <c r="E473" cm="1">
        <f t="array" aca="1" ref="E473" ca="1">INDIRECT(D473)</f>
        <v>0</v>
      </c>
    </row>
    <row r="474" spans="1:5" x14ac:dyDescent="0.25">
      <c r="A474">
        <f t="shared" si="14"/>
        <v>473</v>
      </c>
      <c r="B474" t="s">
        <v>75</v>
      </c>
      <c r="C474" cm="1">
        <f t="array" ref="C474">INDEX(I$2:I$14,INT((A474-1)/60)+1)</f>
        <v>82</v>
      </c>
      <c r="D474" t="str">
        <f t="shared" si="15"/>
        <v>'Data Staging'!FC$82</v>
      </c>
      <c r="E474" cm="1">
        <f t="array" aca="1" ref="E474" ca="1">INDIRECT(D474)</f>
        <v>0</v>
      </c>
    </row>
    <row r="475" spans="1:5" x14ac:dyDescent="0.25">
      <c r="A475">
        <f t="shared" si="14"/>
        <v>474</v>
      </c>
      <c r="B475" t="s">
        <v>76</v>
      </c>
      <c r="C475" cm="1">
        <f t="array" ref="C475">INDEX(I$2:I$14,INT((A475-1)/60)+1)</f>
        <v>82</v>
      </c>
      <c r="D475" t="str">
        <f t="shared" si="15"/>
        <v>'Data Staging'!FF$82</v>
      </c>
      <c r="E475" cm="1">
        <f t="array" aca="1" ref="E475" ca="1">INDIRECT(D475)</f>
        <v>0</v>
      </c>
    </row>
    <row r="476" spans="1:5" x14ac:dyDescent="0.25">
      <c r="A476">
        <f t="shared" si="14"/>
        <v>475</v>
      </c>
      <c r="B476" t="s">
        <v>77</v>
      </c>
      <c r="C476" cm="1">
        <f t="array" ref="C476">INDEX(I$2:I$14,INT((A476-1)/60)+1)</f>
        <v>82</v>
      </c>
      <c r="D476" t="str">
        <f t="shared" si="15"/>
        <v>'Data Staging'!FI$82</v>
      </c>
      <c r="E476" cm="1">
        <f t="array" aca="1" ref="E476" ca="1">INDIRECT(D476)</f>
        <v>0</v>
      </c>
    </row>
    <row r="477" spans="1:5" x14ac:dyDescent="0.25">
      <c r="A477">
        <f t="shared" si="14"/>
        <v>476</v>
      </c>
      <c r="B477" t="s">
        <v>2</v>
      </c>
      <c r="C477" cm="1">
        <f t="array" ref="C477">INDEX(I$2:I$14,INT((A477-1)/60)+1)</f>
        <v>82</v>
      </c>
      <c r="D477" t="str">
        <f t="shared" si="15"/>
        <v>'Data Staging'!FL$82</v>
      </c>
      <c r="E477" cm="1">
        <f t="array" aca="1" ref="E477" ca="1">INDIRECT(D477)</f>
        <v>0</v>
      </c>
    </row>
    <row r="478" spans="1:5" x14ac:dyDescent="0.25">
      <c r="A478">
        <f t="shared" si="14"/>
        <v>477</v>
      </c>
      <c r="B478" t="s">
        <v>78</v>
      </c>
      <c r="C478" cm="1">
        <f t="array" ref="C478">INDEX(I$2:I$14,INT((A478-1)/60)+1)</f>
        <v>82</v>
      </c>
      <c r="D478" t="str">
        <f t="shared" si="15"/>
        <v>'Data Staging'!FO$82</v>
      </c>
      <c r="E478" cm="1">
        <f t="array" aca="1" ref="E478" ca="1">INDIRECT(D478)</f>
        <v>0</v>
      </c>
    </row>
    <row r="479" spans="1:5" x14ac:dyDescent="0.25">
      <c r="A479">
        <f t="shared" si="14"/>
        <v>478</v>
      </c>
      <c r="B479" t="s">
        <v>79</v>
      </c>
      <c r="C479" cm="1">
        <f t="array" ref="C479">INDEX(I$2:I$14,INT((A479-1)/60)+1)</f>
        <v>82</v>
      </c>
      <c r="D479" t="str">
        <f t="shared" si="15"/>
        <v>'Data Staging'!FR$82</v>
      </c>
      <c r="E479" cm="1">
        <f t="array" aca="1" ref="E479" ca="1">INDIRECT(D479)</f>
        <v>0</v>
      </c>
    </row>
    <row r="480" spans="1:5" x14ac:dyDescent="0.25">
      <c r="A480">
        <f t="shared" si="14"/>
        <v>479</v>
      </c>
      <c r="B480" t="s">
        <v>80</v>
      </c>
      <c r="C480" cm="1">
        <f t="array" ref="C480">INDEX(I$2:I$14,INT((A480-1)/60)+1)</f>
        <v>82</v>
      </c>
      <c r="D480" t="str">
        <f t="shared" si="15"/>
        <v>'Data Staging'!FU$82</v>
      </c>
      <c r="E480" cm="1">
        <f t="array" aca="1" ref="E480" ca="1">INDIRECT(D480)</f>
        <v>0</v>
      </c>
    </row>
    <row r="481" spans="1:5" x14ac:dyDescent="0.25">
      <c r="A481">
        <f t="shared" si="14"/>
        <v>480</v>
      </c>
      <c r="B481" t="s">
        <v>81</v>
      </c>
      <c r="C481" cm="1">
        <f t="array" ref="C481">INDEX(I$2:I$14,INT((A481-1)/60)+1)</f>
        <v>82</v>
      </c>
      <c r="D481" t="str">
        <f t="shared" si="15"/>
        <v>'Data Staging'!FX$82</v>
      </c>
      <c r="E481" cm="1">
        <f t="array" aca="1" ref="E481" ca="1">INDIRECT(D481)</f>
        <v>0</v>
      </c>
    </row>
    <row r="482" spans="1:5" x14ac:dyDescent="0.25">
      <c r="A482">
        <f t="shared" si="14"/>
        <v>481</v>
      </c>
      <c r="B482" t="s">
        <v>26</v>
      </c>
      <c r="C482" cm="1">
        <f t="array" ref="C482">INDEX(I$2:I$14,INT((A482-1)/60)+1)</f>
        <v>88</v>
      </c>
      <c r="D482" t="str">
        <f t="shared" si="15"/>
        <v>'Data Staging'!C$88</v>
      </c>
      <c r="E482" cm="1">
        <f t="array" aca="1" ref="E482" ca="1">INDIRECT(D482)</f>
        <v>0</v>
      </c>
    </row>
    <row r="483" spans="1:5" x14ac:dyDescent="0.25">
      <c r="A483">
        <f t="shared" si="14"/>
        <v>482</v>
      </c>
      <c r="B483" t="s">
        <v>27</v>
      </c>
      <c r="C483" cm="1">
        <f t="array" ref="C483">INDEX(I$2:I$14,INT((A483-1)/60)+1)</f>
        <v>88</v>
      </c>
      <c r="D483" t="str">
        <f t="shared" si="15"/>
        <v>'Data Staging'!F$88</v>
      </c>
      <c r="E483" cm="1">
        <f t="array" aca="1" ref="E483" ca="1">INDIRECT(D483)</f>
        <v>0</v>
      </c>
    </row>
    <row r="484" spans="1:5" x14ac:dyDescent="0.25">
      <c r="A484">
        <f t="shared" si="14"/>
        <v>483</v>
      </c>
      <c r="B484" t="s">
        <v>28</v>
      </c>
      <c r="C484" cm="1">
        <f t="array" ref="C484">INDEX(I$2:I$14,INT((A484-1)/60)+1)</f>
        <v>88</v>
      </c>
      <c r="D484" t="str">
        <f t="shared" si="15"/>
        <v>'Data Staging'!I$88</v>
      </c>
      <c r="E484" cm="1">
        <f t="array" aca="1" ref="E484" ca="1">INDIRECT(D484)</f>
        <v>0</v>
      </c>
    </row>
    <row r="485" spans="1:5" x14ac:dyDescent="0.25">
      <c r="A485">
        <f t="shared" si="14"/>
        <v>484</v>
      </c>
      <c r="B485" t="s">
        <v>29</v>
      </c>
      <c r="C485" cm="1">
        <f t="array" ref="C485">INDEX(I$2:I$14,INT((A485-1)/60)+1)</f>
        <v>88</v>
      </c>
      <c r="D485" t="str">
        <f t="shared" si="15"/>
        <v>'Data Staging'!L$88</v>
      </c>
      <c r="E485" cm="1">
        <f t="array" aca="1" ref="E485" ca="1">INDIRECT(D485)</f>
        <v>0</v>
      </c>
    </row>
    <row r="486" spans="1:5" x14ac:dyDescent="0.25">
      <c r="A486">
        <f t="shared" si="14"/>
        <v>485</v>
      </c>
      <c r="B486" t="s">
        <v>30</v>
      </c>
      <c r="C486" cm="1">
        <f t="array" ref="C486">INDEX(I$2:I$14,INT((A486-1)/60)+1)</f>
        <v>88</v>
      </c>
      <c r="D486" t="str">
        <f t="shared" si="15"/>
        <v>'Data Staging'!O$88</v>
      </c>
      <c r="E486" cm="1">
        <f t="array" aca="1" ref="E486" ca="1">INDIRECT(D486)</f>
        <v>0</v>
      </c>
    </row>
    <row r="487" spans="1:5" x14ac:dyDescent="0.25">
      <c r="A487">
        <f t="shared" si="14"/>
        <v>486</v>
      </c>
      <c r="B487" t="s">
        <v>31</v>
      </c>
      <c r="C487" cm="1">
        <f t="array" ref="C487">INDEX(I$2:I$14,INT((A487-1)/60)+1)</f>
        <v>88</v>
      </c>
      <c r="D487" t="str">
        <f t="shared" si="15"/>
        <v>'Data Staging'!R$88</v>
      </c>
      <c r="E487" cm="1">
        <f t="array" aca="1" ref="E487" ca="1">INDIRECT(D487)</f>
        <v>0</v>
      </c>
    </row>
    <row r="488" spans="1:5" x14ac:dyDescent="0.25">
      <c r="A488">
        <f t="shared" si="14"/>
        <v>487</v>
      </c>
      <c r="B488" t="s">
        <v>32</v>
      </c>
      <c r="C488" cm="1">
        <f t="array" ref="C488">INDEX(I$2:I$14,INT((A488-1)/60)+1)</f>
        <v>88</v>
      </c>
      <c r="D488" t="str">
        <f t="shared" si="15"/>
        <v>'Data Staging'!U$88</v>
      </c>
      <c r="E488" cm="1">
        <f t="array" aca="1" ref="E488" ca="1">INDIRECT(D488)</f>
        <v>0</v>
      </c>
    </row>
    <row r="489" spans="1:5" x14ac:dyDescent="0.25">
      <c r="A489">
        <f t="shared" si="14"/>
        <v>488</v>
      </c>
      <c r="B489" t="s">
        <v>33</v>
      </c>
      <c r="C489" cm="1">
        <f t="array" ref="C489">INDEX(I$2:I$14,INT((A489-1)/60)+1)</f>
        <v>88</v>
      </c>
      <c r="D489" t="str">
        <f t="shared" si="15"/>
        <v>'Data Staging'!X$88</v>
      </c>
      <c r="E489" cm="1">
        <f t="array" aca="1" ref="E489" ca="1">INDIRECT(D489)</f>
        <v>0</v>
      </c>
    </row>
    <row r="490" spans="1:5" x14ac:dyDescent="0.25">
      <c r="A490">
        <f t="shared" si="14"/>
        <v>489</v>
      </c>
      <c r="B490" t="s">
        <v>34</v>
      </c>
      <c r="C490" cm="1">
        <f t="array" ref="C490">INDEX(I$2:I$14,INT((A490-1)/60)+1)</f>
        <v>88</v>
      </c>
      <c r="D490" t="str">
        <f t="shared" si="15"/>
        <v>'Data Staging'!AA$88</v>
      </c>
      <c r="E490" cm="1">
        <f t="array" aca="1" ref="E490" ca="1">INDIRECT(D490)</f>
        <v>0</v>
      </c>
    </row>
    <row r="491" spans="1:5" x14ac:dyDescent="0.25">
      <c r="A491">
        <f t="shared" ref="A491:A554" si="16">A490+1</f>
        <v>490</v>
      </c>
      <c r="B491" t="s">
        <v>35</v>
      </c>
      <c r="C491" cm="1">
        <f t="array" ref="C491">INDEX(I$2:I$14,INT((A491-1)/60)+1)</f>
        <v>88</v>
      </c>
      <c r="D491" t="str">
        <f t="shared" si="15"/>
        <v>'Data Staging'!AD$88</v>
      </c>
      <c r="E491" cm="1">
        <f t="array" aca="1" ref="E491" ca="1">INDIRECT(D491)</f>
        <v>0</v>
      </c>
    </row>
    <row r="492" spans="1:5" x14ac:dyDescent="0.25">
      <c r="A492">
        <f t="shared" si="16"/>
        <v>491</v>
      </c>
      <c r="B492" t="s">
        <v>36</v>
      </c>
      <c r="C492" cm="1">
        <f t="array" ref="C492">INDEX(I$2:I$14,INT((A492-1)/60)+1)</f>
        <v>88</v>
      </c>
      <c r="D492" t="str">
        <f t="shared" si="15"/>
        <v>'Data Staging'!AG$88</v>
      </c>
      <c r="E492" cm="1">
        <f t="array" aca="1" ref="E492" ca="1">INDIRECT(D492)</f>
        <v>0</v>
      </c>
    </row>
    <row r="493" spans="1:5" x14ac:dyDescent="0.25">
      <c r="A493">
        <f t="shared" si="16"/>
        <v>492</v>
      </c>
      <c r="B493" t="s">
        <v>37</v>
      </c>
      <c r="C493" cm="1">
        <f t="array" ref="C493">INDEX(I$2:I$14,INT((A493-1)/60)+1)</f>
        <v>88</v>
      </c>
      <c r="D493" t="str">
        <f t="shared" si="15"/>
        <v>'Data Staging'!AJ$88</v>
      </c>
      <c r="E493" cm="1">
        <f t="array" aca="1" ref="E493" ca="1">INDIRECT(D493)</f>
        <v>0</v>
      </c>
    </row>
    <row r="494" spans="1:5" x14ac:dyDescent="0.25">
      <c r="A494">
        <f t="shared" si="16"/>
        <v>493</v>
      </c>
      <c r="B494" t="s">
        <v>38</v>
      </c>
      <c r="C494" cm="1">
        <f t="array" ref="C494">INDEX(I$2:I$14,INT((A494-1)/60)+1)</f>
        <v>88</v>
      </c>
      <c r="D494" t="str">
        <f t="shared" si="15"/>
        <v>'Data Staging'!AM$88</v>
      </c>
      <c r="E494" cm="1">
        <f t="array" aca="1" ref="E494" ca="1">INDIRECT(D494)</f>
        <v>0</v>
      </c>
    </row>
    <row r="495" spans="1:5" x14ac:dyDescent="0.25">
      <c r="A495">
        <f t="shared" si="16"/>
        <v>494</v>
      </c>
      <c r="B495" t="s">
        <v>39</v>
      </c>
      <c r="C495" cm="1">
        <f t="array" ref="C495">INDEX(I$2:I$14,INT((A495-1)/60)+1)</f>
        <v>88</v>
      </c>
      <c r="D495" t="str">
        <f t="shared" si="15"/>
        <v>'Data Staging'!AP$88</v>
      </c>
      <c r="E495" cm="1">
        <f t="array" aca="1" ref="E495" ca="1">INDIRECT(D495)</f>
        <v>0</v>
      </c>
    </row>
    <row r="496" spans="1:5" x14ac:dyDescent="0.25">
      <c r="A496">
        <f t="shared" si="16"/>
        <v>495</v>
      </c>
      <c r="B496" t="s">
        <v>0</v>
      </c>
      <c r="C496" cm="1">
        <f t="array" ref="C496">INDEX(I$2:I$14,INT((A496-1)/60)+1)</f>
        <v>88</v>
      </c>
      <c r="D496" t="str">
        <f t="shared" si="15"/>
        <v>'Data Staging'!AS$88</v>
      </c>
      <c r="E496" cm="1">
        <f t="array" aca="1" ref="E496" ca="1">INDIRECT(D496)</f>
        <v>0</v>
      </c>
    </row>
    <row r="497" spans="1:5" x14ac:dyDescent="0.25">
      <c r="A497">
        <f t="shared" si="16"/>
        <v>496</v>
      </c>
      <c r="B497" t="s">
        <v>40</v>
      </c>
      <c r="C497" cm="1">
        <f t="array" ref="C497">INDEX(I$2:I$14,INT((A497-1)/60)+1)</f>
        <v>88</v>
      </c>
      <c r="D497" t="str">
        <f t="shared" si="15"/>
        <v>'Data Staging'!AV$88</v>
      </c>
      <c r="E497" cm="1">
        <f t="array" aca="1" ref="E497" ca="1">INDIRECT(D497)</f>
        <v>0</v>
      </c>
    </row>
    <row r="498" spans="1:5" x14ac:dyDescent="0.25">
      <c r="A498">
        <f t="shared" si="16"/>
        <v>497</v>
      </c>
      <c r="B498" t="s">
        <v>41</v>
      </c>
      <c r="C498" cm="1">
        <f t="array" ref="C498">INDEX(I$2:I$14,INT((A498-1)/60)+1)</f>
        <v>88</v>
      </c>
      <c r="D498" t="str">
        <f t="shared" si="15"/>
        <v>'Data Staging'!AY$88</v>
      </c>
      <c r="E498" cm="1">
        <f t="array" aca="1" ref="E498" ca="1">INDIRECT(D498)</f>
        <v>0</v>
      </c>
    </row>
    <row r="499" spans="1:5" x14ac:dyDescent="0.25">
      <c r="A499">
        <f t="shared" si="16"/>
        <v>498</v>
      </c>
      <c r="B499" t="s">
        <v>42</v>
      </c>
      <c r="C499" cm="1">
        <f t="array" ref="C499">INDEX(I$2:I$14,INT((A499-1)/60)+1)</f>
        <v>88</v>
      </c>
      <c r="D499" t="str">
        <f t="shared" si="15"/>
        <v>'Data Staging'!BB$88</v>
      </c>
      <c r="E499" cm="1">
        <f t="array" aca="1" ref="E499" ca="1">INDIRECT(D499)</f>
        <v>0</v>
      </c>
    </row>
    <row r="500" spans="1:5" x14ac:dyDescent="0.25">
      <c r="A500">
        <f t="shared" si="16"/>
        <v>499</v>
      </c>
      <c r="B500" t="s">
        <v>43</v>
      </c>
      <c r="C500" cm="1">
        <f t="array" ref="C500">INDEX(I$2:I$14,INT((A500-1)/60)+1)</f>
        <v>88</v>
      </c>
      <c r="D500" t="str">
        <f t="shared" si="15"/>
        <v>'Data Staging'!BE$88</v>
      </c>
      <c r="E500" cm="1">
        <f t="array" aca="1" ref="E500" ca="1">INDIRECT(D500)</f>
        <v>0</v>
      </c>
    </row>
    <row r="501" spans="1:5" x14ac:dyDescent="0.25">
      <c r="A501">
        <f t="shared" si="16"/>
        <v>500</v>
      </c>
      <c r="B501" t="s">
        <v>44</v>
      </c>
      <c r="C501" cm="1">
        <f t="array" ref="C501">INDEX(I$2:I$14,INT((A501-1)/60)+1)</f>
        <v>88</v>
      </c>
      <c r="D501" t="str">
        <f t="shared" si="15"/>
        <v>'Data Staging'!BH$88</v>
      </c>
      <c r="E501" cm="1">
        <f t="array" aca="1" ref="E501" ca="1">INDIRECT(D501)</f>
        <v>0</v>
      </c>
    </row>
    <row r="502" spans="1:5" x14ac:dyDescent="0.25">
      <c r="A502">
        <f t="shared" si="16"/>
        <v>501</v>
      </c>
      <c r="B502" t="s">
        <v>45</v>
      </c>
      <c r="C502" cm="1">
        <f t="array" ref="C502">INDEX(I$2:I$14,INT((A502-1)/60)+1)</f>
        <v>88</v>
      </c>
      <c r="D502" t="str">
        <f t="shared" si="15"/>
        <v>'Data Staging'!BK$88</v>
      </c>
      <c r="E502" cm="1">
        <f t="array" aca="1" ref="E502" ca="1">INDIRECT(D502)</f>
        <v>0</v>
      </c>
    </row>
    <row r="503" spans="1:5" x14ac:dyDescent="0.25">
      <c r="A503">
        <f t="shared" si="16"/>
        <v>502</v>
      </c>
      <c r="B503" t="s">
        <v>46</v>
      </c>
      <c r="C503" cm="1">
        <f t="array" ref="C503">INDEX(I$2:I$14,INT((A503-1)/60)+1)</f>
        <v>88</v>
      </c>
      <c r="D503" t="str">
        <f t="shared" si="15"/>
        <v>'Data Staging'!BN$88</v>
      </c>
      <c r="E503" cm="1">
        <f t="array" aca="1" ref="E503" ca="1">INDIRECT(D503)</f>
        <v>0</v>
      </c>
    </row>
    <row r="504" spans="1:5" x14ac:dyDescent="0.25">
      <c r="A504">
        <f t="shared" si="16"/>
        <v>503</v>
      </c>
      <c r="B504" t="s">
        <v>47</v>
      </c>
      <c r="C504" cm="1">
        <f t="array" ref="C504">INDEX(I$2:I$14,INT((A504-1)/60)+1)</f>
        <v>88</v>
      </c>
      <c r="D504" t="str">
        <f t="shared" si="15"/>
        <v>'Data Staging'!BQ$88</v>
      </c>
      <c r="E504" cm="1">
        <f t="array" aca="1" ref="E504" ca="1">INDIRECT(D504)</f>
        <v>0</v>
      </c>
    </row>
    <row r="505" spans="1:5" x14ac:dyDescent="0.25">
      <c r="A505">
        <f t="shared" si="16"/>
        <v>504</v>
      </c>
      <c r="B505" t="s">
        <v>48</v>
      </c>
      <c r="C505" cm="1">
        <f t="array" ref="C505">INDEX(I$2:I$14,INT((A505-1)/60)+1)</f>
        <v>88</v>
      </c>
      <c r="D505" t="str">
        <f t="shared" si="15"/>
        <v>'Data Staging'!BT$88</v>
      </c>
      <c r="E505" cm="1">
        <f t="array" aca="1" ref="E505" ca="1">INDIRECT(D505)</f>
        <v>0</v>
      </c>
    </row>
    <row r="506" spans="1:5" x14ac:dyDescent="0.25">
      <c r="A506">
        <f t="shared" si="16"/>
        <v>505</v>
      </c>
      <c r="B506" t="s">
        <v>49</v>
      </c>
      <c r="C506" cm="1">
        <f t="array" ref="C506">INDEX(I$2:I$14,INT((A506-1)/60)+1)</f>
        <v>88</v>
      </c>
      <c r="D506" t="str">
        <f t="shared" si="15"/>
        <v>'Data Staging'!BW$88</v>
      </c>
      <c r="E506" cm="1">
        <f t="array" aca="1" ref="E506" ca="1">INDIRECT(D506)</f>
        <v>0</v>
      </c>
    </row>
    <row r="507" spans="1:5" x14ac:dyDescent="0.25">
      <c r="A507">
        <f t="shared" si="16"/>
        <v>506</v>
      </c>
      <c r="B507" t="s">
        <v>50</v>
      </c>
      <c r="C507" cm="1">
        <f t="array" ref="C507">INDEX(I$2:I$14,INT((A507-1)/60)+1)</f>
        <v>88</v>
      </c>
      <c r="D507" t="str">
        <f t="shared" si="15"/>
        <v>'Data Staging'!BZ$88</v>
      </c>
      <c r="E507" cm="1">
        <f t="array" aca="1" ref="E507" ca="1">INDIRECT(D507)</f>
        <v>0</v>
      </c>
    </row>
    <row r="508" spans="1:5" x14ac:dyDescent="0.25">
      <c r="A508">
        <f t="shared" si="16"/>
        <v>507</v>
      </c>
      <c r="B508" t="s">
        <v>51</v>
      </c>
      <c r="C508" cm="1">
        <f t="array" ref="C508">INDEX(I$2:I$14,INT((A508-1)/60)+1)</f>
        <v>88</v>
      </c>
      <c r="D508" t="str">
        <f t="shared" si="15"/>
        <v>'Data Staging'!CC$88</v>
      </c>
      <c r="E508" cm="1">
        <f t="array" aca="1" ref="E508" ca="1">INDIRECT(D508)</f>
        <v>0</v>
      </c>
    </row>
    <row r="509" spans="1:5" x14ac:dyDescent="0.25">
      <c r="A509">
        <f t="shared" si="16"/>
        <v>508</v>
      </c>
      <c r="B509" t="s">
        <v>52</v>
      </c>
      <c r="C509" cm="1">
        <f t="array" ref="C509">INDEX(I$2:I$14,INT((A509-1)/60)+1)</f>
        <v>88</v>
      </c>
      <c r="D509" t="str">
        <f t="shared" si="15"/>
        <v>'Data Staging'!CF$88</v>
      </c>
      <c r="E509" cm="1">
        <f t="array" aca="1" ref="E509" ca="1">INDIRECT(D509)</f>
        <v>0</v>
      </c>
    </row>
    <row r="510" spans="1:5" x14ac:dyDescent="0.25">
      <c r="A510">
        <f t="shared" si="16"/>
        <v>509</v>
      </c>
      <c r="B510" t="s">
        <v>53</v>
      </c>
      <c r="C510" cm="1">
        <f t="array" ref="C510">INDEX(I$2:I$14,INT((A510-1)/60)+1)</f>
        <v>88</v>
      </c>
      <c r="D510" t="str">
        <f t="shared" si="15"/>
        <v>'Data Staging'!CI$88</v>
      </c>
      <c r="E510" cm="1">
        <f t="array" aca="1" ref="E510" ca="1">INDIRECT(D510)</f>
        <v>0</v>
      </c>
    </row>
    <row r="511" spans="1:5" x14ac:dyDescent="0.25">
      <c r="A511">
        <f t="shared" si="16"/>
        <v>510</v>
      </c>
      <c r="B511" t="s">
        <v>54</v>
      </c>
      <c r="C511" cm="1">
        <f t="array" ref="C511">INDEX(I$2:I$14,INT((A511-1)/60)+1)</f>
        <v>88</v>
      </c>
      <c r="D511" t="str">
        <f t="shared" si="15"/>
        <v>'Data Staging'!CL$88</v>
      </c>
      <c r="E511" cm="1">
        <f t="array" aca="1" ref="E511" ca="1">INDIRECT(D511)</f>
        <v>0</v>
      </c>
    </row>
    <row r="512" spans="1:5" x14ac:dyDescent="0.25">
      <c r="A512">
        <f t="shared" si="16"/>
        <v>511</v>
      </c>
      <c r="B512" t="s">
        <v>1</v>
      </c>
      <c r="C512" cm="1">
        <f t="array" ref="C512">INDEX(I$2:I$14,INT((A512-1)/60)+1)</f>
        <v>88</v>
      </c>
      <c r="D512" t="str">
        <f t="shared" si="15"/>
        <v>'Data Staging'!CO$88</v>
      </c>
      <c r="E512" cm="1">
        <f t="array" aca="1" ref="E512" ca="1">INDIRECT(D512)</f>
        <v>0</v>
      </c>
    </row>
    <row r="513" spans="1:5" x14ac:dyDescent="0.25">
      <c r="A513">
        <f t="shared" si="16"/>
        <v>512</v>
      </c>
      <c r="B513" t="s">
        <v>55</v>
      </c>
      <c r="C513" cm="1">
        <f t="array" ref="C513">INDEX(I$2:I$14,INT((A513-1)/60)+1)</f>
        <v>88</v>
      </c>
      <c r="D513" t="str">
        <f t="shared" si="15"/>
        <v>'Data Staging'!CR$88</v>
      </c>
      <c r="E513" cm="1">
        <f t="array" aca="1" ref="E513" ca="1">INDIRECT(D513)</f>
        <v>0</v>
      </c>
    </row>
    <row r="514" spans="1:5" x14ac:dyDescent="0.25">
      <c r="A514">
        <f t="shared" si="16"/>
        <v>513</v>
      </c>
      <c r="B514" t="s">
        <v>56</v>
      </c>
      <c r="C514" cm="1">
        <f t="array" ref="C514">INDEX(I$2:I$14,INT((A514-1)/60)+1)</f>
        <v>88</v>
      </c>
      <c r="D514" t="str">
        <f t="shared" si="15"/>
        <v>'Data Staging'!CU$88</v>
      </c>
      <c r="E514" cm="1">
        <f t="array" aca="1" ref="E514" ca="1">INDIRECT(D514)</f>
        <v>0</v>
      </c>
    </row>
    <row r="515" spans="1:5" x14ac:dyDescent="0.25">
      <c r="A515">
        <f t="shared" si="16"/>
        <v>514</v>
      </c>
      <c r="B515" t="s">
        <v>57</v>
      </c>
      <c r="C515" cm="1">
        <f t="array" ref="C515">INDEX(I$2:I$14,INT((A515-1)/60)+1)</f>
        <v>88</v>
      </c>
      <c r="D515" t="str">
        <f t="shared" ref="D515:D578" si="17">_xlfn.CONCAT("'Data Staging'!",B515,"$",C515)</f>
        <v>'Data Staging'!CX$88</v>
      </c>
      <c r="E515" cm="1">
        <f t="array" aca="1" ref="E515" ca="1">INDIRECT(D515)</f>
        <v>0</v>
      </c>
    </row>
    <row r="516" spans="1:5" x14ac:dyDescent="0.25">
      <c r="A516">
        <f t="shared" si="16"/>
        <v>515</v>
      </c>
      <c r="B516" t="s">
        <v>58</v>
      </c>
      <c r="C516" cm="1">
        <f t="array" ref="C516">INDEX(I$2:I$14,INT((A516-1)/60)+1)</f>
        <v>88</v>
      </c>
      <c r="D516" t="str">
        <f t="shared" si="17"/>
        <v>'Data Staging'!DA$88</v>
      </c>
      <c r="E516" cm="1">
        <f t="array" aca="1" ref="E516" ca="1">INDIRECT(D516)</f>
        <v>0</v>
      </c>
    </row>
    <row r="517" spans="1:5" x14ac:dyDescent="0.25">
      <c r="A517">
        <f t="shared" si="16"/>
        <v>516</v>
      </c>
      <c r="B517" t="s">
        <v>59</v>
      </c>
      <c r="C517" cm="1">
        <f t="array" ref="C517">INDEX(I$2:I$14,INT((A517-1)/60)+1)</f>
        <v>88</v>
      </c>
      <c r="D517" t="str">
        <f t="shared" si="17"/>
        <v>'Data Staging'!DD$88</v>
      </c>
      <c r="E517" cm="1">
        <f t="array" aca="1" ref="E517" ca="1">INDIRECT(D517)</f>
        <v>0</v>
      </c>
    </row>
    <row r="518" spans="1:5" x14ac:dyDescent="0.25">
      <c r="A518">
        <f t="shared" si="16"/>
        <v>517</v>
      </c>
      <c r="B518" t="s">
        <v>60</v>
      </c>
      <c r="C518" cm="1">
        <f t="array" ref="C518">INDEX(I$2:I$14,INT((A518-1)/60)+1)</f>
        <v>88</v>
      </c>
      <c r="D518" t="str">
        <f t="shared" si="17"/>
        <v>'Data Staging'!DG$88</v>
      </c>
      <c r="E518" cm="1">
        <f t="array" aca="1" ref="E518" ca="1">INDIRECT(D518)</f>
        <v>0</v>
      </c>
    </row>
    <row r="519" spans="1:5" x14ac:dyDescent="0.25">
      <c r="A519">
        <f t="shared" si="16"/>
        <v>518</v>
      </c>
      <c r="B519" t="s">
        <v>61</v>
      </c>
      <c r="C519" cm="1">
        <f t="array" ref="C519">INDEX(I$2:I$14,INT((A519-1)/60)+1)</f>
        <v>88</v>
      </c>
      <c r="D519" t="str">
        <f t="shared" si="17"/>
        <v>'Data Staging'!DJ$88</v>
      </c>
      <c r="E519" cm="1">
        <f t="array" aca="1" ref="E519" ca="1">INDIRECT(D519)</f>
        <v>0</v>
      </c>
    </row>
    <row r="520" spans="1:5" x14ac:dyDescent="0.25">
      <c r="A520">
        <f t="shared" si="16"/>
        <v>519</v>
      </c>
      <c r="B520" t="s">
        <v>62</v>
      </c>
      <c r="C520" cm="1">
        <f t="array" ref="C520">INDEX(I$2:I$14,INT((A520-1)/60)+1)</f>
        <v>88</v>
      </c>
      <c r="D520" t="str">
        <f t="shared" si="17"/>
        <v>'Data Staging'!DM$88</v>
      </c>
      <c r="E520" cm="1">
        <f t="array" aca="1" ref="E520" ca="1">INDIRECT(D520)</f>
        <v>0</v>
      </c>
    </row>
    <row r="521" spans="1:5" x14ac:dyDescent="0.25">
      <c r="A521">
        <f t="shared" si="16"/>
        <v>520</v>
      </c>
      <c r="B521" t="s">
        <v>63</v>
      </c>
      <c r="C521" cm="1">
        <f t="array" ref="C521">INDEX(I$2:I$14,INT((A521-1)/60)+1)</f>
        <v>88</v>
      </c>
      <c r="D521" t="str">
        <f t="shared" si="17"/>
        <v>'Data Staging'!DP$88</v>
      </c>
      <c r="E521" cm="1">
        <f t="array" aca="1" ref="E521" ca="1">INDIRECT(D521)</f>
        <v>0</v>
      </c>
    </row>
    <row r="522" spans="1:5" x14ac:dyDescent="0.25">
      <c r="A522">
        <f t="shared" si="16"/>
        <v>521</v>
      </c>
      <c r="B522" t="s">
        <v>82</v>
      </c>
      <c r="C522" cm="1">
        <f t="array" ref="C522">INDEX(I$2:I$14,INT((A522-1)/60)+1)</f>
        <v>88</v>
      </c>
      <c r="D522" t="str">
        <f t="shared" si="17"/>
        <v>'Data Staging'!DS$88</v>
      </c>
      <c r="E522" cm="1">
        <f t="array" aca="1" ref="E522" ca="1">INDIRECT(D522)</f>
        <v>0</v>
      </c>
    </row>
    <row r="523" spans="1:5" x14ac:dyDescent="0.25">
      <c r="A523">
        <f t="shared" si="16"/>
        <v>522</v>
      </c>
      <c r="B523" t="s">
        <v>64</v>
      </c>
      <c r="C523" cm="1">
        <f t="array" ref="C523">INDEX(I$2:I$14,INT((A523-1)/60)+1)</f>
        <v>88</v>
      </c>
      <c r="D523" t="str">
        <f t="shared" si="17"/>
        <v>'Data Staging'!DV$88</v>
      </c>
      <c r="E523" cm="1">
        <f t="array" aca="1" ref="E523" ca="1">INDIRECT(D523)</f>
        <v>0</v>
      </c>
    </row>
    <row r="524" spans="1:5" x14ac:dyDescent="0.25">
      <c r="A524">
        <f t="shared" si="16"/>
        <v>523</v>
      </c>
      <c r="B524" t="s">
        <v>65</v>
      </c>
      <c r="C524" cm="1">
        <f t="array" ref="C524">INDEX(I$2:I$14,INT((A524-1)/60)+1)</f>
        <v>88</v>
      </c>
      <c r="D524" t="str">
        <f t="shared" si="17"/>
        <v>'Data Staging'!DY$88</v>
      </c>
      <c r="E524" cm="1">
        <f t="array" aca="1" ref="E524" ca="1">INDIRECT(D524)</f>
        <v>0</v>
      </c>
    </row>
    <row r="525" spans="1:5" x14ac:dyDescent="0.25">
      <c r="A525">
        <f t="shared" si="16"/>
        <v>524</v>
      </c>
      <c r="B525" t="s">
        <v>66</v>
      </c>
      <c r="C525" cm="1">
        <f t="array" ref="C525">INDEX(I$2:I$14,INT((A525-1)/60)+1)</f>
        <v>88</v>
      </c>
      <c r="D525" t="str">
        <f t="shared" si="17"/>
        <v>'Data Staging'!EB$88</v>
      </c>
      <c r="E525" cm="1">
        <f t="array" aca="1" ref="E525" ca="1">INDIRECT(D525)</f>
        <v>0</v>
      </c>
    </row>
    <row r="526" spans="1:5" x14ac:dyDescent="0.25">
      <c r="A526">
        <f t="shared" si="16"/>
        <v>525</v>
      </c>
      <c r="B526" t="s">
        <v>67</v>
      </c>
      <c r="C526" cm="1">
        <f t="array" ref="C526">INDEX(I$2:I$14,INT((A526-1)/60)+1)</f>
        <v>88</v>
      </c>
      <c r="D526" t="str">
        <f t="shared" si="17"/>
        <v>'Data Staging'!EE$88</v>
      </c>
      <c r="E526" cm="1">
        <f t="array" aca="1" ref="E526" ca="1">INDIRECT(D526)</f>
        <v>0</v>
      </c>
    </row>
    <row r="527" spans="1:5" x14ac:dyDescent="0.25">
      <c r="A527">
        <f t="shared" si="16"/>
        <v>526</v>
      </c>
      <c r="B527" t="s">
        <v>68</v>
      </c>
      <c r="C527" cm="1">
        <f t="array" ref="C527">INDEX(I$2:I$14,INT((A527-1)/60)+1)</f>
        <v>88</v>
      </c>
      <c r="D527" t="str">
        <f t="shared" si="17"/>
        <v>'Data Staging'!EH$88</v>
      </c>
      <c r="E527" cm="1">
        <f t="array" aca="1" ref="E527" ca="1">INDIRECT(D527)</f>
        <v>0</v>
      </c>
    </row>
    <row r="528" spans="1:5" x14ac:dyDescent="0.25">
      <c r="A528">
        <f t="shared" si="16"/>
        <v>527</v>
      </c>
      <c r="B528" t="s">
        <v>69</v>
      </c>
      <c r="C528" cm="1">
        <f t="array" ref="C528">INDEX(I$2:I$14,INT((A528-1)/60)+1)</f>
        <v>88</v>
      </c>
      <c r="D528" t="str">
        <f t="shared" si="17"/>
        <v>'Data Staging'!EK$88</v>
      </c>
      <c r="E528" cm="1">
        <f t="array" aca="1" ref="E528" ca="1">INDIRECT(D528)</f>
        <v>0</v>
      </c>
    </row>
    <row r="529" spans="1:5" x14ac:dyDescent="0.25">
      <c r="A529">
        <f t="shared" si="16"/>
        <v>528</v>
      </c>
      <c r="B529" t="s">
        <v>70</v>
      </c>
      <c r="C529" cm="1">
        <f t="array" ref="C529">INDEX(I$2:I$14,INT((A529-1)/60)+1)</f>
        <v>88</v>
      </c>
      <c r="D529" t="str">
        <f t="shared" si="17"/>
        <v>'Data Staging'!EN$88</v>
      </c>
      <c r="E529" cm="1">
        <f t="array" aca="1" ref="E529" ca="1">INDIRECT(D529)</f>
        <v>0</v>
      </c>
    </row>
    <row r="530" spans="1:5" x14ac:dyDescent="0.25">
      <c r="A530">
        <f t="shared" si="16"/>
        <v>529</v>
      </c>
      <c r="B530" t="s">
        <v>71</v>
      </c>
      <c r="C530" cm="1">
        <f t="array" ref="C530">INDEX(I$2:I$14,INT((A530-1)/60)+1)</f>
        <v>88</v>
      </c>
      <c r="D530" t="str">
        <f t="shared" si="17"/>
        <v>'Data Staging'!EQ$88</v>
      </c>
      <c r="E530" cm="1">
        <f t="array" aca="1" ref="E530" ca="1">INDIRECT(D530)</f>
        <v>0</v>
      </c>
    </row>
    <row r="531" spans="1:5" x14ac:dyDescent="0.25">
      <c r="A531">
        <f t="shared" si="16"/>
        <v>530</v>
      </c>
      <c r="B531" t="s">
        <v>72</v>
      </c>
      <c r="C531" cm="1">
        <f t="array" ref="C531">INDEX(I$2:I$14,INT((A531-1)/60)+1)</f>
        <v>88</v>
      </c>
      <c r="D531" t="str">
        <f t="shared" si="17"/>
        <v>'Data Staging'!ET$88</v>
      </c>
      <c r="E531" cm="1">
        <f t="array" aca="1" ref="E531" ca="1">INDIRECT(D531)</f>
        <v>0</v>
      </c>
    </row>
    <row r="532" spans="1:5" x14ac:dyDescent="0.25">
      <c r="A532">
        <f t="shared" si="16"/>
        <v>531</v>
      </c>
      <c r="B532" t="s">
        <v>73</v>
      </c>
      <c r="C532" cm="1">
        <f t="array" ref="C532">INDEX(I$2:I$14,INT((A532-1)/60)+1)</f>
        <v>88</v>
      </c>
      <c r="D532" t="str">
        <f t="shared" si="17"/>
        <v>'Data Staging'!EW$88</v>
      </c>
      <c r="E532" cm="1">
        <f t="array" aca="1" ref="E532" ca="1">INDIRECT(D532)</f>
        <v>0</v>
      </c>
    </row>
    <row r="533" spans="1:5" x14ac:dyDescent="0.25">
      <c r="A533">
        <f t="shared" si="16"/>
        <v>532</v>
      </c>
      <c r="B533" t="s">
        <v>74</v>
      </c>
      <c r="C533" cm="1">
        <f t="array" ref="C533">INDEX(I$2:I$14,INT((A533-1)/60)+1)</f>
        <v>88</v>
      </c>
      <c r="D533" t="str">
        <f t="shared" si="17"/>
        <v>'Data Staging'!EZ$88</v>
      </c>
      <c r="E533" cm="1">
        <f t="array" aca="1" ref="E533" ca="1">INDIRECT(D533)</f>
        <v>0</v>
      </c>
    </row>
    <row r="534" spans="1:5" x14ac:dyDescent="0.25">
      <c r="A534">
        <f t="shared" si="16"/>
        <v>533</v>
      </c>
      <c r="B534" t="s">
        <v>75</v>
      </c>
      <c r="C534" cm="1">
        <f t="array" ref="C534">INDEX(I$2:I$14,INT((A534-1)/60)+1)</f>
        <v>88</v>
      </c>
      <c r="D534" t="str">
        <f t="shared" si="17"/>
        <v>'Data Staging'!FC$88</v>
      </c>
      <c r="E534" cm="1">
        <f t="array" aca="1" ref="E534" ca="1">INDIRECT(D534)</f>
        <v>0</v>
      </c>
    </row>
    <row r="535" spans="1:5" x14ac:dyDescent="0.25">
      <c r="A535">
        <f t="shared" si="16"/>
        <v>534</v>
      </c>
      <c r="B535" t="s">
        <v>76</v>
      </c>
      <c r="C535" cm="1">
        <f t="array" ref="C535">INDEX(I$2:I$14,INT((A535-1)/60)+1)</f>
        <v>88</v>
      </c>
      <c r="D535" t="str">
        <f t="shared" si="17"/>
        <v>'Data Staging'!FF$88</v>
      </c>
      <c r="E535" cm="1">
        <f t="array" aca="1" ref="E535" ca="1">INDIRECT(D535)</f>
        <v>0</v>
      </c>
    </row>
    <row r="536" spans="1:5" x14ac:dyDescent="0.25">
      <c r="A536">
        <f t="shared" si="16"/>
        <v>535</v>
      </c>
      <c r="B536" t="s">
        <v>77</v>
      </c>
      <c r="C536" cm="1">
        <f t="array" ref="C536">INDEX(I$2:I$14,INT((A536-1)/60)+1)</f>
        <v>88</v>
      </c>
      <c r="D536" t="str">
        <f t="shared" si="17"/>
        <v>'Data Staging'!FI$88</v>
      </c>
      <c r="E536" cm="1">
        <f t="array" aca="1" ref="E536" ca="1">INDIRECT(D536)</f>
        <v>0</v>
      </c>
    </row>
    <row r="537" spans="1:5" x14ac:dyDescent="0.25">
      <c r="A537">
        <f t="shared" si="16"/>
        <v>536</v>
      </c>
      <c r="B537" t="s">
        <v>2</v>
      </c>
      <c r="C537" cm="1">
        <f t="array" ref="C537">INDEX(I$2:I$14,INT((A537-1)/60)+1)</f>
        <v>88</v>
      </c>
      <c r="D537" t="str">
        <f t="shared" si="17"/>
        <v>'Data Staging'!FL$88</v>
      </c>
      <c r="E537" cm="1">
        <f t="array" aca="1" ref="E537" ca="1">INDIRECT(D537)</f>
        <v>0</v>
      </c>
    </row>
    <row r="538" spans="1:5" x14ac:dyDescent="0.25">
      <c r="A538">
        <f t="shared" si="16"/>
        <v>537</v>
      </c>
      <c r="B538" t="s">
        <v>78</v>
      </c>
      <c r="C538" cm="1">
        <f t="array" ref="C538">INDEX(I$2:I$14,INT((A538-1)/60)+1)</f>
        <v>88</v>
      </c>
      <c r="D538" t="str">
        <f t="shared" si="17"/>
        <v>'Data Staging'!FO$88</v>
      </c>
      <c r="E538" cm="1">
        <f t="array" aca="1" ref="E538" ca="1">INDIRECT(D538)</f>
        <v>0</v>
      </c>
    </row>
    <row r="539" spans="1:5" x14ac:dyDescent="0.25">
      <c r="A539">
        <f t="shared" si="16"/>
        <v>538</v>
      </c>
      <c r="B539" t="s">
        <v>79</v>
      </c>
      <c r="C539" cm="1">
        <f t="array" ref="C539">INDEX(I$2:I$14,INT((A539-1)/60)+1)</f>
        <v>88</v>
      </c>
      <c r="D539" t="str">
        <f t="shared" si="17"/>
        <v>'Data Staging'!FR$88</v>
      </c>
      <c r="E539" cm="1">
        <f t="array" aca="1" ref="E539" ca="1">INDIRECT(D539)</f>
        <v>0</v>
      </c>
    </row>
    <row r="540" spans="1:5" x14ac:dyDescent="0.25">
      <c r="A540">
        <f t="shared" si="16"/>
        <v>539</v>
      </c>
      <c r="B540" t="s">
        <v>80</v>
      </c>
      <c r="C540" cm="1">
        <f t="array" ref="C540">INDEX(I$2:I$14,INT((A540-1)/60)+1)</f>
        <v>88</v>
      </c>
      <c r="D540" t="str">
        <f t="shared" si="17"/>
        <v>'Data Staging'!FU$88</v>
      </c>
      <c r="E540" cm="1">
        <f t="array" aca="1" ref="E540" ca="1">INDIRECT(D540)</f>
        <v>0</v>
      </c>
    </row>
    <row r="541" spans="1:5" x14ac:dyDescent="0.25">
      <c r="A541">
        <f t="shared" si="16"/>
        <v>540</v>
      </c>
      <c r="B541" t="s">
        <v>81</v>
      </c>
      <c r="C541" cm="1">
        <f t="array" ref="C541">INDEX(I$2:I$14,INT((A541-1)/60)+1)</f>
        <v>88</v>
      </c>
      <c r="D541" t="str">
        <f t="shared" si="17"/>
        <v>'Data Staging'!FX$88</v>
      </c>
      <c r="E541" cm="1">
        <f t="array" aca="1" ref="E541" ca="1">INDIRECT(D541)</f>
        <v>0</v>
      </c>
    </row>
    <row r="542" spans="1:5" x14ac:dyDescent="0.25">
      <c r="A542">
        <f t="shared" si="16"/>
        <v>541</v>
      </c>
      <c r="B542" t="s">
        <v>26</v>
      </c>
      <c r="C542" cm="1">
        <f t="array" ref="C542">INDEX(I$2:I$14,INT((A542-1)/60)+1)</f>
        <v>103</v>
      </c>
      <c r="D542" t="str">
        <f t="shared" si="17"/>
        <v>'Data Staging'!C$103</v>
      </c>
      <c r="E542" cm="1">
        <f t="array" aca="1" ref="E542" ca="1">INDIRECT(D542)</f>
        <v>0</v>
      </c>
    </row>
    <row r="543" spans="1:5" x14ac:dyDescent="0.25">
      <c r="A543">
        <f t="shared" si="16"/>
        <v>542</v>
      </c>
      <c r="B543" t="s">
        <v>27</v>
      </c>
      <c r="C543" cm="1">
        <f t="array" ref="C543">INDEX(I$2:I$14,INT((A543-1)/60)+1)</f>
        <v>103</v>
      </c>
      <c r="D543" t="str">
        <f t="shared" si="17"/>
        <v>'Data Staging'!F$103</v>
      </c>
      <c r="E543" cm="1">
        <f t="array" aca="1" ref="E543" ca="1">INDIRECT(D543)</f>
        <v>0</v>
      </c>
    </row>
    <row r="544" spans="1:5" x14ac:dyDescent="0.25">
      <c r="A544">
        <f t="shared" si="16"/>
        <v>543</v>
      </c>
      <c r="B544" t="s">
        <v>28</v>
      </c>
      <c r="C544" cm="1">
        <f t="array" ref="C544">INDEX(I$2:I$14,INT((A544-1)/60)+1)</f>
        <v>103</v>
      </c>
      <c r="D544" t="str">
        <f t="shared" si="17"/>
        <v>'Data Staging'!I$103</v>
      </c>
      <c r="E544" cm="1">
        <f t="array" aca="1" ref="E544" ca="1">INDIRECT(D544)</f>
        <v>0</v>
      </c>
    </row>
    <row r="545" spans="1:5" x14ac:dyDescent="0.25">
      <c r="A545">
        <f t="shared" si="16"/>
        <v>544</v>
      </c>
      <c r="B545" t="s">
        <v>29</v>
      </c>
      <c r="C545" cm="1">
        <f t="array" ref="C545">INDEX(I$2:I$14,INT((A545-1)/60)+1)</f>
        <v>103</v>
      </c>
      <c r="D545" t="str">
        <f t="shared" si="17"/>
        <v>'Data Staging'!L$103</v>
      </c>
      <c r="E545" cm="1">
        <f t="array" aca="1" ref="E545" ca="1">INDIRECT(D545)</f>
        <v>0</v>
      </c>
    </row>
    <row r="546" spans="1:5" x14ac:dyDescent="0.25">
      <c r="A546">
        <f t="shared" si="16"/>
        <v>545</v>
      </c>
      <c r="B546" t="s">
        <v>30</v>
      </c>
      <c r="C546" cm="1">
        <f t="array" ref="C546">INDEX(I$2:I$14,INT((A546-1)/60)+1)</f>
        <v>103</v>
      </c>
      <c r="D546" t="str">
        <f t="shared" si="17"/>
        <v>'Data Staging'!O$103</v>
      </c>
      <c r="E546" cm="1">
        <f t="array" aca="1" ref="E546" ca="1">INDIRECT(D546)</f>
        <v>0</v>
      </c>
    </row>
    <row r="547" spans="1:5" x14ac:dyDescent="0.25">
      <c r="A547">
        <f t="shared" si="16"/>
        <v>546</v>
      </c>
      <c r="B547" t="s">
        <v>31</v>
      </c>
      <c r="C547" cm="1">
        <f t="array" ref="C547">INDEX(I$2:I$14,INT((A547-1)/60)+1)</f>
        <v>103</v>
      </c>
      <c r="D547" t="str">
        <f t="shared" si="17"/>
        <v>'Data Staging'!R$103</v>
      </c>
      <c r="E547" cm="1">
        <f t="array" aca="1" ref="E547" ca="1">INDIRECT(D547)</f>
        <v>0</v>
      </c>
    </row>
    <row r="548" spans="1:5" x14ac:dyDescent="0.25">
      <c r="A548">
        <f t="shared" si="16"/>
        <v>547</v>
      </c>
      <c r="B548" t="s">
        <v>32</v>
      </c>
      <c r="C548" cm="1">
        <f t="array" ref="C548">INDEX(I$2:I$14,INT((A548-1)/60)+1)</f>
        <v>103</v>
      </c>
      <c r="D548" t="str">
        <f t="shared" si="17"/>
        <v>'Data Staging'!U$103</v>
      </c>
      <c r="E548" cm="1">
        <f t="array" aca="1" ref="E548" ca="1">INDIRECT(D548)</f>
        <v>0</v>
      </c>
    </row>
    <row r="549" spans="1:5" x14ac:dyDescent="0.25">
      <c r="A549">
        <f t="shared" si="16"/>
        <v>548</v>
      </c>
      <c r="B549" t="s">
        <v>33</v>
      </c>
      <c r="C549" cm="1">
        <f t="array" ref="C549">INDEX(I$2:I$14,INT((A549-1)/60)+1)</f>
        <v>103</v>
      </c>
      <c r="D549" t="str">
        <f t="shared" si="17"/>
        <v>'Data Staging'!X$103</v>
      </c>
      <c r="E549" cm="1">
        <f t="array" aca="1" ref="E549" ca="1">INDIRECT(D549)</f>
        <v>0</v>
      </c>
    </row>
    <row r="550" spans="1:5" x14ac:dyDescent="0.25">
      <c r="A550">
        <f t="shared" si="16"/>
        <v>549</v>
      </c>
      <c r="B550" t="s">
        <v>34</v>
      </c>
      <c r="C550" cm="1">
        <f t="array" ref="C550">INDEX(I$2:I$14,INT((A550-1)/60)+1)</f>
        <v>103</v>
      </c>
      <c r="D550" t="str">
        <f t="shared" si="17"/>
        <v>'Data Staging'!AA$103</v>
      </c>
      <c r="E550" cm="1">
        <f t="array" aca="1" ref="E550" ca="1">INDIRECT(D550)</f>
        <v>0</v>
      </c>
    </row>
    <row r="551" spans="1:5" x14ac:dyDescent="0.25">
      <c r="A551">
        <f t="shared" si="16"/>
        <v>550</v>
      </c>
      <c r="B551" t="s">
        <v>35</v>
      </c>
      <c r="C551" cm="1">
        <f t="array" ref="C551">INDEX(I$2:I$14,INT((A551-1)/60)+1)</f>
        <v>103</v>
      </c>
      <c r="D551" t="str">
        <f t="shared" si="17"/>
        <v>'Data Staging'!AD$103</v>
      </c>
      <c r="E551" cm="1">
        <f t="array" aca="1" ref="E551" ca="1">INDIRECT(D551)</f>
        <v>0</v>
      </c>
    </row>
    <row r="552" spans="1:5" x14ac:dyDescent="0.25">
      <c r="A552">
        <f t="shared" si="16"/>
        <v>551</v>
      </c>
      <c r="B552" t="s">
        <v>36</v>
      </c>
      <c r="C552" cm="1">
        <f t="array" ref="C552">INDEX(I$2:I$14,INT((A552-1)/60)+1)</f>
        <v>103</v>
      </c>
      <c r="D552" t="str">
        <f t="shared" si="17"/>
        <v>'Data Staging'!AG$103</v>
      </c>
      <c r="E552" cm="1">
        <f t="array" aca="1" ref="E552" ca="1">INDIRECT(D552)</f>
        <v>0</v>
      </c>
    </row>
    <row r="553" spans="1:5" x14ac:dyDescent="0.25">
      <c r="A553">
        <f t="shared" si="16"/>
        <v>552</v>
      </c>
      <c r="B553" t="s">
        <v>37</v>
      </c>
      <c r="C553" cm="1">
        <f t="array" ref="C553">INDEX(I$2:I$14,INT((A553-1)/60)+1)</f>
        <v>103</v>
      </c>
      <c r="D553" t="str">
        <f t="shared" si="17"/>
        <v>'Data Staging'!AJ$103</v>
      </c>
      <c r="E553" cm="1">
        <f t="array" aca="1" ref="E553" ca="1">INDIRECT(D553)</f>
        <v>0</v>
      </c>
    </row>
    <row r="554" spans="1:5" x14ac:dyDescent="0.25">
      <c r="A554">
        <f t="shared" si="16"/>
        <v>553</v>
      </c>
      <c r="B554" t="s">
        <v>38</v>
      </c>
      <c r="C554" cm="1">
        <f t="array" ref="C554">INDEX(I$2:I$14,INT((A554-1)/60)+1)</f>
        <v>103</v>
      </c>
      <c r="D554" t="str">
        <f t="shared" si="17"/>
        <v>'Data Staging'!AM$103</v>
      </c>
      <c r="E554" cm="1">
        <f t="array" aca="1" ref="E554" ca="1">INDIRECT(D554)</f>
        <v>0</v>
      </c>
    </row>
    <row r="555" spans="1:5" x14ac:dyDescent="0.25">
      <c r="A555">
        <f t="shared" ref="A555:A618" si="18">A554+1</f>
        <v>554</v>
      </c>
      <c r="B555" t="s">
        <v>39</v>
      </c>
      <c r="C555" cm="1">
        <f t="array" ref="C555">INDEX(I$2:I$14,INT((A555-1)/60)+1)</f>
        <v>103</v>
      </c>
      <c r="D555" t="str">
        <f t="shared" si="17"/>
        <v>'Data Staging'!AP$103</v>
      </c>
      <c r="E555" cm="1">
        <f t="array" aca="1" ref="E555" ca="1">INDIRECT(D555)</f>
        <v>0</v>
      </c>
    </row>
    <row r="556" spans="1:5" x14ac:dyDescent="0.25">
      <c r="A556">
        <f t="shared" si="18"/>
        <v>555</v>
      </c>
      <c r="B556" t="s">
        <v>0</v>
      </c>
      <c r="C556" cm="1">
        <f t="array" ref="C556">INDEX(I$2:I$14,INT((A556-1)/60)+1)</f>
        <v>103</v>
      </c>
      <c r="D556" t="str">
        <f t="shared" si="17"/>
        <v>'Data Staging'!AS$103</v>
      </c>
      <c r="E556" cm="1">
        <f t="array" aca="1" ref="E556" ca="1">INDIRECT(D556)</f>
        <v>0</v>
      </c>
    </row>
    <row r="557" spans="1:5" x14ac:dyDescent="0.25">
      <c r="A557">
        <f t="shared" si="18"/>
        <v>556</v>
      </c>
      <c r="B557" t="s">
        <v>40</v>
      </c>
      <c r="C557" cm="1">
        <f t="array" ref="C557">INDEX(I$2:I$14,INT((A557-1)/60)+1)</f>
        <v>103</v>
      </c>
      <c r="D557" t="str">
        <f t="shared" si="17"/>
        <v>'Data Staging'!AV$103</v>
      </c>
      <c r="E557" cm="1">
        <f t="array" aca="1" ref="E557" ca="1">INDIRECT(D557)</f>
        <v>0</v>
      </c>
    </row>
    <row r="558" spans="1:5" x14ac:dyDescent="0.25">
      <c r="A558">
        <f t="shared" si="18"/>
        <v>557</v>
      </c>
      <c r="B558" t="s">
        <v>41</v>
      </c>
      <c r="C558" cm="1">
        <f t="array" ref="C558">INDEX(I$2:I$14,INT((A558-1)/60)+1)</f>
        <v>103</v>
      </c>
      <c r="D558" t="str">
        <f t="shared" si="17"/>
        <v>'Data Staging'!AY$103</v>
      </c>
      <c r="E558" cm="1">
        <f t="array" aca="1" ref="E558" ca="1">INDIRECT(D558)</f>
        <v>0</v>
      </c>
    </row>
    <row r="559" spans="1:5" x14ac:dyDescent="0.25">
      <c r="A559">
        <f t="shared" si="18"/>
        <v>558</v>
      </c>
      <c r="B559" t="s">
        <v>42</v>
      </c>
      <c r="C559" cm="1">
        <f t="array" ref="C559">INDEX(I$2:I$14,INT((A559-1)/60)+1)</f>
        <v>103</v>
      </c>
      <c r="D559" t="str">
        <f t="shared" si="17"/>
        <v>'Data Staging'!BB$103</v>
      </c>
      <c r="E559" cm="1">
        <f t="array" aca="1" ref="E559" ca="1">INDIRECT(D559)</f>
        <v>0</v>
      </c>
    </row>
    <row r="560" spans="1:5" x14ac:dyDescent="0.25">
      <c r="A560">
        <f t="shared" si="18"/>
        <v>559</v>
      </c>
      <c r="B560" t="s">
        <v>43</v>
      </c>
      <c r="C560" cm="1">
        <f t="array" ref="C560">INDEX(I$2:I$14,INT((A560-1)/60)+1)</f>
        <v>103</v>
      </c>
      <c r="D560" t="str">
        <f t="shared" si="17"/>
        <v>'Data Staging'!BE$103</v>
      </c>
      <c r="E560" cm="1">
        <f t="array" aca="1" ref="E560" ca="1">INDIRECT(D560)</f>
        <v>0</v>
      </c>
    </row>
    <row r="561" spans="1:5" x14ac:dyDescent="0.25">
      <c r="A561">
        <f t="shared" si="18"/>
        <v>560</v>
      </c>
      <c r="B561" t="s">
        <v>44</v>
      </c>
      <c r="C561" cm="1">
        <f t="array" ref="C561">INDEX(I$2:I$14,INT((A561-1)/60)+1)</f>
        <v>103</v>
      </c>
      <c r="D561" t="str">
        <f t="shared" si="17"/>
        <v>'Data Staging'!BH$103</v>
      </c>
      <c r="E561" cm="1">
        <f t="array" aca="1" ref="E561" ca="1">INDIRECT(D561)</f>
        <v>0</v>
      </c>
    </row>
    <row r="562" spans="1:5" x14ac:dyDescent="0.25">
      <c r="A562">
        <f t="shared" si="18"/>
        <v>561</v>
      </c>
      <c r="B562" t="s">
        <v>45</v>
      </c>
      <c r="C562" cm="1">
        <f t="array" ref="C562">INDEX(I$2:I$14,INT((A562-1)/60)+1)</f>
        <v>103</v>
      </c>
      <c r="D562" t="str">
        <f t="shared" si="17"/>
        <v>'Data Staging'!BK$103</v>
      </c>
      <c r="E562" cm="1">
        <f t="array" aca="1" ref="E562" ca="1">INDIRECT(D562)</f>
        <v>0</v>
      </c>
    </row>
    <row r="563" spans="1:5" x14ac:dyDescent="0.25">
      <c r="A563">
        <f t="shared" si="18"/>
        <v>562</v>
      </c>
      <c r="B563" t="s">
        <v>46</v>
      </c>
      <c r="C563" cm="1">
        <f t="array" ref="C563">INDEX(I$2:I$14,INT((A563-1)/60)+1)</f>
        <v>103</v>
      </c>
      <c r="D563" t="str">
        <f t="shared" si="17"/>
        <v>'Data Staging'!BN$103</v>
      </c>
      <c r="E563" cm="1">
        <f t="array" aca="1" ref="E563" ca="1">INDIRECT(D563)</f>
        <v>0</v>
      </c>
    </row>
    <row r="564" spans="1:5" x14ac:dyDescent="0.25">
      <c r="A564">
        <f t="shared" si="18"/>
        <v>563</v>
      </c>
      <c r="B564" t="s">
        <v>47</v>
      </c>
      <c r="C564" cm="1">
        <f t="array" ref="C564">INDEX(I$2:I$14,INT((A564-1)/60)+1)</f>
        <v>103</v>
      </c>
      <c r="D564" t="str">
        <f t="shared" si="17"/>
        <v>'Data Staging'!BQ$103</v>
      </c>
      <c r="E564" cm="1">
        <f t="array" aca="1" ref="E564" ca="1">INDIRECT(D564)</f>
        <v>0</v>
      </c>
    </row>
    <row r="565" spans="1:5" x14ac:dyDescent="0.25">
      <c r="A565">
        <f t="shared" si="18"/>
        <v>564</v>
      </c>
      <c r="B565" t="s">
        <v>48</v>
      </c>
      <c r="C565" cm="1">
        <f t="array" ref="C565">INDEX(I$2:I$14,INT((A565-1)/60)+1)</f>
        <v>103</v>
      </c>
      <c r="D565" t="str">
        <f t="shared" si="17"/>
        <v>'Data Staging'!BT$103</v>
      </c>
      <c r="E565" cm="1">
        <f t="array" aca="1" ref="E565" ca="1">INDIRECT(D565)</f>
        <v>0</v>
      </c>
    </row>
    <row r="566" spans="1:5" x14ac:dyDescent="0.25">
      <c r="A566">
        <f t="shared" si="18"/>
        <v>565</v>
      </c>
      <c r="B566" t="s">
        <v>49</v>
      </c>
      <c r="C566" cm="1">
        <f t="array" ref="C566">INDEX(I$2:I$14,INT((A566-1)/60)+1)</f>
        <v>103</v>
      </c>
      <c r="D566" t="str">
        <f t="shared" si="17"/>
        <v>'Data Staging'!BW$103</v>
      </c>
      <c r="E566" cm="1">
        <f t="array" aca="1" ref="E566" ca="1">INDIRECT(D566)</f>
        <v>0</v>
      </c>
    </row>
    <row r="567" spans="1:5" x14ac:dyDescent="0.25">
      <c r="A567">
        <f t="shared" si="18"/>
        <v>566</v>
      </c>
      <c r="B567" t="s">
        <v>50</v>
      </c>
      <c r="C567" cm="1">
        <f t="array" ref="C567">INDEX(I$2:I$14,INT((A567-1)/60)+1)</f>
        <v>103</v>
      </c>
      <c r="D567" t="str">
        <f t="shared" si="17"/>
        <v>'Data Staging'!BZ$103</v>
      </c>
      <c r="E567" cm="1">
        <f t="array" aca="1" ref="E567" ca="1">INDIRECT(D567)</f>
        <v>0</v>
      </c>
    </row>
    <row r="568" spans="1:5" x14ac:dyDescent="0.25">
      <c r="A568">
        <f t="shared" si="18"/>
        <v>567</v>
      </c>
      <c r="B568" t="s">
        <v>51</v>
      </c>
      <c r="C568" cm="1">
        <f t="array" ref="C568">INDEX(I$2:I$14,INT((A568-1)/60)+1)</f>
        <v>103</v>
      </c>
      <c r="D568" t="str">
        <f t="shared" si="17"/>
        <v>'Data Staging'!CC$103</v>
      </c>
      <c r="E568" cm="1">
        <f t="array" aca="1" ref="E568" ca="1">INDIRECT(D568)</f>
        <v>0</v>
      </c>
    </row>
    <row r="569" spans="1:5" x14ac:dyDescent="0.25">
      <c r="A569">
        <f t="shared" si="18"/>
        <v>568</v>
      </c>
      <c r="B569" t="s">
        <v>52</v>
      </c>
      <c r="C569" cm="1">
        <f t="array" ref="C569">INDEX(I$2:I$14,INT((A569-1)/60)+1)</f>
        <v>103</v>
      </c>
      <c r="D569" t="str">
        <f t="shared" si="17"/>
        <v>'Data Staging'!CF$103</v>
      </c>
      <c r="E569" cm="1">
        <f t="array" aca="1" ref="E569" ca="1">INDIRECT(D569)</f>
        <v>0</v>
      </c>
    </row>
    <row r="570" spans="1:5" x14ac:dyDescent="0.25">
      <c r="A570">
        <f t="shared" si="18"/>
        <v>569</v>
      </c>
      <c r="B570" t="s">
        <v>53</v>
      </c>
      <c r="C570" cm="1">
        <f t="array" ref="C570">INDEX(I$2:I$14,INT((A570-1)/60)+1)</f>
        <v>103</v>
      </c>
      <c r="D570" t="str">
        <f t="shared" si="17"/>
        <v>'Data Staging'!CI$103</v>
      </c>
      <c r="E570" cm="1">
        <f t="array" aca="1" ref="E570" ca="1">INDIRECT(D570)</f>
        <v>0</v>
      </c>
    </row>
    <row r="571" spans="1:5" x14ac:dyDescent="0.25">
      <c r="A571">
        <f t="shared" si="18"/>
        <v>570</v>
      </c>
      <c r="B571" t="s">
        <v>54</v>
      </c>
      <c r="C571" cm="1">
        <f t="array" ref="C571">INDEX(I$2:I$14,INT((A571-1)/60)+1)</f>
        <v>103</v>
      </c>
      <c r="D571" t="str">
        <f t="shared" si="17"/>
        <v>'Data Staging'!CL$103</v>
      </c>
      <c r="E571" cm="1">
        <f t="array" aca="1" ref="E571" ca="1">INDIRECT(D571)</f>
        <v>0</v>
      </c>
    </row>
    <row r="572" spans="1:5" x14ac:dyDescent="0.25">
      <c r="A572">
        <f t="shared" si="18"/>
        <v>571</v>
      </c>
      <c r="B572" t="s">
        <v>1</v>
      </c>
      <c r="C572" cm="1">
        <f t="array" ref="C572">INDEX(I$2:I$14,INT((A572-1)/60)+1)</f>
        <v>103</v>
      </c>
      <c r="D572" t="str">
        <f t="shared" si="17"/>
        <v>'Data Staging'!CO$103</v>
      </c>
      <c r="E572" cm="1">
        <f t="array" aca="1" ref="E572" ca="1">INDIRECT(D572)</f>
        <v>0</v>
      </c>
    </row>
    <row r="573" spans="1:5" x14ac:dyDescent="0.25">
      <c r="A573">
        <f t="shared" si="18"/>
        <v>572</v>
      </c>
      <c r="B573" t="s">
        <v>55</v>
      </c>
      <c r="C573" cm="1">
        <f t="array" ref="C573">INDEX(I$2:I$14,INT((A573-1)/60)+1)</f>
        <v>103</v>
      </c>
      <c r="D573" t="str">
        <f t="shared" si="17"/>
        <v>'Data Staging'!CR$103</v>
      </c>
      <c r="E573" cm="1">
        <f t="array" aca="1" ref="E573" ca="1">INDIRECT(D573)</f>
        <v>0</v>
      </c>
    </row>
    <row r="574" spans="1:5" x14ac:dyDescent="0.25">
      <c r="A574">
        <f t="shared" si="18"/>
        <v>573</v>
      </c>
      <c r="B574" t="s">
        <v>56</v>
      </c>
      <c r="C574" cm="1">
        <f t="array" ref="C574">INDEX(I$2:I$14,INT((A574-1)/60)+1)</f>
        <v>103</v>
      </c>
      <c r="D574" t="str">
        <f t="shared" si="17"/>
        <v>'Data Staging'!CU$103</v>
      </c>
      <c r="E574" cm="1">
        <f t="array" aca="1" ref="E574" ca="1">INDIRECT(D574)</f>
        <v>0</v>
      </c>
    </row>
    <row r="575" spans="1:5" x14ac:dyDescent="0.25">
      <c r="A575">
        <f t="shared" si="18"/>
        <v>574</v>
      </c>
      <c r="B575" t="s">
        <v>57</v>
      </c>
      <c r="C575" cm="1">
        <f t="array" ref="C575">INDEX(I$2:I$14,INT((A575-1)/60)+1)</f>
        <v>103</v>
      </c>
      <c r="D575" t="str">
        <f t="shared" si="17"/>
        <v>'Data Staging'!CX$103</v>
      </c>
      <c r="E575" cm="1">
        <f t="array" aca="1" ref="E575" ca="1">INDIRECT(D575)</f>
        <v>0</v>
      </c>
    </row>
    <row r="576" spans="1:5" x14ac:dyDescent="0.25">
      <c r="A576">
        <f t="shared" si="18"/>
        <v>575</v>
      </c>
      <c r="B576" t="s">
        <v>58</v>
      </c>
      <c r="C576" cm="1">
        <f t="array" ref="C576">INDEX(I$2:I$14,INT((A576-1)/60)+1)</f>
        <v>103</v>
      </c>
      <c r="D576" t="str">
        <f t="shared" si="17"/>
        <v>'Data Staging'!DA$103</v>
      </c>
      <c r="E576" cm="1">
        <f t="array" aca="1" ref="E576" ca="1">INDIRECT(D576)</f>
        <v>0</v>
      </c>
    </row>
    <row r="577" spans="1:5" x14ac:dyDescent="0.25">
      <c r="A577">
        <f t="shared" si="18"/>
        <v>576</v>
      </c>
      <c r="B577" t="s">
        <v>59</v>
      </c>
      <c r="C577" cm="1">
        <f t="array" ref="C577">INDEX(I$2:I$14,INT((A577-1)/60)+1)</f>
        <v>103</v>
      </c>
      <c r="D577" t="str">
        <f t="shared" si="17"/>
        <v>'Data Staging'!DD$103</v>
      </c>
      <c r="E577" cm="1">
        <f t="array" aca="1" ref="E577" ca="1">INDIRECT(D577)</f>
        <v>0</v>
      </c>
    </row>
    <row r="578" spans="1:5" x14ac:dyDescent="0.25">
      <c r="A578">
        <f t="shared" si="18"/>
        <v>577</v>
      </c>
      <c r="B578" t="s">
        <v>60</v>
      </c>
      <c r="C578" cm="1">
        <f t="array" ref="C578">INDEX(I$2:I$14,INT((A578-1)/60)+1)</f>
        <v>103</v>
      </c>
      <c r="D578" t="str">
        <f t="shared" si="17"/>
        <v>'Data Staging'!DG$103</v>
      </c>
      <c r="E578" cm="1">
        <f t="array" aca="1" ref="E578" ca="1">INDIRECT(D578)</f>
        <v>0</v>
      </c>
    </row>
    <row r="579" spans="1:5" x14ac:dyDescent="0.25">
      <c r="A579">
        <f t="shared" si="18"/>
        <v>578</v>
      </c>
      <c r="B579" t="s">
        <v>61</v>
      </c>
      <c r="C579" cm="1">
        <f t="array" ref="C579">INDEX(I$2:I$14,INT((A579-1)/60)+1)</f>
        <v>103</v>
      </c>
      <c r="D579" t="str">
        <f t="shared" ref="D579:D642" si="19">_xlfn.CONCAT("'Data Staging'!",B579,"$",C579)</f>
        <v>'Data Staging'!DJ$103</v>
      </c>
      <c r="E579" cm="1">
        <f t="array" aca="1" ref="E579" ca="1">INDIRECT(D579)</f>
        <v>0</v>
      </c>
    </row>
    <row r="580" spans="1:5" x14ac:dyDescent="0.25">
      <c r="A580">
        <f t="shared" si="18"/>
        <v>579</v>
      </c>
      <c r="B580" t="s">
        <v>62</v>
      </c>
      <c r="C580" cm="1">
        <f t="array" ref="C580">INDEX(I$2:I$14,INT((A580-1)/60)+1)</f>
        <v>103</v>
      </c>
      <c r="D580" t="str">
        <f t="shared" si="19"/>
        <v>'Data Staging'!DM$103</v>
      </c>
      <c r="E580" cm="1">
        <f t="array" aca="1" ref="E580" ca="1">INDIRECT(D580)</f>
        <v>0</v>
      </c>
    </row>
    <row r="581" spans="1:5" x14ac:dyDescent="0.25">
      <c r="A581">
        <f t="shared" si="18"/>
        <v>580</v>
      </c>
      <c r="B581" t="s">
        <v>63</v>
      </c>
      <c r="C581" cm="1">
        <f t="array" ref="C581">INDEX(I$2:I$14,INT((A581-1)/60)+1)</f>
        <v>103</v>
      </c>
      <c r="D581" t="str">
        <f t="shared" si="19"/>
        <v>'Data Staging'!DP$103</v>
      </c>
      <c r="E581" cm="1">
        <f t="array" aca="1" ref="E581" ca="1">INDIRECT(D581)</f>
        <v>0</v>
      </c>
    </row>
    <row r="582" spans="1:5" x14ac:dyDescent="0.25">
      <c r="A582">
        <f t="shared" si="18"/>
        <v>581</v>
      </c>
      <c r="B582" t="s">
        <v>82</v>
      </c>
      <c r="C582" cm="1">
        <f t="array" ref="C582">INDEX(I$2:I$14,INT((A582-1)/60)+1)</f>
        <v>103</v>
      </c>
      <c r="D582" t="str">
        <f t="shared" si="19"/>
        <v>'Data Staging'!DS$103</v>
      </c>
      <c r="E582" cm="1">
        <f t="array" aca="1" ref="E582" ca="1">INDIRECT(D582)</f>
        <v>0</v>
      </c>
    </row>
    <row r="583" spans="1:5" x14ac:dyDescent="0.25">
      <c r="A583">
        <f t="shared" si="18"/>
        <v>582</v>
      </c>
      <c r="B583" t="s">
        <v>64</v>
      </c>
      <c r="C583" cm="1">
        <f t="array" ref="C583">INDEX(I$2:I$14,INT((A583-1)/60)+1)</f>
        <v>103</v>
      </c>
      <c r="D583" t="str">
        <f t="shared" si="19"/>
        <v>'Data Staging'!DV$103</v>
      </c>
      <c r="E583" cm="1">
        <f t="array" aca="1" ref="E583" ca="1">INDIRECT(D583)</f>
        <v>0</v>
      </c>
    </row>
    <row r="584" spans="1:5" x14ac:dyDescent="0.25">
      <c r="A584">
        <f t="shared" si="18"/>
        <v>583</v>
      </c>
      <c r="B584" t="s">
        <v>65</v>
      </c>
      <c r="C584" cm="1">
        <f t="array" ref="C584">INDEX(I$2:I$14,INT((A584-1)/60)+1)</f>
        <v>103</v>
      </c>
      <c r="D584" t="str">
        <f t="shared" si="19"/>
        <v>'Data Staging'!DY$103</v>
      </c>
      <c r="E584" cm="1">
        <f t="array" aca="1" ref="E584" ca="1">INDIRECT(D584)</f>
        <v>0</v>
      </c>
    </row>
    <row r="585" spans="1:5" x14ac:dyDescent="0.25">
      <c r="A585">
        <f t="shared" si="18"/>
        <v>584</v>
      </c>
      <c r="B585" t="s">
        <v>66</v>
      </c>
      <c r="C585" cm="1">
        <f t="array" ref="C585">INDEX(I$2:I$14,INT((A585-1)/60)+1)</f>
        <v>103</v>
      </c>
      <c r="D585" t="str">
        <f t="shared" si="19"/>
        <v>'Data Staging'!EB$103</v>
      </c>
      <c r="E585" cm="1">
        <f t="array" aca="1" ref="E585" ca="1">INDIRECT(D585)</f>
        <v>0</v>
      </c>
    </row>
    <row r="586" spans="1:5" x14ac:dyDescent="0.25">
      <c r="A586">
        <f t="shared" si="18"/>
        <v>585</v>
      </c>
      <c r="B586" t="s">
        <v>67</v>
      </c>
      <c r="C586" cm="1">
        <f t="array" ref="C586">INDEX(I$2:I$14,INT((A586-1)/60)+1)</f>
        <v>103</v>
      </c>
      <c r="D586" t="str">
        <f t="shared" si="19"/>
        <v>'Data Staging'!EE$103</v>
      </c>
      <c r="E586" cm="1">
        <f t="array" aca="1" ref="E586" ca="1">INDIRECT(D586)</f>
        <v>0</v>
      </c>
    </row>
    <row r="587" spans="1:5" x14ac:dyDescent="0.25">
      <c r="A587">
        <f t="shared" si="18"/>
        <v>586</v>
      </c>
      <c r="B587" t="s">
        <v>68</v>
      </c>
      <c r="C587" cm="1">
        <f t="array" ref="C587">INDEX(I$2:I$14,INT((A587-1)/60)+1)</f>
        <v>103</v>
      </c>
      <c r="D587" t="str">
        <f t="shared" si="19"/>
        <v>'Data Staging'!EH$103</v>
      </c>
      <c r="E587" cm="1">
        <f t="array" aca="1" ref="E587" ca="1">INDIRECT(D587)</f>
        <v>0</v>
      </c>
    </row>
    <row r="588" spans="1:5" x14ac:dyDescent="0.25">
      <c r="A588">
        <f t="shared" si="18"/>
        <v>587</v>
      </c>
      <c r="B588" t="s">
        <v>69</v>
      </c>
      <c r="C588" cm="1">
        <f t="array" ref="C588">INDEX(I$2:I$14,INT((A588-1)/60)+1)</f>
        <v>103</v>
      </c>
      <c r="D588" t="str">
        <f t="shared" si="19"/>
        <v>'Data Staging'!EK$103</v>
      </c>
      <c r="E588" cm="1">
        <f t="array" aca="1" ref="E588" ca="1">INDIRECT(D588)</f>
        <v>0</v>
      </c>
    </row>
    <row r="589" spans="1:5" x14ac:dyDescent="0.25">
      <c r="A589">
        <f t="shared" si="18"/>
        <v>588</v>
      </c>
      <c r="B589" t="s">
        <v>70</v>
      </c>
      <c r="C589" cm="1">
        <f t="array" ref="C589">INDEX(I$2:I$14,INT((A589-1)/60)+1)</f>
        <v>103</v>
      </c>
      <c r="D589" t="str">
        <f t="shared" si="19"/>
        <v>'Data Staging'!EN$103</v>
      </c>
      <c r="E589" cm="1">
        <f t="array" aca="1" ref="E589" ca="1">INDIRECT(D589)</f>
        <v>0</v>
      </c>
    </row>
    <row r="590" spans="1:5" x14ac:dyDescent="0.25">
      <c r="A590">
        <f t="shared" si="18"/>
        <v>589</v>
      </c>
      <c r="B590" t="s">
        <v>71</v>
      </c>
      <c r="C590" cm="1">
        <f t="array" ref="C590">INDEX(I$2:I$14,INT((A590-1)/60)+1)</f>
        <v>103</v>
      </c>
      <c r="D590" t="str">
        <f t="shared" si="19"/>
        <v>'Data Staging'!EQ$103</v>
      </c>
      <c r="E590" cm="1">
        <f t="array" aca="1" ref="E590" ca="1">INDIRECT(D590)</f>
        <v>0</v>
      </c>
    </row>
    <row r="591" spans="1:5" x14ac:dyDescent="0.25">
      <c r="A591">
        <f t="shared" si="18"/>
        <v>590</v>
      </c>
      <c r="B591" t="s">
        <v>72</v>
      </c>
      <c r="C591" cm="1">
        <f t="array" ref="C591">INDEX(I$2:I$14,INT((A591-1)/60)+1)</f>
        <v>103</v>
      </c>
      <c r="D591" t="str">
        <f t="shared" si="19"/>
        <v>'Data Staging'!ET$103</v>
      </c>
      <c r="E591" cm="1">
        <f t="array" aca="1" ref="E591" ca="1">INDIRECT(D591)</f>
        <v>0</v>
      </c>
    </row>
    <row r="592" spans="1:5" x14ac:dyDescent="0.25">
      <c r="A592">
        <f t="shared" si="18"/>
        <v>591</v>
      </c>
      <c r="B592" t="s">
        <v>73</v>
      </c>
      <c r="C592" cm="1">
        <f t="array" ref="C592">INDEX(I$2:I$14,INT((A592-1)/60)+1)</f>
        <v>103</v>
      </c>
      <c r="D592" t="str">
        <f t="shared" si="19"/>
        <v>'Data Staging'!EW$103</v>
      </c>
      <c r="E592" cm="1">
        <f t="array" aca="1" ref="E592" ca="1">INDIRECT(D592)</f>
        <v>0</v>
      </c>
    </row>
    <row r="593" spans="1:5" x14ac:dyDescent="0.25">
      <c r="A593">
        <f t="shared" si="18"/>
        <v>592</v>
      </c>
      <c r="B593" t="s">
        <v>74</v>
      </c>
      <c r="C593" cm="1">
        <f t="array" ref="C593">INDEX(I$2:I$14,INT((A593-1)/60)+1)</f>
        <v>103</v>
      </c>
      <c r="D593" t="str">
        <f t="shared" si="19"/>
        <v>'Data Staging'!EZ$103</v>
      </c>
      <c r="E593" cm="1">
        <f t="array" aca="1" ref="E593" ca="1">INDIRECT(D593)</f>
        <v>0</v>
      </c>
    </row>
    <row r="594" spans="1:5" x14ac:dyDescent="0.25">
      <c r="A594">
        <f t="shared" si="18"/>
        <v>593</v>
      </c>
      <c r="B594" t="s">
        <v>75</v>
      </c>
      <c r="C594" cm="1">
        <f t="array" ref="C594">INDEX(I$2:I$14,INT((A594-1)/60)+1)</f>
        <v>103</v>
      </c>
      <c r="D594" t="str">
        <f t="shared" si="19"/>
        <v>'Data Staging'!FC$103</v>
      </c>
      <c r="E594" cm="1">
        <f t="array" aca="1" ref="E594" ca="1">INDIRECT(D594)</f>
        <v>0</v>
      </c>
    </row>
    <row r="595" spans="1:5" x14ac:dyDescent="0.25">
      <c r="A595">
        <f t="shared" si="18"/>
        <v>594</v>
      </c>
      <c r="B595" t="s">
        <v>76</v>
      </c>
      <c r="C595" cm="1">
        <f t="array" ref="C595">INDEX(I$2:I$14,INT((A595-1)/60)+1)</f>
        <v>103</v>
      </c>
      <c r="D595" t="str">
        <f t="shared" si="19"/>
        <v>'Data Staging'!FF$103</v>
      </c>
      <c r="E595" cm="1">
        <f t="array" aca="1" ref="E595" ca="1">INDIRECT(D595)</f>
        <v>0</v>
      </c>
    </row>
    <row r="596" spans="1:5" x14ac:dyDescent="0.25">
      <c r="A596">
        <f t="shared" si="18"/>
        <v>595</v>
      </c>
      <c r="B596" t="s">
        <v>77</v>
      </c>
      <c r="C596" cm="1">
        <f t="array" ref="C596">INDEX(I$2:I$14,INT((A596-1)/60)+1)</f>
        <v>103</v>
      </c>
      <c r="D596" t="str">
        <f t="shared" si="19"/>
        <v>'Data Staging'!FI$103</v>
      </c>
      <c r="E596" cm="1">
        <f t="array" aca="1" ref="E596" ca="1">INDIRECT(D596)</f>
        <v>0</v>
      </c>
    </row>
    <row r="597" spans="1:5" x14ac:dyDescent="0.25">
      <c r="A597">
        <f t="shared" si="18"/>
        <v>596</v>
      </c>
      <c r="B597" t="s">
        <v>2</v>
      </c>
      <c r="C597" cm="1">
        <f t="array" ref="C597">INDEX(I$2:I$14,INT((A597-1)/60)+1)</f>
        <v>103</v>
      </c>
      <c r="D597" t="str">
        <f t="shared" si="19"/>
        <v>'Data Staging'!FL$103</v>
      </c>
      <c r="E597" cm="1">
        <f t="array" aca="1" ref="E597" ca="1">INDIRECT(D597)</f>
        <v>0</v>
      </c>
    </row>
    <row r="598" spans="1:5" x14ac:dyDescent="0.25">
      <c r="A598">
        <f t="shared" si="18"/>
        <v>597</v>
      </c>
      <c r="B598" t="s">
        <v>78</v>
      </c>
      <c r="C598" cm="1">
        <f t="array" ref="C598">INDEX(I$2:I$14,INT((A598-1)/60)+1)</f>
        <v>103</v>
      </c>
      <c r="D598" t="str">
        <f t="shared" si="19"/>
        <v>'Data Staging'!FO$103</v>
      </c>
      <c r="E598" cm="1">
        <f t="array" aca="1" ref="E598" ca="1">INDIRECT(D598)</f>
        <v>0</v>
      </c>
    </row>
    <row r="599" spans="1:5" x14ac:dyDescent="0.25">
      <c r="A599">
        <f t="shared" si="18"/>
        <v>598</v>
      </c>
      <c r="B599" t="s">
        <v>79</v>
      </c>
      <c r="C599" cm="1">
        <f t="array" ref="C599">INDEX(I$2:I$14,INT((A599-1)/60)+1)</f>
        <v>103</v>
      </c>
      <c r="D599" t="str">
        <f t="shared" si="19"/>
        <v>'Data Staging'!FR$103</v>
      </c>
      <c r="E599" cm="1">
        <f t="array" aca="1" ref="E599" ca="1">INDIRECT(D599)</f>
        <v>0</v>
      </c>
    </row>
    <row r="600" spans="1:5" x14ac:dyDescent="0.25">
      <c r="A600">
        <f t="shared" si="18"/>
        <v>599</v>
      </c>
      <c r="B600" t="s">
        <v>80</v>
      </c>
      <c r="C600" cm="1">
        <f t="array" ref="C600">INDEX(I$2:I$14,INT((A600-1)/60)+1)</f>
        <v>103</v>
      </c>
      <c r="D600" t="str">
        <f t="shared" si="19"/>
        <v>'Data Staging'!FU$103</v>
      </c>
      <c r="E600" cm="1">
        <f t="array" aca="1" ref="E600" ca="1">INDIRECT(D600)</f>
        <v>0</v>
      </c>
    </row>
    <row r="601" spans="1:5" x14ac:dyDescent="0.25">
      <c r="A601">
        <f t="shared" si="18"/>
        <v>600</v>
      </c>
      <c r="B601" t="s">
        <v>81</v>
      </c>
      <c r="C601" cm="1">
        <f t="array" ref="C601">INDEX(I$2:I$14,INT((A601-1)/60)+1)</f>
        <v>103</v>
      </c>
      <c r="D601" t="str">
        <f t="shared" si="19"/>
        <v>'Data Staging'!FX$103</v>
      </c>
      <c r="E601" cm="1">
        <f t="array" aca="1" ref="E601" ca="1">INDIRECT(D601)</f>
        <v>0</v>
      </c>
    </row>
    <row r="602" spans="1:5" x14ac:dyDescent="0.25">
      <c r="A602">
        <f t="shared" si="18"/>
        <v>601</v>
      </c>
      <c r="B602" t="s">
        <v>26</v>
      </c>
      <c r="C602" cm="1">
        <f t="array" ref="C602">INDEX(I$2:I$14,INT((A602-1)/60)+1)</f>
        <v>114</v>
      </c>
      <c r="D602" t="str">
        <f t="shared" si="19"/>
        <v>'Data Staging'!C$114</v>
      </c>
      <c r="E602" cm="1">
        <f t="array" aca="1" ref="E602" ca="1">INDIRECT(D602)</f>
        <v>0</v>
      </c>
    </row>
    <row r="603" spans="1:5" x14ac:dyDescent="0.25">
      <c r="A603">
        <f t="shared" si="18"/>
        <v>602</v>
      </c>
      <c r="B603" t="s">
        <v>27</v>
      </c>
      <c r="C603" cm="1">
        <f t="array" ref="C603">INDEX(I$2:I$14,INT((A603-1)/60)+1)</f>
        <v>114</v>
      </c>
      <c r="D603" t="str">
        <f t="shared" si="19"/>
        <v>'Data Staging'!F$114</v>
      </c>
      <c r="E603" cm="1">
        <f t="array" aca="1" ref="E603" ca="1">INDIRECT(D603)</f>
        <v>0</v>
      </c>
    </row>
    <row r="604" spans="1:5" x14ac:dyDescent="0.25">
      <c r="A604">
        <f t="shared" si="18"/>
        <v>603</v>
      </c>
      <c r="B604" t="s">
        <v>28</v>
      </c>
      <c r="C604" cm="1">
        <f t="array" ref="C604">INDEX(I$2:I$14,INT((A604-1)/60)+1)</f>
        <v>114</v>
      </c>
      <c r="D604" t="str">
        <f t="shared" si="19"/>
        <v>'Data Staging'!I$114</v>
      </c>
      <c r="E604" cm="1">
        <f t="array" aca="1" ref="E604" ca="1">INDIRECT(D604)</f>
        <v>0</v>
      </c>
    </row>
    <row r="605" spans="1:5" x14ac:dyDescent="0.25">
      <c r="A605">
        <f t="shared" si="18"/>
        <v>604</v>
      </c>
      <c r="B605" t="s">
        <v>29</v>
      </c>
      <c r="C605" cm="1">
        <f t="array" ref="C605">INDEX(I$2:I$14,INT((A605-1)/60)+1)</f>
        <v>114</v>
      </c>
      <c r="D605" t="str">
        <f t="shared" si="19"/>
        <v>'Data Staging'!L$114</v>
      </c>
      <c r="E605" cm="1">
        <f t="array" aca="1" ref="E605" ca="1">INDIRECT(D605)</f>
        <v>0</v>
      </c>
    </row>
    <row r="606" spans="1:5" x14ac:dyDescent="0.25">
      <c r="A606">
        <f t="shared" si="18"/>
        <v>605</v>
      </c>
      <c r="B606" t="s">
        <v>30</v>
      </c>
      <c r="C606" cm="1">
        <f t="array" ref="C606">INDEX(I$2:I$14,INT((A606-1)/60)+1)</f>
        <v>114</v>
      </c>
      <c r="D606" t="str">
        <f t="shared" si="19"/>
        <v>'Data Staging'!O$114</v>
      </c>
      <c r="E606" cm="1">
        <f t="array" aca="1" ref="E606" ca="1">INDIRECT(D606)</f>
        <v>0</v>
      </c>
    </row>
    <row r="607" spans="1:5" x14ac:dyDescent="0.25">
      <c r="A607">
        <f t="shared" si="18"/>
        <v>606</v>
      </c>
      <c r="B607" t="s">
        <v>31</v>
      </c>
      <c r="C607" cm="1">
        <f t="array" ref="C607">INDEX(I$2:I$14,INT((A607-1)/60)+1)</f>
        <v>114</v>
      </c>
      <c r="D607" t="str">
        <f t="shared" si="19"/>
        <v>'Data Staging'!R$114</v>
      </c>
      <c r="E607" cm="1">
        <f t="array" aca="1" ref="E607" ca="1">INDIRECT(D607)</f>
        <v>0</v>
      </c>
    </row>
    <row r="608" spans="1:5" x14ac:dyDescent="0.25">
      <c r="A608">
        <f t="shared" si="18"/>
        <v>607</v>
      </c>
      <c r="B608" t="s">
        <v>32</v>
      </c>
      <c r="C608" cm="1">
        <f t="array" ref="C608">INDEX(I$2:I$14,INT((A608-1)/60)+1)</f>
        <v>114</v>
      </c>
      <c r="D608" t="str">
        <f t="shared" si="19"/>
        <v>'Data Staging'!U$114</v>
      </c>
      <c r="E608" cm="1">
        <f t="array" aca="1" ref="E608" ca="1">INDIRECT(D608)</f>
        <v>0</v>
      </c>
    </row>
    <row r="609" spans="1:5" x14ac:dyDescent="0.25">
      <c r="A609">
        <f t="shared" si="18"/>
        <v>608</v>
      </c>
      <c r="B609" t="s">
        <v>33</v>
      </c>
      <c r="C609" cm="1">
        <f t="array" ref="C609">INDEX(I$2:I$14,INT((A609-1)/60)+1)</f>
        <v>114</v>
      </c>
      <c r="D609" t="str">
        <f t="shared" si="19"/>
        <v>'Data Staging'!X$114</v>
      </c>
      <c r="E609" cm="1">
        <f t="array" aca="1" ref="E609" ca="1">INDIRECT(D609)</f>
        <v>0</v>
      </c>
    </row>
    <row r="610" spans="1:5" x14ac:dyDescent="0.25">
      <c r="A610">
        <f t="shared" si="18"/>
        <v>609</v>
      </c>
      <c r="B610" t="s">
        <v>34</v>
      </c>
      <c r="C610" cm="1">
        <f t="array" ref="C610">INDEX(I$2:I$14,INT((A610-1)/60)+1)</f>
        <v>114</v>
      </c>
      <c r="D610" t="str">
        <f t="shared" si="19"/>
        <v>'Data Staging'!AA$114</v>
      </c>
      <c r="E610" cm="1">
        <f t="array" aca="1" ref="E610" ca="1">INDIRECT(D610)</f>
        <v>0</v>
      </c>
    </row>
    <row r="611" spans="1:5" x14ac:dyDescent="0.25">
      <c r="A611">
        <f t="shared" si="18"/>
        <v>610</v>
      </c>
      <c r="B611" t="s">
        <v>35</v>
      </c>
      <c r="C611" cm="1">
        <f t="array" ref="C611">INDEX(I$2:I$14,INT((A611-1)/60)+1)</f>
        <v>114</v>
      </c>
      <c r="D611" t="str">
        <f t="shared" si="19"/>
        <v>'Data Staging'!AD$114</v>
      </c>
      <c r="E611" cm="1">
        <f t="array" aca="1" ref="E611" ca="1">INDIRECT(D611)</f>
        <v>0</v>
      </c>
    </row>
    <row r="612" spans="1:5" x14ac:dyDescent="0.25">
      <c r="A612">
        <f t="shared" si="18"/>
        <v>611</v>
      </c>
      <c r="B612" t="s">
        <v>36</v>
      </c>
      <c r="C612" cm="1">
        <f t="array" ref="C612">INDEX(I$2:I$14,INT((A612-1)/60)+1)</f>
        <v>114</v>
      </c>
      <c r="D612" t="str">
        <f t="shared" si="19"/>
        <v>'Data Staging'!AG$114</v>
      </c>
      <c r="E612" cm="1">
        <f t="array" aca="1" ref="E612" ca="1">INDIRECT(D612)</f>
        <v>0</v>
      </c>
    </row>
    <row r="613" spans="1:5" x14ac:dyDescent="0.25">
      <c r="A613">
        <f t="shared" si="18"/>
        <v>612</v>
      </c>
      <c r="B613" t="s">
        <v>37</v>
      </c>
      <c r="C613" cm="1">
        <f t="array" ref="C613">INDEX(I$2:I$14,INT((A613-1)/60)+1)</f>
        <v>114</v>
      </c>
      <c r="D613" t="str">
        <f t="shared" si="19"/>
        <v>'Data Staging'!AJ$114</v>
      </c>
      <c r="E613" cm="1">
        <f t="array" aca="1" ref="E613" ca="1">INDIRECT(D613)</f>
        <v>0</v>
      </c>
    </row>
    <row r="614" spans="1:5" x14ac:dyDescent="0.25">
      <c r="A614">
        <f t="shared" si="18"/>
        <v>613</v>
      </c>
      <c r="B614" t="s">
        <v>38</v>
      </c>
      <c r="C614" cm="1">
        <f t="array" ref="C614">INDEX(I$2:I$14,INT((A614-1)/60)+1)</f>
        <v>114</v>
      </c>
      <c r="D614" t="str">
        <f t="shared" si="19"/>
        <v>'Data Staging'!AM$114</v>
      </c>
      <c r="E614" cm="1">
        <f t="array" aca="1" ref="E614" ca="1">INDIRECT(D614)</f>
        <v>0</v>
      </c>
    </row>
    <row r="615" spans="1:5" x14ac:dyDescent="0.25">
      <c r="A615">
        <f t="shared" si="18"/>
        <v>614</v>
      </c>
      <c r="B615" t="s">
        <v>39</v>
      </c>
      <c r="C615" cm="1">
        <f t="array" ref="C615">INDEX(I$2:I$14,INT((A615-1)/60)+1)</f>
        <v>114</v>
      </c>
      <c r="D615" t="str">
        <f t="shared" si="19"/>
        <v>'Data Staging'!AP$114</v>
      </c>
      <c r="E615" cm="1">
        <f t="array" aca="1" ref="E615" ca="1">INDIRECT(D615)</f>
        <v>0</v>
      </c>
    </row>
    <row r="616" spans="1:5" x14ac:dyDescent="0.25">
      <c r="A616">
        <f t="shared" si="18"/>
        <v>615</v>
      </c>
      <c r="B616" t="s">
        <v>0</v>
      </c>
      <c r="C616" cm="1">
        <f t="array" ref="C616">INDEX(I$2:I$14,INT((A616-1)/60)+1)</f>
        <v>114</v>
      </c>
      <c r="D616" t="str">
        <f t="shared" si="19"/>
        <v>'Data Staging'!AS$114</v>
      </c>
      <c r="E616" cm="1">
        <f t="array" aca="1" ref="E616" ca="1">INDIRECT(D616)</f>
        <v>0</v>
      </c>
    </row>
    <row r="617" spans="1:5" x14ac:dyDescent="0.25">
      <c r="A617">
        <f t="shared" si="18"/>
        <v>616</v>
      </c>
      <c r="B617" t="s">
        <v>40</v>
      </c>
      <c r="C617" cm="1">
        <f t="array" ref="C617">INDEX(I$2:I$14,INT((A617-1)/60)+1)</f>
        <v>114</v>
      </c>
      <c r="D617" t="str">
        <f t="shared" si="19"/>
        <v>'Data Staging'!AV$114</v>
      </c>
      <c r="E617" cm="1">
        <f t="array" aca="1" ref="E617" ca="1">INDIRECT(D617)</f>
        <v>0</v>
      </c>
    </row>
    <row r="618" spans="1:5" x14ac:dyDescent="0.25">
      <c r="A618">
        <f t="shared" si="18"/>
        <v>617</v>
      </c>
      <c r="B618" t="s">
        <v>41</v>
      </c>
      <c r="C618" cm="1">
        <f t="array" ref="C618">INDEX(I$2:I$14,INT((A618-1)/60)+1)</f>
        <v>114</v>
      </c>
      <c r="D618" t="str">
        <f t="shared" si="19"/>
        <v>'Data Staging'!AY$114</v>
      </c>
      <c r="E618" cm="1">
        <f t="array" aca="1" ref="E618" ca="1">INDIRECT(D618)</f>
        <v>0</v>
      </c>
    </row>
    <row r="619" spans="1:5" x14ac:dyDescent="0.25">
      <c r="A619">
        <f t="shared" ref="A619:A682" si="20">A618+1</f>
        <v>618</v>
      </c>
      <c r="B619" t="s">
        <v>42</v>
      </c>
      <c r="C619" cm="1">
        <f t="array" ref="C619">INDEX(I$2:I$14,INT((A619-1)/60)+1)</f>
        <v>114</v>
      </c>
      <c r="D619" t="str">
        <f t="shared" si="19"/>
        <v>'Data Staging'!BB$114</v>
      </c>
      <c r="E619" cm="1">
        <f t="array" aca="1" ref="E619" ca="1">INDIRECT(D619)</f>
        <v>0</v>
      </c>
    </row>
    <row r="620" spans="1:5" x14ac:dyDescent="0.25">
      <c r="A620">
        <f t="shared" si="20"/>
        <v>619</v>
      </c>
      <c r="B620" t="s">
        <v>43</v>
      </c>
      <c r="C620" cm="1">
        <f t="array" ref="C620">INDEX(I$2:I$14,INT((A620-1)/60)+1)</f>
        <v>114</v>
      </c>
      <c r="D620" t="str">
        <f t="shared" si="19"/>
        <v>'Data Staging'!BE$114</v>
      </c>
      <c r="E620" cm="1">
        <f t="array" aca="1" ref="E620" ca="1">INDIRECT(D620)</f>
        <v>0</v>
      </c>
    </row>
    <row r="621" spans="1:5" x14ac:dyDescent="0.25">
      <c r="A621">
        <f t="shared" si="20"/>
        <v>620</v>
      </c>
      <c r="B621" t="s">
        <v>44</v>
      </c>
      <c r="C621" cm="1">
        <f t="array" ref="C621">INDEX(I$2:I$14,INT((A621-1)/60)+1)</f>
        <v>114</v>
      </c>
      <c r="D621" t="str">
        <f t="shared" si="19"/>
        <v>'Data Staging'!BH$114</v>
      </c>
      <c r="E621" cm="1">
        <f t="array" aca="1" ref="E621" ca="1">INDIRECT(D621)</f>
        <v>0</v>
      </c>
    </row>
    <row r="622" spans="1:5" x14ac:dyDescent="0.25">
      <c r="A622">
        <f t="shared" si="20"/>
        <v>621</v>
      </c>
      <c r="B622" t="s">
        <v>45</v>
      </c>
      <c r="C622" cm="1">
        <f t="array" ref="C622">INDEX(I$2:I$14,INT((A622-1)/60)+1)</f>
        <v>114</v>
      </c>
      <c r="D622" t="str">
        <f t="shared" si="19"/>
        <v>'Data Staging'!BK$114</v>
      </c>
      <c r="E622" cm="1">
        <f t="array" aca="1" ref="E622" ca="1">INDIRECT(D622)</f>
        <v>0</v>
      </c>
    </row>
    <row r="623" spans="1:5" x14ac:dyDescent="0.25">
      <c r="A623">
        <f t="shared" si="20"/>
        <v>622</v>
      </c>
      <c r="B623" t="s">
        <v>46</v>
      </c>
      <c r="C623" cm="1">
        <f t="array" ref="C623">INDEX(I$2:I$14,INT((A623-1)/60)+1)</f>
        <v>114</v>
      </c>
      <c r="D623" t="str">
        <f t="shared" si="19"/>
        <v>'Data Staging'!BN$114</v>
      </c>
      <c r="E623" cm="1">
        <f t="array" aca="1" ref="E623" ca="1">INDIRECT(D623)</f>
        <v>0</v>
      </c>
    </row>
    <row r="624" spans="1:5" x14ac:dyDescent="0.25">
      <c r="A624">
        <f t="shared" si="20"/>
        <v>623</v>
      </c>
      <c r="B624" t="s">
        <v>47</v>
      </c>
      <c r="C624" cm="1">
        <f t="array" ref="C624">INDEX(I$2:I$14,INT((A624-1)/60)+1)</f>
        <v>114</v>
      </c>
      <c r="D624" t="str">
        <f t="shared" si="19"/>
        <v>'Data Staging'!BQ$114</v>
      </c>
      <c r="E624" cm="1">
        <f t="array" aca="1" ref="E624" ca="1">INDIRECT(D624)</f>
        <v>0</v>
      </c>
    </row>
    <row r="625" spans="1:5" x14ac:dyDescent="0.25">
      <c r="A625">
        <f t="shared" si="20"/>
        <v>624</v>
      </c>
      <c r="B625" t="s">
        <v>48</v>
      </c>
      <c r="C625" cm="1">
        <f t="array" ref="C625">INDEX(I$2:I$14,INT((A625-1)/60)+1)</f>
        <v>114</v>
      </c>
      <c r="D625" t="str">
        <f t="shared" si="19"/>
        <v>'Data Staging'!BT$114</v>
      </c>
      <c r="E625" cm="1">
        <f t="array" aca="1" ref="E625" ca="1">INDIRECT(D625)</f>
        <v>0</v>
      </c>
    </row>
    <row r="626" spans="1:5" x14ac:dyDescent="0.25">
      <c r="A626">
        <f t="shared" si="20"/>
        <v>625</v>
      </c>
      <c r="B626" t="s">
        <v>49</v>
      </c>
      <c r="C626" cm="1">
        <f t="array" ref="C626">INDEX(I$2:I$14,INT((A626-1)/60)+1)</f>
        <v>114</v>
      </c>
      <c r="D626" t="str">
        <f t="shared" si="19"/>
        <v>'Data Staging'!BW$114</v>
      </c>
      <c r="E626" cm="1">
        <f t="array" aca="1" ref="E626" ca="1">INDIRECT(D626)</f>
        <v>0</v>
      </c>
    </row>
    <row r="627" spans="1:5" x14ac:dyDescent="0.25">
      <c r="A627">
        <f t="shared" si="20"/>
        <v>626</v>
      </c>
      <c r="B627" t="s">
        <v>50</v>
      </c>
      <c r="C627" cm="1">
        <f t="array" ref="C627">INDEX(I$2:I$14,INT((A627-1)/60)+1)</f>
        <v>114</v>
      </c>
      <c r="D627" t="str">
        <f t="shared" si="19"/>
        <v>'Data Staging'!BZ$114</v>
      </c>
      <c r="E627" cm="1">
        <f t="array" aca="1" ref="E627" ca="1">INDIRECT(D627)</f>
        <v>0</v>
      </c>
    </row>
    <row r="628" spans="1:5" x14ac:dyDescent="0.25">
      <c r="A628">
        <f t="shared" si="20"/>
        <v>627</v>
      </c>
      <c r="B628" t="s">
        <v>51</v>
      </c>
      <c r="C628" cm="1">
        <f t="array" ref="C628">INDEX(I$2:I$14,INT((A628-1)/60)+1)</f>
        <v>114</v>
      </c>
      <c r="D628" t="str">
        <f t="shared" si="19"/>
        <v>'Data Staging'!CC$114</v>
      </c>
      <c r="E628" cm="1">
        <f t="array" aca="1" ref="E628" ca="1">INDIRECT(D628)</f>
        <v>0</v>
      </c>
    </row>
    <row r="629" spans="1:5" x14ac:dyDescent="0.25">
      <c r="A629">
        <f t="shared" si="20"/>
        <v>628</v>
      </c>
      <c r="B629" t="s">
        <v>52</v>
      </c>
      <c r="C629" cm="1">
        <f t="array" ref="C629">INDEX(I$2:I$14,INT((A629-1)/60)+1)</f>
        <v>114</v>
      </c>
      <c r="D629" t="str">
        <f t="shared" si="19"/>
        <v>'Data Staging'!CF$114</v>
      </c>
      <c r="E629" cm="1">
        <f t="array" aca="1" ref="E629" ca="1">INDIRECT(D629)</f>
        <v>0</v>
      </c>
    </row>
    <row r="630" spans="1:5" x14ac:dyDescent="0.25">
      <c r="A630">
        <f t="shared" si="20"/>
        <v>629</v>
      </c>
      <c r="B630" t="s">
        <v>53</v>
      </c>
      <c r="C630" cm="1">
        <f t="array" ref="C630">INDEX(I$2:I$14,INT((A630-1)/60)+1)</f>
        <v>114</v>
      </c>
      <c r="D630" t="str">
        <f t="shared" si="19"/>
        <v>'Data Staging'!CI$114</v>
      </c>
      <c r="E630" cm="1">
        <f t="array" aca="1" ref="E630" ca="1">INDIRECT(D630)</f>
        <v>0</v>
      </c>
    </row>
    <row r="631" spans="1:5" x14ac:dyDescent="0.25">
      <c r="A631">
        <f t="shared" si="20"/>
        <v>630</v>
      </c>
      <c r="B631" t="s">
        <v>54</v>
      </c>
      <c r="C631" cm="1">
        <f t="array" ref="C631">INDEX(I$2:I$14,INT((A631-1)/60)+1)</f>
        <v>114</v>
      </c>
      <c r="D631" t="str">
        <f t="shared" si="19"/>
        <v>'Data Staging'!CL$114</v>
      </c>
      <c r="E631" cm="1">
        <f t="array" aca="1" ref="E631" ca="1">INDIRECT(D631)</f>
        <v>0</v>
      </c>
    </row>
    <row r="632" spans="1:5" x14ac:dyDescent="0.25">
      <c r="A632">
        <f t="shared" si="20"/>
        <v>631</v>
      </c>
      <c r="B632" t="s">
        <v>1</v>
      </c>
      <c r="C632" cm="1">
        <f t="array" ref="C632">INDEX(I$2:I$14,INT((A632-1)/60)+1)</f>
        <v>114</v>
      </c>
      <c r="D632" t="str">
        <f t="shared" si="19"/>
        <v>'Data Staging'!CO$114</v>
      </c>
      <c r="E632" cm="1">
        <f t="array" aca="1" ref="E632" ca="1">INDIRECT(D632)</f>
        <v>0</v>
      </c>
    </row>
    <row r="633" spans="1:5" x14ac:dyDescent="0.25">
      <c r="A633">
        <f t="shared" si="20"/>
        <v>632</v>
      </c>
      <c r="B633" t="s">
        <v>55</v>
      </c>
      <c r="C633" cm="1">
        <f t="array" ref="C633">INDEX(I$2:I$14,INT((A633-1)/60)+1)</f>
        <v>114</v>
      </c>
      <c r="D633" t="str">
        <f t="shared" si="19"/>
        <v>'Data Staging'!CR$114</v>
      </c>
      <c r="E633" cm="1">
        <f t="array" aca="1" ref="E633" ca="1">INDIRECT(D633)</f>
        <v>0</v>
      </c>
    </row>
    <row r="634" spans="1:5" x14ac:dyDescent="0.25">
      <c r="A634">
        <f t="shared" si="20"/>
        <v>633</v>
      </c>
      <c r="B634" t="s">
        <v>56</v>
      </c>
      <c r="C634" cm="1">
        <f t="array" ref="C634">INDEX(I$2:I$14,INT((A634-1)/60)+1)</f>
        <v>114</v>
      </c>
      <c r="D634" t="str">
        <f t="shared" si="19"/>
        <v>'Data Staging'!CU$114</v>
      </c>
      <c r="E634" cm="1">
        <f t="array" aca="1" ref="E634" ca="1">INDIRECT(D634)</f>
        <v>0</v>
      </c>
    </row>
    <row r="635" spans="1:5" x14ac:dyDescent="0.25">
      <c r="A635">
        <f t="shared" si="20"/>
        <v>634</v>
      </c>
      <c r="B635" t="s">
        <v>57</v>
      </c>
      <c r="C635" cm="1">
        <f t="array" ref="C635">INDEX(I$2:I$14,INT((A635-1)/60)+1)</f>
        <v>114</v>
      </c>
      <c r="D635" t="str">
        <f t="shared" si="19"/>
        <v>'Data Staging'!CX$114</v>
      </c>
      <c r="E635" cm="1">
        <f t="array" aca="1" ref="E635" ca="1">INDIRECT(D635)</f>
        <v>0</v>
      </c>
    </row>
    <row r="636" spans="1:5" x14ac:dyDescent="0.25">
      <c r="A636">
        <f t="shared" si="20"/>
        <v>635</v>
      </c>
      <c r="B636" t="s">
        <v>58</v>
      </c>
      <c r="C636" cm="1">
        <f t="array" ref="C636">INDEX(I$2:I$14,INT((A636-1)/60)+1)</f>
        <v>114</v>
      </c>
      <c r="D636" t="str">
        <f t="shared" si="19"/>
        <v>'Data Staging'!DA$114</v>
      </c>
      <c r="E636" cm="1">
        <f t="array" aca="1" ref="E636" ca="1">INDIRECT(D636)</f>
        <v>0</v>
      </c>
    </row>
    <row r="637" spans="1:5" x14ac:dyDescent="0.25">
      <c r="A637">
        <f t="shared" si="20"/>
        <v>636</v>
      </c>
      <c r="B637" t="s">
        <v>59</v>
      </c>
      <c r="C637" cm="1">
        <f t="array" ref="C637">INDEX(I$2:I$14,INT((A637-1)/60)+1)</f>
        <v>114</v>
      </c>
      <c r="D637" t="str">
        <f t="shared" si="19"/>
        <v>'Data Staging'!DD$114</v>
      </c>
      <c r="E637" cm="1">
        <f t="array" aca="1" ref="E637" ca="1">INDIRECT(D637)</f>
        <v>0</v>
      </c>
    </row>
    <row r="638" spans="1:5" x14ac:dyDescent="0.25">
      <c r="A638">
        <f t="shared" si="20"/>
        <v>637</v>
      </c>
      <c r="B638" t="s">
        <v>60</v>
      </c>
      <c r="C638" cm="1">
        <f t="array" ref="C638">INDEX(I$2:I$14,INT((A638-1)/60)+1)</f>
        <v>114</v>
      </c>
      <c r="D638" t="str">
        <f t="shared" si="19"/>
        <v>'Data Staging'!DG$114</v>
      </c>
      <c r="E638" cm="1">
        <f t="array" aca="1" ref="E638" ca="1">INDIRECT(D638)</f>
        <v>0</v>
      </c>
    </row>
    <row r="639" spans="1:5" x14ac:dyDescent="0.25">
      <c r="A639">
        <f t="shared" si="20"/>
        <v>638</v>
      </c>
      <c r="B639" t="s">
        <v>61</v>
      </c>
      <c r="C639" cm="1">
        <f t="array" ref="C639">INDEX(I$2:I$14,INT((A639-1)/60)+1)</f>
        <v>114</v>
      </c>
      <c r="D639" t="str">
        <f t="shared" si="19"/>
        <v>'Data Staging'!DJ$114</v>
      </c>
      <c r="E639" cm="1">
        <f t="array" aca="1" ref="E639" ca="1">INDIRECT(D639)</f>
        <v>0</v>
      </c>
    </row>
    <row r="640" spans="1:5" x14ac:dyDescent="0.25">
      <c r="A640">
        <f t="shared" si="20"/>
        <v>639</v>
      </c>
      <c r="B640" t="s">
        <v>62</v>
      </c>
      <c r="C640" cm="1">
        <f t="array" ref="C640">INDEX(I$2:I$14,INT((A640-1)/60)+1)</f>
        <v>114</v>
      </c>
      <c r="D640" t="str">
        <f t="shared" si="19"/>
        <v>'Data Staging'!DM$114</v>
      </c>
      <c r="E640" cm="1">
        <f t="array" aca="1" ref="E640" ca="1">INDIRECT(D640)</f>
        <v>0</v>
      </c>
    </row>
    <row r="641" spans="1:5" x14ac:dyDescent="0.25">
      <c r="A641">
        <f t="shared" si="20"/>
        <v>640</v>
      </c>
      <c r="B641" t="s">
        <v>63</v>
      </c>
      <c r="C641" cm="1">
        <f t="array" ref="C641">INDEX(I$2:I$14,INT((A641-1)/60)+1)</f>
        <v>114</v>
      </c>
      <c r="D641" t="str">
        <f t="shared" si="19"/>
        <v>'Data Staging'!DP$114</v>
      </c>
      <c r="E641" cm="1">
        <f t="array" aca="1" ref="E641" ca="1">INDIRECT(D641)</f>
        <v>0</v>
      </c>
    </row>
    <row r="642" spans="1:5" x14ac:dyDescent="0.25">
      <c r="A642">
        <f t="shared" si="20"/>
        <v>641</v>
      </c>
      <c r="B642" t="s">
        <v>82</v>
      </c>
      <c r="C642" cm="1">
        <f t="array" ref="C642">INDEX(I$2:I$14,INT((A642-1)/60)+1)</f>
        <v>114</v>
      </c>
      <c r="D642" t="str">
        <f t="shared" si="19"/>
        <v>'Data Staging'!DS$114</v>
      </c>
      <c r="E642" cm="1">
        <f t="array" aca="1" ref="E642" ca="1">INDIRECT(D642)</f>
        <v>0</v>
      </c>
    </row>
    <row r="643" spans="1:5" x14ac:dyDescent="0.25">
      <c r="A643">
        <f t="shared" si="20"/>
        <v>642</v>
      </c>
      <c r="B643" t="s">
        <v>64</v>
      </c>
      <c r="C643" cm="1">
        <f t="array" ref="C643">INDEX(I$2:I$14,INT((A643-1)/60)+1)</f>
        <v>114</v>
      </c>
      <c r="D643" t="str">
        <f t="shared" ref="D643:D706" si="21">_xlfn.CONCAT("'Data Staging'!",B643,"$",C643)</f>
        <v>'Data Staging'!DV$114</v>
      </c>
      <c r="E643" cm="1">
        <f t="array" aca="1" ref="E643" ca="1">INDIRECT(D643)</f>
        <v>0</v>
      </c>
    </row>
    <row r="644" spans="1:5" x14ac:dyDescent="0.25">
      <c r="A644">
        <f t="shared" si="20"/>
        <v>643</v>
      </c>
      <c r="B644" t="s">
        <v>65</v>
      </c>
      <c r="C644" cm="1">
        <f t="array" ref="C644">INDEX(I$2:I$14,INT((A644-1)/60)+1)</f>
        <v>114</v>
      </c>
      <c r="D644" t="str">
        <f t="shared" si="21"/>
        <v>'Data Staging'!DY$114</v>
      </c>
      <c r="E644" cm="1">
        <f t="array" aca="1" ref="E644" ca="1">INDIRECT(D644)</f>
        <v>0</v>
      </c>
    </row>
    <row r="645" spans="1:5" x14ac:dyDescent="0.25">
      <c r="A645">
        <f t="shared" si="20"/>
        <v>644</v>
      </c>
      <c r="B645" t="s">
        <v>66</v>
      </c>
      <c r="C645" cm="1">
        <f t="array" ref="C645">INDEX(I$2:I$14,INT((A645-1)/60)+1)</f>
        <v>114</v>
      </c>
      <c r="D645" t="str">
        <f t="shared" si="21"/>
        <v>'Data Staging'!EB$114</v>
      </c>
      <c r="E645" cm="1">
        <f t="array" aca="1" ref="E645" ca="1">INDIRECT(D645)</f>
        <v>0</v>
      </c>
    </row>
    <row r="646" spans="1:5" x14ac:dyDescent="0.25">
      <c r="A646">
        <f t="shared" si="20"/>
        <v>645</v>
      </c>
      <c r="B646" t="s">
        <v>67</v>
      </c>
      <c r="C646" cm="1">
        <f t="array" ref="C646">INDEX(I$2:I$14,INT((A646-1)/60)+1)</f>
        <v>114</v>
      </c>
      <c r="D646" t="str">
        <f t="shared" si="21"/>
        <v>'Data Staging'!EE$114</v>
      </c>
      <c r="E646" cm="1">
        <f t="array" aca="1" ref="E646" ca="1">INDIRECT(D646)</f>
        <v>0</v>
      </c>
    </row>
    <row r="647" spans="1:5" x14ac:dyDescent="0.25">
      <c r="A647">
        <f t="shared" si="20"/>
        <v>646</v>
      </c>
      <c r="B647" t="s">
        <v>68</v>
      </c>
      <c r="C647" cm="1">
        <f t="array" ref="C647">INDEX(I$2:I$14,INT((A647-1)/60)+1)</f>
        <v>114</v>
      </c>
      <c r="D647" t="str">
        <f t="shared" si="21"/>
        <v>'Data Staging'!EH$114</v>
      </c>
      <c r="E647" cm="1">
        <f t="array" aca="1" ref="E647" ca="1">INDIRECT(D647)</f>
        <v>0</v>
      </c>
    </row>
    <row r="648" spans="1:5" x14ac:dyDescent="0.25">
      <c r="A648">
        <f t="shared" si="20"/>
        <v>647</v>
      </c>
      <c r="B648" t="s">
        <v>69</v>
      </c>
      <c r="C648" cm="1">
        <f t="array" ref="C648">INDEX(I$2:I$14,INT((A648-1)/60)+1)</f>
        <v>114</v>
      </c>
      <c r="D648" t="str">
        <f t="shared" si="21"/>
        <v>'Data Staging'!EK$114</v>
      </c>
      <c r="E648" cm="1">
        <f t="array" aca="1" ref="E648" ca="1">INDIRECT(D648)</f>
        <v>0</v>
      </c>
    </row>
    <row r="649" spans="1:5" x14ac:dyDescent="0.25">
      <c r="A649">
        <f t="shared" si="20"/>
        <v>648</v>
      </c>
      <c r="B649" t="s">
        <v>70</v>
      </c>
      <c r="C649" cm="1">
        <f t="array" ref="C649">INDEX(I$2:I$14,INT((A649-1)/60)+1)</f>
        <v>114</v>
      </c>
      <c r="D649" t="str">
        <f t="shared" si="21"/>
        <v>'Data Staging'!EN$114</v>
      </c>
      <c r="E649" cm="1">
        <f t="array" aca="1" ref="E649" ca="1">INDIRECT(D649)</f>
        <v>0</v>
      </c>
    </row>
    <row r="650" spans="1:5" x14ac:dyDescent="0.25">
      <c r="A650">
        <f t="shared" si="20"/>
        <v>649</v>
      </c>
      <c r="B650" t="s">
        <v>71</v>
      </c>
      <c r="C650" cm="1">
        <f t="array" ref="C650">INDEX(I$2:I$14,INT((A650-1)/60)+1)</f>
        <v>114</v>
      </c>
      <c r="D650" t="str">
        <f t="shared" si="21"/>
        <v>'Data Staging'!EQ$114</v>
      </c>
      <c r="E650" cm="1">
        <f t="array" aca="1" ref="E650" ca="1">INDIRECT(D650)</f>
        <v>0</v>
      </c>
    </row>
    <row r="651" spans="1:5" x14ac:dyDescent="0.25">
      <c r="A651">
        <f t="shared" si="20"/>
        <v>650</v>
      </c>
      <c r="B651" t="s">
        <v>72</v>
      </c>
      <c r="C651" cm="1">
        <f t="array" ref="C651">INDEX(I$2:I$14,INT((A651-1)/60)+1)</f>
        <v>114</v>
      </c>
      <c r="D651" t="str">
        <f t="shared" si="21"/>
        <v>'Data Staging'!ET$114</v>
      </c>
      <c r="E651" cm="1">
        <f t="array" aca="1" ref="E651" ca="1">INDIRECT(D651)</f>
        <v>0</v>
      </c>
    </row>
    <row r="652" spans="1:5" x14ac:dyDescent="0.25">
      <c r="A652">
        <f t="shared" si="20"/>
        <v>651</v>
      </c>
      <c r="B652" t="s">
        <v>73</v>
      </c>
      <c r="C652" cm="1">
        <f t="array" ref="C652">INDEX(I$2:I$14,INT((A652-1)/60)+1)</f>
        <v>114</v>
      </c>
      <c r="D652" t="str">
        <f t="shared" si="21"/>
        <v>'Data Staging'!EW$114</v>
      </c>
      <c r="E652" cm="1">
        <f t="array" aca="1" ref="E652" ca="1">INDIRECT(D652)</f>
        <v>0</v>
      </c>
    </row>
    <row r="653" spans="1:5" x14ac:dyDescent="0.25">
      <c r="A653">
        <f t="shared" si="20"/>
        <v>652</v>
      </c>
      <c r="B653" t="s">
        <v>74</v>
      </c>
      <c r="C653" cm="1">
        <f t="array" ref="C653">INDEX(I$2:I$14,INT((A653-1)/60)+1)</f>
        <v>114</v>
      </c>
      <c r="D653" t="str">
        <f t="shared" si="21"/>
        <v>'Data Staging'!EZ$114</v>
      </c>
      <c r="E653" cm="1">
        <f t="array" aca="1" ref="E653" ca="1">INDIRECT(D653)</f>
        <v>0</v>
      </c>
    </row>
    <row r="654" spans="1:5" x14ac:dyDescent="0.25">
      <c r="A654">
        <f t="shared" si="20"/>
        <v>653</v>
      </c>
      <c r="B654" t="s">
        <v>75</v>
      </c>
      <c r="C654" cm="1">
        <f t="array" ref="C654">INDEX(I$2:I$14,INT((A654-1)/60)+1)</f>
        <v>114</v>
      </c>
      <c r="D654" t="str">
        <f t="shared" si="21"/>
        <v>'Data Staging'!FC$114</v>
      </c>
      <c r="E654" cm="1">
        <f t="array" aca="1" ref="E654" ca="1">INDIRECT(D654)</f>
        <v>0</v>
      </c>
    </row>
    <row r="655" spans="1:5" x14ac:dyDescent="0.25">
      <c r="A655">
        <f t="shared" si="20"/>
        <v>654</v>
      </c>
      <c r="B655" t="s">
        <v>76</v>
      </c>
      <c r="C655" cm="1">
        <f t="array" ref="C655">INDEX(I$2:I$14,INT((A655-1)/60)+1)</f>
        <v>114</v>
      </c>
      <c r="D655" t="str">
        <f t="shared" si="21"/>
        <v>'Data Staging'!FF$114</v>
      </c>
      <c r="E655" cm="1">
        <f t="array" aca="1" ref="E655" ca="1">INDIRECT(D655)</f>
        <v>0</v>
      </c>
    </row>
    <row r="656" spans="1:5" x14ac:dyDescent="0.25">
      <c r="A656">
        <f t="shared" si="20"/>
        <v>655</v>
      </c>
      <c r="B656" t="s">
        <v>77</v>
      </c>
      <c r="C656" cm="1">
        <f t="array" ref="C656">INDEX(I$2:I$14,INT((A656-1)/60)+1)</f>
        <v>114</v>
      </c>
      <c r="D656" t="str">
        <f t="shared" si="21"/>
        <v>'Data Staging'!FI$114</v>
      </c>
      <c r="E656" cm="1">
        <f t="array" aca="1" ref="E656" ca="1">INDIRECT(D656)</f>
        <v>0</v>
      </c>
    </row>
    <row r="657" spans="1:5" x14ac:dyDescent="0.25">
      <c r="A657">
        <f t="shared" si="20"/>
        <v>656</v>
      </c>
      <c r="B657" t="s">
        <v>2</v>
      </c>
      <c r="C657" cm="1">
        <f t="array" ref="C657">INDEX(I$2:I$14,INT((A657-1)/60)+1)</f>
        <v>114</v>
      </c>
      <c r="D657" t="str">
        <f t="shared" si="21"/>
        <v>'Data Staging'!FL$114</v>
      </c>
      <c r="E657" cm="1">
        <f t="array" aca="1" ref="E657" ca="1">INDIRECT(D657)</f>
        <v>0</v>
      </c>
    </row>
    <row r="658" spans="1:5" x14ac:dyDescent="0.25">
      <c r="A658">
        <f t="shared" si="20"/>
        <v>657</v>
      </c>
      <c r="B658" t="s">
        <v>78</v>
      </c>
      <c r="C658" cm="1">
        <f t="array" ref="C658">INDEX(I$2:I$14,INT((A658-1)/60)+1)</f>
        <v>114</v>
      </c>
      <c r="D658" t="str">
        <f t="shared" si="21"/>
        <v>'Data Staging'!FO$114</v>
      </c>
      <c r="E658" cm="1">
        <f t="array" aca="1" ref="E658" ca="1">INDIRECT(D658)</f>
        <v>0</v>
      </c>
    </row>
    <row r="659" spans="1:5" x14ac:dyDescent="0.25">
      <c r="A659">
        <f t="shared" si="20"/>
        <v>658</v>
      </c>
      <c r="B659" t="s">
        <v>79</v>
      </c>
      <c r="C659" cm="1">
        <f t="array" ref="C659">INDEX(I$2:I$14,INT((A659-1)/60)+1)</f>
        <v>114</v>
      </c>
      <c r="D659" t="str">
        <f t="shared" si="21"/>
        <v>'Data Staging'!FR$114</v>
      </c>
      <c r="E659" cm="1">
        <f t="array" aca="1" ref="E659" ca="1">INDIRECT(D659)</f>
        <v>0</v>
      </c>
    </row>
    <row r="660" spans="1:5" x14ac:dyDescent="0.25">
      <c r="A660">
        <f t="shared" si="20"/>
        <v>659</v>
      </c>
      <c r="B660" t="s">
        <v>80</v>
      </c>
      <c r="C660" cm="1">
        <f t="array" ref="C660">INDEX(I$2:I$14,INT((A660-1)/60)+1)</f>
        <v>114</v>
      </c>
      <c r="D660" t="str">
        <f t="shared" si="21"/>
        <v>'Data Staging'!FU$114</v>
      </c>
      <c r="E660" cm="1">
        <f t="array" aca="1" ref="E660" ca="1">INDIRECT(D660)</f>
        <v>0</v>
      </c>
    </row>
    <row r="661" spans="1:5" x14ac:dyDescent="0.25">
      <c r="A661">
        <f t="shared" si="20"/>
        <v>660</v>
      </c>
      <c r="B661" t="s">
        <v>81</v>
      </c>
      <c r="C661" cm="1">
        <f t="array" ref="C661">INDEX(I$2:I$14,INT((A661-1)/60)+1)</f>
        <v>114</v>
      </c>
      <c r="D661" t="str">
        <f t="shared" si="21"/>
        <v>'Data Staging'!FX$114</v>
      </c>
      <c r="E661" cm="1">
        <f t="array" aca="1" ref="E661" ca="1">INDIRECT(D661)</f>
        <v>0</v>
      </c>
    </row>
    <row r="662" spans="1:5" x14ac:dyDescent="0.25">
      <c r="A662">
        <f t="shared" si="20"/>
        <v>661</v>
      </c>
      <c r="B662" t="s">
        <v>26</v>
      </c>
      <c r="C662" cm="1">
        <f t="array" ref="C662">INDEX(I$2:I$14,INT((A662-1)/60)+1)</f>
        <v>119</v>
      </c>
      <c r="D662" t="str">
        <f t="shared" si="21"/>
        <v>'Data Staging'!C$119</v>
      </c>
      <c r="E662" cm="1">
        <f t="array" aca="1" ref="E662" ca="1">INDIRECT(D662)</f>
        <v>0</v>
      </c>
    </row>
    <row r="663" spans="1:5" x14ac:dyDescent="0.25">
      <c r="A663">
        <f t="shared" si="20"/>
        <v>662</v>
      </c>
      <c r="B663" t="s">
        <v>27</v>
      </c>
      <c r="C663" cm="1">
        <f t="array" ref="C663">INDEX(I$2:I$14,INT((A663-1)/60)+1)</f>
        <v>119</v>
      </c>
      <c r="D663" t="str">
        <f t="shared" si="21"/>
        <v>'Data Staging'!F$119</v>
      </c>
      <c r="E663" cm="1">
        <f t="array" aca="1" ref="E663" ca="1">INDIRECT(D663)</f>
        <v>0</v>
      </c>
    </row>
    <row r="664" spans="1:5" x14ac:dyDescent="0.25">
      <c r="A664">
        <f t="shared" si="20"/>
        <v>663</v>
      </c>
      <c r="B664" t="s">
        <v>28</v>
      </c>
      <c r="C664" cm="1">
        <f t="array" ref="C664">INDEX(I$2:I$14,INT((A664-1)/60)+1)</f>
        <v>119</v>
      </c>
      <c r="D664" t="str">
        <f t="shared" si="21"/>
        <v>'Data Staging'!I$119</v>
      </c>
      <c r="E664" cm="1">
        <f t="array" aca="1" ref="E664" ca="1">INDIRECT(D664)</f>
        <v>0</v>
      </c>
    </row>
    <row r="665" spans="1:5" x14ac:dyDescent="0.25">
      <c r="A665">
        <f t="shared" si="20"/>
        <v>664</v>
      </c>
      <c r="B665" t="s">
        <v>29</v>
      </c>
      <c r="C665" cm="1">
        <f t="array" ref="C665">INDEX(I$2:I$14,INT((A665-1)/60)+1)</f>
        <v>119</v>
      </c>
      <c r="D665" t="str">
        <f t="shared" si="21"/>
        <v>'Data Staging'!L$119</v>
      </c>
      <c r="E665" cm="1">
        <f t="array" aca="1" ref="E665" ca="1">INDIRECT(D665)</f>
        <v>0</v>
      </c>
    </row>
    <row r="666" spans="1:5" x14ac:dyDescent="0.25">
      <c r="A666">
        <f t="shared" si="20"/>
        <v>665</v>
      </c>
      <c r="B666" t="s">
        <v>30</v>
      </c>
      <c r="C666" cm="1">
        <f t="array" ref="C666">INDEX(I$2:I$14,INT((A666-1)/60)+1)</f>
        <v>119</v>
      </c>
      <c r="D666" t="str">
        <f t="shared" si="21"/>
        <v>'Data Staging'!O$119</v>
      </c>
      <c r="E666" cm="1">
        <f t="array" aca="1" ref="E666" ca="1">INDIRECT(D666)</f>
        <v>0</v>
      </c>
    </row>
    <row r="667" spans="1:5" x14ac:dyDescent="0.25">
      <c r="A667">
        <f t="shared" si="20"/>
        <v>666</v>
      </c>
      <c r="B667" t="s">
        <v>31</v>
      </c>
      <c r="C667" cm="1">
        <f t="array" ref="C667">INDEX(I$2:I$14,INT((A667-1)/60)+1)</f>
        <v>119</v>
      </c>
      <c r="D667" t="str">
        <f t="shared" si="21"/>
        <v>'Data Staging'!R$119</v>
      </c>
      <c r="E667" cm="1">
        <f t="array" aca="1" ref="E667" ca="1">INDIRECT(D667)</f>
        <v>0</v>
      </c>
    </row>
    <row r="668" spans="1:5" x14ac:dyDescent="0.25">
      <c r="A668">
        <f t="shared" si="20"/>
        <v>667</v>
      </c>
      <c r="B668" t="s">
        <v>32</v>
      </c>
      <c r="C668" cm="1">
        <f t="array" ref="C668">INDEX(I$2:I$14,INT((A668-1)/60)+1)</f>
        <v>119</v>
      </c>
      <c r="D668" t="str">
        <f t="shared" si="21"/>
        <v>'Data Staging'!U$119</v>
      </c>
      <c r="E668" cm="1">
        <f t="array" aca="1" ref="E668" ca="1">INDIRECT(D668)</f>
        <v>0</v>
      </c>
    </row>
    <row r="669" spans="1:5" x14ac:dyDescent="0.25">
      <c r="A669">
        <f t="shared" si="20"/>
        <v>668</v>
      </c>
      <c r="B669" t="s">
        <v>33</v>
      </c>
      <c r="C669" cm="1">
        <f t="array" ref="C669">INDEX(I$2:I$14,INT((A669-1)/60)+1)</f>
        <v>119</v>
      </c>
      <c r="D669" t="str">
        <f t="shared" si="21"/>
        <v>'Data Staging'!X$119</v>
      </c>
      <c r="E669" cm="1">
        <f t="array" aca="1" ref="E669" ca="1">INDIRECT(D669)</f>
        <v>0</v>
      </c>
    </row>
    <row r="670" spans="1:5" x14ac:dyDescent="0.25">
      <c r="A670">
        <f t="shared" si="20"/>
        <v>669</v>
      </c>
      <c r="B670" t="s">
        <v>34</v>
      </c>
      <c r="C670" cm="1">
        <f t="array" ref="C670">INDEX(I$2:I$14,INT((A670-1)/60)+1)</f>
        <v>119</v>
      </c>
      <c r="D670" t="str">
        <f t="shared" si="21"/>
        <v>'Data Staging'!AA$119</v>
      </c>
      <c r="E670" cm="1">
        <f t="array" aca="1" ref="E670" ca="1">INDIRECT(D670)</f>
        <v>0</v>
      </c>
    </row>
    <row r="671" spans="1:5" x14ac:dyDescent="0.25">
      <c r="A671">
        <f t="shared" si="20"/>
        <v>670</v>
      </c>
      <c r="B671" t="s">
        <v>35</v>
      </c>
      <c r="C671" cm="1">
        <f t="array" ref="C671">INDEX(I$2:I$14,INT((A671-1)/60)+1)</f>
        <v>119</v>
      </c>
      <c r="D671" t="str">
        <f t="shared" si="21"/>
        <v>'Data Staging'!AD$119</v>
      </c>
      <c r="E671" cm="1">
        <f t="array" aca="1" ref="E671" ca="1">INDIRECT(D671)</f>
        <v>0</v>
      </c>
    </row>
    <row r="672" spans="1:5" x14ac:dyDescent="0.25">
      <c r="A672">
        <f t="shared" si="20"/>
        <v>671</v>
      </c>
      <c r="B672" t="s">
        <v>36</v>
      </c>
      <c r="C672" cm="1">
        <f t="array" ref="C672">INDEX(I$2:I$14,INT((A672-1)/60)+1)</f>
        <v>119</v>
      </c>
      <c r="D672" t="str">
        <f t="shared" si="21"/>
        <v>'Data Staging'!AG$119</v>
      </c>
      <c r="E672" cm="1">
        <f t="array" aca="1" ref="E672" ca="1">INDIRECT(D672)</f>
        <v>0</v>
      </c>
    </row>
    <row r="673" spans="1:5" x14ac:dyDescent="0.25">
      <c r="A673">
        <f t="shared" si="20"/>
        <v>672</v>
      </c>
      <c r="B673" t="s">
        <v>37</v>
      </c>
      <c r="C673" cm="1">
        <f t="array" ref="C673">INDEX(I$2:I$14,INT((A673-1)/60)+1)</f>
        <v>119</v>
      </c>
      <c r="D673" t="str">
        <f t="shared" si="21"/>
        <v>'Data Staging'!AJ$119</v>
      </c>
      <c r="E673" cm="1">
        <f t="array" aca="1" ref="E673" ca="1">INDIRECT(D673)</f>
        <v>0</v>
      </c>
    </row>
    <row r="674" spans="1:5" x14ac:dyDescent="0.25">
      <c r="A674">
        <f t="shared" si="20"/>
        <v>673</v>
      </c>
      <c r="B674" t="s">
        <v>38</v>
      </c>
      <c r="C674" cm="1">
        <f t="array" ref="C674">INDEX(I$2:I$14,INT((A674-1)/60)+1)</f>
        <v>119</v>
      </c>
      <c r="D674" t="str">
        <f t="shared" si="21"/>
        <v>'Data Staging'!AM$119</v>
      </c>
      <c r="E674" cm="1">
        <f t="array" aca="1" ref="E674" ca="1">INDIRECT(D674)</f>
        <v>0</v>
      </c>
    </row>
    <row r="675" spans="1:5" x14ac:dyDescent="0.25">
      <c r="A675">
        <f t="shared" si="20"/>
        <v>674</v>
      </c>
      <c r="B675" t="s">
        <v>39</v>
      </c>
      <c r="C675" cm="1">
        <f t="array" ref="C675">INDEX(I$2:I$14,INT((A675-1)/60)+1)</f>
        <v>119</v>
      </c>
      <c r="D675" t="str">
        <f t="shared" si="21"/>
        <v>'Data Staging'!AP$119</v>
      </c>
      <c r="E675" cm="1">
        <f t="array" aca="1" ref="E675" ca="1">INDIRECT(D675)</f>
        <v>0</v>
      </c>
    </row>
    <row r="676" spans="1:5" x14ac:dyDescent="0.25">
      <c r="A676">
        <f t="shared" si="20"/>
        <v>675</v>
      </c>
      <c r="B676" t="s">
        <v>0</v>
      </c>
      <c r="C676" cm="1">
        <f t="array" ref="C676">INDEX(I$2:I$14,INT((A676-1)/60)+1)</f>
        <v>119</v>
      </c>
      <c r="D676" t="str">
        <f t="shared" si="21"/>
        <v>'Data Staging'!AS$119</v>
      </c>
      <c r="E676" cm="1">
        <f t="array" aca="1" ref="E676" ca="1">INDIRECT(D676)</f>
        <v>0</v>
      </c>
    </row>
    <row r="677" spans="1:5" x14ac:dyDescent="0.25">
      <c r="A677">
        <f t="shared" si="20"/>
        <v>676</v>
      </c>
      <c r="B677" t="s">
        <v>40</v>
      </c>
      <c r="C677" cm="1">
        <f t="array" ref="C677">INDEX(I$2:I$14,INT((A677-1)/60)+1)</f>
        <v>119</v>
      </c>
      <c r="D677" t="str">
        <f t="shared" si="21"/>
        <v>'Data Staging'!AV$119</v>
      </c>
      <c r="E677" cm="1">
        <f t="array" aca="1" ref="E677" ca="1">INDIRECT(D677)</f>
        <v>0</v>
      </c>
    </row>
    <row r="678" spans="1:5" x14ac:dyDescent="0.25">
      <c r="A678">
        <f t="shared" si="20"/>
        <v>677</v>
      </c>
      <c r="B678" t="s">
        <v>41</v>
      </c>
      <c r="C678" cm="1">
        <f t="array" ref="C678">INDEX(I$2:I$14,INT((A678-1)/60)+1)</f>
        <v>119</v>
      </c>
      <c r="D678" t="str">
        <f t="shared" si="21"/>
        <v>'Data Staging'!AY$119</v>
      </c>
      <c r="E678" cm="1">
        <f t="array" aca="1" ref="E678" ca="1">INDIRECT(D678)</f>
        <v>0</v>
      </c>
    </row>
    <row r="679" spans="1:5" x14ac:dyDescent="0.25">
      <c r="A679">
        <f t="shared" si="20"/>
        <v>678</v>
      </c>
      <c r="B679" t="s">
        <v>42</v>
      </c>
      <c r="C679" cm="1">
        <f t="array" ref="C679">INDEX(I$2:I$14,INT((A679-1)/60)+1)</f>
        <v>119</v>
      </c>
      <c r="D679" t="str">
        <f t="shared" si="21"/>
        <v>'Data Staging'!BB$119</v>
      </c>
      <c r="E679" cm="1">
        <f t="array" aca="1" ref="E679" ca="1">INDIRECT(D679)</f>
        <v>0</v>
      </c>
    </row>
    <row r="680" spans="1:5" x14ac:dyDescent="0.25">
      <c r="A680">
        <f t="shared" si="20"/>
        <v>679</v>
      </c>
      <c r="B680" t="s">
        <v>43</v>
      </c>
      <c r="C680" cm="1">
        <f t="array" ref="C680">INDEX(I$2:I$14,INT((A680-1)/60)+1)</f>
        <v>119</v>
      </c>
      <c r="D680" t="str">
        <f t="shared" si="21"/>
        <v>'Data Staging'!BE$119</v>
      </c>
      <c r="E680" cm="1">
        <f t="array" aca="1" ref="E680" ca="1">INDIRECT(D680)</f>
        <v>0</v>
      </c>
    </row>
    <row r="681" spans="1:5" x14ac:dyDescent="0.25">
      <c r="A681">
        <f t="shared" si="20"/>
        <v>680</v>
      </c>
      <c r="B681" t="s">
        <v>44</v>
      </c>
      <c r="C681" cm="1">
        <f t="array" ref="C681">INDEX(I$2:I$14,INT((A681-1)/60)+1)</f>
        <v>119</v>
      </c>
      <c r="D681" t="str">
        <f t="shared" si="21"/>
        <v>'Data Staging'!BH$119</v>
      </c>
      <c r="E681" cm="1">
        <f t="array" aca="1" ref="E681" ca="1">INDIRECT(D681)</f>
        <v>0</v>
      </c>
    </row>
    <row r="682" spans="1:5" x14ac:dyDescent="0.25">
      <c r="A682">
        <f t="shared" si="20"/>
        <v>681</v>
      </c>
      <c r="B682" t="s">
        <v>45</v>
      </c>
      <c r="C682" cm="1">
        <f t="array" ref="C682">INDEX(I$2:I$14,INT((A682-1)/60)+1)</f>
        <v>119</v>
      </c>
      <c r="D682" t="str">
        <f t="shared" si="21"/>
        <v>'Data Staging'!BK$119</v>
      </c>
      <c r="E682" cm="1">
        <f t="array" aca="1" ref="E682" ca="1">INDIRECT(D682)</f>
        <v>0</v>
      </c>
    </row>
    <row r="683" spans="1:5" x14ac:dyDescent="0.25">
      <c r="A683">
        <f t="shared" ref="A683:A746" si="22">A682+1</f>
        <v>682</v>
      </c>
      <c r="B683" t="s">
        <v>46</v>
      </c>
      <c r="C683" cm="1">
        <f t="array" ref="C683">INDEX(I$2:I$14,INT((A683-1)/60)+1)</f>
        <v>119</v>
      </c>
      <c r="D683" t="str">
        <f t="shared" si="21"/>
        <v>'Data Staging'!BN$119</v>
      </c>
      <c r="E683" cm="1">
        <f t="array" aca="1" ref="E683" ca="1">INDIRECT(D683)</f>
        <v>0</v>
      </c>
    </row>
    <row r="684" spans="1:5" x14ac:dyDescent="0.25">
      <c r="A684">
        <f t="shared" si="22"/>
        <v>683</v>
      </c>
      <c r="B684" t="s">
        <v>47</v>
      </c>
      <c r="C684" cm="1">
        <f t="array" ref="C684">INDEX(I$2:I$14,INT((A684-1)/60)+1)</f>
        <v>119</v>
      </c>
      <c r="D684" t="str">
        <f t="shared" si="21"/>
        <v>'Data Staging'!BQ$119</v>
      </c>
      <c r="E684" cm="1">
        <f t="array" aca="1" ref="E684" ca="1">INDIRECT(D684)</f>
        <v>0</v>
      </c>
    </row>
    <row r="685" spans="1:5" x14ac:dyDescent="0.25">
      <c r="A685">
        <f t="shared" si="22"/>
        <v>684</v>
      </c>
      <c r="B685" t="s">
        <v>48</v>
      </c>
      <c r="C685" cm="1">
        <f t="array" ref="C685">INDEX(I$2:I$14,INT((A685-1)/60)+1)</f>
        <v>119</v>
      </c>
      <c r="D685" t="str">
        <f t="shared" si="21"/>
        <v>'Data Staging'!BT$119</v>
      </c>
      <c r="E685" cm="1">
        <f t="array" aca="1" ref="E685" ca="1">INDIRECT(D685)</f>
        <v>0</v>
      </c>
    </row>
    <row r="686" spans="1:5" x14ac:dyDescent="0.25">
      <c r="A686">
        <f t="shared" si="22"/>
        <v>685</v>
      </c>
      <c r="B686" t="s">
        <v>49</v>
      </c>
      <c r="C686" cm="1">
        <f t="array" ref="C686">INDEX(I$2:I$14,INT((A686-1)/60)+1)</f>
        <v>119</v>
      </c>
      <c r="D686" t="str">
        <f t="shared" si="21"/>
        <v>'Data Staging'!BW$119</v>
      </c>
      <c r="E686" cm="1">
        <f t="array" aca="1" ref="E686" ca="1">INDIRECT(D686)</f>
        <v>0</v>
      </c>
    </row>
    <row r="687" spans="1:5" x14ac:dyDescent="0.25">
      <c r="A687">
        <f t="shared" si="22"/>
        <v>686</v>
      </c>
      <c r="B687" t="s">
        <v>50</v>
      </c>
      <c r="C687" cm="1">
        <f t="array" ref="C687">INDEX(I$2:I$14,INT((A687-1)/60)+1)</f>
        <v>119</v>
      </c>
      <c r="D687" t="str">
        <f t="shared" si="21"/>
        <v>'Data Staging'!BZ$119</v>
      </c>
      <c r="E687" cm="1">
        <f t="array" aca="1" ref="E687" ca="1">INDIRECT(D687)</f>
        <v>0</v>
      </c>
    </row>
    <row r="688" spans="1:5" x14ac:dyDescent="0.25">
      <c r="A688">
        <f t="shared" si="22"/>
        <v>687</v>
      </c>
      <c r="B688" t="s">
        <v>51</v>
      </c>
      <c r="C688" cm="1">
        <f t="array" ref="C688">INDEX(I$2:I$14,INT((A688-1)/60)+1)</f>
        <v>119</v>
      </c>
      <c r="D688" t="str">
        <f t="shared" si="21"/>
        <v>'Data Staging'!CC$119</v>
      </c>
      <c r="E688" cm="1">
        <f t="array" aca="1" ref="E688" ca="1">INDIRECT(D688)</f>
        <v>0</v>
      </c>
    </row>
    <row r="689" spans="1:5" x14ac:dyDescent="0.25">
      <c r="A689">
        <f t="shared" si="22"/>
        <v>688</v>
      </c>
      <c r="B689" t="s">
        <v>52</v>
      </c>
      <c r="C689" cm="1">
        <f t="array" ref="C689">INDEX(I$2:I$14,INT((A689-1)/60)+1)</f>
        <v>119</v>
      </c>
      <c r="D689" t="str">
        <f t="shared" si="21"/>
        <v>'Data Staging'!CF$119</v>
      </c>
      <c r="E689" cm="1">
        <f t="array" aca="1" ref="E689" ca="1">INDIRECT(D689)</f>
        <v>0</v>
      </c>
    </row>
    <row r="690" spans="1:5" x14ac:dyDescent="0.25">
      <c r="A690">
        <f t="shared" si="22"/>
        <v>689</v>
      </c>
      <c r="B690" t="s">
        <v>53</v>
      </c>
      <c r="C690" cm="1">
        <f t="array" ref="C690">INDEX(I$2:I$14,INT((A690-1)/60)+1)</f>
        <v>119</v>
      </c>
      <c r="D690" t="str">
        <f t="shared" si="21"/>
        <v>'Data Staging'!CI$119</v>
      </c>
      <c r="E690" cm="1">
        <f t="array" aca="1" ref="E690" ca="1">INDIRECT(D690)</f>
        <v>0</v>
      </c>
    </row>
    <row r="691" spans="1:5" x14ac:dyDescent="0.25">
      <c r="A691">
        <f t="shared" si="22"/>
        <v>690</v>
      </c>
      <c r="B691" t="s">
        <v>54</v>
      </c>
      <c r="C691" cm="1">
        <f t="array" ref="C691">INDEX(I$2:I$14,INT((A691-1)/60)+1)</f>
        <v>119</v>
      </c>
      <c r="D691" t="str">
        <f t="shared" si="21"/>
        <v>'Data Staging'!CL$119</v>
      </c>
      <c r="E691" cm="1">
        <f t="array" aca="1" ref="E691" ca="1">INDIRECT(D691)</f>
        <v>0</v>
      </c>
    </row>
    <row r="692" spans="1:5" x14ac:dyDescent="0.25">
      <c r="A692">
        <f t="shared" si="22"/>
        <v>691</v>
      </c>
      <c r="B692" t="s">
        <v>1</v>
      </c>
      <c r="C692" cm="1">
        <f t="array" ref="C692">INDEX(I$2:I$14,INT((A692-1)/60)+1)</f>
        <v>119</v>
      </c>
      <c r="D692" t="str">
        <f t="shared" si="21"/>
        <v>'Data Staging'!CO$119</v>
      </c>
      <c r="E692" cm="1">
        <f t="array" aca="1" ref="E692" ca="1">INDIRECT(D692)</f>
        <v>0</v>
      </c>
    </row>
    <row r="693" spans="1:5" x14ac:dyDescent="0.25">
      <c r="A693">
        <f t="shared" si="22"/>
        <v>692</v>
      </c>
      <c r="B693" t="s">
        <v>55</v>
      </c>
      <c r="C693" cm="1">
        <f t="array" ref="C693">INDEX(I$2:I$14,INT((A693-1)/60)+1)</f>
        <v>119</v>
      </c>
      <c r="D693" t="str">
        <f t="shared" si="21"/>
        <v>'Data Staging'!CR$119</v>
      </c>
      <c r="E693" cm="1">
        <f t="array" aca="1" ref="E693" ca="1">INDIRECT(D693)</f>
        <v>0</v>
      </c>
    </row>
    <row r="694" spans="1:5" x14ac:dyDescent="0.25">
      <c r="A694">
        <f t="shared" si="22"/>
        <v>693</v>
      </c>
      <c r="B694" t="s">
        <v>56</v>
      </c>
      <c r="C694" cm="1">
        <f t="array" ref="C694">INDEX(I$2:I$14,INT((A694-1)/60)+1)</f>
        <v>119</v>
      </c>
      <c r="D694" t="str">
        <f t="shared" si="21"/>
        <v>'Data Staging'!CU$119</v>
      </c>
      <c r="E694" cm="1">
        <f t="array" aca="1" ref="E694" ca="1">INDIRECT(D694)</f>
        <v>0</v>
      </c>
    </row>
    <row r="695" spans="1:5" x14ac:dyDescent="0.25">
      <c r="A695">
        <f t="shared" si="22"/>
        <v>694</v>
      </c>
      <c r="B695" t="s">
        <v>57</v>
      </c>
      <c r="C695" cm="1">
        <f t="array" ref="C695">INDEX(I$2:I$14,INT((A695-1)/60)+1)</f>
        <v>119</v>
      </c>
      <c r="D695" t="str">
        <f t="shared" si="21"/>
        <v>'Data Staging'!CX$119</v>
      </c>
      <c r="E695" cm="1">
        <f t="array" aca="1" ref="E695" ca="1">INDIRECT(D695)</f>
        <v>0</v>
      </c>
    </row>
    <row r="696" spans="1:5" x14ac:dyDescent="0.25">
      <c r="A696">
        <f t="shared" si="22"/>
        <v>695</v>
      </c>
      <c r="B696" t="s">
        <v>58</v>
      </c>
      <c r="C696" cm="1">
        <f t="array" ref="C696">INDEX(I$2:I$14,INT((A696-1)/60)+1)</f>
        <v>119</v>
      </c>
      <c r="D696" t="str">
        <f t="shared" si="21"/>
        <v>'Data Staging'!DA$119</v>
      </c>
      <c r="E696" cm="1">
        <f t="array" aca="1" ref="E696" ca="1">INDIRECT(D696)</f>
        <v>0</v>
      </c>
    </row>
    <row r="697" spans="1:5" x14ac:dyDescent="0.25">
      <c r="A697">
        <f t="shared" si="22"/>
        <v>696</v>
      </c>
      <c r="B697" t="s">
        <v>59</v>
      </c>
      <c r="C697" cm="1">
        <f t="array" ref="C697">INDEX(I$2:I$14,INT((A697-1)/60)+1)</f>
        <v>119</v>
      </c>
      <c r="D697" t="str">
        <f t="shared" si="21"/>
        <v>'Data Staging'!DD$119</v>
      </c>
      <c r="E697" cm="1">
        <f t="array" aca="1" ref="E697" ca="1">INDIRECT(D697)</f>
        <v>0</v>
      </c>
    </row>
    <row r="698" spans="1:5" x14ac:dyDescent="0.25">
      <c r="A698">
        <f t="shared" si="22"/>
        <v>697</v>
      </c>
      <c r="B698" t="s">
        <v>60</v>
      </c>
      <c r="C698" cm="1">
        <f t="array" ref="C698">INDEX(I$2:I$14,INT((A698-1)/60)+1)</f>
        <v>119</v>
      </c>
      <c r="D698" t="str">
        <f t="shared" si="21"/>
        <v>'Data Staging'!DG$119</v>
      </c>
      <c r="E698" cm="1">
        <f t="array" aca="1" ref="E698" ca="1">INDIRECT(D698)</f>
        <v>0</v>
      </c>
    </row>
    <row r="699" spans="1:5" x14ac:dyDescent="0.25">
      <c r="A699">
        <f t="shared" si="22"/>
        <v>698</v>
      </c>
      <c r="B699" t="s">
        <v>61</v>
      </c>
      <c r="C699" cm="1">
        <f t="array" ref="C699">INDEX(I$2:I$14,INT((A699-1)/60)+1)</f>
        <v>119</v>
      </c>
      <c r="D699" t="str">
        <f t="shared" si="21"/>
        <v>'Data Staging'!DJ$119</v>
      </c>
      <c r="E699" cm="1">
        <f t="array" aca="1" ref="E699" ca="1">INDIRECT(D699)</f>
        <v>0</v>
      </c>
    </row>
    <row r="700" spans="1:5" x14ac:dyDescent="0.25">
      <c r="A700">
        <f t="shared" si="22"/>
        <v>699</v>
      </c>
      <c r="B700" t="s">
        <v>62</v>
      </c>
      <c r="C700" cm="1">
        <f t="array" ref="C700">INDEX(I$2:I$14,INT((A700-1)/60)+1)</f>
        <v>119</v>
      </c>
      <c r="D700" t="str">
        <f t="shared" si="21"/>
        <v>'Data Staging'!DM$119</v>
      </c>
      <c r="E700" cm="1">
        <f t="array" aca="1" ref="E700" ca="1">INDIRECT(D700)</f>
        <v>0</v>
      </c>
    </row>
    <row r="701" spans="1:5" x14ac:dyDescent="0.25">
      <c r="A701">
        <f t="shared" si="22"/>
        <v>700</v>
      </c>
      <c r="B701" t="s">
        <v>63</v>
      </c>
      <c r="C701" cm="1">
        <f t="array" ref="C701">INDEX(I$2:I$14,INT((A701-1)/60)+1)</f>
        <v>119</v>
      </c>
      <c r="D701" t="str">
        <f t="shared" si="21"/>
        <v>'Data Staging'!DP$119</v>
      </c>
      <c r="E701" cm="1">
        <f t="array" aca="1" ref="E701" ca="1">INDIRECT(D701)</f>
        <v>0</v>
      </c>
    </row>
    <row r="702" spans="1:5" x14ac:dyDescent="0.25">
      <c r="A702">
        <f t="shared" si="22"/>
        <v>701</v>
      </c>
      <c r="B702" t="s">
        <v>82</v>
      </c>
      <c r="C702" cm="1">
        <f t="array" ref="C702">INDEX(I$2:I$14,INT((A702-1)/60)+1)</f>
        <v>119</v>
      </c>
      <c r="D702" t="str">
        <f t="shared" si="21"/>
        <v>'Data Staging'!DS$119</v>
      </c>
      <c r="E702" cm="1">
        <f t="array" aca="1" ref="E702" ca="1">INDIRECT(D702)</f>
        <v>0</v>
      </c>
    </row>
    <row r="703" spans="1:5" x14ac:dyDescent="0.25">
      <c r="A703">
        <f t="shared" si="22"/>
        <v>702</v>
      </c>
      <c r="B703" t="s">
        <v>64</v>
      </c>
      <c r="C703" cm="1">
        <f t="array" ref="C703">INDEX(I$2:I$14,INT((A703-1)/60)+1)</f>
        <v>119</v>
      </c>
      <c r="D703" t="str">
        <f t="shared" si="21"/>
        <v>'Data Staging'!DV$119</v>
      </c>
      <c r="E703" cm="1">
        <f t="array" aca="1" ref="E703" ca="1">INDIRECT(D703)</f>
        <v>0</v>
      </c>
    </row>
    <row r="704" spans="1:5" x14ac:dyDescent="0.25">
      <c r="A704">
        <f t="shared" si="22"/>
        <v>703</v>
      </c>
      <c r="B704" t="s">
        <v>65</v>
      </c>
      <c r="C704" cm="1">
        <f t="array" ref="C704">INDEX(I$2:I$14,INT((A704-1)/60)+1)</f>
        <v>119</v>
      </c>
      <c r="D704" t="str">
        <f t="shared" si="21"/>
        <v>'Data Staging'!DY$119</v>
      </c>
      <c r="E704" cm="1">
        <f t="array" aca="1" ref="E704" ca="1">INDIRECT(D704)</f>
        <v>0</v>
      </c>
    </row>
    <row r="705" spans="1:5" x14ac:dyDescent="0.25">
      <c r="A705">
        <f t="shared" si="22"/>
        <v>704</v>
      </c>
      <c r="B705" t="s">
        <v>66</v>
      </c>
      <c r="C705" cm="1">
        <f t="array" ref="C705">INDEX(I$2:I$14,INT((A705-1)/60)+1)</f>
        <v>119</v>
      </c>
      <c r="D705" t="str">
        <f t="shared" si="21"/>
        <v>'Data Staging'!EB$119</v>
      </c>
      <c r="E705" cm="1">
        <f t="array" aca="1" ref="E705" ca="1">INDIRECT(D705)</f>
        <v>0</v>
      </c>
    </row>
    <row r="706" spans="1:5" x14ac:dyDescent="0.25">
      <c r="A706">
        <f t="shared" si="22"/>
        <v>705</v>
      </c>
      <c r="B706" t="s">
        <v>67</v>
      </c>
      <c r="C706" cm="1">
        <f t="array" ref="C706">INDEX(I$2:I$14,INT((A706-1)/60)+1)</f>
        <v>119</v>
      </c>
      <c r="D706" t="str">
        <f t="shared" si="21"/>
        <v>'Data Staging'!EE$119</v>
      </c>
      <c r="E706" cm="1">
        <f t="array" aca="1" ref="E706" ca="1">INDIRECT(D706)</f>
        <v>0</v>
      </c>
    </row>
    <row r="707" spans="1:5" x14ac:dyDescent="0.25">
      <c r="A707">
        <f t="shared" si="22"/>
        <v>706</v>
      </c>
      <c r="B707" t="s">
        <v>68</v>
      </c>
      <c r="C707" cm="1">
        <f t="array" ref="C707">INDEX(I$2:I$14,INT((A707-1)/60)+1)</f>
        <v>119</v>
      </c>
      <c r="D707" t="str">
        <f t="shared" ref="D707:D770" si="23">_xlfn.CONCAT("'Data Staging'!",B707,"$",C707)</f>
        <v>'Data Staging'!EH$119</v>
      </c>
      <c r="E707" cm="1">
        <f t="array" aca="1" ref="E707" ca="1">INDIRECT(D707)</f>
        <v>0</v>
      </c>
    </row>
    <row r="708" spans="1:5" x14ac:dyDescent="0.25">
      <c r="A708">
        <f t="shared" si="22"/>
        <v>707</v>
      </c>
      <c r="B708" t="s">
        <v>69</v>
      </c>
      <c r="C708" cm="1">
        <f t="array" ref="C708">INDEX(I$2:I$14,INT((A708-1)/60)+1)</f>
        <v>119</v>
      </c>
      <c r="D708" t="str">
        <f t="shared" si="23"/>
        <v>'Data Staging'!EK$119</v>
      </c>
      <c r="E708" cm="1">
        <f t="array" aca="1" ref="E708" ca="1">INDIRECT(D708)</f>
        <v>0</v>
      </c>
    </row>
    <row r="709" spans="1:5" x14ac:dyDescent="0.25">
      <c r="A709">
        <f t="shared" si="22"/>
        <v>708</v>
      </c>
      <c r="B709" t="s">
        <v>70</v>
      </c>
      <c r="C709" cm="1">
        <f t="array" ref="C709">INDEX(I$2:I$14,INT((A709-1)/60)+1)</f>
        <v>119</v>
      </c>
      <c r="D709" t="str">
        <f t="shared" si="23"/>
        <v>'Data Staging'!EN$119</v>
      </c>
      <c r="E709" cm="1">
        <f t="array" aca="1" ref="E709" ca="1">INDIRECT(D709)</f>
        <v>0</v>
      </c>
    </row>
    <row r="710" spans="1:5" x14ac:dyDescent="0.25">
      <c r="A710">
        <f t="shared" si="22"/>
        <v>709</v>
      </c>
      <c r="B710" t="s">
        <v>71</v>
      </c>
      <c r="C710" cm="1">
        <f t="array" ref="C710">INDEX(I$2:I$14,INT((A710-1)/60)+1)</f>
        <v>119</v>
      </c>
      <c r="D710" t="str">
        <f t="shared" si="23"/>
        <v>'Data Staging'!EQ$119</v>
      </c>
      <c r="E710" cm="1">
        <f t="array" aca="1" ref="E710" ca="1">INDIRECT(D710)</f>
        <v>0</v>
      </c>
    </row>
    <row r="711" spans="1:5" x14ac:dyDescent="0.25">
      <c r="A711">
        <f t="shared" si="22"/>
        <v>710</v>
      </c>
      <c r="B711" t="s">
        <v>72</v>
      </c>
      <c r="C711" cm="1">
        <f t="array" ref="C711">INDEX(I$2:I$14,INT((A711-1)/60)+1)</f>
        <v>119</v>
      </c>
      <c r="D711" t="str">
        <f t="shared" si="23"/>
        <v>'Data Staging'!ET$119</v>
      </c>
      <c r="E711" cm="1">
        <f t="array" aca="1" ref="E711" ca="1">INDIRECT(D711)</f>
        <v>0</v>
      </c>
    </row>
    <row r="712" spans="1:5" x14ac:dyDescent="0.25">
      <c r="A712">
        <f t="shared" si="22"/>
        <v>711</v>
      </c>
      <c r="B712" t="s">
        <v>73</v>
      </c>
      <c r="C712" cm="1">
        <f t="array" ref="C712">INDEX(I$2:I$14,INT((A712-1)/60)+1)</f>
        <v>119</v>
      </c>
      <c r="D712" t="str">
        <f t="shared" si="23"/>
        <v>'Data Staging'!EW$119</v>
      </c>
      <c r="E712" cm="1">
        <f t="array" aca="1" ref="E712" ca="1">INDIRECT(D712)</f>
        <v>0</v>
      </c>
    </row>
    <row r="713" spans="1:5" x14ac:dyDescent="0.25">
      <c r="A713">
        <f t="shared" si="22"/>
        <v>712</v>
      </c>
      <c r="B713" t="s">
        <v>74</v>
      </c>
      <c r="C713" cm="1">
        <f t="array" ref="C713">INDEX(I$2:I$14,INT((A713-1)/60)+1)</f>
        <v>119</v>
      </c>
      <c r="D713" t="str">
        <f t="shared" si="23"/>
        <v>'Data Staging'!EZ$119</v>
      </c>
      <c r="E713" cm="1">
        <f t="array" aca="1" ref="E713" ca="1">INDIRECT(D713)</f>
        <v>0</v>
      </c>
    </row>
    <row r="714" spans="1:5" x14ac:dyDescent="0.25">
      <c r="A714">
        <f t="shared" si="22"/>
        <v>713</v>
      </c>
      <c r="B714" t="s">
        <v>75</v>
      </c>
      <c r="C714" cm="1">
        <f t="array" ref="C714">INDEX(I$2:I$14,INT((A714-1)/60)+1)</f>
        <v>119</v>
      </c>
      <c r="D714" t="str">
        <f t="shared" si="23"/>
        <v>'Data Staging'!FC$119</v>
      </c>
      <c r="E714" cm="1">
        <f t="array" aca="1" ref="E714" ca="1">INDIRECT(D714)</f>
        <v>0</v>
      </c>
    </row>
    <row r="715" spans="1:5" x14ac:dyDescent="0.25">
      <c r="A715">
        <f t="shared" si="22"/>
        <v>714</v>
      </c>
      <c r="B715" t="s">
        <v>76</v>
      </c>
      <c r="C715" cm="1">
        <f t="array" ref="C715">INDEX(I$2:I$14,INT((A715-1)/60)+1)</f>
        <v>119</v>
      </c>
      <c r="D715" t="str">
        <f t="shared" si="23"/>
        <v>'Data Staging'!FF$119</v>
      </c>
      <c r="E715" cm="1">
        <f t="array" aca="1" ref="E715" ca="1">INDIRECT(D715)</f>
        <v>0</v>
      </c>
    </row>
    <row r="716" spans="1:5" x14ac:dyDescent="0.25">
      <c r="A716">
        <f t="shared" si="22"/>
        <v>715</v>
      </c>
      <c r="B716" t="s">
        <v>77</v>
      </c>
      <c r="C716" cm="1">
        <f t="array" ref="C716">INDEX(I$2:I$14,INT((A716-1)/60)+1)</f>
        <v>119</v>
      </c>
      <c r="D716" t="str">
        <f t="shared" si="23"/>
        <v>'Data Staging'!FI$119</v>
      </c>
      <c r="E716" cm="1">
        <f t="array" aca="1" ref="E716" ca="1">INDIRECT(D716)</f>
        <v>0</v>
      </c>
    </row>
    <row r="717" spans="1:5" x14ac:dyDescent="0.25">
      <c r="A717">
        <f t="shared" si="22"/>
        <v>716</v>
      </c>
      <c r="B717" t="s">
        <v>2</v>
      </c>
      <c r="C717" cm="1">
        <f t="array" ref="C717">INDEX(I$2:I$14,INT((A717-1)/60)+1)</f>
        <v>119</v>
      </c>
      <c r="D717" t="str">
        <f t="shared" si="23"/>
        <v>'Data Staging'!FL$119</v>
      </c>
      <c r="E717" cm="1">
        <f t="array" aca="1" ref="E717" ca="1">INDIRECT(D717)</f>
        <v>0</v>
      </c>
    </row>
    <row r="718" spans="1:5" x14ac:dyDescent="0.25">
      <c r="A718">
        <f t="shared" si="22"/>
        <v>717</v>
      </c>
      <c r="B718" t="s">
        <v>78</v>
      </c>
      <c r="C718" cm="1">
        <f t="array" ref="C718">INDEX(I$2:I$14,INT((A718-1)/60)+1)</f>
        <v>119</v>
      </c>
      <c r="D718" t="str">
        <f t="shared" si="23"/>
        <v>'Data Staging'!FO$119</v>
      </c>
      <c r="E718" cm="1">
        <f t="array" aca="1" ref="E718" ca="1">INDIRECT(D718)</f>
        <v>0</v>
      </c>
    </row>
    <row r="719" spans="1:5" x14ac:dyDescent="0.25">
      <c r="A719">
        <f t="shared" si="22"/>
        <v>718</v>
      </c>
      <c r="B719" t="s">
        <v>79</v>
      </c>
      <c r="C719" cm="1">
        <f t="array" ref="C719">INDEX(I$2:I$14,INT((A719-1)/60)+1)</f>
        <v>119</v>
      </c>
      <c r="D719" t="str">
        <f t="shared" si="23"/>
        <v>'Data Staging'!FR$119</v>
      </c>
      <c r="E719" cm="1">
        <f t="array" aca="1" ref="E719" ca="1">INDIRECT(D719)</f>
        <v>0</v>
      </c>
    </row>
    <row r="720" spans="1:5" x14ac:dyDescent="0.25">
      <c r="A720">
        <f t="shared" si="22"/>
        <v>719</v>
      </c>
      <c r="B720" t="s">
        <v>80</v>
      </c>
      <c r="C720" cm="1">
        <f t="array" ref="C720">INDEX(I$2:I$14,INT((A720-1)/60)+1)</f>
        <v>119</v>
      </c>
      <c r="D720" t="str">
        <f t="shared" si="23"/>
        <v>'Data Staging'!FU$119</v>
      </c>
      <c r="E720" cm="1">
        <f t="array" aca="1" ref="E720" ca="1">INDIRECT(D720)</f>
        <v>0</v>
      </c>
    </row>
    <row r="721" spans="1:5" x14ac:dyDescent="0.25">
      <c r="A721">
        <f t="shared" si="22"/>
        <v>720</v>
      </c>
      <c r="B721" t="s">
        <v>81</v>
      </c>
      <c r="C721" cm="1">
        <f t="array" ref="C721">INDEX(I$2:I$14,INT((A721-1)/60)+1)</f>
        <v>119</v>
      </c>
      <c r="D721" t="str">
        <f t="shared" si="23"/>
        <v>'Data Staging'!FX$119</v>
      </c>
      <c r="E721" cm="1">
        <f t="array" aca="1" ref="E721" ca="1">INDIRECT(D721)</f>
        <v>0</v>
      </c>
    </row>
    <row r="722" spans="1:5" x14ac:dyDescent="0.25">
      <c r="A722">
        <f t="shared" si="22"/>
        <v>721</v>
      </c>
      <c r="B722" t="s">
        <v>26</v>
      </c>
      <c r="C722" cm="1">
        <f t="array" ref="C722">INDEX(I$2:I$14,INT((A722-1)/60)+1)</f>
        <v>124</v>
      </c>
      <c r="D722" t="str">
        <f t="shared" si="23"/>
        <v>'Data Staging'!C$124</v>
      </c>
      <c r="E722" cm="1">
        <f t="array" aca="1" ref="E722" ca="1">INDIRECT(D722)</f>
        <v>0</v>
      </c>
    </row>
    <row r="723" spans="1:5" x14ac:dyDescent="0.25">
      <c r="A723">
        <f t="shared" si="22"/>
        <v>722</v>
      </c>
      <c r="B723" t="s">
        <v>27</v>
      </c>
      <c r="C723" cm="1">
        <f t="array" ref="C723">INDEX(I$2:I$14,INT((A723-1)/60)+1)</f>
        <v>124</v>
      </c>
      <c r="D723" t="str">
        <f t="shared" si="23"/>
        <v>'Data Staging'!F$124</v>
      </c>
      <c r="E723" cm="1">
        <f t="array" aca="1" ref="E723" ca="1">INDIRECT(D723)</f>
        <v>0</v>
      </c>
    </row>
    <row r="724" spans="1:5" x14ac:dyDescent="0.25">
      <c r="A724">
        <f t="shared" si="22"/>
        <v>723</v>
      </c>
      <c r="B724" t="s">
        <v>28</v>
      </c>
      <c r="C724" cm="1">
        <f t="array" ref="C724">INDEX(I$2:I$14,INT((A724-1)/60)+1)</f>
        <v>124</v>
      </c>
      <c r="D724" t="str">
        <f t="shared" si="23"/>
        <v>'Data Staging'!I$124</v>
      </c>
      <c r="E724" cm="1">
        <f t="array" aca="1" ref="E724" ca="1">INDIRECT(D724)</f>
        <v>0</v>
      </c>
    </row>
    <row r="725" spans="1:5" x14ac:dyDescent="0.25">
      <c r="A725">
        <f t="shared" si="22"/>
        <v>724</v>
      </c>
      <c r="B725" t="s">
        <v>29</v>
      </c>
      <c r="C725" cm="1">
        <f t="array" ref="C725">INDEX(I$2:I$14,INT((A725-1)/60)+1)</f>
        <v>124</v>
      </c>
      <c r="D725" t="str">
        <f t="shared" si="23"/>
        <v>'Data Staging'!L$124</v>
      </c>
      <c r="E725" cm="1">
        <f t="array" aca="1" ref="E725" ca="1">INDIRECT(D725)</f>
        <v>0</v>
      </c>
    </row>
    <row r="726" spans="1:5" x14ac:dyDescent="0.25">
      <c r="A726">
        <f t="shared" si="22"/>
        <v>725</v>
      </c>
      <c r="B726" t="s">
        <v>30</v>
      </c>
      <c r="C726" cm="1">
        <f t="array" ref="C726">INDEX(I$2:I$14,INT((A726-1)/60)+1)</f>
        <v>124</v>
      </c>
      <c r="D726" t="str">
        <f t="shared" si="23"/>
        <v>'Data Staging'!O$124</v>
      </c>
      <c r="E726" cm="1">
        <f t="array" aca="1" ref="E726" ca="1">INDIRECT(D726)</f>
        <v>0</v>
      </c>
    </row>
    <row r="727" spans="1:5" x14ac:dyDescent="0.25">
      <c r="A727">
        <f t="shared" si="22"/>
        <v>726</v>
      </c>
      <c r="B727" t="s">
        <v>31</v>
      </c>
      <c r="C727" cm="1">
        <f t="array" ref="C727">INDEX(I$2:I$14,INT((A727-1)/60)+1)</f>
        <v>124</v>
      </c>
      <c r="D727" t="str">
        <f t="shared" si="23"/>
        <v>'Data Staging'!R$124</v>
      </c>
      <c r="E727" cm="1">
        <f t="array" aca="1" ref="E727" ca="1">INDIRECT(D727)</f>
        <v>0</v>
      </c>
    </row>
    <row r="728" spans="1:5" x14ac:dyDescent="0.25">
      <c r="A728">
        <f t="shared" si="22"/>
        <v>727</v>
      </c>
      <c r="B728" t="s">
        <v>32</v>
      </c>
      <c r="C728" cm="1">
        <f t="array" ref="C728">INDEX(I$2:I$14,INT((A728-1)/60)+1)</f>
        <v>124</v>
      </c>
      <c r="D728" t="str">
        <f t="shared" si="23"/>
        <v>'Data Staging'!U$124</v>
      </c>
      <c r="E728" cm="1">
        <f t="array" aca="1" ref="E728" ca="1">INDIRECT(D728)</f>
        <v>0</v>
      </c>
    </row>
    <row r="729" spans="1:5" x14ac:dyDescent="0.25">
      <c r="A729">
        <f t="shared" si="22"/>
        <v>728</v>
      </c>
      <c r="B729" t="s">
        <v>33</v>
      </c>
      <c r="C729" cm="1">
        <f t="array" ref="C729">INDEX(I$2:I$14,INT((A729-1)/60)+1)</f>
        <v>124</v>
      </c>
      <c r="D729" t="str">
        <f t="shared" si="23"/>
        <v>'Data Staging'!X$124</v>
      </c>
      <c r="E729" cm="1">
        <f t="array" aca="1" ref="E729" ca="1">INDIRECT(D729)</f>
        <v>0</v>
      </c>
    </row>
    <row r="730" spans="1:5" x14ac:dyDescent="0.25">
      <c r="A730">
        <f t="shared" si="22"/>
        <v>729</v>
      </c>
      <c r="B730" t="s">
        <v>34</v>
      </c>
      <c r="C730" cm="1">
        <f t="array" ref="C730">INDEX(I$2:I$14,INT((A730-1)/60)+1)</f>
        <v>124</v>
      </c>
      <c r="D730" t="str">
        <f t="shared" si="23"/>
        <v>'Data Staging'!AA$124</v>
      </c>
      <c r="E730" cm="1">
        <f t="array" aca="1" ref="E730" ca="1">INDIRECT(D730)</f>
        <v>0</v>
      </c>
    </row>
    <row r="731" spans="1:5" x14ac:dyDescent="0.25">
      <c r="A731">
        <f t="shared" si="22"/>
        <v>730</v>
      </c>
      <c r="B731" t="s">
        <v>35</v>
      </c>
      <c r="C731" cm="1">
        <f t="array" ref="C731">INDEX(I$2:I$14,INT((A731-1)/60)+1)</f>
        <v>124</v>
      </c>
      <c r="D731" t="str">
        <f t="shared" si="23"/>
        <v>'Data Staging'!AD$124</v>
      </c>
      <c r="E731" cm="1">
        <f t="array" aca="1" ref="E731" ca="1">INDIRECT(D731)</f>
        <v>0</v>
      </c>
    </row>
    <row r="732" spans="1:5" x14ac:dyDescent="0.25">
      <c r="A732">
        <f t="shared" si="22"/>
        <v>731</v>
      </c>
      <c r="B732" t="s">
        <v>36</v>
      </c>
      <c r="C732" cm="1">
        <f t="array" ref="C732">INDEX(I$2:I$14,INT((A732-1)/60)+1)</f>
        <v>124</v>
      </c>
      <c r="D732" t="str">
        <f t="shared" si="23"/>
        <v>'Data Staging'!AG$124</v>
      </c>
      <c r="E732" cm="1">
        <f t="array" aca="1" ref="E732" ca="1">INDIRECT(D732)</f>
        <v>0</v>
      </c>
    </row>
    <row r="733" spans="1:5" x14ac:dyDescent="0.25">
      <c r="A733">
        <f t="shared" si="22"/>
        <v>732</v>
      </c>
      <c r="B733" t="s">
        <v>37</v>
      </c>
      <c r="C733" cm="1">
        <f t="array" ref="C733">INDEX(I$2:I$14,INT((A733-1)/60)+1)</f>
        <v>124</v>
      </c>
      <c r="D733" t="str">
        <f t="shared" si="23"/>
        <v>'Data Staging'!AJ$124</v>
      </c>
      <c r="E733" cm="1">
        <f t="array" aca="1" ref="E733" ca="1">INDIRECT(D733)</f>
        <v>0</v>
      </c>
    </row>
    <row r="734" spans="1:5" x14ac:dyDescent="0.25">
      <c r="A734">
        <f t="shared" si="22"/>
        <v>733</v>
      </c>
      <c r="B734" t="s">
        <v>38</v>
      </c>
      <c r="C734" cm="1">
        <f t="array" ref="C734">INDEX(I$2:I$14,INT((A734-1)/60)+1)</f>
        <v>124</v>
      </c>
      <c r="D734" t="str">
        <f t="shared" si="23"/>
        <v>'Data Staging'!AM$124</v>
      </c>
      <c r="E734" cm="1">
        <f t="array" aca="1" ref="E734" ca="1">INDIRECT(D734)</f>
        <v>0</v>
      </c>
    </row>
    <row r="735" spans="1:5" x14ac:dyDescent="0.25">
      <c r="A735">
        <f t="shared" si="22"/>
        <v>734</v>
      </c>
      <c r="B735" t="s">
        <v>39</v>
      </c>
      <c r="C735" cm="1">
        <f t="array" ref="C735">INDEX(I$2:I$14,INT((A735-1)/60)+1)</f>
        <v>124</v>
      </c>
      <c r="D735" t="str">
        <f t="shared" si="23"/>
        <v>'Data Staging'!AP$124</v>
      </c>
      <c r="E735" cm="1">
        <f t="array" aca="1" ref="E735" ca="1">INDIRECT(D735)</f>
        <v>0</v>
      </c>
    </row>
    <row r="736" spans="1:5" x14ac:dyDescent="0.25">
      <c r="A736">
        <f t="shared" si="22"/>
        <v>735</v>
      </c>
      <c r="B736" t="s">
        <v>0</v>
      </c>
      <c r="C736" cm="1">
        <f t="array" ref="C736">INDEX(I$2:I$14,INT((A736-1)/60)+1)</f>
        <v>124</v>
      </c>
      <c r="D736" t="str">
        <f t="shared" si="23"/>
        <v>'Data Staging'!AS$124</v>
      </c>
      <c r="E736" cm="1">
        <f t="array" aca="1" ref="E736" ca="1">INDIRECT(D736)</f>
        <v>0</v>
      </c>
    </row>
    <row r="737" spans="1:5" x14ac:dyDescent="0.25">
      <c r="A737">
        <f t="shared" si="22"/>
        <v>736</v>
      </c>
      <c r="B737" t="s">
        <v>40</v>
      </c>
      <c r="C737" cm="1">
        <f t="array" ref="C737">INDEX(I$2:I$14,INT((A737-1)/60)+1)</f>
        <v>124</v>
      </c>
      <c r="D737" t="str">
        <f t="shared" si="23"/>
        <v>'Data Staging'!AV$124</v>
      </c>
      <c r="E737" cm="1">
        <f t="array" aca="1" ref="E737" ca="1">INDIRECT(D737)</f>
        <v>0</v>
      </c>
    </row>
    <row r="738" spans="1:5" x14ac:dyDescent="0.25">
      <c r="A738">
        <f t="shared" si="22"/>
        <v>737</v>
      </c>
      <c r="B738" t="s">
        <v>41</v>
      </c>
      <c r="C738" cm="1">
        <f t="array" ref="C738">INDEX(I$2:I$14,INT((A738-1)/60)+1)</f>
        <v>124</v>
      </c>
      <c r="D738" t="str">
        <f t="shared" si="23"/>
        <v>'Data Staging'!AY$124</v>
      </c>
      <c r="E738" cm="1">
        <f t="array" aca="1" ref="E738" ca="1">INDIRECT(D738)</f>
        <v>0</v>
      </c>
    </row>
    <row r="739" spans="1:5" x14ac:dyDescent="0.25">
      <c r="A739">
        <f t="shared" si="22"/>
        <v>738</v>
      </c>
      <c r="B739" t="s">
        <v>42</v>
      </c>
      <c r="C739" cm="1">
        <f t="array" ref="C739">INDEX(I$2:I$14,INT((A739-1)/60)+1)</f>
        <v>124</v>
      </c>
      <c r="D739" t="str">
        <f t="shared" si="23"/>
        <v>'Data Staging'!BB$124</v>
      </c>
      <c r="E739" cm="1">
        <f t="array" aca="1" ref="E739" ca="1">INDIRECT(D739)</f>
        <v>0</v>
      </c>
    </row>
    <row r="740" spans="1:5" x14ac:dyDescent="0.25">
      <c r="A740">
        <f t="shared" si="22"/>
        <v>739</v>
      </c>
      <c r="B740" t="s">
        <v>43</v>
      </c>
      <c r="C740" cm="1">
        <f t="array" ref="C740">INDEX(I$2:I$14,INT((A740-1)/60)+1)</f>
        <v>124</v>
      </c>
      <c r="D740" t="str">
        <f t="shared" si="23"/>
        <v>'Data Staging'!BE$124</v>
      </c>
      <c r="E740" cm="1">
        <f t="array" aca="1" ref="E740" ca="1">INDIRECT(D740)</f>
        <v>0</v>
      </c>
    </row>
    <row r="741" spans="1:5" x14ac:dyDescent="0.25">
      <c r="A741">
        <f t="shared" si="22"/>
        <v>740</v>
      </c>
      <c r="B741" t="s">
        <v>44</v>
      </c>
      <c r="C741" cm="1">
        <f t="array" ref="C741">INDEX(I$2:I$14,INT((A741-1)/60)+1)</f>
        <v>124</v>
      </c>
      <c r="D741" t="str">
        <f t="shared" si="23"/>
        <v>'Data Staging'!BH$124</v>
      </c>
      <c r="E741" cm="1">
        <f t="array" aca="1" ref="E741" ca="1">INDIRECT(D741)</f>
        <v>0</v>
      </c>
    </row>
    <row r="742" spans="1:5" x14ac:dyDescent="0.25">
      <c r="A742">
        <f t="shared" si="22"/>
        <v>741</v>
      </c>
      <c r="B742" t="s">
        <v>45</v>
      </c>
      <c r="C742" cm="1">
        <f t="array" ref="C742">INDEX(I$2:I$14,INT((A742-1)/60)+1)</f>
        <v>124</v>
      </c>
      <c r="D742" t="str">
        <f t="shared" si="23"/>
        <v>'Data Staging'!BK$124</v>
      </c>
      <c r="E742" cm="1">
        <f t="array" aca="1" ref="E742" ca="1">INDIRECT(D742)</f>
        <v>0</v>
      </c>
    </row>
    <row r="743" spans="1:5" x14ac:dyDescent="0.25">
      <c r="A743">
        <f t="shared" si="22"/>
        <v>742</v>
      </c>
      <c r="B743" t="s">
        <v>46</v>
      </c>
      <c r="C743" cm="1">
        <f t="array" ref="C743">INDEX(I$2:I$14,INT((A743-1)/60)+1)</f>
        <v>124</v>
      </c>
      <c r="D743" t="str">
        <f t="shared" si="23"/>
        <v>'Data Staging'!BN$124</v>
      </c>
      <c r="E743" cm="1">
        <f t="array" aca="1" ref="E743" ca="1">INDIRECT(D743)</f>
        <v>0</v>
      </c>
    </row>
    <row r="744" spans="1:5" x14ac:dyDescent="0.25">
      <c r="A744">
        <f t="shared" si="22"/>
        <v>743</v>
      </c>
      <c r="B744" t="s">
        <v>47</v>
      </c>
      <c r="C744" cm="1">
        <f t="array" ref="C744">INDEX(I$2:I$14,INT((A744-1)/60)+1)</f>
        <v>124</v>
      </c>
      <c r="D744" t="str">
        <f t="shared" si="23"/>
        <v>'Data Staging'!BQ$124</v>
      </c>
      <c r="E744" cm="1">
        <f t="array" aca="1" ref="E744" ca="1">INDIRECT(D744)</f>
        <v>0</v>
      </c>
    </row>
    <row r="745" spans="1:5" x14ac:dyDescent="0.25">
      <c r="A745">
        <f t="shared" si="22"/>
        <v>744</v>
      </c>
      <c r="B745" t="s">
        <v>48</v>
      </c>
      <c r="C745" cm="1">
        <f t="array" ref="C745">INDEX(I$2:I$14,INT((A745-1)/60)+1)</f>
        <v>124</v>
      </c>
      <c r="D745" t="str">
        <f t="shared" si="23"/>
        <v>'Data Staging'!BT$124</v>
      </c>
      <c r="E745" cm="1">
        <f t="array" aca="1" ref="E745" ca="1">INDIRECT(D745)</f>
        <v>0</v>
      </c>
    </row>
    <row r="746" spans="1:5" x14ac:dyDescent="0.25">
      <c r="A746">
        <f t="shared" si="22"/>
        <v>745</v>
      </c>
      <c r="B746" t="s">
        <v>49</v>
      </c>
      <c r="C746" cm="1">
        <f t="array" ref="C746">INDEX(I$2:I$14,INT((A746-1)/60)+1)</f>
        <v>124</v>
      </c>
      <c r="D746" t="str">
        <f t="shared" si="23"/>
        <v>'Data Staging'!BW$124</v>
      </c>
      <c r="E746" cm="1">
        <f t="array" aca="1" ref="E746" ca="1">INDIRECT(D746)</f>
        <v>0</v>
      </c>
    </row>
    <row r="747" spans="1:5" x14ac:dyDescent="0.25">
      <c r="A747">
        <f t="shared" ref="A747:A781" si="24">A746+1</f>
        <v>746</v>
      </c>
      <c r="B747" t="s">
        <v>50</v>
      </c>
      <c r="C747" cm="1">
        <f t="array" ref="C747">INDEX(I$2:I$14,INT((A747-1)/60)+1)</f>
        <v>124</v>
      </c>
      <c r="D747" t="str">
        <f t="shared" si="23"/>
        <v>'Data Staging'!BZ$124</v>
      </c>
      <c r="E747" cm="1">
        <f t="array" aca="1" ref="E747" ca="1">INDIRECT(D747)</f>
        <v>0</v>
      </c>
    </row>
    <row r="748" spans="1:5" x14ac:dyDescent="0.25">
      <c r="A748">
        <f t="shared" si="24"/>
        <v>747</v>
      </c>
      <c r="B748" t="s">
        <v>51</v>
      </c>
      <c r="C748" cm="1">
        <f t="array" ref="C748">INDEX(I$2:I$14,INT((A748-1)/60)+1)</f>
        <v>124</v>
      </c>
      <c r="D748" t="str">
        <f t="shared" si="23"/>
        <v>'Data Staging'!CC$124</v>
      </c>
      <c r="E748" cm="1">
        <f t="array" aca="1" ref="E748" ca="1">INDIRECT(D748)</f>
        <v>0</v>
      </c>
    </row>
    <row r="749" spans="1:5" x14ac:dyDescent="0.25">
      <c r="A749">
        <f t="shared" si="24"/>
        <v>748</v>
      </c>
      <c r="B749" t="s">
        <v>52</v>
      </c>
      <c r="C749" cm="1">
        <f t="array" ref="C749">INDEX(I$2:I$14,INT((A749-1)/60)+1)</f>
        <v>124</v>
      </c>
      <c r="D749" t="str">
        <f t="shared" si="23"/>
        <v>'Data Staging'!CF$124</v>
      </c>
      <c r="E749" cm="1">
        <f t="array" aca="1" ref="E749" ca="1">INDIRECT(D749)</f>
        <v>0</v>
      </c>
    </row>
    <row r="750" spans="1:5" x14ac:dyDescent="0.25">
      <c r="A750">
        <f t="shared" si="24"/>
        <v>749</v>
      </c>
      <c r="B750" t="s">
        <v>53</v>
      </c>
      <c r="C750" cm="1">
        <f t="array" ref="C750">INDEX(I$2:I$14,INT((A750-1)/60)+1)</f>
        <v>124</v>
      </c>
      <c r="D750" t="str">
        <f t="shared" si="23"/>
        <v>'Data Staging'!CI$124</v>
      </c>
      <c r="E750" cm="1">
        <f t="array" aca="1" ref="E750" ca="1">INDIRECT(D750)</f>
        <v>0</v>
      </c>
    </row>
    <row r="751" spans="1:5" x14ac:dyDescent="0.25">
      <c r="A751">
        <f t="shared" si="24"/>
        <v>750</v>
      </c>
      <c r="B751" t="s">
        <v>54</v>
      </c>
      <c r="C751" cm="1">
        <f t="array" ref="C751">INDEX(I$2:I$14,INT((A751-1)/60)+1)</f>
        <v>124</v>
      </c>
      <c r="D751" t="str">
        <f t="shared" si="23"/>
        <v>'Data Staging'!CL$124</v>
      </c>
      <c r="E751" cm="1">
        <f t="array" aca="1" ref="E751" ca="1">INDIRECT(D751)</f>
        <v>0</v>
      </c>
    </row>
    <row r="752" spans="1:5" x14ac:dyDescent="0.25">
      <c r="A752">
        <f t="shared" si="24"/>
        <v>751</v>
      </c>
      <c r="B752" t="s">
        <v>1</v>
      </c>
      <c r="C752" cm="1">
        <f t="array" ref="C752">INDEX(I$2:I$14,INT((A752-1)/60)+1)</f>
        <v>124</v>
      </c>
      <c r="D752" t="str">
        <f t="shared" si="23"/>
        <v>'Data Staging'!CO$124</v>
      </c>
      <c r="E752" cm="1">
        <f t="array" aca="1" ref="E752" ca="1">INDIRECT(D752)</f>
        <v>0</v>
      </c>
    </row>
    <row r="753" spans="1:5" x14ac:dyDescent="0.25">
      <c r="A753">
        <f t="shared" si="24"/>
        <v>752</v>
      </c>
      <c r="B753" t="s">
        <v>55</v>
      </c>
      <c r="C753" cm="1">
        <f t="array" ref="C753">INDEX(I$2:I$14,INT((A753-1)/60)+1)</f>
        <v>124</v>
      </c>
      <c r="D753" t="str">
        <f t="shared" si="23"/>
        <v>'Data Staging'!CR$124</v>
      </c>
      <c r="E753" cm="1">
        <f t="array" aca="1" ref="E753" ca="1">INDIRECT(D753)</f>
        <v>0</v>
      </c>
    </row>
    <row r="754" spans="1:5" x14ac:dyDescent="0.25">
      <c r="A754">
        <f t="shared" si="24"/>
        <v>753</v>
      </c>
      <c r="B754" t="s">
        <v>56</v>
      </c>
      <c r="C754" cm="1">
        <f t="array" ref="C754">INDEX(I$2:I$14,INT((A754-1)/60)+1)</f>
        <v>124</v>
      </c>
      <c r="D754" t="str">
        <f t="shared" si="23"/>
        <v>'Data Staging'!CU$124</v>
      </c>
      <c r="E754" cm="1">
        <f t="array" aca="1" ref="E754" ca="1">INDIRECT(D754)</f>
        <v>0</v>
      </c>
    </row>
    <row r="755" spans="1:5" x14ac:dyDescent="0.25">
      <c r="A755">
        <f t="shared" si="24"/>
        <v>754</v>
      </c>
      <c r="B755" t="s">
        <v>57</v>
      </c>
      <c r="C755" cm="1">
        <f t="array" ref="C755">INDEX(I$2:I$14,INT((A755-1)/60)+1)</f>
        <v>124</v>
      </c>
      <c r="D755" t="str">
        <f t="shared" si="23"/>
        <v>'Data Staging'!CX$124</v>
      </c>
      <c r="E755" cm="1">
        <f t="array" aca="1" ref="E755" ca="1">INDIRECT(D755)</f>
        <v>0</v>
      </c>
    </row>
    <row r="756" spans="1:5" x14ac:dyDescent="0.25">
      <c r="A756">
        <f t="shared" si="24"/>
        <v>755</v>
      </c>
      <c r="B756" t="s">
        <v>58</v>
      </c>
      <c r="C756" cm="1">
        <f t="array" ref="C756">INDEX(I$2:I$14,INT((A756-1)/60)+1)</f>
        <v>124</v>
      </c>
      <c r="D756" t="str">
        <f t="shared" si="23"/>
        <v>'Data Staging'!DA$124</v>
      </c>
      <c r="E756" cm="1">
        <f t="array" aca="1" ref="E756" ca="1">INDIRECT(D756)</f>
        <v>0</v>
      </c>
    </row>
    <row r="757" spans="1:5" x14ac:dyDescent="0.25">
      <c r="A757">
        <f t="shared" si="24"/>
        <v>756</v>
      </c>
      <c r="B757" t="s">
        <v>59</v>
      </c>
      <c r="C757" cm="1">
        <f t="array" ref="C757">INDEX(I$2:I$14,INT((A757-1)/60)+1)</f>
        <v>124</v>
      </c>
      <c r="D757" t="str">
        <f t="shared" si="23"/>
        <v>'Data Staging'!DD$124</v>
      </c>
      <c r="E757" cm="1">
        <f t="array" aca="1" ref="E757" ca="1">INDIRECT(D757)</f>
        <v>0</v>
      </c>
    </row>
    <row r="758" spans="1:5" x14ac:dyDescent="0.25">
      <c r="A758">
        <f t="shared" si="24"/>
        <v>757</v>
      </c>
      <c r="B758" t="s">
        <v>60</v>
      </c>
      <c r="C758" cm="1">
        <f t="array" ref="C758">INDEX(I$2:I$14,INT((A758-1)/60)+1)</f>
        <v>124</v>
      </c>
      <c r="D758" t="str">
        <f t="shared" si="23"/>
        <v>'Data Staging'!DG$124</v>
      </c>
      <c r="E758" cm="1">
        <f t="array" aca="1" ref="E758" ca="1">INDIRECT(D758)</f>
        <v>0</v>
      </c>
    </row>
    <row r="759" spans="1:5" x14ac:dyDescent="0.25">
      <c r="A759">
        <f t="shared" si="24"/>
        <v>758</v>
      </c>
      <c r="B759" t="s">
        <v>61</v>
      </c>
      <c r="C759" cm="1">
        <f t="array" ref="C759">INDEX(I$2:I$14,INT((A759-1)/60)+1)</f>
        <v>124</v>
      </c>
      <c r="D759" t="str">
        <f t="shared" si="23"/>
        <v>'Data Staging'!DJ$124</v>
      </c>
      <c r="E759" cm="1">
        <f t="array" aca="1" ref="E759" ca="1">INDIRECT(D759)</f>
        <v>0</v>
      </c>
    </row>
    <row r="760" spans="1:5" x14ac:dyDescent="0.25">
      <c r="A760">
        <f t="shared" si="24"/>
        <v>759</v>
      </c>
      <c r="B760" t="s">
        <v>62</v>
      </c>
      <c r="C760" cm="1">
        <f t="array" ref="C760">INDEX(I$2:I$14,INT((A760-1)/60)+1)</f>
        <v>124</v>
      </c>
      <c r="D760" t="str">
        <f t="shared" si="23"/>
        <v>'Data Staging'!DM$124</v>
      </c>
      <c r="E760" cm="1">
        <f t="array" aca="1" ref="E760" ca="1">INDIRECT(D760)</f>
        <v>0</v>
      </c>
    </row>
    <row r="761" spans="1:5" x14ac:dyDescent="0.25">
      <c r="A761">
        <f t="shared" si="24"/>
        <v>760</v>
      </c>
      <c r="B761" t="s">
        <v>63</v>
      </c>
      <c r="C761" cm="1">
        <f t="array" ref="C761">INDEX(I$2:I$14,INT((A761-1)/60)+1)</f>
        <v>124</v>
      </c>
      <c r="D761" t="str">
        <f t="shared" si="23"/>
        <v>'Data Staging'!DP$124</v>
      </c>
      <c r="E761" cm="1">
        <f t="array" aca="1" ref="E761" ca="1">INDIRECT(D761)</f>
        <v>0</v>
      </c>
    </row>
    <row r="762" spans="1:5" x14ac:dyDescent="0.25">
      <c r="A762">
        <f t="shared" si="24"/>
        <v>761</v>
      </c>
      <c r="B762" t="s">
        <v>82</v>
      </c>
      <c r="C762" cm="1">
        <f t="array" ref="C762">INDEX(I$2:I$14,INT((A762-1)/60)+1)</f>
        <v>124</v>
      </c>
      <c r="D762" t="str">
        <f t="shared" si="23"/>
        <v>'Data Staging'!DS$124</v>
      </c>
      <c r="E762" cm="1">
        <f t="array" aca="1" ref="E762" ca="1">INDIRECT(D762)</f>
        <v>0</v>
      </c>
    </row>
    <row r="763" spans="1:5" x14ac:dyDescent="0.25">
      <c r="A763">
        <f t="shared" si="24"/>
        <v>762</v>
      </c>
      <c r="B763" t="s">
        <v>64</v>
      </c>
      <c r="C763" cm="1">
        <f t="array" ref="C763">INDEX(I$2:I$14,INT((A763-1)/60)+1)</f>
        <v>124</v>
      </c>
      <c r="D763" t="str">
        <f t="shared" si="23"/>
        <v>'Data Staging'!DV$124</v>
      </c>
      <c r="E763" cm="1">
        <f t="array" aca="1" ref="E763" ca="1">INDIRECT(D763)</f>
        <v>0</v>
      </c>
    </row>
    <row r="764" spans="1:5" x14ac:dyDescent="0.25">
      <c r="A764">
        <f t="shared" si="24"/>
        <v>763</v>
      </c>
      <c r="B764" t="s">
        <v>65</v>
      </c>
      <c r="C764" cm="1">
        <f t="array" ref="C764">INDEX(I$2:I$14,INT((A764-1)/60)+1)</f>
        <v>124</v>
      </c>
      <c r="D764" t="str">
        <f t="shared" si="23"/>
        <v>'Data Staging'!DY$124</v>
      </c>
      <c r="E764" cm="1">
        <f t="array" aca="1" ref="E764" ca="1">INDIRECT(D764)</f>
        <v>0</v>
      </c>
    </row>
    <row r="765" spans="1:5" x14ac:dyDescent="0.25">
      <c r="A765">
        <f t="shared" si="24"/>
        <v>764</v>
      </c>
      <c r="B765" t="s">
        <v>66</v>
      </c>
      <c r="C765" cm="1">
        <f t="array" ref="C765">INDEX(I$2:I$14,INT((A765-1)/60)+1)</f>
        <v>124</v>
      </c>
      <c r="D765" t="str">
        <f t="shared" si="23"/>
        <v>'Data Staging'!EB$124</v>
      </c>
      <c r="E765" cm="1">
        <f t="array" aca="1" ref="E765" ca="1">INDIRECT(D765)</f>
        <v>0</v>
      </c>
    </row>
    <row r="766" spans="1:5" x14ac:dyDescent="0.25">
      <c r="A766">
        <f t="shared" si="24"/>
        <v>765</v>
      </c>
      <c r="B766" t="s">
        <v>67</v>
      </c>
      <c r="C766" cm="1">
        <f t="array" ref="C766">INDEX(I$2:I$14,INT((A766-1)/60)+1)</f>
        <v>124</v>
      </c>
      <c r="D766" t="str">
        <f t="shared" si="23"/>
        <v>'Data Staging'!EE$124</v>
      </c>
      <c r="E766" cm="1">
        <f t="array" aca="1" ref="E766" ca="1">INDIRECT(D766)</f>
        <v>0</v>
      </c>
    </row>
    <row r="767" spans="1:5" x14ac:dyDescent="0.25">
      <c r="A767">
        <f t="shared" si="24"/>
        <v>766</v>
      </c>
      <c r="B767" t="s">
        <v>68</v>
      </c>
      <c r="C767" cm="1">
        <f t="array" ref="C767">INDEX(I$2:I$14,INT((A767-1)/60)+1)</f>
        <v>124</v>
      </c>
      <c r="D767" t="str">
        <f t="shared" si="23"/>
        <v>'Data Staging'!EH$124</v>
      </c>
      <c r="E767" cm="1">
        <f t="array" aca="1" ref="E767" ca="1">INDIRECT(D767)</f>
        <v>0</v>
      </c>
    </row>
    <row r="768" spans="1:5" x14ac:dyDescent="0.25">
      <c r="A768">
        <f t="shared" si="24"/>
        <v>767</v>
      </c>
      <c r="B768" t="s">
        <v>69</v>
      </c>
      <c r="C768" cm="1">
        <f t="array" ref="C768">INDEX(I$2:I$14,INT((A768-1)/60)+1)</f>
        <v>124</v>
      </c>
      <c r="D768" t="str">
        <f t="shared" si="23"/>
        <v>'Data Staging'!EK$124</v>
      </c>
      <c r="E768" cm="1">
        <f t="array" aca="1" ref="E768" ca="1">INDIRECT(D768)</f>
        <v>0</v>
      </c>
    </row>
    <row r="769" spans="1:5" x14ac:dyDescent="0.25">
      <c r="A769">
        <f t="shared" si="24"/>
        <v>768</v>
      </c>
      <c r="B769" t="s">
        <v>70</v>
      </c>
      <c r="C769" cm="1">
        <f t="array" ref="C769">INDEX(I$2:I$14,INT((A769-1)/60)+1)</f>
        <v>124</v>
      </c>
      <c r="D769" t="str">
        <f t="shared" si="23"/>
        <v>'Data Staging'!EN$124</v>
      </c>
      <c r="E769" cm="1">
        <f t="array" aca="1" ref="E769" ca="1">INDIRECT(D769)</f>
        <v>0</v>
      </c>
    </row>
    <row r="770" spans="1:5" x14ac:dyDescent="0.25">
      <c r="A770">
        <f t="shared" si="24"/>
        <v>769</v>
      </c>
      <c r="B770" t="s">
        <v>71</v>
      </c>
      <c r="C770" cm="1">
        <f t="array" ref="C770">INDEX(I$2:I$14,INT((A770-1)/60)+1)</f>
        <v>124</v>
      </c>
      <c r="D770" t="str">
        <f t="shared" si="23"/>
        <v>'Data Staging'!EQ$124</v>
      </c>
      <c r="E770" cm="1">
        <f t="array" aca="1" ref="E770" ca="1">INDIRECT(D770)</f>
        <v>0</v>
      </c>
    </row>
    <row r="771" spans="1:5" x14ac:dyDescent="0.25">
      <c r="A771">
        <f t="shared" si="24"/>
        <v>770</v>
      </c>
      <c r="B771" t="s">
        <v>72</v>
      </c>
      <c r="C771" cm="1">
        <f t="array" ref="C771">INDEX(I$2:I$14,INT((A771-1)/60)+1)</f>
        <v>124</v>
      </c>
      <c r="D771" t="str">
        <f t="shared" ref="D771:D781" si="25">_xlfn.CONCAT("'Data Staging'!",B771,"$",C771)</f>
        <v>'Data Staging'!ET$124</v>
      </c>
      <c r="E771" cm="1">
        <f t="array" aca="1" ref="E771" ca="1">INDIRECT(D771)</f>
        <v>0</v>
      </c>
    </row>
    <row r="772" spans="1:5" x14ac:dyDescent="0.25">
      <c r="A772">
        <f t="shared" si="24"/>
        <v>771</v>
      </c>
      <c r="B772" t="s">
        <v>73</v>
      </c>
      <c r="C772" cm="1">
        <f t="array" ref="C772">INDEX(I$2:I$14,INT((A772-1)/60)+1)</f>
        <v>124</v>
      </c>
      <c r="D772" t="str">
        <f t="shared" si="25"/>
        <v>'Data Staging'!EW$124</v>
      </c>
      <c r="E772" cm="1">
        <f t="array" aca="1" ref="E772" ca="1">INDIRECT(D772)</f>
        <v>0</v>
      </c>
    </row>
    <row r="773" spans="1:5" x14ac:dyDescent="0.25">
      <c r="A773">
        <f t="shared" si="24"/>
        <v>772</v>
      </c>
      <c r="B773" t="s">
        <v>74</v>
      </c>
      <c r="C773" cm="1">
        <f t="array" ref="C773">INDEX(I$2:I$14,INT((A773-1)/60)+1)</f>
        <v>124</v>
      </c>
      <c r="D773" t="str">
        <f t="shared" si="25"/>
        <v>'Data Staging'!EZ$124</v>
      </c>
      <c r="E773" cm="1">
        <f t="array" aca="1" ref="E773" ca="1">INDIRECT(D773)</f>
        <v>0</v>
      </c>
    </row>
    <row r="774" spans="1:5" x14ac:dyDescent="0.25">
      <c r="A774">
        <f t="shared" si="24"/>
        <v>773</v>
      </c>
      <c r="B774" t="s">
        <v>75</v>
      </c>
      <c r="C774" cm="1">
        <f t="array" ref="C774">INDEX(I$2:I$14,INT((A774-1)/60)+1)</f>
        <v>124</v>
      </c>
      <c r="D774" t="str">
        <f t="shared" si="25"/>
        <v>'Data Staging'!FC$124</v>
      </c>
      <c r="E774" cm="1">
        <f t="array" aca="1" ref="E774" ca="1">INDIRECT(D774)</f>
        <v>0</v>
      </c>
    </row>
    <row r="775" spans="1:5" x14ac:dyDescent="0.25">
      <c r="A775">
        <f t="shared" si="24"/>
        <v>774</v>
      </c>
      <c r="B775" t="s">
        <v>76</v>
      </c>
      <c r="C775" cm="1">
        <f t="array" ref="C775">INDEX(I$2:I$14,INT((A775-1)/60)+1)</f>
        <v>124</v>
      </c>
      <c r="D775" t="str">
        <f t="shared" si="25"/>
        <v>'Data Staging'!FF$124</v>
      </c>
      <c r="E775" cm="1">
        <f t="array" aca="1" ref="E775" ca="1">INDIRECT(D775)</f>
        <v>0</v>
      </c>
    </row>
    <row r="776" spans="1:5" x14ac:dyDescent="0.25">
      <c r="A776">
        <f t="shared" si="24"/>
        <v>775</v>
      </c>
      <c r="B776" t="s">
        <v>77</v>
      </c>
      <c r="C776" cm="1">
        <f t="array" ref="C776">INDEX(I$2:I$14,INT((A776-1)/60)+1)</f>
        <v>124</v>
      </c>
      <c r="D776" t="str">
        <f t="shared" si="25"/>
        <v>'Data Staging'!FI$124</v>
      </c>
      <c r="E776" cm="1">
        <f t="array" aca="1" ref="E776" ca="1">INDIRECT(D776)</f>
        <v>0</v>
      </c>
    </row>
    <row r="777" spans="1:5" x14ac:dyDescent="0.25">
      <c r="A777">
        <f t="shared" si="24"/>
        <v>776</v>
      </c>
      <c r="B777" t="s">
        <v>2</v>
      </c>
      <c r="C777" cm="1">
        <f t="array" ref="C777">INDEX(I$2:I$14,INT((A777-1)/60)+1)</f>
        <v>124</v>
      </c>
      <c r="D777" t="str">
        <f t="shared" si="25"/>
        <v>'Data Staging'!FL$124</v>
      </c>
      <c r="E777" cm="1">
        <f t="array" aca="1" ref="E777" ca="1">INDIRECT(D777)</f>
        <v>0</v>
      </c>
    </row>
    <row r="778" spans="1:5" x14ac:dyDescent="0.25">
      <c r="A778">
        <f t="shared" si="24"/>
        <v>777</v>
      </c>
      <c r="B778" t="s">
        <v>78</v>
      </c>
      <c r="C778" cm="1">
        <f t="array" ref="C778">INDEX(I$2:I$14,INT((A778-1)/60)+1)</f>
        <v>124</v>
      </c>
      <c r="D778" t="str">
        <f t="shared" si="25"/>
        <v>'Data Staging'!FO$124</v>
      </c>
      <c r="E778" cm="1">
        <f t="array" aca="1" ref="E778" ca="1">INDIRECT(D778)</f>
        <v>0</v>
      </c>
    </row>
    <row r="779" spans="1:5" x14ac:dyDescent="0.25">
      <c r="A779">
        <f t="shared" si="24"/>
        <v>778</v>
      </c>
      <c r="B779" t="s">
        <v>79</v>
      </c>
      <c r="C779" cm="1">
        <f t="array" ref="C779">INDEX(I$2:I$14,INT((A779-1)/60)+1)</f>
        <v>124</v>
      </c>
      <c r="D779" t="str">
        <f t="shared" si="25"/>
        <v>'Data Staging'!FR$124</v>
      </c>
      <c r="E779" cm="1">
        <f t="array" aca="1" ref="E779" ca="1">INDIRECT(D779)</f>
        <v>0</v>
      </c>
    </row>
    <row r="780" spans="1:5" x14ac:dyDescent="0.25">
      <c r="A780">
        <f t="shared" si="24"/>
        <v>779</v>
      </c>
      <c r="B780" t="s">
        <v>80</v>
      </c>
      <c r="C780" cm="1">
        <f t="array" ref="C780">INDEX(I$2:I$14,INT((A780-1)/60)+1)</f>
        <v>124</v>
      </c>
      <c r="D780" t="str">
        <f t="shared" si="25"/>
        <v>'Data Staging'!FU$124</v>
      </c>
      <c r="E780" cm="1">
        <f t="array" aca="1" ref="E780" ca="1">INDIRECT(D780)</f>
        <v>0</v>
      </c>
    </row>
    <row r="781" spans="1:5" x14ac:dyDescent="0.25">
      <c r="A781">
        <f t="shared" si="24"/>
        <v>780</v>
      </c>
      <c r="B781" t="s">
        <v>81</v>
      </c>
      <c r="C781" cm="1">
        <f t="array" ref="C781">INDEX(I$2:I$14,INT((A781-1)/60)+1)</f>
        <v>124</v>
      </c>
      <c r="D781" t="str">
        <f t="shared" si="25"/>
        <v>'Data Staging'!FX$124</v>
      </c>
      <c r="E781" cm="1">
        <f t="array" aca="1" ref="E781" ca="1">INDIRECT(D781)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staging</vt:lpstr>
      <vt:lpstr>Validator</vt:lpstr>
      <vt:lpstr>National</vt:lpstr>
      <vt:lpstr>State</vt:lpstr>
      <vt:lpstr>State code formula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Boulé</dc:creator>
  <cp:lastModifiedBy>Cory Boulé</cp:lastModifiedBy>
  <dcterms:created xsi:type="dcterms:W3CDTF">2020-09-18T15:17:06Z</dcterms:created>
  <dcterms:modified xsi:type="dcterms:W3CDTF">2020-09-22T18:50:34Z</dcterms:modified>
</cp:coreProperties>
</file>