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3680" tabRatio="500"/>
  </bookViews>
  <sheets>
    <sheet name="Sheet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8" i="1"/>
  <c r="E8"/>
  <c r="F8"/>
  <c r="D9"/>
  <c r="E9"/>
  <c r="F9"/>
  <c r="D10"/>
  <c r="E10"/>
  <c r="F10"/>
  <c r="D11"/>
  <c r="E11"/>
  <c r="F11"/>
  <c r="D12"/>
  <c r="D13"/>
  <c r="E13"/>
  <c r="F13"/>
  <c r="D14"/>
  <c r="E14"/>
  <c r="F14"/>
  <c r="D15"/>
  <c r="E15"/>
  <c r="F15"/>
  <c r="D16"/>
  <c r="E16"/>
  <c r="F16"/>
  <c r="E12"/>
  <c r="F12"/>
  <c r="D17"/>
  <c r="E17"/>
  <c r="F17"/>
  <c r="D18"/>
  <c r="D19"/>
  <c r="E19"/>
  <c r="F19"/>
  <c r="D20"/>
  <c r="E20"/>
  <c r="F20"/>
  <c r="D21"/>
  <c r="E21"/>
  <c r="F21"/>
  <c r="D22"/>
  <c r="E22"/>
  <c r="F22"/>
  <c r="E18"/>
  <c r="F18"/>
  <c r="D23"/>
  <c r="E23"/>
  <c r="F23"/>
  <c r="D24"/>
  <c r="D25"/>
  <c r="E25"/>
  <c r="F25"/>
  <c r="D26"/>
  <c r="E26"/>
  <c r="F26"/>
  <c r="D27"/>
  <c r="E27"/>
  <c r="F27"/>
  <c r="D28"/>
  <c r="E28"/>
  <c r="F28"/>
  <c r="E24"/>
  <c r="F24"/>
  <c r="D29"/>
  <c r="E29"/>
  <c r="F29"/>
  <c r="D30"/>
  <c r="D31"/>
  <c r="E31"/>
  <c r="F31"/>
  <c r="D32"/>
  <c r="E32"/>
  <c r="F32"/>
  <c r="D33"/>
  <c r="E33"/>
  <c r="F33"/>
  <c r="D34"/>
  <c r="E34"/>
  <c r="F34"/>
  <c r="E30"/>
  <c r="F30"/>
  <c r="D35"/>
  <c r="E35"/>
  <c r="F35"/>
  <c r="D36"/>
  <c r="D37"/>
  <c r="E37"/>
  <c r="F37"/>
  <c r="D38"/>
  <c r="E38"/>
  <c r="F38"/>
  <c r="D39"/>
  <c r="E39"/>
  <c r="F39"/>
  <c r="D40"/>
  <c r="E40"/>
  <c r="F40"/>
  <c r="E36"/>
  <c r="F36"/>
  <c r="D41"/>
  <c r="E41"/>
  <c r="F41"/>
  <c r="D42"/>
  <c r="D43"/>
  <c r="E43"/>
  <c r="F43"/>
  <c r="D44"/>
  <c r="E44"/>
  <c r="F44"/>
  <c r="D45"/>
  <c r="E45"/>
  <c r="F45"/>
  <c r="D46"/>
  <c r="E46"/>
  <c r="F46"/>
  <c r="E42"/>
  <c r="F42"/>
  <c r="D47"/>
  <c r="E47"/>
  <c r="F47"/>
  <c r="D48"/>
  <c r="D49"/>
  <c r="E49"/>
  <c r="F49"/>
  <c r="D50"/>
  <c r="E50"/>
  <c r="F50"/>
  <c r="D51"/>
  <c r="E51"/>
  <c r="F51"/>
  <c r="D52"/>
  <c r="E52"/>
  <c r="F52"/>
  <c r="E48"/>
  <c r="F48"/>
  <c r="D53"/>
  <c r="E53"/>
  <c r="F53"/>
  <c r="D54"/>
  <c r="D55"/>
  <c r="E55"/>
  <c r="F55"/>
  <c r="D56"/>
  <c r="E56"/>
  <c r="F56"/>
  <c r="D57"/>
  <c r="E57"/>
  <c r="F57"/>
  <c r="D58"/>
  <c r="E58"/>
  <c r="F58"/>
  <c r="E54"/>
  <c r="F54"/>
  <c r="D59"/>
  <c r="E59"/>
  <c r="F59"/>
  <c r="D60"/>
  <c r="D61"/>
  <c r="E61"/>
  <c r="F61"/>
  <c r="D62"/>
  <c r="E62"/>
  <c r="F62"/>
  <c r="D63"/>
  <c r="E63"/>
  <c r="F63"/>
  <c r="D64"/>
  <c r="E64"/>
  <c r="F64"/>
  <c r="E60"/>
  <c r="F60"/>
  <c r="D65"/>
  <c r="E65"/>
  <c r="F65"/>
  <c r="D66"/>
  <c r="D67"/>
  <c r="E67"/>
  <c r="F67"/>
  <c r="D68"/>
  <c r="E68"/>
  <c r="F68"/>
  <c r="D69"/>
  <c r="E69"/>
  <c r="F69"/>
  <c r="D70"/>
  <c r="E70"/>
  <c r="F70"/>
  <c r="E66"/>
  <c r="F66"/>
  <c r="D71"/>
  <c r="E71"/>
  <c r="F71"/>
  <c r="D72"/>
  <c r="D73"/>
  <c r="E73"/>
  <c r="F73"/>
  <c r="D74"/>
  <c r="E74"/>
  <c r="F74"/>
  <c r="D75"/>
  <c r="E75"/>
  <c r="F75"/>
  <c r="D76"/>
  <c r="E76"/>
  <c r="F76"/>
  <c r="E72"/>
  <c r="F72"/>
  <c r="D77"/>
  <c r="E77"/>
  <c r="F77"/>
  <c r="D78"/>
  <c r="D79"/>
  <c r="E79"/>
  <c r="F79"/>
  <c r="D80"/>
  <c r="E80"/>
  <c r="F80"/>
  <c r="D81"/>
  <c r="E81"/>
  <c r="F81"/>
  <c r="D82"/>
  <c r="E82"/>
  <c r="F82"/>
  <c r="E78"/>
  <c r="F78"/>
  <c r="D83"/>
  <c r="E83"/>
  <c r="F83"/>
  <c r="D84"/>
  <c r="D85"/>
  <c r="E85"/>
  <c r="F85"/>
  <c r="D86"/>
  <c r="E86"/>
  <c r="F86"/>
  <c r="D87"/>
  <c r="E87"/>
  <c r="F87"/>
  <c r="D88"/>
  <c r="E88"/>
  <c r="F88"/>
  <c r="E84"/>
  <c r="F84"/>
  <c r="D89"/>
  <c r="E89"/>
  <c r="F89"/>
  <c r="D90"/>
  <c r="D91"/>
  <c r="E91"/>
  <c r="F91"/>
  <c r="D92"/>
  <c r="E92"/>
  <c r="F92"/>
  <c r="D93"/>
  <c r="E93"/>
  <c r="F93"/>
  <c r="D94"/>
  <c r="E94"/>
  <c r="F94"/>
  <c r="E90"/>
  <c r="F90"/>
  <c r="D95"/>
  <c r="E95"/>
  <c r="F95"/>
  <c r="D96"/>
  <c r="D97"/>
  <c r="D7"/>
  <c r="D3"/>
  <c r="E3"/>
  <c r="F3"/>
  <c r="D4"/>
  <c r="E4"/>
  <c r="F4"/>
  <c r="D5"/>
  <c r="E5"/>
  <c r="F5"/>
  <c r="D6"/>
  <c r="E7"/>
  <c r="F7"/>
  <c r="G3"/>
  <c r="H3"/>
  <c r="G4"/>
  <c r="H4"/>
  <c r="G5"/>
  <c r="H5"/>
  <c r="E6"/>
  <c r="F6"/>
  <c r="G6"/>
  <c r="H6"/>
  <c r="E2"/>
  <c r="F2"/>
  <c r="G2"/>
  <c r="H2"/>
  <c r="D2"/>
  <c r="E96"/>
  <c r="F96"/>
  <c r="G8"/>
  <c r="H8"/>
  <c r="G9"/>
  <c r="H9"/>
  <c r="G10"/>
  <c r="H10"/>
  <c r="G11"/>
  <c r="H11"/>
  <c r="G12"/>
  <c r="H12"/>
  <c r="G13"/>
  <c r="H13"/>
  <c r="G14"/>
  <c r="H14"/>
  <c r="G15"/>
  <c r="H15"/>
  <c r="G16"/>
  <c r="H16"/>
  <c r="G17"/>
  <c r="H17"/>
  <c r="G18"/>
  <c r="H18"/>
  <c r="G19"/>
  <c r="H19"/>
  <c r="G20"/>
  <c r="H20"/>
  <c r="G21"/>
  <c r="H21"/>
  <c r="G22"/>
  <c r="H22"/>
  <c r="G23"/>
  <c r="H23"/>
  <c r="G24"/>
  <c r="H24"/>
  <c r="G25"/>
  <c r="H25"/>
  <c r="G26"/>
  <c r="H26"/>
  <c r="G27"/>
  <c r="H27"/>
  <c r="G28"/>
  <c r="H28"/>
  <c r="G29"/>
  <c r="H29"/>
  <c r="G30"/>
  <c r="H30"/>
  <c r="G31"/>
  <c r="H31"/>
  <c r="G32"/>
  <c r="H32"/>
  <c r="G33"/>
  <c r="H33"/>
  <c r="G34"/>
  <c r="H34"/>
  <c r="G35"/>
  <c r="H35"/>
  <c r="G36"/>
  <c r="H36"/>
  <c r="G37"/>
  <c r="H37"/>
  <c r="G38"/>
  <c r="H38"/>
  <c r="G39"/>
  <c r="H39"/>
  <c r="G40"/>
  <c r="H40"/>
  <c r="G41"/>
  <c r="H41"/>
  <c r="G42"/>
  <c r="H42"/>
  <c r="G43"/>
  <c r="H43"/>
  <c r="G44"/>
  <c r="H44"/>
  <c r="G45"/>
  <c r="H45"/>
  <c r="G46"/>
  <c r="H46"/>
  <c r="G47"/>
  <c r="H47"/>
  <c r="G48"/>
  <c r="H48"/>
  <c r="G49"/>
  <c r="H49"/>
  <c r="G50"/>
  <c r="H50"/>
  <c r="G51"/>
  <c r="H51"/>
  <c r="G52"/>
  <c r="H52"/>
  <c r="G53"/>
  <c r="H53"/>
  <c r="G54"/>
  <c r="H54"/>
  <c r="G55"/>
  <c r="H55"/>
  <c r="G56"/>
  <c r="H56"/>
  <c r="G57"/>
  <c r="H57"/>
  <c r="G58"/>
  <c r="H58"/>
  <c r="G59"/>
  <c r="H59"/>
  <c r="G60"/>
  <c r="H60"/>
  <c r="G61"/>
  <c r="H61"/>
  <c r="G62"/>
  <c r="H62"/>
  <c r="G63"/>
  <c r="H63"/>
  <c r="G64"/>
  <c r="H64"/>
  <c r="G65"/>
  <c r="H65"/>
  <c r="G66"/>
  <c r="H66"/>
  <c r="G67"/>
  <c r="H67"/>
  <c r="G68"/>
  <c r="H68"/>
  <c r="G69"/>
  <c r="H69"/>
  <c r="G70"/>
  <c r="H70"/>
  <c r="G71"/>
  <c r="H71"/>
  <c r="G72"/>
  <c r="H72"/>
  <c r="G73"/>
  <c r="H73"/>
  <c r="G74"/>
  <c r="H74"/>
  <c r="G75"/>
  <c r="H75"/>
  <c r="G76"/>
  <c r="H76"/>
  <c r="G77"/>
  <c r="H77"/>
  <c r="G78"/>
  <c r="H78"/>
  <c r="G79"/>
  <c r="H79"/>
  <c r="G80"/>
  <c r="H80"/>
  <c r="G81"/>
  <c r="H81"/>
  <c r="G82"/>
  <c r="H82"/>
  <c r="G83"/>
  <c r="H83"/>
  <c r="G84"/>
  <c r="H84"/>
  <c r="G85"/>
  <c r="H85"/>
  <c r="G86"/>
  <c r="H86"/>
  <c r="G87"/>
  <c r="H87"/>
  <c r="G88"/>
  <c r="H88"/>
  <c r="G89"/>
  <c r="H89"/>
  <c r="G90"/>
  <c r="H90"/>
  <c r="G91"/>
  <c r="H91"/>
  <c r="G92"/>
  <c r="H92"/>
  <c r="G93"/>
  <c r="H93"/>
  <c r="G94"/>
  <c r="H94"/>
  <c r="G95"/>
  <c r="H95"/>
  <c r="G96"/>
  <c r="H96"/>
  <c r="E97"/>
  <c r="F97"/>
  <c r="G97"/>
  <c r="H97"/>
  <c r="G7"/>
  <c r="H7"/>
</calcChain>
</file>

<file path=xl/sharedStrings.xml><?xml version="1.0" encoding="utf-8"?>
<sst xmlns="http://schemas.openxmlformats.org/spreadsheetml/2006/main" count="6" uniqueCount="6">
  <si>
    <t>Ay numarası</t>
    <phoneticPr fontId="1" type="noConversion"/>
  </si>
  <si>
    <t>Alınan Eurobond</t>
    <phoneticPr fontId="1" type="noConversion"/>
  </si>
  <si>
    <t>6 aylık kupon</t>
    <phoneticPr fontId="1" type="noConversion"/>
  </si>
  <si>
    <t>6 ay sonundaki getiri</t>
    <phoneticPr fontId="1" type="noConversion"/>
  </si>
  <si>
    <t>getiri toplamı</t>
    <phoneticPr fontId="1" type="noConversion"/>
  </si>
  <si>
    <t>getiri toplamıyla alınan eurobon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</si>
</sst>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97"/>
  <sheetViews>
    <sheetView tabSelected="1" workbookViewId="0">
      <selection activeCell="F20" sqref="F20"/>
    </sheetView>
  </sheetViews>
  <sheetFormatPr baseColWidth="10" defaultRowHeight="13"/>
  <cols>
    <col min="4" max="4" width="16.28515625" bestFit="1" customWidth="1"/>
    <col min="6" max="6" width="24.1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>
      <c r="A2">
        <v>1</v>
      </c>
      <c r="B2">
        <v>1</v>
      </c>
      <c r="C2">
        <v>28.5</v>
      </c>
      <c r="D2">
        <f>IF(MOD(H2,6)=0,C2*H2,0)</f>
        <v>0</v>
      </c>
      <c r="E2">
        <f>IF(MOD(A2,6)=0,SUM($D$2:D2),0)</f>
        <v>0</v>
      </c>
      <c r="F2">
        <f>INT(E2/850)</f>
        <v>0</v>
      </c>
      <c r="G2">
        <f>SUM($F$2:F2)</f>
        <v>0</v>
      </c>
      <c r="H2">
        <f>A2+G2</f>
        <v>1</v>
      </c>
    </row>
    <row r="3" spans="1:8">
      <c r="A3">
        <v>2</v>
      </c>
      <c r="B3">
        <v>1</v>
      </c>
      <c r="C3">
        <v>28.5</v>
      </c>
      <c r="D3">
        <f>IF(MOD(A3,6)=0,C3*A3,F2*850*-1)</f>
        <v>0</v>
      </c>
      <c r="E3">
        <f>IF(MOD(A3,6)=0,SUM($D$2:D3),0)</f>
        <v>0</v>
      </c>
      <c r="F3">
        <f t="shared" ref="F3:F66" si="0">INT(E3/850)</f>
        <v>0</v>
      </c>
      <c r="G3">
        <f>SUM($F$2:F3)</f>
        <v>0</v>
      </c>
      <c r="H3">
        <f t="shared" ref="H3:H66" si="1">A3+G3</f>
        <v>2</v>
      </c>
    </row>
    <row r="4" spans="1:8">
      <c r="A4">
        <v>3</v>
      </c>
      <c r="B4">
        <v>1</v>
      </c>
      <c r="C4">
        <v>28.5</v>
      </c>
      <c r="D4">
        <f t="shared" ref="D4:D67" si="2">IF(MOD(A4,6)=0,C4*A4,F3*850*-1)</f>
        <v>0</v>
      </c>
      <c r="E4">
        <f>IF(MOD(A4,6)=0,SUM($D$2:D4),0)</f>
        <v>0</v>
      </c>
      <c r="F4">
        <f t="shared" si="0"/>
        <v>0</v>
      </c>
      <c r="G4">
        <f>SUM($F$2:F4)</f>
        <v>0</v>
      </c>
      <c r="H4">
        <f t="shared" si="1"/>
        <v>3</v>
      </c>
    </row>
    <row r="5" spans="1:8">
      <c r="A5">
        <v>4</v>
      </c>
      <c r="B5">
        <v>1</v>
      </c>
      <c r="C5">
        <v>28.5</v>
      </c>
      <c r="D5">
        <f t="shared" si="2"/>
        <v>0</v>
      </c>
      <c r="E5">
        <f>IF(MOD(A5,6)=0,SUM($D$2:D5),0)</f>
        <v>0</v>
      </c>
      <c r="F5">
        <f t="shared" si="0"/>
        <v>0</v>
      </c>
      <c r="G5">
        <f>SUM($F$2:F5)</f>
        <v>0</v>
      </c>
      <c r="H5">
        <f t="shared" si="1"/>
        <v>4</v>
      </c>
    </row>
    <row r="6" spans="1:8">
      <c r="A6">
        <v>5</v>
      </c>
      <c r="B6">
        <v>1</v>
      </c>
      <c r="C6">
        <v>28.5</v>
      </c>
      <c r="D6">
        <f t="shared" si="2"/>
        <v>0</v>
      </c>
      <c r="E6">
        <f>IF(MOD(A6,6)=0,SUM($D$2:D6),0)</f>
        <v>0</v>
      </c>
      <c r="F6">
        <f t="shared" si="0"/>
        <v>0</v>
      </c>
      <c r="G6">
        <f>SUM($F$2:F6)</f>
        <v>0</v>
      </c>
      <c r="H6">
        <f t="shared" si="1"/>
        <v>5</v>
      </c>
    </row>
    <row r="7" spans="1:8">
      <c r="A7">
        <v>6</v>
      </c>
      <c r="B7">
        <v>1</v>
      </c>
      <c r="C7">
        <v>28.5</v>
      </c>
      <c r="D7">
        <f>IF(MOD(A7,6)=0,C7*A7,F6*850*-1+F2*28.5)</f>
        <v>171</v>
      </c>
      <c r="E7">
        <f>IF(MOD(A7,6)=0,SUM($D$2:D7),0)</f>
        <v>171</v>
      </c>
      <c r="F7">
        <f t="shared" si="0"/>
        <v>0</v>
      </c>
      <c r="G7">
        <f>SUM($F$2:F7)</f>
        <v>0</v>
      </c>
      <c r="H7">
        <f t="shared" si="1"/>
        <v>6</v>
      </c>
    </row>
    <row r="8" spans="1:8">
      <c r="A8">
        <v>7</v>
      </c>
      <c r="B8">
        <v>1</v>
      </c>
      <c r="C8">
        <v>28.5</v>
      </c>
      <c r="D8">
        <f t="shared" ref="D8:D71" si="3">IF(MOD(A8,6)=0,C8*A8,F7*850*-1+F3*28.5)</f>
        <v>0</v>
      </c>
      <c r="E8">
        <f>IF(MOD(A8,6)=0,SUM($D$2:D8),0)</f>
        <v>0</v>
      </c>
      <c r="F8">
        <f t="shared" si="0"/>
        <v>0</v>
      </c>
      <c r="G8">
        <f>SUM($F$2:F8)</f>
        <v>0</v>
      </c>
      <c r="H8">
        <f t="shared" si="1"/>
        <v>7</v>
      </c>
    </row>
    <row r="9" spans="1:8">
      <c r="A9">
        <v>8</v>
      </c>
      <c r="B9">
        <v>1</v>
      </c>
      <c r="C9">
        <v>28.5</v>
      </c>
      <c r="D9">
        <f t="shared" si="3"/>
        <v>0</v>
      </c>
      <c r="E9">
        <f>IF(MOD(A9,6)=0,SUM($D$2:D9),0)</f>
        <v>0</v>
      </c>
      <c r="F9">
        <f t="shared" si="0"/>
        <v>0</v>
      </c>
      <c r="G9">
        <f>SUM($F$2:F9)</f>
        <v>0</v>
      </c>
      <c r="H9">
        <f t="shared" si="1"/>
        <v>8</v>
      </c>
    </row>
    <row r="10" spans="1:8">
      <c r="A10">
        <v>9</v>
      </c>
      <c r="B10">
        <v>1</v>
      </c>
      <c r="C10">
        <v>28.5</v>
      </c>
      <c r="D10">
        <f t="shared" si="3"/>
        <v>0</v>
      </c>
      <c r="E10">
        <f>IF(MOD(A10,6)=0,SUM($D$2:D10),0)</f>
        <v>0</v>
      </c>
      <c r="F10">
        <f t="shared" si="0"/>
        <v>0</v>
      </c>
      <c r="G10">
        <f>SUM($F$2:F10)</f>
        <v>0</v>
      </c>
      <c r="H10">
        <f t="shared" si="1"/>
        <v>9</v>
      </c>
    </row>
    <row r="11" spans="1:8">
      <c r="A11">
        <v>10</v>
      </c>
      <c r="B11">
        <v>1</v>
      </c>
      <c r="C11">
        <v>28.5</v>
      </c>
      <c r="D11">
        <f t="shared" si="3"/>
        <v>0</v>
      </c>
      <c r="E11">
        <f>IF(MOD(A11,6)=0,SUM($D$2:D11),0)</f>
        <v>0</v>
      </c>
      <c r="F11">
        <f t="shared" si="0"/>
        <v>0</v>
      </c>
      <c r="G11">
        <f>SUM($F$2:F11)</f>
        <v>0</v>
      </c>
      <c r="H11">
        <f t="shared" si="1"/>
        <v>10</v>
      </c>
    </row>
    <row r="12" spans="1:8">
      <c r="A12">
        <v>11</v>
      </c>
      <c r="B12">
        <v>1</v>
      </c>
      <c r="C12">
        <v>28.5</v>
      </c>
      <c r="D12">
        <f t="shared" si="3"/>
        <v>0</v>
      </c>
      <c r="E12">
        <f>IF(MOD(A12,6)=0,SUM($D$2:D12),0)</f>
        <v>0</v>
      </c>
      <c r="F12">
        <f t="shared" si="0"/>
        <v>0</v>
      </c>
      <c r="G12">
        <f>SUM($F$2:F12)</f>
        <v>0</v>
      </c>
      <c r="H12">
        <f t="shared" si="1"/>
        <v>11</v>
      </c>
    </row>
    <row r="13" spans="1:8">
      <c r="A13">
        <v>12</v>
      </c>
      <c r="B13">
        <v>1</v>
      </c>
      <c r="C13">
        <v>28.5</v>
      </c>
      <c r="D13">
        <f t="shared" si="3"/>
        <v>342</v>
      </c>
      <c r="E13">
        <f>IF(MOD(A13,6)=0,SUM($D$2:D13),0)</f>
        <v>513</v>
      </c>
      <c r="F13">
        <f t="shared" si="0"/>
        <v>0</v>
      </c>
      <c r="G13">
        <f>SUM($F$2:F13)</f>
        <v>0</v>
      </c>
      <c r="H13">
        <f t="shared" si="1"/>
        <v>12</v>
      </c>
    </row>
    <row r="14" spans="1:8">
      <c r="A14">
        <v>13</v>
      </c>
      <c r="B14">
        <v>1</v>
      </c>
      <c r="C14">
        <v>28.5</v>
      </c>
      <c r="D14">
        <f t="shared" si="3"/>
        <v>0</v>
      </c>
      <c r="E14">
        <f>IF(MOD(A14,6)=0,SUM($D$2:D14),0)</f>
        <v>0</v>
      </c>
      <c r="F14">
        <f t="shared" si="0"/>
        <v>0</v>
      </c>
      <c r="G14">
        <f>SUM($F$2:F14)</f>
        <v>0</v>
      </c>
      <c r="H14">
        <f t="shared" si="1"/>
        <v>13</v>
      </c>
    </row>
    <row r="15" spans="1:8">
      <c r="A15">
        <v>14</v>
      </c>
      <c r="B15">
        <v>1</v>
      </c>
      <c r="C15">
        <v>28.5</v>
      </c>
      <c r="D15">
        <f t="shared" si="3"/>
        <v>0</v>
      </c>
      <c r="E15">
        <f>IF(MOD(A15,6)=0,SUM($D$2:D15),0)</f>
        <v>0</v>
      </c>
      <c r="F15">
        <f t="shared" si="0"/>
        <v>0</v>
      </c>
      <c r="G15">
        <f>SUM($F$2:F15)</f>
        <v>0</v>
      </c>
      <c r="H15">
        <f t="shared" si="1"/>
        <v>14</v>
      </c>
    </row>
    <row r="16" spans="1:8">
      <c r="A16">
        <v>15</v>
      </c>
      <c r="B16">
        <v>1</v>
      </c>
      <c r="C16">
        <v>28.5</v>
      </c>
      <c r="D16">
        <f t="shared" si="3"/>
        <v>0</v>
      </c>
      <c r="E16">
        <f>IF(MOD(A16,6)=0,SUM($D$2:D16),0)</f>
        <v>0</v>
      </c>
      <c r="F16">
        <f t="shared" si="0"/>
        <v>0</v>
      </c>
      <c r="G16">
        <f>SUM($F$2:F16)</f>
        <v>0</v>
      </c>
      <c r="H16">
        <f t="shared" si="1"/>
        <v>15</v>
      </c>
    </row>
    <row r="17" spans="1:8">
      <c r="A17">
        <v>16</v>
      </c>
      <c r="B17">
        <v>1</v>
      </c>
      <c r="C17">
        <v>28.5</v>
      </c>
      <c r="D17">
        <f t="shared" si="3"/>
        <v>0</v>
      </c>
      <c r="E17">
        <f>IF(MOD(A17,6)=0,SUM($D$2:D17),0)</f>
        <v>0</v>
      </c>
      <c r="F17">
        <f t="shared" si="0"/>
        <v>0</v>
      </c>
      <c r="G17">
        <f>SUM($F$2:F17)</f>
        <v>0</v>
      </c>
      <c r="H17">
        <f t="shared" si="1"/>
        <v>16</v>
      </c>
    </row>
    <row r="18" spans="1:8">
      <c r="A18">
        <v>17</v>
      </c>
      <c r="B18">
        <v>1</v>
      </c>
      <c r="C18">
        <v>28.5</v>
      </c>
      <c r="D18">
        <f t="shared" si="3"/>
        <v>0</v>
      </c>
      <c r="E18">
        <f>IF(MOD(A18,6)=0,SUM($D$2:D18),0)</f>
        <v>0</v>
      </c>
      <c r="F18">
        <f t="shared" si="0"/>
        <v>0</v>
      </c>
      <c r="G18">
        <f>SUM($F$2:F18)</f>
        <v>0</v>
      </c>
      <c r="H18">
        <f t="shared" si="1"/>
        <v>17</v>
      </c>
    </row>
    <row r="19" spans="1:8">
      <c r="A19">
        <v>18</v>
      </c>
      <c r="B19">
        <v>1</v>
      </c>
      <c r="C19">
        <v>28.5</v>
      </c>
      <c r="D19">
        <f t="shared" si="3"/>
        <v>513</v>
      </c>
      <c r="E19">
        <f>IF(MOD(A19,6)=0,SUM($D$2:D19),0)</f>
        <v>1026</v>
      </c>
      <c r="F19">
        <f t="shared" si="0"/>
        <v>1</v>
      </c>
      <c r="G19">
        <f>SUM($F$2:F19)</f>
        <v>1</v>
      </c>
      <c r="H19">
        <f t="shared" si="1"/>
        <v>19</v>
      </c>
    </row>
    <row r="20" spans="1:8">
      <c r="A20">
        <v>19</v>
      </c>
      <c r="B20">
        <v>1</v>
      </c>
      <c r="C20">
        <v>28.5</v>
      </c>
      <c r="D20">
        <f t="shared" si="3"/>
        <v>-850</v>
      </c>
      <c r="E20">
        <f>IF(MOD(A20,6)=0,SUM($D$2:D20),0)</f>
        <v>0</v>
      </c>
      <c r="F20">
        <f t="shared" si="0"/>
        <v>0</v>
      </c>
      <c r="G20">
        <f>SUM($F$2:F20)</f>
        <v>1</v>
      </c>
      <c r="H20">
        <f t="shared" si="1"/>
        <v>20</v>
      </c>
    </row>
    <row r="21" spans="1:8">
      <c r="A21">
        <v>20</v>
      </c>
      <c r="B21">
        <v>1</v>
      </c>
      <c r="C21">
        <v>28.5</v>
      </c>
      <c r="D21">
        <f t="shared" si="3"/>
        <v>0</v>
      </c>
      <c r="E21">
        <f>IF(MOD(A21,6)=0,SUM($D$2:D21),0)</f>
        <v>0</v>
      </c>
      <c r="F21">
        <f t="shared" si="0"/>
        <v>0</v>
      </c>
      <c r="G21">
        <f>SUM($F$2:F21)</f>
        <v>1</v>
      </c>
      <c r="H21">
        <f t="shared" si="1"/>
        <v>21</v>
      </c>
    </row>
    <row r="22" spans="1:8">
      <c r="A22">
        <v>21</v>
      </c>
      <c r="B22">
        <v>1</v>
      </c>
      <c r="C22">
        <v>28.5</v>
      </c>
      <c r="D22">
        <f t="shared" si="3"/>
        <v>0</v>
      </c>
      <c r="E22">
        <f>IF(MOD(A22,6)=0,SUM($D$2:D22),0)</f>
        <v>0</v>
      </c>
      <c r="F22">
        <f t="shared" si="0"/>
        <v>0</v>
      </c>
      <c r="G22">
        <f>SUM($F$2:F22)</f>
        <v>1</v>
      </c>
      <c r="H22">
        <f t="shared" si="1"/>
        <v>22</v>
      </c>
    </row>
    <row r="23" spans="1:8">
      <c r="A23">
        <v>22</v>
      </c>
      <c r="B23">
        <v>1</v>
      </c>
      <c r="C23">
        <v>28.5</v>
      </c>
      <c r="D23">
        <f t="shared" si="3"/>
        <v>0</v>
      </c>
      <c r="E23">
        <f>IF(MOD(A23,6)=0,SUM($D$2:D23),0)</f>
        <v>0</v>
      </c>
      <c r="F23">
        <f t="shared" si="0"/>
        <v>0</v>
      </c>
      <c r="G23">
        <f>SUM($F$2:F23)</f>
        <v>1</v>
      </c>
      <c r="H23">
        <f t="shared" si="1"/>
        <v>23</v>
      </c>
    </row>
    <row r="24" spans="1:8">
      <c r="A24">
        <v>23</v>
      </c>
      <c r="B24">
        <v>1</v>
      </c>
      <c r="C24">
        <v>28.5</v>
      </c>
      <c r="D24">
        <f t="shared" si="3"/>
        <v>28.5</v>
      </c>
      <c r="E24">
        <f>IF(MOD(A24,6)=0,SUM($D$2:D24),0)</f>
        <v>0</v>
      </c>
      <c r="F24">
        <f t="shared" si="0"/>
        <v>0</v>
      </c>
      <c r="G24">
        <f>SUM($F$2:F24)</f>
        <v>1</v>
      </c>
      <c r="H24">
        <f t="shared" si="1"/>
        <v>24</v>
      </c>
    </row>
    <row r="25" spans="1:8">
      <c r="A25">
        <v>24</v>
      </c>
      <c r="B25">
        <v>1</v>
      </c>
      <c r="C25">
        <v>28.5</v>
      </c>
      <c r="D25">
        <f t="shared" si="3"/>
        <v>684</v>
      </c>
      <c r="E25">
        <f>IF(MOD(A25,6)=0,SUM($D$2:D25),0)</f>
        <v>888.5</v>
      </c>
      <c r="F25">
        <f t="shared" si="0"/>
        <v>1</v>
      </c>
      <c r="G25">
        <f>SUM($F$2:F25)</f>
        <v>2</v>
      </c>
      <c r="H25">
        <f t="shared" si="1"/>
        <v>26</v>
      </c>
    </row>
    <row r="26" spans="1:8">
      <c r="A26">
        <v>25</v>
      </c>
      <c r="B26">
        <v>1</v>
      </c>
      <c r="C26">
        <v>28.5</v>
      </c>
      <c r="D26">
        <f t="shared" si="3"/>
        <v>-850</v>
      </c>
      <c r="E26">
        <f>IF(MOD(A26,6)=0,SUM($D$2:D26),0)</f>
        <v>0</v>
      </c>
      <c r="F26">
        <f t="shared" si="0"/>
        <v>0</v>
      </c>
      <c r="G26">
        <f>SUM($F$2:F26)</f>
        <v>2</v>
      </c>
      <c r="H26">
        <f t="shared" si="1"/>
        <v>27</v>
      </c>
    </row>
    <row r="27" spans="1:8">
      <c r="A27">
        <v>26</v>
      </c>
      <c r="B27">
        <v>1</v>
      </c>
      <c r="C27">
        <v>28.5</v>
      </c>
      <c r="D27">
        <f t="shared" si="3"/>
        <v>0</v>
      </c>
      <c r="E27">
        <f>IF(MOD(A27,6)=0,SUM($D$2:D27),0)</f>
        <v>0</v>
      </c>
      <c r="F27">
        <f t="shared" si="0"/>
        <v>0</v>
      </c>
      <c r="G27">
        <f>SUM($F$2:F27)</f>
        <v>2</v>
      </c>
      <c r="H27">
        <f t="shared" si="1"/>
        <v>28</v>
      </c>
    </row>
    <row r="28" spans="1:8">
      <c r="A28">
        <v>27</v>
      </c>
      <c r="B28">
        <v>1</v>
      </c>
      <c r="C28">
        <v>28.5</v>
      </c>
      <c r="D28">
        <f t="shared" si="3"/>
        <v>0</v>
      </c>
      <c r="E28">
        <f>IF(MOD(A28,6)=0,SUM($D$2:D28),0)</f>
        <v>0</v>
      </c>
      <c r="F28">
        <f t="shared" si="0"/>
        <v>0</v>
      </c>
      <c r="G28">
        <f>SUM($F$2:F28)</f>
        <v>2</v>
      </c>
      <c r="H28">
        <f t="shared" si="1"/>
        <v>29</v>
      </c>
    </row>
    <row r="29" spans="1:8">
      <c r="A29">
        <v>28</v>
      </c>
      <c r="B29">
        <v>1</v>
      </c>
      <c r="C29">
        <v>28.5</v>
      </c>
      <c r="D29">
        <f t="shared" si="3"/>
        <v>0</v>
      </c>
      <c r="E29">
        <f>IF(MOD(A29,6)=0,SUM($D$2:D29),0)</f>
        <v>0</v>
      </c>
      <c r="F29">
        <f t="shared" si="0"/>
        <v>0</v>
      </c>
      <c r="G29">
        <f>SUM($F$2:F29)</f>
        <v>2</v>
      </c>
      <c r="H29">
        <f t="shared" si="1"/>
        <v>30</v>
      </c>
    </row>
    <row r="30" spans="1:8">
      <c r="A30">
        <v>29</v>
      </c>
      <c r="B30">
        <v>1</v>
      </c>
      <c r="C30">
        <v>28.5</v>
      </c>
      <c r="D30">
        <f t="shared" si="3"/>
        <v>28.5</v>
      </c>
      <c r="E30">
        <f>IF(MOD(A30,6)=0,SUM($D$2:D30),0)</f>
        <v>0</v>
      </c>
      <c r="F30">
        <f t="shared" si="0"/>
        <v>0</v>
      </c>
      <c r="G30">
        <f>SUM($F$2:F30)</f>
        <v>2</v>
      </c>
      <c r="H30">
        <f t="shared" si="1"/>
        <v>31</v>
      </c>
    </row>
    <row r="31" spans="1:8">
      <c r="A31">
        <v>30</v>
      </c>
      <c r="B31">
        <v>1</v>
      </c>
      <c r="C31">
        <v>28.5</v>
      </c>
      <c r="D31">
        <f t="shared" si="3"/>
        <v>855</v>
      </c>
      <c r="E31">
        <f>IF(MOD(A31,6)=0,SUM($D$2:D31),0)</f>
        <v>922</v>
      </c>
      <c r="F31">
        <f t="shared" si="0"/>
        <v>1</v>
      </c>
      <c r="G31">
        <f>SUM($F$2:F31)</f>
        <v>3</v>
      </c>
      <c r="H31">
        <f t="shared" si="1"/>
        <v>33</v>
      </c>
    </row>
    <row r="32" spans="1:8">
      <c r="A32">
        <v>31</v>
      </c>
      <c r="B32">
        <v>1</v>
      </c>
      <c r="C32">
        <v>28.5</v>
      </c>
      <c r="D32">
        <f t="shared" si="3"/>
        <v>-850</v>
      </c>
      <c r="E32">
        <f>IF(MOD(A32,6)=0,SUM($D$2:D32),0)</f>
        <v>0</v>
      </c>
      <c r="F32">
        <f t="shared" si="0"/>
        <v>0</v>
      </c>
      <c r="G32">
        <f>SUM($F$2:F32)</f>
        <v>3</v>
      </c>
      <c r="H32">
        <f t="shared" si="1"/>
        <v>34</v>
      </c>
    </row>
    <row r="33" spans="1:8">
      <c r="A33">
        <v>32</v>
      </c>
      <c r="B33">
        <v>1</v>
      </c>
      <c r="C33">
        <v>28.5</v>
      </c>
      <c r="D33">
        <f t="shared" si="3"/>
        <v>0</v>
      </c>
      <c r="E33">
        <f>IF(MOD(A33,6)=0,SUM($D$2:D33),0)</f>
        <v>0</v>
      </c>
      <c r="F33">
        <f t="shared" si="0"/>
        <v>0</v>
      </c>
      <c r="G33">
        <f>SUM($F$2:F33)</f>
        <v>3</v>
      </c>
      <c r="H33">
        <f t="shared" si="1"/>
        <v>35</v>
      </c>
    </row>
    <row r="34" spans="1:8">
      <c r="A34">
        <v>33</v>
      </c>
      <c r="B34">
        <v>1</v>
      </c>
      <c r="C34">
        <v>28.5</v>
      </c>
      <c r="D34">
        <f t="shared" si="3"/>
        <v>0</v>
      </c>
      <c r="E34">
        <f>IF(MOD(A34,6)=0,SUM($D$2:D34),0)</f>
        <v>0</v>
      </c>
      <c r="F34">
        <f t="shared" si="0"/>
        <v>0</v>
      </c>
      <c r="G34">
        <f>SUM($F$2:F34)</f>
        <v>3</v>
      </c>
      <c r="H34">
        <f t="shared" si="1"/>
        <v>36</v>
      </c>
    </row>
    <row r="35" spans="1:8">
      <c r="A35">
        <v>34</v>
      </c>
      <c r="B35">
        <v>1</v>
      </c>
      <c r="C35">
        <v>28.5</v>
      </c>
      <c r="D35">
        <f t="shared" si="3"/>
        <v>0</v>
      </c>
      <c r="E35">
        <f>IF(MOD(A35,6)=0,SUM($D$2:D35),0)</f>
        <v>0</v>
      </c>
      <c r="F35">
        <f t="shared" si="0"/>
        <v>0</v>
      </c>
      <c r="G35">
        <f>SUM($F$2:F35)</f>
        <v>3</v>
      </c>
      <c r="H35">
        <f t="shared" si="1"/>
        <v>37</v>
      </c>
    </row>
    <row r="36" spans="1:8">
      <c r="A36">
        <v>35</v>
      </c>
      <c r="B36">
        <v>1</v>
      </c>
      <c r="C36">
        <v>28.5</v>
      </c>
      <c r="D36">
        <f t="shared" si="3"/>
        <v>28.5</v>
      </c>
      <c r="E36">
        <f>IF(MOD(A36,6)=0,SUM($D$2:D36),0)</f>
        <v>0</v>
      </c>
      <c r="F36">
        <f t="shared" si="0"/>
        <v>0</v>
      </c>
      <c r="G36">
        <f>SUM($F$2:F36)</f>
        <v>3</v>
      </c>
      <c r="H36">
        <f t="shared" si="1"/>
        <v>38</v>
      </c>
    </row>
    <row r="37" spans="1:8">
      <c r="A37">
        <v>36</v>
      </c>
      <c r="B37">
        <v>1</v>
      </c>
      <c r="C37">
        <v>28.5</v>
      </c>
      <c r="D37">
        <f t="shared" si="3"/>
        <v>1026</v>
      </c>
      <c r="E37">
        <f>IF(MOD(A37,6)=0,SUM($D$2:D37),0)</f>
        <v>1126.5</v>
      </c>
      <c r="F37">
        <f t="shared" si="0"/>
        <v>1</v>
      </c>
      <c r="G37">
        <f>SUM($F$2:F37)</f>
        <v>4</v>
      </c>
      <c r="H37">
        <f t="shared" si="1"/>
        <v>40</v>
      </c>
    </row>
    <row r="38" spans="1:8">
      <c r="A38">
        <v>37</v>
      </c>
      <c r="B38">
        <v>1</v>
      </c>
      <c r="C38">
        <v>28.5</v>
      </c>
      <c r="D38">
        <f t="shared" si="3"/>
        <v>-850</v>
      </c>
      <c r="E38">
        <f>IF(MOD(A38,6)=0,SUM($D$2:D38),0)</f>
        <v>0</v>
      </c>
      <c r="F38">
        <f t="shared" si="0"/>
        <v>0</v>
      </c>
      <c r="G38">
        <f>SUM($F$2:F38)</f>
        <v>4</v>
      </c>
      <c r="H38">
        <f t="shared" si="1"/>
        <v>41</v>
      </c>
    </row>
    <row r="39" spans="1:8">
      <c r="A39">
        <v>38</v>
      </c>
      <c r="B39">
        <v>1</v>
      </c>
      <c r="C39">
        <v>28.5</v>
      </c>
      <c r="D39">
        <f t="shared" si="3"/>
        <v>0</v>
      </c>
      <c r="E39">
        <f>IF(MOD(A39,6)=0,SUM($D$2:D39),0)</f>
        <v>0</v>
      </c>
      <c r="F39">
        <f t="shared" si="0"/>
        <v>0</v>
      </c>
      <c r="G39">
        <f>SUM($F$2:F39)</f>
        <v>4</v>
      </c>
      <c r="H39">
        <f t="shared" si="1"/>
        <v>42</v>
      </c>
    </row>
    <row r="40" spans="1:8">
      <c r="A40">
        <v>39</v>
      </c>
      <c r="B40">
        <v>1</v>
      </c>
      <c r="C40">
        <v>28.5</v>
      </c>
      <c r="D40">
        <f t="shared" si="3"/>
        <v>0</v>
      </c>
      <c r="E40">
        <f>IF(MOD(A40,6)=0,SUM($D$2:D40),0)</f>
        <v>0</v>
      </c>
      <c r="F40">
        <f t="shared" si="0"/>
        <v>0</v>
      </c>
      <c r="G40">
        <f>SUM($F$2:F40)</f>
        <v>4</v>
      </c>
      <c r="H40">
        <f t="shared" si="1"/>
        <v>43</v>
      </c>
    </row>
    <row r="41" spans="1:8">
      <c r="A41">
        <v>40</v>
      </c>
      <c r="B41">
        <v>1</v>
      </c>
      <c r="C41">
        <v>28.5</v>
      </c>
      <c r="D41">
        <f t="shared" si="3"/>
        <v>0</v>
      </c>
      <c r="E41">
        <f>IF(MOD(A41,6)=0,SUM($D$2:D41),0)</f>
        <v>0</v>
      </c>
      <c r="F41">
        <f t="shared" si="0"/>
        <v>0</v>
      </c>
      <c r="G41">
        <f>SUM($F$2:F41)</f>
        <v>4</v>
      </c>
      <c r="H41">
        <f t="shared" si="1"/>
        <v>44</v>
      </c>
    </row>
    <row r="42" spans="1:8">
      <c r="A42">
        <v>41</v>
      </c>
      <c r="B42">
        <v>1</v>
      </c>
      <c r="C42">
        <v>28.5</v>
      </c>
      <c r="D42">
        <f t="shared" si="3"/>
        <v>28.5</v>
      </c>
      <c r="E42">
        <f>IF(MOD(A42,6)=0,SUM($D$2:D42),0)</f>
        <v>0</v>
      </c>
      <c r="F42">
        <f t="shared" si="0"/>
        <v>0</v>
      </c>
      <c r="G42">
        <f>SUM($F$2:F42)</f>
        <v>4</v>
      </c>
      <c r="H42">
        <f t="shared" si="1"/>
        <v>45</v>
      </c>
    </row>
    <row r="43" spans="1:8">
      <c r="A43">
        <v>42</v>
      </c>
      <c r="B43">
        <v>1</v>
      </c>
      <c r="C43">
        <v>28.5</v>
      </c>
      <c r="D43">
        <f t="shared" si="3"/>
        <v>1197</v>
      </c>
      <c r="E43">
        <f>IF(MOD(A43,6)=0,SUM($D$2:D43),0)</f>
        <v>1502</v>
      </c>
      <c r="F43">
        <f t="shared" si="0"/>
        <v>1</v>
      </c>
      <c r="G43">
        <f>SUM($F$2:F43)</f>
        <v>5</v>
      </c>
      <c r="H43">
        <f t="shared" si="1"/>
        <v>47</v>
      </c>
    </row>
    <row r="44" spans="1:8">
      <c r="A44">
        <v>43</v>
      </c>
      <c r="B44">
        <v>1</v>
      </c>
      <c r="C44">
        <v>28.5</v>
      </c>
      <c r="D44">
        <f t="shared" si="3"/>
        <v>-850</v>
      </c>
      <c r="E44">
        <f>IF(MOD(A44,6)=0,SUM($D$2:D44),0)</f>
        <v>0</v>
      </c>
      <c r="F44">
        <f t="shared" si="0"/>
        <v>0</v>
      </c>
      <c r="G44">
        <f>SUM($F$2:F44)</f>
        <v>5</v>
      </c>
      <c r="H44">
        <f t="shared" si="1"/>
        <v>48</v>
      </c>
    </row>
    <row r="45" spans="1:8">
      <c r="A45">
        <v>44</v>
      </c>
      <c r="B45">
        <v>1</v>
      </c>
      <c r="C45">
        <v>28.5</v>
      </c>
      <c r="D45">
        <f t="shared" si="3"/>
        <v>0</v>
      </c>
      <c r="E45">
        <f>IF(MOD(A45,6)=0,SUM($D$2:D45),0)</f>
        <v>0</v>
      </c>
      <c r="F45">
        <f t="shared" si="0"/>
        <v>0</v>
      </c>
      <c r="G45">
        <f>SUM($F$2:F45)</f>
        <v>5</v>
      </c>
      <c r="H45">
        <f t="shared" si="1"/>
        <v>49</v>
      </c>
    </row>
    <row r="46" spans="1:8">
      <c r="A46">
        <v>45</v>
      </c>
      <c r="B46">
        <v>1</v>
      </c>
      <c r="C46">
        <v>28.5</v>
      </c>
      <c r="D46">
        <f t="shared" si="3"/>
        <v>0</v>
      </c>
      <c r="E46">
        <f>IF(MOD(A46,6)=0,SUM($D$2:D46),0)</f>
        <v>0</v>
      </c>
      <c r="F46">
        <f t="shared" si="0"/>
        <v>0</v>
      </c>
      <c r="G46">
        <f>SUM($F$2:F46)</f>
        <v>5</v>
      </c>
      <c r="H46">
        <f t="shared" si="1"/>
        <v>50</v>
      </c>
    </row>
    <row r="47" spans="1:8">
      <c r="A47">
        <v>46</v>
      </c>
      <c r="B47">
        <v>1</v>
      </c>
      <c r="C47">
        <v>28.5</v>
      </c>
      <c r="D47">
        <f t="shared" si="3"/>
        <v>0</v>
      </c>
      <c r="E47">
        <f>IF(MOD(A47,6)=0,SUM($D$2:D47),0)</f>
        <v>0</v>
      </c>
      <c r="F47">
        <f t="shared" si="0"/>
        <v>0</v>
      </c>
      <c r="G47">
        <f>SUM($F$2:F47)</f>
        <v>5</v>
      </c>
      <c r="H47">
        <f t="shared" si="1"/>
        <v>51</v>
      </c>
    </row>
    <row r="48" spans="1:8">
      <c r="A48">
        <v>47</v>
      </c>
      <c r="B48">
        <v>1</v>
      </c>
      <c r="C48">
        <v>28.5</v>
      </c>
      <c r="D48">
        <f t="shared" si="3"/>
        <v>28.5</v>
      </c>
      <c r="E48">
        <f>IF(MOD(A48,6)=0,SUM($D$2:D48),0)</f>
        <v>0</v>
      </c>
      <c r="F48">
        <f t="shared" si="0"/>
        <v>0</v>
      </c>
      <c r="G48">
        <f>SUM($F$2:F48)</f>
        <v>5</v>
      </c>
      <c r="H48">
        <f t="shared" si="1"/>
        <v>52</v>
      </c>
    </row>
    <row r="49" spans="1:8">
      <c r="A49">
        <v>48</v>
      </c>
      <c r="B49">
        <v>1</v>
      </c>
      <c r="C49">
        <v>28.5</v>
      </c>
      <c r="D49">
        <f t="shared" si="3"/>
        <v>1368</v>
      </c>
      <c r="E49">
        <f>IF(MOD(A49,6)=0,SUM($D$2:D49),0)</f>
        <v>2048.5</v>
      </c>
      <c r="F49">
        <f t="shared" si="0"/>
        <v>2</v>
      </c>
      <c r="G49">
        <f>SUM($F$2:F49)</f>
        <v>7</v>
      </c>
      <c r="H49">
        <f t="shared" si="1"/>
        <v>55</v>
      </c>
    </row>
    <row r="50" spans="1:8">
      <c r="A50">
        <v>49</v>
      </c>
      <c r="B50">
        <v>1</v>
      </c>
      <c r="C50">
        <v>28.5</v>
      </c>
      <c r="D50">
        <f t="shared" si="3"/>
        <v>-1700</v>
      </c>
      <c r="E50">
        <f>IF(MOD(A50,6)=0,SUM($D$2:D50),0)</f>
        <v>0</v>
      </c>
      <c r="F50">
        <f t="shared" si="0"/>
        <v>0</v>
      </c>
      <c r="G50">
        <f>SUM($F$2:F50)</f>
        <v>7</v>
      </c>
      <c r="H50">
        <f t="shared" si="1"/>
        <v>56</v>
      </c>
    </row>
    <row r="51" spans="1:8">
      <c r="A51">
        <v>50</v>
      </c>
      <c r="B51">
        <v>1</v>
      </c>
      <c r="C51">
        <v>28.5</v>
      </c>
      <c r="D51">
        <f t="shared" si="3"/>
        <v>0</v>
      </c>
      <c r="E51">
        <f>IF(MOD(A51,6)=0,SUM($D$2:D51),0)</f>
        <v>0</v>
      </c>
      <c r="F51">
        <f t="shared" si="0"/>
        <v>0</v>
      </c>
      <c r="G51">
        <f>SUM($F$2:F51)</f>
        <v>7</v>
      </c>
      <c r="H51">
        <f t="shared" si="1"/>
        <v>57</v>
      </c>
    </row>
    <row r="52" spans="1:8">
      <c r="A52">
        <v>51</v>
      </c>
      <c r="B52">
        <v>1</v>
      </c>
      <c r="C52">
        <v>28.5</v>
      </c>
      <c r="D52">
        <f t="shared" si="3"/>
        <v>0</v>
      </c>
      <c r="E52">
        <f>IF(MOD(A52,6)=0,SUM($D$2:D52),0)</f>
        <v>0</v>
      </c>
      <c r="F52">
        <f t="shared" si="0"/>
        <v>0</v>
      </c>
      <c r="G52">
        <f>SUM($F$2:F52)</f>
        <v>7</v>
      </c>
      <c r="H52">
        <f t="shared" si="1"/>
        <v>58</v>
      </c>
    </row>
    <row r="53" spans="1:8">
      <c r="A53">
        <v>52</v>
      </c>
      <c r="B53">
        <v>1</v>
      </c>
      <c r="C53">
        <v>28.5</v>
      </c>
      <c r="D53">
        <f t="shared" si="3"/>
        <v>0</v>
      </c>
      <c r="E53">
        <f>IF(MOD(A53,6)=0,SUM($D$2:D53),0)</f>
        <v>0</v>
      </c>
      <c r="F53">
        <f t="shared" si="0"/>
        <v>0</v>
      </c>
      <c r="G53">
        <f>SUM($F$2:F53)</f>
        <v>7</v>
      </c>
      <c r="H53">
        <f t="shared" si="1"/>
        <v>59</v>
      </c>
    </row>
    <row r="54" spans="1:8">
      <c r="A54">
        <v>53</v>
      </c>
      <c r="B54">
        <v>1</v>
      </c>
      <c r="C54">
        <v>28.5</v>
      </c>
      <c r="D54">
        <f t="shared" si="3"/>
        <v>57</v>
      </c>
      <c r="E54">
        <f>IF(MOD(A54,6)=0,SUM($D$2:D54),0)</f>
        <v>0</v>
      </c>
      <c r="F54">
        <f t="shared" si="0"/>
        <v>0</v>
      </c>
      <c r="G54">
        <f>SUM($F$2:F54)</f>
        <v>7</v>
      </c>
      <c r="H54">
        <f t="shared" si="1"/>
        <v>60</v>
      </c>
    </row>
    <row r="55" spans="1:8">
      <c r="A55">
        <v>54</v>
      </c>
      <c r="B55">
        <v>1</v>
      </c>
      <c r="C55">
        <v>28.5</v>
      </c>
      <c r="D55">
        <f t="shared" si="3"/>
        <v>1539</v>
      </c>
      <c r="E55">
        <f>IF(MOD(A55,6)=0,SUM($D$2:D55),0)</f>
        <v>1944.5</v>
      </c>
      <c r="F55">
        <f t="shared" si="0"/>
        <v>2</v>
      </c>
      <c r="G55">
        <f>SUM($F$2:F55)</f>
        <v>9</v>
      </c>
      <c r="H55">
        <f t="shared" si="1"/>
        <v>63</v>
      </c>
    </row>
    <row r="56" spans="1:8">
      <c r="A56">
        <v>55</v>
      </c>
      <c r="B56">
        <v>1</v>
      </c>
      <c r="C56">
        <v>28.5</v>
      </c>
      <c r="D56">
        <f t="shared" si="3"/>
        <v>-1700</v>
      </c>
      <c r="E56">
        <f>IF(MOD(A56,6)=0,SUM($D$2:D56),0)</f>
        <v>0</v>
      </c>
      <c r="F56">
        <f t="shared" si="0"/>
        <v>0</v>
      </c>
      <c r="G56">
        <f>SUM($F$2:F56)</f>
        <v>9</v>
      </c>
      <c r="H56">
        <f t="shared" si="1"/>
        <v>64</v>
      </c>
    </row>
    <row r="57" spans="1:8">
      <c r="A57">
        <v>56</v>
      </c>
      <c r="B57">
        <v>1</v>
      </c>
      <c r="C57">
        <v>28.5</v>
      </c>
      <c r="D57">
        <f t="shared" si="3"/>
        <v>0</v>
      </c>
      <c r="E57">
        <f>IF(MOD(A57,6)=0,SUM($D$2:D57),0)</f>
        <v>0</v>
      </c>
      <c r="F57">
        <f t="shared" si="0"/>
        <v>0</v>
      </c>
      <c r="G57">
        <f>SUM($F$2:F57)</f>
        <v>9</v>
      </c>
      <c r="H57">
        <f t="shared" si="1"/>
        <v>65</v>
      </c>
    </row>
    <row r="58" spans="1:8">
      <c r="A58">
        <v>57</v>
      </c>
      <c r="B58">
        <v>1</v>
      </c>
      <c r="C58">
        <v>28.5</v>
      </c>
      <c r="D58">
        <f t="shared" si="3"/>
        <v>0</v>
      </c>
      <c r="E58">
        <f>IF(MOD(A58,6)=0,SUM($D$2:D58),0)</f>
        <v>0</v>
      </c>
      <c r="F58">
        <f t="shared" si="0"/>
        <v>0</v>
      </c>
      <c r="G58">
        <f>SUM($F$2:F58)</f>
        <v>9</v>
      </c>
      <c r="H58">
        <f t="shared" si="1"/>
        <v>66</v>
      </c>
    </row>
    <row r="59" spans="1:8">
      <c r="A59">
        <v>58</v>
      </c>
      <c r="B59">
        <v>1</v>
      </c>
      <c r="C59">
        <v>28.5</v>
      </c>
      <c r="D59">
        <f t="shared" si="3"/>
        <v>0</v>
      </c>
      <c r="E59">
        <f>IF(MOD(A59,6)=0,SUM($D$2:D59),0)</f>
        <v>0</v>
      </c>
      <c r="F59">
        <f t="shared" si="0"/>
        <v>0</v>
      </c>
      <c r="G59">
        <f>SUM($F$2:F59)</f>
        <v>9</v>
      </c>
      <c r="H59">
        <f t="shared" si="1"/>
        <v>67</v>
      </c>
    </row>
    <row r="60" spans="1:8">
      <c r="A60">
        <v>59</v>
      </c>
      <c r="B60">
        <v>1</v>
      </c>
      <c r="C60">
        <v>28.5</v>
      </c>
      <c r="D60">
        <f t="shared" si="3"/>
        <v>57</v>
      </c>
      <c r="E60">
        <f>IF(MOD(A60,6)=0,SUM($D$2:D60),0)</f>
        <v>0</v>
      </c>
      <c r="F60">
        <f t="shared" si="0"/>
        <v>0</v>
      </c>
      <c r="G60">
        <f>SUM($F$2:F60)</f>
        <v>9</v>
      </c>
      <c r="H60">
        <f t="shared" si="1"/>
        <v>68</v>
      </c>
    </row>
    <row r="61" spans="1:8">
      <c r="A61">
        <v>60</v>
      </c>
      <c r="B61">
        <v>1</v>
      </c>
      <c r="C61">
        <v>28.5</v>
      </c>
      <c r="D61">
        <f t="shared" si="3"/>
        <v>1710</v>
      </c>
      <c r="E61">
        <f>IF(MOD(A61,6)=0,SUM($D$2:D61),0)</f>
        <v>2011.5</v>
      </c>
      <c r="F61">
        <f t="shared" si="0"/>
        <v>2</v>
      </c>
      <c r="G61">
        <f>SUM($F$2:F61)</f>
        <v>11</v>
      </c>
      <c r="H61">
        <f t="shared" si="1"/>
        <v>71</v>
      </c>
    </row>
    <row r="62" spans="1:8">
      <c r="A62">
        <v>61</v>
      </c>
      <c r="B62">
        <v>1</v>
      </c>
      <c r="C62">
        <v>28.5</v>
      </c>
      <c r="D62">
        <f t="shared" si="3"/>
        <v>-1700</v>
      </c>
      <c r="E62">
        <f>IF(MOD(A62,6)=0,SUM($D$2:D62),0)</f>
        <v>0</v>
      </c>
      <c r="F62">
        <f t="shared" si="0"/>
        <v>0</v>
      </c>
      <c r="G62">
        <f>SUM($F$2:F62)</f>
        <v>11</v>
      </c>
      <c r="H62">
        <f t="shared" si="1"/>
        <v>72</v>
      </c>
    </row>
    <row r="63" spans="1:8">
      <c r="A63">
        <v>62</v>
      </c>
      <c r="B63">
        <v>1</v>
      </c>
      <c r="C63">
        <v>28.5</v>
      </c>
      <c r="D63">
        <f t="shared" si="3"/>
        <v>0</v>
      </c>
      <c r="E63">
        <f>IF(MOD(A63,6)=0,SUM($D$2:D63),0)</f>
        <v>0</v>
      </c>
      <c r="F63">
        <f t="shared" si="0"/>
        <v>0</v>
      </c>
      <c r="G63">
        <f>SUM($F$2:F63)</f>
        <v>11</v>
      </c>
      <c r="H63">
        <f t="shared" si="1"/>
        <v>73</v>
      </c>
    </row>
    <row r="64" spans="1:8">
      <c r="A64">
        <v>63</v>
      </c>
      <c r="B64">
        <v>1</v>
      </c>
      <c r="C64">
        <v>28.5</v>
      </c>
      <c r="D64">
        <f t="shared" si="3"/>
        <v>0</v>
      </c>
      <c r="E64">
        <f>IF(MOD(A64,6)=0,SUM($D$2:D64),0)</f>
        <v>0</v>
      </c>
      <c r="F64">
        <f t="shared" si="0"/>
        <v>0</v>
      </c>
      <c r="G64">
        <f>SUM($F$2:F64)</f>
        <v>11</v>
      </c>
      <c r="H64">
        <f t="shared" si="1"/>
        <v>74</v>
      </c>
    </row>
    <row r="65" spans="1:8">
      <c r="A65">
        <v>64</v>
      </c>
      <c r="B65">
        <v>1</v>
      </c>
      <c r="C65">
        <v>28.5</v>
      </c>
      <c r="D65">
        <f t="shared" si="3"/>
        <v>0</v>
      </c>
      <c r="E65">
        <f>IF(MOD(A65,6)=0,SUM($D$2:D65),0)</f>
        <v>0</v>
      </c>
      <c r="F65">
        <f t="shared" si="0"/>
        <v>0</v>
      </c>
      <c r="G65">
        <f>SUM($F$2:F65)</f>
        <v>11</v>
      </c>
      <c r="H65">
        <f t="shared" si="1"/>
        <v>75</v>
      </c>
    </row>
    <row r="66" spans="1:8">
      <c r="A66">
        <v>65</v>
      </c>
      <c r="B66">
        <v>1</v>
      </c>
      <c r="C66">
        <v>28.5</v>
      </c>
      <c r="D66">
        <f t="shared" si="3"/>
        <v>57</v>
      </c>
      <c r="E66">
        <f>IF(MOD(A66,6)=0,SUM($D$2:D66),0)</f>
        <v>0</v>
      </c>
      <c r="F66">
        <f t="shared" si="0"/>
        <v>0</v>
      </c>
      <c r="G66">
        <f>SUM($F$2:F66)</f>
        <v>11</v>
      </c>
      <c r="H66">
        <f t="shared" si="1"/>
        <v>76</v>
      </c>
    </row>
    <row r="67" spans="1:8">
      <c r="A67">
        <v>66</v>
      </c>
      <c r="B67">
        <v>1</v>
      </c>
      <c r="C67">
        <v>28.5</v>
      </c>
      <c r="D67">
        <f t="shared" si="3"/>
        <v>1881</v>
      </c>
      <c r="E67">
        <f>IF(MOD(A67,6)=0,SUM($D$2:D67),0)</f>
        <v>2249.5</v>
      </c>
      <c r="F67">
        <f t="shared" ref="F67:F97" si="4">INT(E67/850)</f>
        <v>2</v>
      </c>
      <c r="G67">
        <f>SUM($F$2:F67)</f>
        <v>13</v>
      </c>
      <c r="H67">
        <f t="shared" ref="H67:H97" si="5">A67+G67</f>
        <v>79</v>
      </c>
    </row>
    <row r="68" spans="1:8">
      <c r="A68">
        <v>67</v>
      </c>
      <c r="B68">
        <v>1</v>
      </c>
      <c r="C68">
        <v>28.5</v>
      </c>
      <c r="D68">
        <f t="shared" si="3"/>
        <v>-1700</v>
      </c>
      <c r="E68">
        <f>IF(MOD(A68,6)=0,SUM($D$2:D68),0)</f>
        <v>0</v>
      </c>
      <c r="F68">
        <f t="shared" si="4"/>
        <v>0</v>
      </c>
      <c r="G68">
        <f>SUM($F$2:F68)</f>
        <v>13</v>
      </c>
      <c r="H68">
        <f t="shared" si="5"/>
        <v>80</v>
      </c>
    </row>
    <row r="69" spans="1:8">
      <c r="A69">
        <v>68</v>
      </c>
      <c r="B69">
        <v>1</v>
      </c>
      <c r="C69">
        <v>28.5</v>
      </c>
      <c r="D69">
        <f t="shared" si="3"/>
        <v>0</v>
      </c>
      <c r="E69">
        <f>IF(MOD(A69,6)=0,SUM($D$2:D69),0)</f>
        <v>0</v>
      </c>
      <c r="F69">
        <f t="shared" si="4"/>
        <v>0</v>
      </c>
      <c r="G69">
        <f>SUM($F$2:F69)</f>
        <v>13</v>
      </c>
      <c r="H69">
        <f t="shared" si="5"/>
        <v>81</v>
      </c>
    </row>
    <row r="70" spans="1:8">
      <c r="A70">
        <v>69</v>
      </c>
      <c r="B70">
        <v>1</v>
      </c>
      <c r="C70">
        <v>28.5</v>
      </c>
      <c r="D70">
        <f t="shared" si="3"/>
        <v>0</v>
      </c>
      <c r="E70">
        <f>IF(MOD(A70,6)=0,SUM($D$2:D70),0)</f>
        <v>0</v>
      </c>
      <c r="F70">
        <f t="shared" si="4"/>
        <v>0</v>
      </c>
      <c r="G70">
        <f>SUM($F$2:F70)</f>
        <v>13</v>
      </c>
      <c r="H70">
        <f t="shared" si="5"/>
        <v>82</v>
      </c>
    </row>
    <row r="71" spans="1:8">
      <c r="A71">
        <v>70</v>
      </c>
      <c r="B71">
        <v>1</v>
      </c>
      <c r="C71">
        <v>28.5</v>
      </c>
      <c r="D71">
        <f t="shared" si="3"/>
        <v>0</v>
      </c>
      <c r="E71">
        <f>IF(MOD(A71,6)=0,SUM($D$2:D71),0)</f>
        <v>0</v>
      </c>
      <c r="F71">
        <f t="shared" si="4"/>
        <v>0</v>
      </c>
      <c r="G71">
        <f>SUM($F$2:F71)</f>
        <v>13</v>
      </c>
      <c r="H71">
        <f t="shared" si="5"/>
        <v>83</v>
      </c>
    </row>
    <row r="72" spans="1:8">
      <c r="A72">
        <v>71</v>
      </c>
      <c r="B72">
        <v>1</v>
      </c>
      <c r="C72">
        <v>28.5</v>
      </c>
      <c r="D72">
        <f t="shared" ref="D72:D97" si="6">IF(MOD(A72,6)=0,C72*A72,F71*850*-1+F67*28.5)</f>
        <v>57</v>
      </c>
      <c r="E72">
        <f>IF(MOD(A72,6)=0,SUM($D$2:D72),0)</f>
        <v>0</v>
      </c>
      <c r="F72">
        <f t="shared" si="4"/>
        <v>0</v>
      </c>
      <c r="G72">
        <f>SUM($F$2:F72)</f>
        <v>13</v>
      </c>
      <c r="H72">
        <f t="shared" si="5"/>
        <v>84</v>
      </c>
    </row>
    <row r="73" spans="1:8">
      <c r="A73">
        <v>72</v>
      </c>
      <c r="B73">
        <v>1</v>
      </c>
      <c r="C73">
        <v>28.5</v>
      </c>
      <c r="D73">
        <f t="shared" si="6"/>
        <v>2052</v>
      </c>
      <c r="E73">
        <f>IF(MOD(A73,6)=0,SUM($D$2:D73),0)</f>
        <v>2658.5</v>
      </c>
      <c r="F73">
        <f t="shared" si="4"/>
        <v>3</v>
      </c>
      <c r="G73">
        <f>SUM($F$2:F73)</f>
        <v>16</v>
      </c>
      <c r="H73">
        <f t="shared" si="5"/>
        <v>88</v>
      </c>
    </row>
    <row r="74" spans="1:8">
      <c r="A74">
        <v>73</v>
      </c>
      <c r="B74">
        <v>1</v>
      </c>
      <c r="C74">
        <v>28.5</v>
      </c>
      <c r="D74">
        <f t="shared" si="6"/>
        <v>-2550</v>
      </c>
      <c r="E74">
        <f>IF(MOD(A74,6)=0,SUM($D$2:D74),0)</f>
        <v>0</v>
      </c>
      <c r="F74">
        <f t="shared" si="4"/>
        <v>0</v>
      </c>
      <c r="G74">
        <f>SUM($F$2:F74)</f>
        <v>16</v>
      </c>
      <c r="H74">
        <f t="shared" si="5"/>
        <v>89</v>
      </c>
    </row>
    <row r="75" spans="1:8">
      <c r="A75">
        <v>74</v>
      </c>
      <c r="B75">
        <v>1</v>
      </c>
      <c r="C75">
        <v>28.5</v>
      </c>
      <c r="D75">
        <f t="shared" si="6"/>
        <v>0</v>
      </c>
      <c r="E75">
        <f>IF(MOD(A75,6)=0,SUM($D$2:D75),0)</f>
        <v>0</v>
      </c>
      <c r="F75">
        <f t="shared" si="4"/>
        <v>0</v>
      </c>
      <c r="G75">
        <f>SUM($F$2:F75)</f>
        <v>16</v>
      </c>
      <c r="H75">
        <f t="shared" si="5"/>
        <v>90</v>
      </c>
    </row>
    <row r="76" spans="1:8">
      <c r="A76">
        <v>75</v>
      </c>
      <c r="B76">
        <v>1</v>
      </c>
      <c r="C76">
        <v>28.5</v>
      </c>
      <c r="D76">
        <f t="shared" si="6"/>
        <v>0</v>
      </c>
      <c r="E76">
        <f>IF(MOD(A76,6)=0,SUM($D$2:D76),0)</f>
        <v>0</v>
      </c>
      <c r="F76">
        <f t="shared" si="4"/>
        <v>0</v>
      </c>
      <c r="G76">
        <f>SUM($F$2:F76)</f>
        <v>16</v>
      </c>
      <c r="H76">
        <f t="shared" si="5"/>
        <v>91</v>
      </c>
    </row>
    <row r="77" spans="1:8">
      <c r="A77">
        <v>76</v>
      </c>
      <c r="B77">
        <v>1</v>
      </c>
      <c r="C77">
        <v>28.5</v>
      </c>
      <c r="D77">
        <f t="shared" si="6"/>
        <v>0</v>
      </c>
      <c r="E77">
        <f>IF(MOD(A77,6)=0,SUM($D$2:D77),0)</f>
        <v>0</v>
      </c>
      <c r="F77">
        <f t="shared" si="4"/>
        <v>0</v>
      </c>
      <c r="G77">
        <f>SUM($F$2:F77)</f>
        <v>16</v>
      </c>
      <c r="H77">
        <f t="shared" si="5"/>
        <v>92</v>
      </c>
    </row>
    <row r="78" spans="1:8">
      <c r="A78">
        <v>77</v>
      </c>
      <c r="B78">
        <v>1</v>
      </c>
      <c r="C78">
        <v>28.5</v>
      </c>
      <c r="D78">
        <f t="shared" si="6"/>
        <v>85.5</v>
      </c>
      <c r="E78">
        <f>IF(MOD(A78,6)=0,SUM($D$2:D78),0)</f>
        <v>0</v>
      </c>
      <c r="F78">
        <f t="shared" si="4"/>
        <v>0</v>
      </c>
      <c r="G78">
        <f>SUM($F$2:F78)</f>
        <v>16</v>
      </c>
      <c r="H78">
        <f t="shared" si="5"/>
        <v>93</v>
      </c>
    </row>
    <row r="79" spans="1:8">
      <c r="A79">
        <v>78</v>
      </c>
      <c r="B79">
        <v>1</v>
      </c>
      <c r="C79">
        <v>28.5</v>
      </c>
      <c r="D79">
        <f t="shared" si="6"/>
        <v>2223</v>
      </c>
      <c r="E79">
        <f>IF(MOD(A79,6)=0,SUM($D$2:D79),0)</f>
        <v>2417</v>
      </c>
      <c r="F79">
        <f t="shared" si="4"/>
        <v>2</v>
      </c>
      <c r="G79">
        <f>SUM($F$2:F79)</f>
        <v>18</v>
      </c>
      <c r="H79">
        <f t="shared" si="5"/>
        <v>96</v>
      </c>
    </row>
    <row r="80" spans="1:8">
      <c r="A80">
        <v>79</v>
      </c>
      <c r="B80">
        <v>1</v>
      </c>
      <c r="C80">
        <v>28.5</v>
      </c>
      <c r="D80">
        <f t="shared" si="6"/>
        <v>-1700</v>
      </c>
      <c r="E80">
        <f>IF(MOD(A80,6)=0,SUM($D$2:D80),0)</f>
        <v>0</v>
      </c>
      <c r="F80">
        <f t="shared" si="4"/>
        <v>0</v>
      </c>
      <c r="G80">
        <f>SUM($F$2:F80)</f>
        <v>18</v>
      </c>
      <c r="H80">
        <f t="shared" si="5"/>
        <v>97</v>
      </c>
    </row>
    <row r="81" spans="1:8">
      <c r="A81">
        <v>80</v>
      </c>
      <c r="B81">
        <v>1</v>
      </c>
      <c r="C81">
        <v>28.5</v>
      </c>
      <c r="D81">
        <f t="shared" si="6"/>
        <v>0</v>
      </c>
      <c r="E81">
        <f>IF(MOD(A81,6)=0,SUM($D$2:D81),0)</f>
        <v>0</v>
      </c>
      <c r="F81">
        <f t="shared" si="4"/>
        <v>0</v>
      </c>
      <c r="G81">
        <f>SUM($F$2:F81)</f>
        <v>18</v>
      </c>
      <c r="H81">
        <f t="shared" si="5"/>
        <v>98</v>
      </c>
    </row>
    <row r="82" spans="1:8">
      <c r="A82">
        <v>81</v>
      </c>
      <c r="B82">
        <v>1</v>
      </c>
      <c r="C82">
        <v>28.5</v>
      </c>
      <c r="D82">
        <f t="shared" si="6"/>
        <v>0</v>
      </c>
      <c r="E82">
        <f>IF(MOD(A82,6)=0,SUM($D$2:D82),0)</f>
        <v>0</v>
      </c>
      <c r="F82">
        <f t="shared" si="4"/>
        <v>0</v>
      </c>
      <c r="G82">
        <f>SUM($F$2:F82)</f>
        <v>18</v>
      </c>
      <c r="H82">
        <f t="shared" si="5"/>
        <v>99</v>
      </c>
    </row>
    <row r="83" spans="1:8">
      <c r="A83">
        <v>82</v>
      </c>
      <c r="B83">
        <v>1</v>
      </c>
      <c r="C83">
        <v>28.5</v>
      </c>
      <c r="D83">
        <f t="shared" si="6"/>
        <v>0</v>
      </c>
      <c r="E83">
        <f>IF(MOD(A83,6)=0,SUM($D$2:D83),0)</f>
        <v>0</v>
      </c>
      <c r="F83">
        <f t="shared" si="4"/>
        <v>0</v>
      </c>
      <c r="G83">
        <f>SUM($F$2:F83)</f>
        <v>18</v>
      </c>
      <c r="H83">
        <f t="shared" si="5"/>
        <v>100</v>
      </c>
    </row>
    <row r="84" spans="1:8">
      <c r="A84">
        <v>83</v>
      </c>
      <c r="B84">
        <v>1</v>
      </c>
      <c r="C84">
        <v>28.5</v>
      </c>
      <c r="D84">
        <f t="shared" si="6"/>
        <v>57</v>
      </c>
      <c r="E84">
        <f>IF(MOD(A84,6)=0,SUM($D$2:D84),0)</f>
        <v>0</v>
      </c>
      <c r="F84">
        <f t="shared" si="4"/>
        <v>0</v>
      </c>
      <c r="G84">
        <f>SUM($F$2:F84)</f>
        <v>18</v>
      </c>
      <c r="H84">
        <f t="shared" si="5"/>
        <v>101</v>
      </c>
    </row>
    <row r="85" spans="1:8">
      <c r="A85">
        <v>84</v>
      </c>
      <c r="B85">
        <v>1</v>
      </c>
      <c r="C85">
        <v>28.5</v>
      </c>
      <c r="D85">
        <f t="shared" si="6"/>
        <v>2394</v>
      </c>
      <c r="E85">
        <f>IF(MOD(A85,6)=0,SUM($D$2:D85),0)</f>
        <v>3168</v>
      </c>
      <c r="F85">
        <f t="shared" si="4"/>
        <v>3</v>
      </c>
      <c r="G85">
        <f>SUM($F$2:F85)</f>
        <v>21</v>
      </c>
      <c r="H85">
        <f t="shared" si="5"/>
        <v>105</v>
      </c>
    </row>
    <row r="86" spans="1:8">
      <c r="A86">
        <v>85</v>
      </c>
      <c r="B86">
        <v>1</v>
      </c>
      <c r="C86">
        <v>28.5</v>
      </c>
      <c r="D86">
        <f t="shared" si="6"/>
        <v>-2550</v>
      </c>
      <c r="E86">
        <f>IF(MOD(A86,6)=0,SUM($D$2:D86),0)</f>
        <v>0</v>
      </c>
      <c r="F86">
        <f t="shared" si="4"/>
        <v>0</v>
      </c>
      <c r="G86">
        <f>SUM($F$2:F86)</f>
        <v>21</v>
      </c>
      <c r="H86">
        <f t="shared" si="5"/>
        <v>106</v>
      </c>
    </row>
    <row r="87" spans="1:8">
      <c r="A87">
        <v>86</v>
      </c>
      <c r="B87">
        <v>1</v>
      </c>
      <c r="C87">
        <v>28.5</v>
      </c>
      <c r="D87">
        <f t="shared" si="6"/>
        <v>0</v>
      </c>
      <c r="E87">
        <f>IF(MOD(A87,6)=0,SUM($D$2:D87),0)</f>
        <v>0</v>
      </c>
      <c r="F87">
        <f t="shared" si="4"/>
        <v>0</v>
      </c>
      <c r="G87">
        <f>SUM($F$2:F87)</f>
        <v>21</v>
      </c>
      <c r="H87">
        <f t="shared" si="5"/>
        <v>107</v>
      </c>
    </row>
    <row r="88" spans="1:8">
      <c r="A88">
        <v>87</v>
      </c>
      <c r="B88">
        <v>1</v>
      </c>
      <c r="C88">
        <v>28.5</v>
      </c>
      <c r="D88">
        <f t="shared" si="6"/>
        <v>0</v>
      </c>
      <c r="E88">
        <f>IF(MOD(A88,6)=0,SUM($D$2:D88),0)</f>
        <v>0</v>
      </c>
      <c r="F88">
        <f t="shared" si="4"/>
        <v>0</v>
      </c>
      <c r="G88">
        <f>SUM($F$2:F88)</f>
        <v>21</v>
      </c>
      <c r="H88">
        <f t="shared" si="5"/>
        <v>108</v>
      </c>
    </row>
    <row r="89" spans="1:8">
      <c r="A89">
        <v>88</v>
      </c>
      <c r="B89">
        <v>1</v>
      </c>
      <c r="C89">
        <v>28.5</v>
      </c>
      <c r="D89">
        <f t="shared" si="6"/>
        <v>0</v>
      </c>
      <c r="E89">
        <f>IF(MOD(A89,6)=0,SUM($D$2:D89),0)</f>
        <v>0</v>
      </c>
      <c r="F89">
        <f t="shared" si="4"/>
        <v>0</v>
      </c>
      <c r="G89">
        <f>SUM($F$2:F89)</f>
        <v>21</v>
      </c>
      <c r="H89">
        <f t="shared" si="5"/>
        <v>109</v>
      </c>
    </row>
    <row r="90" spans="1:8">
      <c r="A90">
        <v>89</v>
      </c>
      <c r="B90">
        <v>1</v>
      </c>
      <c r="C90">
        <v>28.5</v>
      </c>
      <c r="D90">
        <f t="shared" si="6"/>
        <v>85.5</v>
      </c>
      <c r="E90">
        <f>IF(MOD(A90,6)=0,SUM($D$2:D90),0)</f>
        <v>0</v>
      </c>
      <c r="F90">
        <f t="shared" si="4"/>
        <v>0</v>
      </c>
      <c r="G90">
        <f>SUM($F$2:F90)</f>
        <v>21</v>
      </c>
      <c r="H90">
        <f t="shared" si="5"/>
        <v>110</v>
      </c>
    </row>
    <row r="91" spans="1:8">
      <c r="A91">
        <v>90</v>
      </c>
      <c r="B91">
        <v>1</v>
      </c>
      <c r="C91">
        <v>28.5</v>
      </c>
      <c r="D91">
        <f t="shared" si="6"/>
        <v>2565</v>
      </c>
      <c r="E91">
        <f>IF(MOD(A91,6)=0,SUM($D$2:D91),0)</f>
        <v>3268.5</v>
      </c>
      <c r="F91">
        <f t="shared" si="4"/>
        <v>3</v>
      </c>
      <c r="G91">
        <f>SUM($F$2:F91)</f>
        <v>24</v>
      </c>
      <c r="H91">
        <f t="shared" si="5"/>
        <v>114</v>
      </c>
    </row>
    <row r="92" spans="1:8">
      <c r="A92">
        <v>91</v>
      </c>
      <c r="B92">
        <v>1</v>
      </c>
      <c r="C92">
        <v>28.5</v>
      </c>
      <c r="D92">
        <f t="shared" si="6"/>
        <v>-2550</v>
      </c>
      <c r="E92">
        <f>IF(MOD(A92,6)=0,SUM($D$2:D92),0)</f>
        <v>0</v>
      </c>
      <c r="F92">
        <f t="shared" si="4"/>
        <v>0</v>
      </c>
      <c r="G92">
        <f>SUM($F$2:F92)</f>
        <v>24</v>
      </c>
      <c r="H92">
        <f t="shared" si="5"/>
        <v>115</v>
      </c>
    </row>
    <row r="93" spans="1:8">
      <c r="A93">
        <v>92</v>
      </c>
      <c r="B93">
        <v>1</v>
      </c>
      <c r="C93">
        <v>28.5</v>
      </c>
      <c r="D93">
        <f t="shared" si="6"/>
        <v>0</v>
      </c>
      <c r="E93">
        <f>IF(MOD(A93,6)=0,SUM($D$2:D93),0)</f>
        <v>0</v>
      </c>
      <c r="F93">
        <f t="shared" si="4"/>
        <v>0</v>
      </c>
      <c r="G93">
        <f>SUM($F$2:F93)</f>
        <v>24</v>
      </c>
      <c r="H93">
        <f t="shared" si="5"/>
        <v>116</v>
      </c>
    </row>
    <row r="94" spans="1:8">
      <c r="A94">
        <v>93</v>
      </c>
      <c r="B94">
        <v>1</v>
      </c>
      <c r="C94">
        <v>28.5</v>
      </c>
      <c r="D94">
        <f t="shared" si="6"/>
        <v>0</v>
      </c>
      <c r="E94">
        <f>IF(MOD(A94,6)=0,SUM($D$2:D94),0)</f>
        <v>0</v>
      </c>
      <c r="F94">
        <f t="shared" si="4"/>
        <v>0</v>
      </c>
      <c r="G94">
        <f>SUM($F$2:F94)</f>
        <v>24</v>
      </c>
      <c r="H94">
        <f t="shared" si="5"/>
        <v>117</v>
      </c>
    </row>
    <row r="95" spans="1:8">
      <c r="A95">
        <v>94</v>
      </c>
      <c r="B95">
        <v>1</v>
      </c>
      <c r="C95">
        <v>28.5</v>
      </c>
      <c r="D95">
        <f t="shared" si="6"/>
        <v>0</v>
      </c>
      <c r="E95">
        <f>IF(MOD(A95,6)=0,SUM($D$2:D95),0)</f>
        <v>0</v>
      </c>
      <c r="F95">
        <f t="shared" si="4"/>
        <v>0</v>
      </c>
      <c r="G95">
        <f>SUM($F$2:F95)</f>
        <v>24</v>
      </c>
      <c r="H95">
        <f t="shared" si="5"/>
        <v>118</v>
      </c>
    </row>
    <row r="96" spans="1:8">
      <c r="A96">
        <v>95</v>
      </c>
      <c r="B96">
        <v>1</v>
      </c>
      <c r="C96">
        <v>28.5</v>
      </c>
      <c r="D96">
        <f t="shared" si="6"/>
        <v>85.5</v>
      </c>
      <c r="E96">
        <f>IF(MOD(A96,6)=0,SUM($D$2:D96),0)</f>
        <v>0</v>
      </c>
      <c r="F96">
        <f t="shared" si="4"/>
        <v>0</v>
      </c>
      <c r="G96">
        <f>SUM($F$2:F96)</f>
        <v>24</v>
      </c>
      <c r="H96">
        <f t="shared" si="5"/>
        <v>119</v>
      </c>
    </row>
    <row r="97" spans="1:8">
      <c r="A97">
        <v>96</v>
      </c>
      <c r="B97">
        <v>1</v>
      </c>
      <c r="C97">
        <v>28.5</v>
      </c>
      <c r="D97">
        <f t="shared" si="6"/>
        <v>2736</v>
      </c>
      <c r="E97">
        <f>IF(MOD(A97,6)=0,SUM($D$2:D97),0)</f>
        <v>3540</v>
      </c>
      <c r="F97">
        <f t="shared" si="4"/>
        <v>4</v>
      </c>
      <c r="G97">
        <f>SUM($F$2:F97)</f>
        <v>28</v>
      </c>
      <c r="H97">
        <f t="shared" si="5"/>
        <v>124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riznad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Faruk Cevik</dc:creator>
  <cp:lastModifiedBy>Faruk Cevik</cp:lastModifiedBy>
  <dcterms:created xsi:type="dcterms:W3CDTF">2020-06-28T07:55:26Z</dcterms:created>
  <dcterms:modified xsi:type="dcterms:W3CDTF">2020-06-28T10:14:53Z</dcterms:modified>
</cp:coreProperties>
</file>