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sc\Documents\Gradschool\Algorithms\Class Notes\"/>
    </mc:Choice>
  </mc:AlternateContent>
  <xr:revisionPtr revIDLastSave="0" documentId="8_{0E4F2B6E-9DAA-4FAD-89A5-5C6998396C6F}" xr6:coauthVersionLast="47" xr6:coauthVersionMax="47" xr10:uidLastSave="{00000000-0000-0000-0000-000000000000}"/>
  <bookViews>
    <workbookView xWindow="-120" yWindow="-120" windowWidth="29040" windowHeight="15840" xr2:uid="{D3764A0D-5D21-429A-9CEA-B376F2D08AC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1" l="1"/>
  <c r="G26" i="1"/>
  <c r="G27" i="1"/>
  <c r="G28" i="1"/>
  <c r="G29" i="1"/>
  <c r="G24" i="1"/>
  <c r="G30" i="1" s="1"/>
  <c r="F25" i="1"/>
  <c r="F26" i="1"/>
  <c r="F30" i="1" s="1"/>
  <c r="F27" i="1"/>
  <c r="F28" i="1"/>
  <c r="F29" i="1"/>
  <c r="F24" i="1"/>
  <c r="E25" i="1"/>
  <c r="E30" i="1" s="1"/>
  <c r="E26" i="1"/>
  <c r="E27" i="1"/>
  <c r="E28" i="1"/>
  <c r="E29" i="1"/>
  <c r="E24" i="1"/>
  <c r="B30" i="1"/>
  <c r="C30" i="1"/>
  <c r="A30" i="1"/>
  <c r="F18" i="1"/>
  <c r="G18" i="1"/>
  <c r="F13" i="1"/>
  <c r="G13" i="1"/>
  <c r="F14" i="1"/>
  <c r="G14" i="1"/>
  <c r="F15" i="1"/>
  <c r="G15" i="1"/>
  <c r="F16" i="1"/>
  <c r="G16" i="1"/>
  <c r="F17" i="1"/>
  <c r="G17" i="1"/>
  <c r="G12" i="1"/>
  <c r="F12" i="1"/>
  <c r="E18" i="1"/>
  <c r="E13" i="1"/>
  <c r="E14" i="1"/>
  <c r="E15" i="1"/>
  <c r="E16" i="1"/>
  <c r="E17" i="1"/>
  <c r="E12" i="1"/>
  <c r="A18" i="1"/>
</calcChain>
</file>

<file path=xl/sharedStrings.xml><?xml version="1.0" encoding="utf-8"?>
<sst xmlns="http://schemas.openxmlformats.org/spreadsheetml/2006/main" count="32" uniqueCount="13">
  <si>
    <t>Grade</t>
  </si>
  <si>
    <t>Origin</t>
  </si>
  <si>
    <t>Sex</t>
  </si>
  <si>
    <t>White</t>
  </si>
  <si>
    <t>Asian</t>
  </si>
  <si>
    <t>M</t>
  </si>
  <si>
    <t>F</t>
  </si>
  <si>
    <t>sst</t>
  </si>
  <si>
    <t>(mean-observed)^2</t>
  </si>
  <si>
    <t>ss(origin)</t>
  </si>
  <si>
    <t>ss(sex)</t>
  </si>
  <si>
    <t>ss(error) = 2067</t>
  </si>
  <si>
    <t>ss(model) =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</si>
</sst>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4A0B7C-6E81-4988-8A55-8EACF230EC4B}">
  <dimension ref="A1:H31"/>
  <sheetViews>
    <sheetView tabSelected="1" workbookViewId="0">
      <selection activeCell="L31" sqref="L31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</row>
    <row r="2" spans="1:7" x14ac:dyDescent="0.25">
      <c r="A2">
        <v>66</v>
      </c>
      <c r="B2" t="s">
        <v>3</v>
      </c>
      <c r="C2" t="s">
        <v>5</v>
      </c>
    </row>
    <row r="3" spans="1:7" x14ac:dyDescent="0.25">
      <c r="A3">
        <v>100</v>
      </c>
      <c r="B3" t="s">
        <v>4</v>
      </c>
      <c r="C3" t="s">
        <v>6</v>
      </c>
    </row>
    <row r="4" spans="1:7" x14ac:dyDescent="0.25">
      <c r="A4">
        <v>78</v>
      </c>
      <c r="B4" t="s">
        <v>4</v>
      </c>
      <c r="C4" t="s">
        <v>6</v>
      </c>
    </row>
    <row r="5" spans="1:7" x14ac:dyDescent="0.25">
      <c r="A5">
        <v>46</v>
      </c>
      <c r="B5" t="s">
        <v>4</v>
      </c>
      <c r="C5" t="s">
        <v>5</v>
      </c>
    </row>
    <row r="6" spans="1:7" x14ac:dyDescent="0.25">
      <c r="A6">
        <v>88</v>
      </c>
      <c r="B6" t="s">
        <v>3</v>
      </c>
      <c r="C6" t="s">
        <v>6</v>
      </c>
    </row>
    <row r="7" spans="1:7" x14ac:dyDescent="0.25">
      <c r="A7">
        <v>96</v>
      </c>
      <c r="B7" t="s">
        <v>3</v>
      </c>
      <c r="C7" t="s">
        <v>5</v>
      </c>
    </row>
    <row r="10" spans="1:7" x14ac:dyDescent="0.25">
      <c r="E10" t="s">
        <v>8</v>
      </c>
    </row>
    <row r="11" spans="1:7" x14ac:dyDescent="0.25">
      <c r="A11" t="s">
        <v>0</v>
      </c>
      <c r="B11" t="s">
        <v>1</v>
      </c>
      <c r="C11" t="s">
        <v>2</v>
      </c>
      <c r="E11" t="s">
        <v>7</v>
      </c>
      <c r="F11" t="s">
        <v>9</v>
      </c>
      <c r="G11" t="s">
        <v>10</v>
      </c>
    </row>
    <row r="12" spans="1:7" x14ac:dyDescent="0.25">
      <c r="A12">
        <v>66</v>
      </c>
      <c r="B12">
        <v>1</v>
      </c>
      <c r="C12">
        <v>1</v>
      </c>
      <c r="E12">
        <f>(A12-A$18)^2</f>
        <v>169</v>
      </c>
      <c r="F12">
        <f>(B12-B$18)^2</f>
        <v>0.25</v>
      </c>
      <c r="G12">
        <f>(C12-C$18)^2</f>
        <v>0.25</v>
      </c>
    </row>
    <row r="13" spans="1:7" x14ac:dyDescent="0.25">
      <c r="A13">
        <v>100</v>
      </c>
      <c r="B13">
        <v>0</v>
      </c>
      <c r="C13">
        <v>0</v>
      </c>
      <c r="E13">
        <f t="shared" ref="E13:E17" si="0">(A13-A$18)^2</f>
        <v>441</v>
      </c>
      <c r="F13">
        <f>(B13-B$18)^2</f>
        <v>0.25</v>
      </c>
      <c r="G13">
        <f t="shared" ref="G13:G18" si="1">(C13-C$18)^2</f>
        <v>0.25</v>
      </c>
    </row>
    <row r="14" spans="1:7" x14ac:dyDescent="0.25">
      <c r="A14">
        <v>78</v>
      </c>
      <c r="B14">
        <v>0</v>
      </c>
      <c r="C14">
        <v>0</v>
      </c>
      <c r="E14">
        <f t="shared" si="0"/>
        <v>1</v>
      </c>
      <c r="F14">
        <f t="shared" ref="F13:F18" si="2">(B14-B$18)^2</f>
        <v>0.25</v>
      </c>
      <c r="G14">
        <f t="shared" si="1"/>
        <v>0.25</v>
      </c>
    </row>
    <row r="15" spans="1:7" x14ac:dyDescent="0.25">
      <c r="A15">
        <v>46</v>
      </c>
      <c r="B15">
        <v>0</v>
      </c>
      <c r="C15">
        <v>1</v>
      </c>
      <c r="E15">
        <f t="shared" si="0"/>
        <v>1089</v>
      </c>
      <c r="F15">
        <f t="shared" si="2"/>
        <v>0.25</v>
      </c>
      <c r="G15">
        <f t="shared" si="1"/>
        <v>0.25</v>
      </c>
    </row>
    <row r="16" spans="1:7" x14ac:dyDescent="0.25">
      <c r="A16">
        <v>88</v>
      </c>
      <c r="B16">
        <v>1</v>
      </c>
      <c r="C16">
        <v>0</v>
      </c>
      <c r="E16">
        <f t="shared" si="0"/>
        <v>81</v>
      </c>
      <c r="F16">
        <f t="shared" si="2"/>
        <v>0.25</v>
      </c>
      <c r="G16">
        <f t="shared" si="1"/>
        <v>0.25</v>
      </c>
    </row>
    <row r="17" spans="1:8" x14ac:dyDescent="0.25">
      <c r="A17">
        <v>96</v>
      </c>
      <c r="B17">
        <v>1</v>
      </c>
      <c r="C17">
        <v>1</v>
      </c>
      <c r="E17">
        <f t="shared" si="0"/>
        <v>289</v>
      </c>
      <c r="F17">
        <f t="shared" si="2"/>
        <v>0.25</v>
      </c>
      <c r="G17">
        <f t="shared" si="1"/>
        <v>0.25</v>
      </c>
    </row>
    <row r="18" spans="1:8" x14ac:dyDescent="0.25">
      <c r="A18">
        <f>AVERAGE(A12:A17)</f>
        <v>79</v>
      </c>
      <c r="B18">
        <v>0.5</v>
      </c>
      <c r="C18">
        <v>0.5</v>
      </c>
      <c r="D18">
        <v>1</v>
      </c>
      <c r="E18" s="1">
        <f>SUM(E12:E17)</f>
        <v>2070</v>
      </c>
      <c r="F18" s="1">
        <f t="shared" ref="F18:G18" si="3">SUM(F12:F17)</f>
        <v>1.5</v>
      </c>
      <c r="G18" s="1">
        <f t="shared" si="3"/>
        <v>1.5</v>
      </c>
      <c r="H18" t="s">
        <v>12</v>
      </c>
    </row>
    <row r="19" spans="1:8" x14ac:dyDescent="0.25">
      <c r="H19" t="s">
        <v>11</v>
      </c>
    </row>
    <row r="23" spans="1:8" x14ac:dyDescent="0.25">
      <c r="A23" t="s">
        <v>0</v>
      </c>
      <c r="B23" t="s">
        <v>1</v>
      </c>
      <c r="C23" t="s">
        <v>2</v>
      </c>
      <c r="E23" t="s">
        <v>7</v>
      </c>
      <c r="F23" t="s">
        <v>9</v>
      </c>
      <c r="G23" t="s">
        <v>10</v>
      </c>
    </row>
    <row r="24" spans="1:8" x14ac:dyDescent="0.25">
      <c r="A24">
        <v>66</v>
      </c>
      <c r="B24">
        <v>0</v>
      </c>
      <c r="C24">
        <v>1</v>
      </c>
      <c r="E24">
        <f>(A24-A$30)^2</f>
        <v>169</v>
      </c>
      <c r="F24">
        <f>(B24-B$30)^2</f>
        <v>0.1111111111111111</v>
      </c>
      <c r="G24">
        <f>(C24-C$30)^2</f>
        <v>0.11111111111111113</v>
      </c>
    </row>
    <row r="25" spans="1:8" x14ac:dyDescent="0.25">
      <c r="A25">
        <v>100</v>
      </c>
      <c r="B25">
        <v>0</v>
      </c>
      <c r="C25">
        <v>1</v>
      </c>
      <c r="E25">
        <f t="shared" ref="E25:E29" si="4">(A25-A$30)^2</f>
        <v>441</v>
      </c>
      <c r="F25">
        <f t="shared" ref="F25:F29" si="5">(B25-B$30)^2</f>
        <v>0.1111111111111111</v>
      </c>
      <c r="G25">
        <f t="shared" ref="G25:G29" si="6">(C25-C$30)^2</f>
        <v>0.11111111111111113</v>
      </c>
    </row>
    <row r="26" spans="1:8" x14ac:dyDescent="0.25">
      <c r="A26">
        <v>78</v>
      </c>
      <c r="B26">
        <v>0</v>
      </c>
      <c r="C26">
        <v>0</v>
      </c>
      <c r="E26">
        <f t="shared" si="4"/>
        <v>1</v>
      </c>
      <c r="F26">
        <f t="shared" si="5"/>
        <v>0.1111111111111111</v>
      </c>
      <c r="G26">
        <f t="shared" si="6"/>
        <v>0.44444444444444442</v>
      </c>
    </row>
    <row r="27" spans="1:8" x14ac:dyDescent="0.25">
      <c r="A27">
        <v>46</v>
      </c>
      <c r="B27">
        <v>0</v>
      </c>
      <c r="C27">
        <v>1</v>
      </c>
      <c r="E27">
        <f t="shared" si="4"/>
        <v>1089</v>
      </c>
      <c r="F27">
        <f t="shared" si="5"/>
        <v>0.1111111111111111</v>
      </c>
      <c r="G27">
        <f t="shared" si="6"/>
        <v>0.11111111111111113</v>
      </c>
    </row>
    <row r="28" spans="1:8" x14ac:dyDescent="0.25">
      <c r="A28">
        <v>88</v>
      </c>
      <c r="B28">
        <v>1</v>
      </c>
      <c r="C28">
        <v>0</v>
      </c>
      <c r="E28">
        <f t="shared" si="4"/>
        <v>81</v>
      </c>
      <c r="F28">
        <f t="shared" si="5"/>
        <v>0.44444444444444453</v>
      </c>
      <c r="G28">
        <f t="shared" si="6"/>
        <v>0.44444444444444442</v>
      </c>
    </row>
    <row r="29" spans="1:8" x14ac:dyDescent="0.25">
      <c r="A29">
        <v>96</v>
      </c>
      <c r="B29">
        <v>1</v>
      </c>
      <c r="C29">
        <v>1</v>
      </c>
      <c r="E29">
        <f t="shared" si="4"/>
        <v>289</v>
      </c>
      <c r="F29">
        <f t="shared" si="5"/>
        <v>0.44444444444444453</v>
      </c>
      <c r="G29">
        <f t="shared" si="6"/>
        <v>0.11111111111111113</v>
      </c>
    </row>
    <row r="30" spans="1:8" x14ac:dyDescent="0.25">
      <c r="A30">
        <f>AVERAGE(A24:A29)</f>
        <v>79</v>
      </c>
      <c r="B30">
        <f t="shared" ref="B30:C30" si="7">AVERAGE(B24:B29)</f>
        <v>0.33333333333333331</v>
      </c>
      <c r="C30">
        <f t="shared" si="7"/>
        <v>0.66666666666666663</v>
      </c>
      <c r="E30" s="1">
        <f>SUM(E24:E29)</f>
        <v>2070</v>
      </c>
      <c r="F30" s="1">
        <f t="shared" ref="F30" si="8">SUM(F24:F29)</f>
        <v>1.3333333333333335</v>
      </c>
      <c r="G30" s="1">
        <f t="shared" ref="G30" si="9">SUM(G24:G29)</f>
        <v>1.3333333333333335</v>
      </c>
      <c r="H30" t="s">
        <v>12</v>
      </c>
    </row>
    <row r="31" spans="1:8" x14ac:dyDescent="0.25">
      <c r="H31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Schumacher</dc:creator>
  <cp:lastModifiedBy>Dan Schumacher</cp:lastModifiedBy>
  <dcterms:created xsi:type="dcterms:W3CDTF">2023-09-26T00:24:46Z</dcterms:created>
  <dcterms:modified xsi:type="dcterms:W3CDTF">2023-09-26T00:44:21Z</dcterms:modified>
</cp:coreProperties>
</file>