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anna\local_repos\pareto\Upper_Yaquina_PEST\python\"/>
    </mc:Choice>
  </mc:AlternateContent>
  <bookViews>
    <workbookView xWindow="0" yWindow="0" windowWidth="28800" windowHeight="11700" activeTab="7"/>
  </bookViews>
  <sheets>
    <sheet name="Shade01" sheetId="1" r:id="rId1"/>
    <sheet name="Shade02" sheetId="2" r:id="rId2"/>
    <sheet name="Shade03" sheetId="3" r:id="rId3"/>
    <sheet name="Shade04" sheetId="4" r:id="rId4"/>
    <sheet name="Shade05" sheetId="5" r:id="rId5"/>
    <sheet name="Shade06" sheetId="6" r:id="rId6"/>
    <sheet name="Shade07" sheetId="7" r:id="rId7"/>
    <sheet name="Shade0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8" l="1"/>
  <c r="M24" i="8"/>
  <c r="M23" i="8"/>
  <c r="N22" i="8"/>
  <c r="O22" i="8" s="1"/>
  <c r="P22" i="8" s="1"/>
  <c r="M22" i="8"/>
  <c r="N21" i="8"/>
  <c r="O21" i="8" s="1"/>
  <c r="P21" i="8" s="1"/>
  <c r="M21" i="8"/>
  <c r="N20" i="8"/>
  <c r="O20" i="8" s="1"/>
  <c r="P20" i="8" s="1"/>
  <c r="M20" i="8"/>
  <c r="N19" i="8"/>
  <c r="O19" i="8" s="1"/>
  <c r="P19" i="8" s="1"/>
  <c r="M19" i="8"/>
  <c r="N18" i="8"/>
  <c r="O18" i="8" s="1"/>
  <c r="P18" i="8" s="1"/>
  <c r="M18" i="8"/>
  <c r="N17" i="8"/>
  <c r="O17" i="8" s="1"/>
  <c r="P17" i="8" s="1"/>
  <c r="M17" i="8"/>
  <c r="N16" i="8"/>
  <c r="O16" i="8" s="1"/>
  <c r="P16" i="8" s="1"/>
  <c r="M16" i="8"/>
  <c r="N15" i="8"/>
  <c r="O15" i="8" s="1"/>
  <c r="P15" i="8" s="1"/>
  <c r="M15" i="8"/>
  <c r="N14" i="8"/>
  <c r="O14" i="8" s="1"/>
  <c r="P14" i="8" s="1"/>
  <c r="M14" i="8"/>
  <c r="N13" i="8"/>
  <c r="O13" i="8" s="1"/>
  <c r="P13" i="8" s="1"/>
  <c r="M13" i="8"/>
  <c r="N12" i="8"/>
  <c r="O12" i="8" s="1"/>
  <c r="P12" i="8" s="1"/>
  <c r="M12" i="8"/>
  <c r="N11" i="8"/>
  <c r="O11" i="8" s="1"/>
  <c r="P11" i="8" s="1"/>
  <c r="M11" i="8"/>
  <c r="N10" i="8"/>
  <c r="O10" i="8" s="1"/>
  <c r="P10" i="8" s="1"/>
  <c r="M10" i="8"/>
  <c r="N9" i="8"/>
  <c r="O9" i="8" s="1"/>
  <c r="P9" i="8" s="1"/>
  <c r="M9" i="8"/>
  <c r="N8" i="8"/>
  <c r="O8" i="8" s="1"/>
  <c r="P8" i="8" s="1"/>
  <c r="M8" i="8"/>
  <c r="M7" i="8"/>
  <c r="M6" i="8"/>
  <c r="M5" i="8"/>
  <c r="M4" i="8"/>
  <c r="M3" i="8"/>
  <c r="S2" i="8"/>
  <c r="M2" i="8"/>
  <c r="M25" i="7"/>
  <c r="M24" i="7"/>
  <c r="M23" i="7"/>
  <c r="N22" i="7"/>
  <c r="O22" i="7" s="1"/>
  <c r="P22" i="7" s="1"/>
  <c r="M22" i="7"/>
  <c r="N21" i="7"/>
  <c r="O21" i="7" s="1"/>
  <c r="P21" i="7" s="1"/>
  <c r="M21" i="7"/>
  <c r="N20" i="7"/>
  <c r="O20" i="7" s="1"/>
  <c r="P20" i="7" s="1"/>
  <c r="M20" i="7"/>
  <c r="N19" i="7"/>
  <c r="O19" i="7" s="1"/>
  <c r="P19" i="7" s="1"/>
  <c r="M19" i="7"/>
  <c r="N18" i="7"/>
  <c r="O18" i="7" s="1"/>
  <c r="P18" i="7" s="1"/>
  <c r="M18" i="7"/>
  <c r="N17" i="7"/>
  <c r="O17" i="7" s="1"/>
  <c r="P17" i="7" s="1"/>
  <c r="M17" i="7"/>
  <c r="N16" i="7"/>
  <c r="O16" i="7" s="1"/>
  <c r="P16" i="7" s="1"/>
  <c r="M16" i="7"/>
  <c r="N15" i="7"/>
  <c r="O15" i="7" s="1"/>
  <c r="P15" i="7" s="1"/>
  <c r="M15" i="7"/>
  <c r="N14" i="7"/>
  <c r="O14" i="7" s="1"/>
  <c r="P14" i="7" s="1"/>
  <c r="M14" i="7"/>
  <c r="N13" i="7"/>
  <c r="O13" i="7" s="1"/>
  <c r="P13" i="7" s="1"/>
  <c r="M13" i="7"/>
  <c r="N12" i="7"/>
  <c r="O12" i="7" s="1"/>
  <c r="P12" i="7" s="1"/>
  <c r="M12" i="7"/>
  <c r="N11" i="7"/>
  <c r="O11" i="7" s="1"/>
  <c r="P11" i="7" s="1"/>
  <c r="M11" i="7"/>
  <c r="N10" i="7"/>
  <c r="O10" i="7" s="1"/>
  <c r="P10" i="7" s="1"/>
  <c r="M10" i="7"/>
  <c r="N9" i="7"/>
  <c r="O9" i="7" s="1"/>
  <c r="P9" i="7" s="1"/>
  <c r="M9" i="7"/>
  <c r="N8" i="7"/>
  <c r="O8" i="7" s="1"/>
  <c r="P8" i="7" s="1"/>
  <c r="M8" i="7"/>
  <c r="M7" i="7"/>
  <c r="M6" i="7"/>
  <c r="M5" i="7"/>
  <c r="M4" i="7"/>
  <c r="M3" i="7"/>
  <c r="S2" i="7"/>
  <c r="M2" i="7"/>
  <c r="M25" i="6"/>
  <c r="M24" i="6"/>
  <c r="M23" i="6"/>
  <c r="N22" i="6"/>
  <c r="O22" i="6" s="1"/>
  <c r="P22" i="6" s="1"/>
  <c r="M22" i="6"/>
  <c r="N21" i="6"/>
  <c r="O21" i="6" s="1"/>
  <c r="P21" i="6" s="1"/>
  <c r="M21" i="6"/>
  <c r="N20" i="6"/>
  <c r="O20" i="6" s="1"/>
  <c r="P20" i="6" s="1"/>
  <c r="M20" i="6"/>
  <c r="N19" i="6"/>
  <c r="O19" i="6" s="1"/>
  <c r="P19" i="6" s="1"/>
  <c r="M19" i="6"/>
  <c r="N18" i="6"/>
  <c r="O18" i="6" s="1"/>
  <c r="P18" i="6" s="1"/>
  <c r="M18" i="6"/>
  <c r="N17" i="6"/>
  <c r="O17" i="6" s="1"/>
  <c r="P17" i="6" s="1"/>
  <c r="M17" i="6"/>
  <c r="N16" i="6"/>
  <c r="O16" i="6" s="1"/>
  <c r="P16" i="6" s="1"/>
  <c r="M16" i="6"/>
  <c r="N15" i="6"/>
  <c r="O15" i="6" s="1"/>
  <c r="P15" i="6" s="1"/>
  <c r="M15" i="6"/>
  <c r="N14" i="6"/>
  <c r="O14" i="6" s="1"/>
  <c r="P14" i="6" s="1"/>
  <c r="M14" i="6"/>
  <c r="N13" i="6"/>
  <c r="O13" i="6" s="1"/>
  <c r="P13" i="6" s="1"/>
  <c r="M13" i="6"/>
  <c r="N12" i="6"/>
  <c r="O12" i="6" s="1"/>
  <c r="P12" i="6" s="1"/>
  <c r="M12" i="6"/>
  <c r="N11" i="6"/>
  <c r="O11" i="6" s="1"/>
  <c r="P11" i="6" s="1"/>
  <c r="M11" i="6"/>
  <c r="N10" i="6"/>
  <c r="O10" i="6" s="1"/>
  <c r="P10" i="6" s="1"/>
  <c r="M10" i="6"/>
  <c r="N9" i="6"/>
  <c r="O9" i="6" s="1"/>
  <c r="P9" i="6" s="1"/>
  <c r="M9" i="6"/>
  <c r="N8" i="6"/>
  <c r="O8" i="6" s="1"/>
  <c r="P8" i="6" s="1"/>
  <c r="M8" i="6"/>
  <c r="M7" i="6"/>
  <c r="M6" i="6"/>
  <c r="M5" i="6"/>
  <c r="M4" i="6"/>
  <c r="M3" i="6"/>
  <c r="S2" i="6"/>
  <c r="M2" i="6"/>
  <c r="M25" i="5"/>
  <c r="M24" i="5"/>
  <c r="M23" i="5"/>
  <c r="N22" i="5"/>
  <c r="O22" i="5" s="1"/>
  <c r="P22" i="5" s="1"/>
  <c r="M22" i="5"/>
  <c r="N21" i="5"/>
  <c r="O21" i="5" s="1"/>
  <c r="M21" i="5"/>
  <c r="N20" i="5"/>
  <c r="O20" i="5" s="1"/>
  <c r="P20" i="5" s="1"/>
  <c r="M20" i="5"/>
  <c r="N19" i="5"/>
  <c r="O19" i="5" s="1"/>
  <c r="M19" i="5"/>
  <c r="N18" i="5"/>
  <c r="O18" i="5" s="1"/>
  <c r="P18" i="5" s="1"/>
  <c r="M18" i="5"/>
  <c r="N17" i="5"/>
  <c r="O17" i="5" s="1"/>
  <c r="M17" i="5"/>
  <c r="N16" i="5"/>
  <c r="O16" i="5" s="1"/>
  <c r="P16" i="5" s="1"/>
  <c r="M16" i="5"/>
  <c r="N15" i="5"/>
  <c r="O15" i="5" s="1"/>
  <c r="M15" i="5"/>
  <c r="N14" i="5"/>
  <c r="O14" i="5" s="1"/>
  <c r="P14" i="5" s="1"/>
  <c r="M14" i="5"/>
  <c r="N13" i="5"/>
  <c r="O13" i="5" s="1"/>
  <c r="M13" i="5"/>
  <c r="N12" i="5"/>
  <c r="O12" i="5" s="1"/>
  <c r="P12" i="5" s="1"/>
  <c r="M12" i="5"/>
  <c r="N11" i="5"/>
  <c r="O11" i="5" s="1"/>
  <c r="M11" i="5"/>
  <c r="N10" i="5"/>
  <c r="O10" i="5" s="1"/>
  <c r="P10" i="5" s="1"/>
  <c r="M10" i="5"/>
  <c r="N9" i="5"/>
  <c r="O9" i="5" s="1"/>
  <c r="M9" i="5"/>
  <c r="N8" i="5"/>
  <c r="O8" i="5" s="1"/>
  <c r="P8" i="5" s="1"/>
  <c r="M8" i="5"/>
  <c r="M7" i="5"/>
  <c r="M6" i="5"/>
  <c r="M5" i="5"/>
  <c r="M4" i="5"/>
  <c r="M3" i="5"/>
  <c r="S2" i="5"/>
  <c r="M2" i="5"/>
  <c r="M25" i="4"/>
  <c r="M24" i="4"/>
  <c r="M23" i="4"/>
  <c r="N22" i="4"/>
  <c r="O22" i="4" s="1"/>
  <c r="P22" i="4" s="1"/>
  <c r="M22" i="4"/>
  <c r="N21" i="4"/>
  <c r="O21" i="4" s="1"/>
  <c r="P21" i="4" s="1"/>
  <c r="M21" i="4"/>
  <c r="N20" i="4"/>
  <c r="O20" i="4" s="1"/>
  <c r="P20" i="4" s="1"/>
  <c r="M20" i="4"/>
  <c r="N19" i="4"/>
  <c r="O19" i="4" s="1"/>
  <c r="P19" i="4" s="1"/>
  <c r="M19" i="4"/>
  <c r="N18" i="4"/>
  <c r="O18" i="4" s="1"/>
  <c r="P18" i="4" s="1"/>
  <c r="M18" i="4"/>
  <c r="N17" i="4"/>
  <c r="O17" i="4" s="1"/>
  <c r="P17" i="4" s="1"/>
  <c r="M17" i="4"/>
  <c r="N16" i="4"/>
  <c r="O16" i="4" s="1"/>
  <c r="P16" i="4" s="1"/>
  <c r="M16" i="4"/>
  <c r="N15" i="4"/>
  <c r="O15" i="4" s="1"/>
  <c r="P15" i="4" s="1"/>
  <c r="M15" i="4"/>
  <c r="N14" i="4"/>
  <c r="O14" i="4" s="1"/>
  <c r="P14" i="4" s="1"/>
  <c r="M14" i="4"/>
  <c r="N13" i="4"/>
  <c r="O13" i="4" s="1"/>
  <c r="P13" i="4" s="1"/>
  <c r="M13" i="4"/>
  <c r="N12" i="4"/>
  <c r="O12" i="4" s="1"/>
  <c r="P12" i="4" s="1"/>
  <c r="M12" i="4"/>
  <c r="N11" i="4"/>
  <c r="O11" i="4" s="1"/>
  <c r="P11" i="4" s="1"/>
  <c r="M11" i="4"/>
  <c r="N10" i="4"/>
  <c r="O10" i="4" s="1"/>
  <c r="P10" i="4" s="1"/>
  <c r="M10" i="4"/>
  <c r="N9" i="4"/>
  <c r="O9" i="4" s="1"/>
  <c r="P9" i="4" s="1"/>
  <c r="M9" i="4"/>
  <c r="N8" i="4"/>
  <c r="O8" i="4" s="1"/>
  <c r="P8" i="4" s="1"/>
  <c r="M8" i="4"/>
  <c r="M7" i="4"/>
  <c r="M6" i="4"/>
  <c r="M5" i="4"/>
  <c r="M4" i="4"/>
  <c r="M3" i="4"/>
  <c r="S2" i="4"/>
  <c r="M2" i="4"/>
  <c r="M25" i="3"/>
  <c r="M24" i="3"/>
  <c r="M23" i="3"/>
  <c r="N22" i="3"/>
  <c r="O22" i="3" s="1"/>
  <c r="P22" i="3" s="1"/>
  <c r="M22" i="3"/>
  <c r="N21" i="3"/>
  <c r="O21" i="3" s="1"/>
  <c r="P21" i="3" s="1"/>
  <c r="M21" i="3"/>
  <c r="N20" i="3"/>
  <c r="O20" i="3" s="1"/>
  <c r="P20" i="3" s="1"/>
  <c r="M20" i="3"/>
  <c r="N19" i="3"/>
  <c r="O19" i="3" s="1"/>
  <c r="P19" i="3" s="1"/>
  <c r="M19" i="3"/>
  <c r="N18" i="3"/>
  <c r="O18" i="3" s="1"/>
  <c r="P18" i="3" s="1"/>
  <c r="M18" i="3"/>
  <c r="N17" i="3"/>
  <c r="O17" i="3" s="1"/>
  <c r="P17" i="3" s="1"/>
  <c r="M17" i="3"/>
  <c r="N16" i="3"/>
  <c r="O16" i="3" s="1"/>
  <c r="P16" i="3" s="1"/>
  <c r="M16" i="3"/>
  <c r="N15" i="3"/>
  <c r="O15" i="3" s="1"/>
  <c r="P15" i="3" s="1"/>
  <c r="M15" i="3"/>
  <c r="N14" i="3"/>
  <c r="O14" i="3" s="1"/>
  <c r="P14" i="3" s="1"/>
  <c r="M14" i="3"/>
  <c r="N13" i="3"/>
  <c r="O13" i="3" s="1"/>
  <c r="P13" i="3" s="1"/>
  <c r="M13" i="3"/>
  <c r="N12" i="3"/>
  <c r="O12" i="3" s="1"/>
  <c r="P12" i="3" s="1"/>
  <c r="M12" i="3"/>
  <c r="N11" i="3"/>
  <c r="O11" i="3" s="1"/>
  <c r="P11" i="3" s="1"/>
  <c r="M11" i="3"/>
  <c r="N10" i="3"/>
  <c r="O10" i="3" s="1"/>
  <c r="P10" i="3" s="1"/>
  <c r="M10" i="3"/>
  <c r="N9" i="3"/>
  <c r="O9" i="3" s="1"/>
  <c r="P9" i="3" s="1"/>
  <c r="M9" i="3"/>
  <c r="N8" i="3"/>
  <c r="O8" i="3" s="1"/>
  <c r="P8" i="3" s="1"/>
  <c r="M8" i="3"/>
  <c r="M7" i="3"/>
  <c r="M6" i="3"/>
  <c r="M5" i="3"/>
  <c r="M4" i="3"/>
  <c r="M3" i="3"/>
  <c r="S2" i="3"/>
  <c r="M2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8" i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8" i="2"/>
  <c r="M25" i="2"/>
  <c r="M24" i="2"/>
  <c r="M23" i="2"/>
  <c r="N22" i="2"/>
  <c r="M22" i="2"/>
  <c r="N21" i="2"/>
  <c r="P21" i="2" s="1"/>
  <c r="M21" i="2"/>
  <c r="N20" i="2"/>
  <c r="M20" i="2"/>
  <c r="N19" i="2"/>
  <c r="P19" i="2" s="1"/>
  <c r="M19" i="2"/>
  <c r="N18" i="2"/>
  <c r="M18" i="2"/>
  <c r="N17" i="2"/>
  <c r="P17" i="2" s="1"/>
  <c r="M17" i="2"/>
  <c r="N16" i="2"/>
  <c r="M16" i="2"/>
  <c r="N15" i="2"/>
  <c r="P15" i="2" s="1"/>
  <c r="M15" i="2"/>
  <c r="N14" i="2"/>
  <c r="M14" i="2"/>
  <c r="N13" i="2"/>
  <c r="P13" i="2" s="1"/>
  <c r="M13" i="2"/>
  <c r="N12" i="2"/>
  <c r="M12" i="2"/>
  <c r="N11" i="2"/>
  <c r="P11" i="2" s="1"/>
  <c r="M11" i="2"/>
  <c r="N10" i="2"/>
  <c r="M10" i="2"/>
  <c r="N9" i="2"/>
  <c r="P9" i="2" s="1"/>
  <c r="M9" i="2"/>
  <c r="N8" i="2"/>
  <c r="M8" i="2"/>
  <c r="M7" i="2"/>
  <c r="M6" i="2"/>
  <c r="M5" i="2"/>
  <c r="M4" i="2"/>
  <c r="M3" i="2"/>
  <c r="S2" i="2"/>
  <c r="M2" i="2"/>
  <c r="S2" i="1"/>
  <c r="P9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8" i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P9" i="5" l="1"/>
  <c r="P11" i="5"/>
  <c r="P13" i="5"/>
  <c r="P15" i="5"/>
  <c r="P17" i="5"/>
  <c r="P19" i="5"/>
  <c r="P21" i="5"/>
  <c r="P10" i="2"/>
  <c r="P14" i="2"/>
  <c r="P12" i="2"/>
  <c r="P16" i="2"/>
  <c r="P18" i="2"/>
  <c r="P20" i="2"/>
  <c r="P22" i="2"/>
  <c r="P8" i="2"/>
  <c r="P20" i="1"/>
  <c r="P12" i="1"/>
  <c r="P8" i="1"/>
  <c r="P19" i="1"/>
  <c r="P15" i="1"/>
  <c r="P11" i="1"/>
  <c r="P16" i="1"/>
  <c r="P22" i="1"/>
  <c r="P18" i="1"/>
  <c r="P14" i="1"/>
  <c r="P10" i="1"/>
  <c r="P21" i="1"/>
  <c r="P17" i="1"/>
  <c r="P13" i="1"/>
</calcChain>
</file>

<file path=xl/sharedStrings.xml><?xml version="1.0" encoding="utf-8"?>
<sst xmlns="http://schemas.openxmlformats.org/spreadsheetml/2006/main" count="72" uniqueCount="7">
  <si>
    <t>hour</t>
  </si>
  <si>
    <t>shade</t>
  </si>
  <si>
    <t>cycle</t>
  </si>
  <si>
    <t>max</t>
  </si>
  <si>
    <t>min</t>
  </si>
  <si>
    <t>diff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</si>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</sst>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0.95607894848120201</c:v>
                </c:pt>
                <c:pt idx="7">
                  <c:v>0.89309444385115699</c:v>
                </c:pt>
                <c:pt idx="8">
                  <c:v>0.796848881632227</c:v>
                </c:pt>
                <c:pt idx="9">
                  <c:v>0.69108456847493704</c:v>
                </c:pt>
                <c:pt idx="10">
                  <c:v>0.62063837660322996</c:v>
                </c:pt>
                <c:pt idx="11">
                  <c:v>0.59266471980223201</c:v>
                </c:pt>
                <c:pt idx="12">
                  <c:v>0.40925857098163998</c:v>
                </c:pt>
                <c:pt idx="13">
                  <c:v>0.40250589912454898</c:v>
                </c:pt>
                <c:pt idx="14">
                  <c:v>0.47844698225249299</c:v>
                </c:pt>
                <c:pt idx="15">
                  <c:v>0.52825886187478299</c:v>
                </c:pt>
                <c:pt idx="16">
                  <c:v>0.58272593675788498</c:v>
                </c:pt>
                <c:pt idx="17">
                  <c:v>0.70980123028848396</c:v>
                </c:pt>
                <c:pt idx="18">
                  <c:v>0.80973565710734696</c:v>
                </c:pt>
                <c:pt idx="19">
                  <c:v>0.85742229986223395</c:v>
                </c:pt>
                <c:pt idx="20">
                  <c:v>0.96914011459153704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4-47F0-A434-757AF16A6C14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Shade01!$M$2:$M$25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Shade01!$P$2:$P$25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0.97</c:v>
                </c:pt>
                <c:pt idx="7">
                  <c:v>0.94177612735218941</c:v>
                </c:pt>
                <c:pt idx="8">
                  <c:v>0.86269459352973898</c:v>
                </c:pt>
                <c:pt idx="9">
                  <c:v>0.7484184661775497</c:v>
                </c:pt>
                <c:pt idx="10">
                  <c:v>0.6215815338224504</c:v>
                </c:pt>
                <c:pt idx="11">
                  <c:v>0.5073054064702609</c:v>
                </c:pt>
                <c:pt idx="12">
                  <c:v>0.42822387264781048</c:v>
                </c:pt>
                <c:pt idx="13">
                  <c:v>0.4</c:v>
                </c:pt>
                <c:pt idx="14">
                  <c:v>0.42822387264781048</c:v>
                </c:pt>
                <c:pt idx="15">
                  <c:v>0.5073054064702609</c:v>
                </c:pt>
                <c:pt idx="16">
                  <c:v>0.62158153382245029</c:v>
                </c:pt>
                <c:pt idx="17">
                  <c:v>0.74841846617754926</c:v>
                </c:pt>
                <c:pt idx="18">
                  <c:v>0.86269459352973898</c:v>
                </c:pt>
                <c:pt idx="19">
                  <c:v>0.94177612735218952</c:v>
                </c:pt>
                <c:pt idx="20">
                  <c:v>0.97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C4-47F0-A434-757AF16A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Shade02!$B$2:$B$25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0.95035581293452798</c:v>
                </c:pt>
                <c:pt idx="7">
                  <c:v>0.92052901450736002</c:v>
                </c:pt>
                <c:pt idx="8">
                  <c:v>0.83692448016867704</c:v>
                </c:pt>
                <c:pt idx="9">
                  <c:v>0.73362451363111703</c:v>
                </c:pt>
                <c:pt idx="10">
                  <c:v>0.71356389358162298</c:v>
                </c:pt>
                <c:pt idx="11">
                  <c:v>0.70649350513998299</c:v>
                </c:pt>
                <c:pt idx="12">
                  <c:v>0.69170707504215601</c:v>
                </c:pt>
                <c:pt idx="13">
                  <c:v>0.64777325364399696</c:v>
                </c:pt>
                <c:pt idx="14">
                  <c:v>0.64181507780457503</c:v>
                </c:pt>
                <c:pt idx="15">
                  <c:v>0.64514088757454102</c:v>
                </c:pt>
                <c:pt idx="16">
                  <c:v>0.78600678771363996</c:v>
                </c:pt>
                <c:pt idx="17">
                  <c:v>0.76958939058563303</c:v>
                </c:pt>
                <c:pt idx="18">
                  <c:v>0.83100977015920496</c:v>
                </c:pt>
                <c:pt idx="19">
                  <c:v>0.90033174720860298</c:v>
                </c:pt>
                <c:pt idx="20">
                  <c:v>0.96509929505149605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4-409D-BE69-B27FB5701598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Shade02!$M$2:$M$25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Shade02!$P$2:$P$25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0.97</c:v>
                </c:pt>
                <c:pt idx="7">
                  <c:v>0.89879330113397937</c:v>
                </c:pt>
                <c:pt idx="8">
                  <c:v>0.83115720348238142</c:v>
                </c:pt>
                <c:pt idx="9">
                  <c:v>0.77048326340520523</c:v>
                </c:pt>
                <c:pt idx="10">
                  <c:v>0.7198139256102305</c:v>
                </c:pt>
                <c:pt idx="11">
                  <c:v>0.68168996227122591</c:v>
                </c:pt>
                <c:pt idx="12">
                  <c:v>0.65802306810181643</c:v>
                </c:pt>
                <c:pt idx="13">
                  <c:v>0.65</c:v>
                </c:pt>
                <c:pt idx="14">
                  <c:v>0.65802306810181643</c:v>
                </c:pt>
                <c:pt idx="15">
                  <c:v>0.68168996227122591</c:v>
                </c:pt>
                <c:pt idx="16">
                  <c:v>0.7198139256102305</c:v>
                </c:pt>
                <c:pt idx="17">
                  <c:v>0.77048326340520512</c:v>
                </c:pt>
                <c:pt idx="18">
                  <c:v>0.83115720348238131</c:v>
                </c:pt>
                <c:pt idx="19">
                  <c:v>0.89879330113397948</c:v>
                </c:pt>
                <c:pt idx="20">
                  <c:v>0.97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4-409D-BE69-B27FB570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Shade03!$B$2:$B$25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0.94741709056185197</c:v>
                </c:pt>
                <c:pt idx="7">
                  <c:v>0.96886636259607395</c:v>
                </c:pt>
                <c:pt idx="8">
                  <c:v>0.84430228946562302</c:v>
                </c:pt>
                <c:pt idx="9">
                  <c:v>0.82386769281879801</c:v>
                </c:pt>
                <c:pt idx="10">
                  <c:v>0.74347165591767195</c:v>
                </c:pt>
                <c:pt idx="11">
                  <c:v>0.74218621436208598</c:v>
                </c:pt>
                <c:pt idx="12">
                  <c:v>0.56647118202597502</c:v>
                </c:pt>
                <c:pt idx="13">
                  <c:v>0.30961513598516899</c:v>
                </c:pt>
                <c:pt idx="14">
                  <c:v>0.30853552803974899</c:v>
                </c:pt>
                <c:pt idx="15">
                  <c:v>0.49283945182875399</c:v>
                </c:pt>
                <c:pt idx="16">
                  <c:v>0.70773459324667098</c:v>
                </c:pt>
                <c:pt idx="17">
                  <c:v>0.72504496657435002</c:v>
                </c:pt>
                <c:pt idx="18">
                  <c:v>0.80636855572102695</c:v>
                </c:pt>
                <c:pt idx="19">
                  <c:v>0.90014371253273995</c:v>
                </c:pt>
                <c:pt idx="20">
                  <c:v>0.96302524805262102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3-40E4-88A9-88F221149301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Shade03!$M$2:$M$25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Shade03!$P$2:$P$25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0.97</c:v>
                </c:pt>
                <c:pt idx="7">
                  <c:v>0.96261777249828984</c:v>
                </c:pt>
                <c:pt idx="8">
                  <c:v>0.91527384638388243</c:v>
                </c:pt>
                <c:pt idx="9">
                  <c:v>0.8076086599396417</c:v>
                </c:pt>
                <c:pt idx="10">
                  <c:v>0.649805206362006</c:v>
                </c:pt>
                <c:pt idx="11">
                  <c:v>0.47999088744135171</c:v>
                </c:pt>
                <c:pt idx="12">
                  <c:v>0.34914195081523869</c:v>
                </c:pt>
                <c:pt idx="13">
                  <c:v>0.30000000000000004</c:v>
                </c:pt>
                <c:pt idx="14">
                  <c:v>0.34914195081523869</c:v>
                </c:pt>
                <c:pt idx="15">
                  <c:v>0.47999088744135171</c:v>
                </c:pt>
                <c:pt idx="16">
                  <c:v>0.64980520636200589</c:v>
                </c:pt>
                <c:pt idx="17">
                  <c:v>0.80760865993964126</c:v>
                </c:pt>
                <c:pt idx="18">
                  <c:v>0.91527384638388243</c:v>
                </c:pt>
                <c:pt idx="19">
                  <c:v>0.96261777249828984</c:v>
                </c:pt>
                <c:pt idx="20">
                  <c:v>0.97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3-40E4-88A9-88F22114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Shade04!$B$2:$B$25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0.95173040791338104</c:v>
                </c:pt>
                <c:pt idx="7">
                  <c:v>0.82164731645856004</c:v>
                </c:pt>
                <c:pt idx="8">
                  <c:v>0.80601643079880902</c:v>
                </c:pt>
                <c:pt idx="9">
                  <c:v>0.61646352984348096</c:v>
                </c:pt>
                <c:pt idx="10">
                  <c:v>0.54239087985932899</c:v>
                </c:pt>
                <c:pt idx="11">
                  <c:v>0.70154181449485897</c:v>
                </c:pt>
                <c:pt idx="12">
                  <c:v>0.17161846899007399</c:v>
                </c:pt>
                <c:pt idx="13">
                  <c:v>0.64301866111842099</c:v>
                </c:pt>
                <c:pt idx="14">
                  <c:v>0.63701720253965</c:v>
                </c:pt>
                <c:pt idx="15">
                  <c:v>0.45874752066315999</c:v>
                </c:pt>
                <c:pt idx="16">
                  <c:v>0.72890775610565295</c:v>
                </c:pt>
                <c:pt idx="17">
                  <c:v>0.687320261191256</c:v>
                </c:pt>
                <c:pt idx="18">
                  <c:v>0.76497876595773895</c:v>
                </c:pt>
                <c:pt idx="19">
                  <c:v>0.84627197819852695</c:v>
                </c:pt>
                <c:pt idx="20">
                  <c:v>0.96605399966546501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2-4B70-A65E-5B074C103448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Shade04!$M$2:$M$25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Shade04!$P$2:$P$25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0.97</c:v>
                </c:pt>
                <c:pt idx="7">
                  <c:v>0.86541516104053218</c:v>
                </c:pt>
                <c:pt idx="8">
                  <c:v>0.76607464261474767</c:v>
                </c:pt>
                <c:pt idx="9">
                  <c:v>0.67695979312639531</c:v>
                </c:pt>
                <c:pt idx="10">
                  <c:v>0.60253920324002597</c:v>
                </c:pt>
                <c:pt idx="11">
                  <c:v>0.54654463208586301</c:v>
                </c:pt>
                <c:pt idx="12">
                  <c:v>0.51178388127454288</c:v>
                </c:pt>
                <c:pt idx="13">
                  <c:v>0.5</c:v>
                </c:pt>
                <c:pt idx="14">
                  <c:v>0.51178388127454288</c:v>
                </c:pt>
                <c:pt idx="15">
                  <c:v>0.54654463208586301</c:v>
                </c:pt>
                <c:pt idx="16">
                  <c:v>0.60253920324002586</c:v>
                </c:pt>
                <c:pt idx="17">
                  <c:v>0.67695979312639509</c:v>
                </c:pt>
                <c:pt idx="18">
                  <c:v>0.76607464261474756</c:v>
                </c:pt>
                <c:pt idx="19">
                  <c:v>0.8654151610405324</c:v>
                </c:pt>
                <c:pt idx="20">
                  <c:v>0.96999999999999986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2-4B70-A65E-5B074C10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Shade05!$B$2:$B$25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0.94471765878765801</c:v>
                </c:pt>
                <c:pt idx="7">
                  <c:v>0.94390032629278497</c:v>
                </c:pt>
                <c:pt idx="8">
                  <c:v>0.78166926222154998</c:v>
                </c:pt>
                <c:pt idx="9">
                  <c:v>0.70855342146403599</c:v>
                </c:pt>
                <c:pt idx="10">
                  <c:v>0.61368728686915897</c:v>
                </c:pt>
                <c:pt idx="11">
                  <c:v>0.40270327445190002</c:v>
                </c:pt>
                <c:pt idx="12">
                  <c:v>0.251732516537026</c:v>
                </c:pt>
                <c:pt idx="13">
                  <c:v>0.16187142165427801</c:v>
                </c:pt>
                <c:pt idx="14">
                  <c:v>0.16286654916439999</c:v>
                </c:pt>
                <c:pt idx="15">
                  <c:v>0.49539560420051398</c:v>
                </c:pt>
                <c:pt idx="16">
                  <c:v>0.54067966714312998</c:v>
                </c:pt>
                <c:pt idx="17">
                  <c:v>0.70231835901317896</c:v>
                </c:pt>
                <c:pt idx="18">
                  <c:v>0.76527559211515594</c:v>
                </c:pt>
                <c:pt idx="19">
                  <c:v>0.94271162371933803</c:v>
                </c:pt>
                <c:pt idx="20">
                  <c:v>0.96107643215754102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2-4D29-9427-634EC5755DD8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Shade05!$M$2:$M$25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Shade05!$P$2:$P$25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0.97</c:v>
                </c:pt>
                <c:pt idx="7">
                  <c:v>0.92939723583999179</c:v>
                </c:pt>
                <c:pt idx="8">
                  <c:v>0.81563081876208077</c:v>
                </c:pt>
                <c:pt idx="9">
                  <c:v>0.65123358292208899</c:v>
                </c:pt>
                <c:pt idx="10">
                  <c:v>0.46876641707791111</c:v>
                </c:pt>
                <c:pt idx="11">
                  <c:v>0.30436918123791923</c:v>
                </c:pt>
                <c:pt idx="12">
                  <c:v>0.1906027641600081</c:v>
                </c:pt>
                <c:pt idx="13">
                  <c:v>0.15000000000000002</c:v>
                </c:pt>
                <c:pt idx="14">
                  <c:v>0.1906027641600081</c:v>
                </c:pt>
                <c:pt idx="15">
                  <c:v>0.30436918123791923</c:v>
                </c:pt>
                <c:pt idx="16">
                  <c:v>0.46876641707791089</c:v>
                </c:pt>
                <c:pt idx="17">
                  <c:v>0.65123358292208855</c:v>
                </c:pt>
                <c:pt idx="18">
                  <c:v>0.81563081876208066</c:v>
                </c:pt>
                <c:pt idx="19">
                  <c:v>0.9293972358399919</c:v>
                </c:pt>
                <c:pt idx="20">
                  <c:v>0.97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2-4D29-9427-634EC575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Shade06!$B$2:$B$25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0.886279912069733</c:v>
                </c:pt>
                <c:pt idx="7">
                  <c:v>0.93181055775113397</c:v>
                </c:pt>
                <c:pt idx="8">
                  <c:v>0.73811131463695001</c:v>
                </c:pt>
                <c:pt idx="9">
                  <c:v>0.59032770247200805</c:v>
                </c:pt>
                <c:pt idx="10">
                  <c:v>0.49932541966838101</c:v>
                </c:pt>
                <c:pt idx="11">
                  <c:v>0.36100881681955499</c:v>
                </c:pt>
                <c:pt idx="12">
                  <c:v>0.138095481296862</c:v>
                </c:pt>
                <c:pt idx="13">
                  <c:v>0.34347115013368101</c:v>
                </c:pt>
                <c:pt idx="14">
                  <c:v>0.34036337883401002</c:v>
                </c:pt>
                <c:pt idx="15">
                  <c:v>0.33759205109971202</c:v>
                </c:pt>
                <c:pt idx="16">
                  <c:v>0.53167186396007904</c:v>
                </c:pt>
                <c:pt idx="17">
                  <c:v>0.53746023486194505</c:v>
                </c:pt>
                <c:pt idx="18">
                  <c:v>0.69436742359676995</c:v>
                </c:pt>
                <c:pt idx="19">
                  <c:v>0.822044653786418</c:v>
                </c:pt>
                <c:pt idx="20">
                  <c:v>0.91981954466012095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B-4A66-B762-66F448D15665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Shade06!$M$2:$M$25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Shade06!$P$2:$P$25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</c:v>
                </c:pt>
                <c:pt idx="7">
                  <c:v>0.85337346786941104</c:v>
                </c:pt>
                <c:pt idx="8">
                  <c:v>0.72136703920188794</c:v>
                </c:pt>
                <c:pt idx="9">
                  <c:v>0.57060925285757635</c:v>
                </c:pt>
                <c:pt idx="10">
                  <c:v>0.42534731090434774</c:v>
                </c:pt>
                <c:pt idx="11">
                  <c:v>0.30570833442594381</c:v>
                </c:pt>
                <c:pt idx="12">
                  <c:v>0.2272811283642131</c:v>
                </c:pt>
                <c:pt idx="13">
                  <c:v>0.20000000000000007</c:v>
                </c:pt>
                <c:pt idx="14">
                  <c:v>0.2272811283642131</c:v>
                </c:pt>
                <c:pt idx="15">
                  <c:v>0.30570833442594381</c:v>
                </c:pt>
                <c:pt idx="16">
                  <c:v>0.42534731090434763</c:v>
                </c:pt>
                <c:pt idx="17">
                  <c:v>0.57060925285757602</c:v>
                </c:pt>
                <c:pt idx="18">
                  <c:v>0.72136703920188783</c:v>
                </c:pt>
                <c:pt idx="19">
                  <c:v>0.85337346786941126</c:v>
                </c:pt>
                <c:pt idx="20">
                  <c:v>0.93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B-4A66-B762-66F448D1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Shade07!$B$2:$B$25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0.72814499465556504</c:v>
                </c:pt>
                <c:pt idx="7">
                  <c:v>0.76059644929774695</c:v>
                </c:pt>
                <c:pt idx="8">
                  <c:v>0.72084466016853499</c:v>
                </c:pt>
                <c:pt idx="9">
                  <c:v>0.62127688991841301</c:v>
                </c:pt>
                <c:pt idx="10">
                  <c:v>0.51159506047409997</c:v>
                </c:pt>
                <c:pt idx="11">
                  <c:v>0.27562328007214398</c:v>
                </c:pt>
                <c:pt idx="12">
                  <c:v>0.23804672282627201</c:v>
                </c:pt>
                <c:pt idx="13">
                  <c:v>0.31034389490262299</c:v>
                </c:pt>
                <c:pt idx="14">
                  <c:v>0.307527352255341</c:v>
                </c:pt>
                <c:pt idx="15">
                  <c:v>0.54161892005707402</c:v>
                </c:pt>
                <c:pt idx="16">
                  <c:v>0.60275600932334805</c:v>
                </c:pt>
                <c:pt idx="17">
                  <c:v>0.68066925932383604</c:v>
                </c:pt>
                <c:pt idx="18">
                  <c:v>0.77721184882098704</c:v>
                </c:pt>
                <c:pt idx="19">
                  <c:v>0.78071948550280801</c:v>
                </c:pt>
                <c:pt idx="20">
                  <c:v>0.76749317968100295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F02-BA13-AB0EF1BD3339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Shade07!$M$2:$M$25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Shade07!$P$2:$P$25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0.77</c:v>
                </c:pt>
                <c:pt idx="7">
                  <c:v>0.76427050999867274</c:v>
                </c:pt>
                <c:pt idx="8">
                  <c:v>0.72752597032778943</c:v>
                </c:pt>
                <c:pt idx="9">
                  <c:v>0.64396493010240841</c:v>
                </c:pt>
                <c:pt idx="10">
                  <c:v>0.52149060792275093</c:v>
                </c:pt>
                <c:pt idx="11">
                  <c:v>0.38969442010373567</c:v>
                </c:pt>
                <c:pt idx="12">
                  <c:v>0.28814002152824486</c:v>
                </c:pt>
                <c:pt idx="13">
                  <c:v>0.25</c:v>
                </c:pt>
                <c:pt idx="14">
                  <c:v>0.28814002152824486</c:v>
                </c:pt>
                <c:pt idx="15">
                  <c:v>0.38969442010373567</c:v>
                </c:pt>
                <c:pt idx="16">
                  <c:v>0.52149060792275082</c:v>
                </c:pt>
                <c:pt idx="17">
                  <c:v>0.64396493010240818</c:v>
                </c:pt>
                <c:pt idx="18">
                  <c:v>0.72752597032778943</c:v>
                </c:pt>
                <c:pt idx="19">
                  <c:v>0.76427050999867274</c:v>
                </c:pt>
                <c:pt idx="20">
                  <c:v>0.77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9-4F02-BA13-AB0EF1BD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Shade08!$B$2:$B$25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0.75378027038266104</c:v>
                </c:pt>
                <c:pt idx="7">
                  <c:v>0.73525715786880497</c:v>
                </c:pt>
                <c:pt idx="8">
                  <c:v>0.64399914302196104</c:v>
                </c:pt>
                <c:pt idx="9">
                  <c:v>0.64239196238641305</c:v>
                </c:pt>
                <c:pt idx="10">
                  <c:v>0.56200947436493798</c:v>
                </c:pt>
                <c:pt idx="11">
                  <c:v>0.51423260444440599</c:v>
                </c:pt>
                <c:pt idx="12">
                  <c:v>0.38595284704778698</c:v>
                </c:pt>
                <c:pt idx="13">
                  <c:v>0.45636723912003502</c:v>
                </c:pt>
                <c:pt idx="14">
                  <c:v>0.45165927034697201</c:v>
                </c:pt>
                <c:pt idx="15">
                  <c:v>0.63863864484045696</c:v>
                </c:pt>
                <c:pt idx="16">
                  <c:v>0.640946878378294</c:v>
                </c:pt>
                <c:pt idx="17">
                  <c:v>0.62868899863625904</c:v>
                </c:pt>
                <c:pt idx="18">
                  <c:v>0.67238611660527703</c:v>
                </c:pt>
                <c:pt idx="19">
                  <c:v>0.77759186519697199</c:v>
                </c:pt>
                <c:pt idx="20">
                  <c:v>0.82596826980419402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C-41E3-BC09-F29F48925B2E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Shade08!$M$2:$M$25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Shade08!$P$2:$P$25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0.73266955188292338</c:v>
                </c:pt>
                <c:pt idx="8">
                  <c:v>0.68411071532527834</c:v>
                </c:pt>
                <c:pt idx="9">
                  <c:v>0.61394116344235505</c:v>
                </c:pt>
                <c:pt idx="10">
                  <c:v>0.53605883655764497</c:v>
                </c:pt>
                <c:pt idx="11">
                  <c:v>0.46588928467472163</c:v>
                </c:pt>
                <c:pt idx="12">
                  <c:v>0.41733044811707665</c:v>
                </c:pt>
                <c:pt idx="13">
                  <c:v>0.4</c:v>
                </c:pt>
                <c:pt idx="14">
                  <c:v>0.41733044811707665</c:v>
                </c:pt>
                <c:pt idx="15">
                  <c:v>0.46588928467472163</c:v>
                </c:pt>
                <c:pt idx="16">
                  <c:v>0.53605883655764486</c:v>
                </c:pt>
                <c:pt idx="17">
                  <c:v>0.61394116344235483</c:v>
                </c:pt>
                <c:pt idx="18">
                  <c:v>0.68411071532527834</c:v>
                </c:pt>
                <c:pt idx="19">
                  <c:v>0.73266955188292338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C-41E3-BC09-F29F4892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3144"/>
        <c:axId val="402271016"/>
      </c:scatterChart>
      <c:valAx>
        <c:axId val="4022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016"/>
        <c:crosses val="autoZero"/>
        <c:crossBetween val="midCat"/>
      </c:valAx>
      <c:valAx>
        <c:axId val="40227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5</xdr:row>
      <xdr:rowOff>133350</xdr:rowOff>
    </xdr:from>
    <xdr:to>
      <xdr:col>11</xdr:col>
      <xdr:colOff>390524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0.97</v>
      </c>
      <c r="R2">
        <v>0.4</v>
      </c>
      <c r="S2">
        <f>Q2-R2</f>
        <v>0.56999999999999995</v>
      </c>
      <c r="T2">
        <v>2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0.95607894848120201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0.97</v>
      </c>
    </row>
    <row r="9" spans="1:20" x14ac:dyDescent="0.25">
      <c r="A9">
        <f t="shared" si="1"/>
        <v>8</v>
      </c>
      <c r="B9">
        <v>0.89309444385115699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4.9515566048790434E-2</v>
      </c>
      <c r="P9">
        <f t="shared" ref="P9:P22" si="4">Q$2-O9*S$2</f>
        <v>0.94177612735218941</v>
      </c>
    </row>
    <row r="10" spans="1:20" x14ac:dyDescent="0.25">
      <c r="A10">
        <f t="shared" si="1"/>
        <v>9</v>
      </c>
      <c r="B10">
        <v>0.796848881632227</v>
      </c>
      <c r="M10">
        <f t="shared" si="0"/>
        <v>9</v>
      </c>
      <c r="N10">
        <f t="shared" si="2"/>
        <v>0.44879895051282759</v>
      </c>
      <c r="O10">
        <f t="shared" si="3"/>
        <v>0.18825509907063323</v>
      </c>
      <c r="P10">
        <f t="shared" si="4"/>
        <v>0.86269459352973898</v>
      </c>
    </row>
    <row r="11" spans="1:20" x14ac:dyDescent="0.25">
      <c r="A11">
        <f t="shared" si="1"/>
        <v>10</v>
      </c>
      <c r="B11">
        <v>0.69108456847493704</v>
      </c>
      <c r="M11">
        <f t="shared" si="0"/>
        <v>10</v>
      </c>
      <c r="N11">
        <f t="shared" si="2"/>
        <v>0.67319842576924138</v>
      </c>
      <c r="O11">
        <f t="shared" si="3"/>
        <v>0.38873953302184272</v>
      </c>
      <c r="P11">
        <f t="shared" si="4"/>
        <v>0.7484184661775497</v>
      </c>
    </row>
    <row r="12" spans="1:20" x14ac:dyDescent="0.25">
      <c r="A12">
        <f t="shared" si="1"/>
        <v>11</v>
      </c>
      <c r="B12">
        <v>0.62063837660322996</v>
      </c>
      <c r="M12">
        <f t="shared" si="0"/>
        <v>11</v>
      </c>
      <c r="N12">
        <f t="shared" si="2"/>
        <v>0.89759790102565518</v>
      </c>
      <c r="O12">
        <f t="shared" si="3"/>
        <v>0.61126046697815717</v>
      </c>
      <c r="P12">
        <f t="shared" si="4"/>
        <v>0.6215815338224504</v>
      </c>
    </row>
    <row r="13" spans="1:20" x14ac:dyDescent="0.25">
      <c r="A13">
        <f t="shared" si="1"/>
        <v>12</v>
      </c>
      <c r="B13">
        <v>0.59266471980223201</v>
      </c>
      <c r="M13">
        <f t="shared" si="0"/>
        <v>12</v>
      </c>
      <c r="N13">
        <f t="shared" si="2"/>
        <v>1.121997376282069</v>
      </c>
      <c r="O13">
        <f t="shared" si="3"/>
        <v>0.8117449009293668</v>
      </c>
      <c r="P13">
        <f t="shared" si="4"/>
        <v>0.5073054064702609</v>
      </c>
    </row>
    <row r="14" spans="1:20" x14ac:dyDescent="0.25">
      <c r="A14">
        <f t="shared" si="1"/>
        <v>13</v>
      </c>
      <c r="B14">
        <v>0.40925857098163998</v>
      </c>
      <c r="M14">
        <f t="shared" si="0"/>
        <v>13</v>
      </c>
      <c r="N14">
        <f t="shared" si="2"/>
        <v>1.3463968515384828</v>
      </c>
      <c r="O14">
        <f t="shared" si="3"/>
        <v>0.95048443395120963</v>
      </c>
      <c r="P14">
        <f t="shared" si="4"/>
        <v>0.42822387264781048</v>
      </c>
    </row>
    <row r="15" spans="1:20" x14ac:dyDescent="0.25">
      <c r="A15">
        <f t="shared" si="1"/>
        <v>14</v>
      </c>
      <c r="B15">
        <v>0.40250589912454898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0.4</v>
      </c>
    </row>
    <row r="16" spans="1:20" x14ac:dyDescent="0.25">
      <c r="A16">
        <f t="shared" si="1"/>
        <v>15</v>
      </c>
      <c r="B16">
        <v>0.47844698225249299</v>
      </c>
      <c r="M16">
        <f t="shared" si="0"/>
        <v>15</v>
      </c>
      <c r="N16">
        <f t="shared" si="2"/>
        <v>1.7951958020513104</v>
      </c>
      <c r="O16">
        <f t="shared" si="3"/>
        <v>0.95048443395120963</v>
      </c>
      <c r="P16">
        <f t="shared" si="4"/>
        <v>0.42822387264781048</v>
      </c>
    </row>
    <row r="17" spans="1:16" x14ac:dyDescent="0.25">
      <c r="A17">
        <f t="shared" si="1"/>
        <v>16</v>
      </c>
      <c r="B17">
        <v>0.52825886187478299</v>
      </c>
      <c r="M17">
        <f t="shared" si="0"/>
        <v>16</v>
      </c>
      <c r="N17">
        <f t="shared" si="2"/>
        <v>2.0195952773077241</v>
      </c>
      <c r="O17">
        <f t="shared" si="3"/>
        <v>0.8117449009293668</v>
      </c>
      <c r="P17">
        <f t="shared" si="4"/>
        <v>0.5073054064702609</v>
      </c>
    </row>
    <row r="18" spans="1:16" x14ac:dyDescent="0.25">
      <c r="A18">
        <f t="shared" si="1"/>
        <v>17</v>
      </c>
      <c r="B18">
        <v>0.58272593675788498</v>
      </c>
      <c r="M18">
        <f t="shared" si="0"/>
        <v>17</v>
      </c>
      <c r="N18">
        <f t="shared" si="2"/>
        <v>2.2439947525641379</v>
      </c>
      <c r="O18">
        <f t="shared" si="3"/>
        <v>0.61126046697815739</v>
      </c>
      <c r="P18">
        <f t="shared" si="4"/>
        <v>0.62158153382245029</v>
      </c>
    </row>
    <row r="19" spans="1:16" x14ac:dyDescent="0.25">
      <c r="A19">
        <f t="shared" si="1"/>
        <v>18</v>
      </c>
      <c r="B19">
        <v>0.70980123028848396</v>
      </c>
      <c r="M19">
        <f t="shared" si="0"/>
        <v>18</v>
      </c>
      <c r="N19">
        <f t="shared" si="2"/>
        <v>2.4683942278205513</v>
      </c>
      <c r="O19">
        <f t="shared" si="3"/>
        <v>0.38873953302184328</v>
      </c>
      <c r="P19">
        <f t="shared" si="4"/>
        <v>0.74841846617754926</v>
      </c>
    </row>
    <row r="20" spans="1:16" x14ac:dyDescent="0.25">
      <c r="A20">
        <f t="shared" si="1"/>
        <v>19</v>
      </c>
      <c r="B20">
        <v>0.80973565710734696</v>
      </c>
      <c r="M20">
        <f t="shared" si="0"/>
        <v>19</v>
      </c>
      <c r="N20">
        <f t="shared" si="2"/>
        <v>2.6927937030769655</v>
      </c>
      <c r="O20">
        <f t="shared" si="3"/>
        <v>0.18825509907063334</v>
      </c>
      <c r="P20">
        <f t="shared" si="4"/>
        <v>0.86269459352973898</v>
      </c>
    </row>
    <row r="21" spans="1:16" x14ac:dyDescent="0.25">
      <c r="A21">
        <f t="shared" si="1"/>
        <v>20</v>
      </c>
      <c r="B21">
        <v>0.85742229986223395</v>
      </c>
      <c r="M21">
        <f t="shared" si="0"/>
        <v>20</v>
      </c>
      <c r="N21">
        <f t="shared" si="2"/>
        <v>2.9171931783333798</v>
      </c>
      <c r="O21">
        <f t="shared" si="3"/>
        <v>4.9515566048790295E-2</v>
      </c>
      <c r="P21">
        <f t="shared" si="4"/>
        <v>0.94177612735218952</v>
      </c>
    </row>
    <row r="22" spans="1:16" x14ac:dyDescent="0.25">
      <c r="A22">
        <f t="shared" si="1"/>
        <v>21</v>
      </c>
      <c r="B22">
        <v>0.96914011459153704</v>
      </c>
      <c r="M22">
        <f t="shared" si="0"/>
        <v>21</v>
      </c>
      <c r="N22">
        <f t="shared" si="2"/>
        <v>3.1415926535897931</v>
      </c>
      <c r="O22">
        <f t="shared" si="3"/>
        <v>1.5009887365649789E-32</v>
      </c>
      <c r="P22">
        <f t="shared" si="4"/>
        <v>0.97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0.97</v>
      </c>
      <c r="R2">
        <v>0.65</v>
      </c>
      <c r="S2">
        <f>Q2-R2</f>
        <v>0.31999999999999995</v>
      </c>
      <c r="T2">
        <v>1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0.95035581293452798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0.97</v>
      </c>
    </row>
    <row r="9" spans="1:20" x14ac:dyDescent="0.25">
      <c r="A9">
        <f t="shared" si="1"/>
        <v>8</v>
      </c>
      <c r="B9">
        <v>0.92052901450736002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0.22252093395631439</v>
      </c>
      <c r="P9">
        <f t="shared" ref="P9:P22" si="4">Q$2-O9*S$2</f>
        <v>0.89879330113397937</v>
      </c>
    </row>
    <row r="10" spans="1:20" x14ac:dyDescent="0.25">
      <c r="A10">
        <f t="shared" si="1"/>
        <v>9</v>
      </c>
      <c r="B10">
        <v>0.83692448016867704</v>
      </c>
      <c r="M10">
        <f t="shared" si="0"/>
        <v>9</v>
      </c>
      <c r="N10">
        <f t="shared" si="2"/>
        <v>0.44879895051282759</v>
      </c>
      <c r="O10">
        <f t="shared" si="3"/>
        <v>0.43388373911755812</v>
      </c>
      <c r="P10">
        <f t="shared" si="4"/>
        <v>0.83115720348238142</v>
      </c>
    </row>
    <row r="11" spans="1:20" x14ac:dyDescent="0.25">
      <c r="A11">
        <f t="shared" si="1"/>
        <v>10</v>
      </c>
      <c r="B11">
        <v>0.73362451363111703</v>
      </c>
      <c r="M11">
        <f t="shared" si="0"/>
        <v>10</v>
      </c>
      <c r="N11">
        <f t="shared" si="2"/>
        <v>0.67319842576924138</v>
      </c>
      <c r="O11">
        <f t="shared" si="3"/>
        <v>0.62348980185873348</v>
      </c>
      <c r="P11">
        <f t="shared" si="4"/>
        <v>0.77048326340520523</v>
      </c>
    </row>
    <row r="12" spans="1:20" x14ac:dyDescent="0.25">
      <c r="A12">
        <f t="shared" si="1"/>
        <v>11</v>
      </c>
      <c r="B12">
        <v>0.71356389358162298</v>
      </c>
      <c r="M12">
        <f t="shared" si="0"/>
        <v>11</v>
      </c>
      <c r="N12">
        <f t="shared" si="2"/>
        <v>0.89759790102565518</v>
      </c>
      <c r="O12">
        <f t="shared" si="3"/>
        <v>0.7818314824680298</v>
      </c>
      <c r="P12">
        <f t="shared" si="4"/>
        <v>0.7198139256102305</v>
      </c>
    </row>
    <row r="13" spans="1:20" x14ac:dyDescent="0.25">
      <c r="A13">
        <f t="shared" si="1"/>
        <v>12</v>
      </c>
      <c r="B13">
        <v>0.70649350513998299</v>
      </c>
      <c r="M13">
        <f t="shared" si="0"/>
        <v>12</v>
      </c>
      <c r="N13">
        <f t="shared" si="2"/>
        <v>1.121997376282069</v>
      </c>
      <c r="O13">
        <f t="shared" si="3"/>
        <v>0.90096886790241915</v>
      </c>
      <c r="P13">
        <f t="shared" si="4"/>
        <v>0.68168996227122591</v>
      </c>
    </row>
    <row r="14" spans="1:20" x14ac:dyDescent="0.25">
      <c r="A14">
        <f t="shared" si="1"/>
        <v>13</v>
      </c>
      <c r="B14">
        <v>0.69170707504215601</v>
      </c>
      <c r="M14">
        <f t="shared" si="0"/>
        <v>13</v>
      </c>
      <c r="N14">
        <f t="shared" si="2"/>
        <v>1.3463968515384828</v>
      </c>
      <c r="O14">
        <f t="shared" si="3"/>
        <v>0.97492791218182362</v>
      </c>
      <c r="P14">
        <f t="shared" si="4"/>
        <v>0.65802306810181643</v>
      </c>
    </row>
    <row r="15" spans="1:20" x14ac:dyDescent="0.25">
      <c r="A15">
        <f t="shared" si="1"/>
        <v>14</v>
      </c>
      <c r="B15">
        <v>0.64777325364399696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0.65</v>
      </c>
    </row>
    <row r="16" spans="1:20" x14ac:dyDescent="0.25">
      <c r="A16">
        <f t="shared" si="1"/>
        <v>15</v>
      </c>
      <c r="B16">
        <v>0.64181507780457503</v>
      </c>
      <c r="M16">
        <f t="shared" si="0"/>
        <v>15</v>
      </c>
      <c r="N16">
        <f t="shared" si="2"/>
        <v>1.7951958020513104</v>
      </c>
      <c r="O16">
        <f t="shared" si="3"/>
        <v>0.97492791218182362</v>
      </c>
      <c r="P16">
        <f t="shared" si="4"/>
        <v>0.65802306810181643</v>
      </c>
    </row>
    <row r="17" spans="1:16" x14ac:dyDescent="0.25">
      <c r="A17">
        <f t="shared" si="1"/>
        <v>16</v>
      </c>
      <c r="B17">
        <v>0.64514088757454102</v>
      </c>
      <c r="M17">
        <f t="shared" si="0"/>
        <v>16</v>
      </c>
      <c r="N17">
        <f t="shared" si="2"/>
        <v>2.0195952773077241</v>
      </c>
      <c r="O17">
        <f t="shared" si="3"/>
        <v>0.90096886790241915</v>
      </c>
      <c r="P17">
        <f t="shared" si="4"/>
        <v>0.68168996227122591</v>
      </c>
    </row>
    <row r="18" spans="1:16" x14ac:dyDescent="0.25">
      <c r="A18">
        <f t="shared" si="1"/>
        <v>17</v>
      </c>
      <c r="B18">
        <v>0.78600678771363996</v>
      </c>
      <c r="M18">
        <f t="shared" si="0"/>
        <v>17</v>
      </c>
      <c r="N18">
        <f t="shared" si="2"/>
        <v>2.2439947525641379</v>
      </c>
      <c r="O18">
        <f t="shared" si="3"/>
        <v>0.78183148246802991</v>
      </c>
      <c r="P18">
        <f t="shared" si="4"/>
        <v>0.7198139256102305</v>
      </c>
    </row>
    <row r="19" spans="1:16" x14ac:dyDescent="0.25">
      <c r="A19">
        <f t="shared" si="1"/>
        <v>18</v>
      </c>
      <c r="B19">
        <v>0.76958939058563303</v>
      </c>
      <c r="M19">
        <f t="shared" si="0"/>
        <v>18</v>
      </c>
      <c r="N19">
        <f t="shared" si="2"/>
        <v>2.4683942278205513</v>
      </c>
      <c r="O19">
        <f t="shared" si="3"/>
        <v>0.62348980185873393</v>
      </c>
      <c r="P19">
        <f t="shared" si="4"/>
        <v>0.77048326340520512</v>
      </c>
    </row>
    <row r="20" spans="1:16" x14ac:dyDescent="0.25">
      <c r="A20">
        <f t="shared" si="1"/>
        <v>19</v>
      </c>
      <c r="B20">
        <v>0.83100977015920496</v>
      </c>
      <c r="M20">
        <f t="shared" si="0"/>
        <v>19</v>
      </c>
      <c r="N20">
        <f t="shared" si="2"/>
        <v>2.6927937030769655</v>
      </c>
      <c r="O20">
        <f t="shared" si="3"/>
        <v>0.43388373911755823</v>
      </c>
      <c r="P20">
        <f t="shared" si="4"/>
        <v>0.83115720348238131</v>
      </c>
    </row>
    <row r="21" spans="1:16" x14ac:dyDescent="0.25">
      <c r="A21">
        <f t="shared" si="1"/>
        <v>20</v>
      </c>
      <c r="B21">
        <v>0.90033174720860298</v>
      </c>
      <c r="M21">
        <f t="shared" si="0"/>
        <v>20</v>
      </c>
      <c r="N21">
        <f t="shared" si="2"/>
        <v>2.9171931783333798</v>
      </c>
      <c r="O21">
        <f t="shared" si="3"/>
        <v>0.22252093395631409</v>
      </c>
      <c r="P21">
        <f t="shared" si="4"/>
        <v>0.89879330113397948</v>
      </c>
    </row>
    <row r="22" spans="1:16" x14ac:dyDescent="0.25">
      <c r="A22">
        <f t="shared" si="1"/>
        <v>21</v>
      </c>
      <c r="B22">
        <v>0.96509929505149605</v>
      </c>
      <c r="M22">
        <f t="shared" si="0"/>
        <v>21</v>
      </c>
      <c r="N22">
        <f t="shared" si="2"/>
        <v>3.1415926535897931</v>
      </c>
      <c r="O22">
        <f t="shared" si="3"/>
        <v>1.22514845490862E-16</v>
      </c>
      <c r="P22">
        <f t="shared" si="4"/>
        <v>0.97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0.97</v>
      </c>
      <c r="R2">
        <v>0.3</v>
      </c>
      <c r="S2">
        <f>Q2-R2</f>
        <v>0.66999999999999993</v>
      </c>
      <c r="T2">
        <v>3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0.94741709056185197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0.97</v>
      </c>
    </row>
    <row r="9" spans="1:20" x14ac:dyDescent="0.25">
      <c r="A9">
        <f t="shared" si="1"/>
        <v>8</v>
      </c>
      <c r="B9">
        <v>0.96886636259607395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1.1018250002552419E-2</v>
      </c>
      <c r="P9">
        <f t="shared" ref="P9:P22" si="4">Q$2-O9*S$2</f>
        <v>0.96261777249828984</v>
      </c>
    </row>
    <row r="10" spans="1:20" x14ac:dyDescent="0.25">
      <c r="A10">
        <f t="shared" si="1"/>
        <v>9</v>
      </c>
      <c r="B10">
        <v>0.84430228946562302</v>
      </c>
      <c r="M10">
        <f t="shared" si="0"/>
        <v>9</v>
      </c>
      <c r="N10">
        <f t="shared" si="2"/>
        <v>0.44879895051282759</v>
      </c>
      <c r="O10">
        <f t="shared" si="3"/>
        <v>8.1680826292712685E-2</v>
      </c>
      <c r="P10">
        <f t="shared" si="4"/>
        <v>0.91527384638388243</v>
      </c>
    </row>
    <row r="11" spans="1:20" x14ac:dyDescent="0.25">
      <c r="A11">
        <f t="shared" si="1"/>
        <v>10</v>
      </c>
      <c r="B11">
        <v>0.82386769281879801</v>
      </c>
      <c r="M11">
        <f t="shared" si="0"/>
        <v>10</v>
      </c>
      <c r="N11">
        <f t="shared" si="2"/>
        <v>0.67319842576924138</v>
      </c>
      <c r="O11">
        <f t="shared" si="3"/>
        <v>0.2423751344184453</v>
      </c>
      <c r="P11">
        <f t="shared" si="4"/>
        <v>0.8076086599396417</v>
      </c>
    </row>
    <row r="12" spans="1:20" x14ac:dyDescent="0.25">
      <c r="A12">
        <f t="shared" si="1"/>
        <v>11</v>
      </c>
      <c r="B12">
        <v>0.74347165591767195</v>
      </c>
      <c r="M12">
        <f t="shared" si="0"/>
        <v>11</v>
      </c>
      <c r="N12">
        <f t="shared" si="2"/>
        <v>0.89759790102565518</v>
      </c>
      <c r="O12">
        <f t="shared" si="3"/>
        <v>0.47790267707163281</v>
      </c>
      <c r="P12">
        <f t="shared" si="4"/>
        <v>0.649805206362006</v>
      </c>
    </row>
    <row r="13" spans="1:20" x14ac:dyDescent="0.25">
      <c r="A13">
        <f t="shared" si="1"/>
        <v>12</v>
      </c>
      <c r="B13">
        <v>0.74218621436208598</v>
      </c>
      <c r="M13">
        <f t="shared" si="0"/>
        <v>12</v>
      </c>
      <c r="N13">
        <f t="shared" si="2"/>
        <v>1.121997376282069</v>
      </c>
      <c r="O13">
        <f t="shared" si="3"/>
        <v>0.73135688441589297</v>
      </c>
      <c r="P13">
        <f t="shared" si="4"/>
        <v>0.47999088744135171</v>
      </c>
    </row>
    <row r="14" spans="1:20" x14ac:dyDescent="0.25">
      <c r="A14">
        <f t="shared" si="1"/>
        <v>13</v>
      </c>
      <c r="B14">
        <v>0.56647118202597502</v>
      </c>
      <c r="M14">
        <f t="shared" si="0"/>
        <v>13</v>
      </c>
      <c r="N14">
        <f t="shared" si="2"/>
        <v>1.3463968515384828</v>
      </c>
      <c r="O14">
        <f t="shared" si="3"/>
        <v>0.92665380475337522</v>
      </c>
      <c r="P14">
        <f t="shared" si="4"/>
        <v>0.34914195081523869</v>
      </c>
    </row>
    <row r="15" spans="1:20" x14ac:dyDescent="0.25">
      <c r="A15">
        <f t="shared" si="1"/>
        <v>14</v>
      </c>
      <c r="B15">
        <v>0.30961513598516899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0.30000000000000004</v>
      </c>
    </row>
    <row r="16" spans="1:20" x14ac:dyDescent="0.25">
      <c r="A16">
        <f t="shared" si="1"/>
        <v>15</v>
      </c>
      <c r="B16">
        <v>0.30853552803974899</v>
      </c>
      <c r="M16">
        <f t="shared" si="0"/>
        <v>15</v>
      </c>
      <c r="N16">
        <f t="shared" si="2"/>
        <v>1.7951958020513104</v>
      </c>
      <c r="O16">
        <f t="shared" si="3"/>
        <v>0.92665380475337522</v>
      </c>
      <c r="P16">
        <f t="shared" si="4"/>
        <v>0.34914195081523869</v>
      </c>
    </row>
    <row r="17" spans="1:16" x14ac:dyDescent="0.25">
      <c r="A17">
        <f t="shared" si="1"/>
        <v>16</v>
      </c>
      <c r="B17">
        <v>0.49283945182875399</v>
      </c>
      <c r="M17">
        <f t="shared" si="0"/>
        <v>16</v>
      </c>
      <c r="N17">
        <f t="shared" si="2"/>
        <v>2.0195952773077241</v>
      </c>
      <c r="O17">
        <f t="shared" si="3"/>
        <v>0.73135688441589297</v>
      </c>
      <c r="P17">
        <f t="shared" si="4"/>
        <v>0.47999088744135171</v>
      </c>
    </row>
    <row r="18" spans="1:16" x14ac:dyDescent="0.25">
      <c r="A18">
        <f t="shared" si="1"/>
        <v>17</v>
      </c>
      <c r="B18">
        <v>0.70773459324667098</v>
      </c>
      <c r="M18">
        <f t="shared" si="0"/>
        <v>17</v>
      </c>
      <c r="N18">
        <f t="shared" si="2"/>
        <v>2.2439947525641379</v>
      </c>
      <c r="O18">
        <f t="shared" si="3"/>
        <v>0.47790267707163303</v>
      </c>
      <c r="P18">
        <f t="shared" si="4"/>
        <v>0.64980520636200589</v>
      </c>
    </row>
    <row r="19" spans="1:16" x14ac:dyDescent="0.25">
      <c r="A19">
        <f t="shared" si="1"/>
        <v>18</v>
      </c>
      <c r="B19">
        <v>0.72504496657435002</v>
      </c>
      <c r="M19">
        <f t="shared" si="0"/>
        <v>18</v>
      </c>
      <c r="N19">
        <f t="shared" si="2"/>
        <v>2.4683942278205513</v>
      </c>
      <c r="O19">
        <f t="shared" si="3"/>
        <v>0.24237513441844583</v>
      </c>
      <c r="P19">
        <f t="shared" si="4"/>
        <v>0.80760865993964126</v>
      </c>
    </row>
    <row r="20" spans="1:16" x14ac:dyDescent="0.25">
      <c r="A20">
        <f t="shared" si="1"/>
        <v>19</v>
      </c>
      <c r="B20">
        <v>0.80636855572102695</v>
      </c>
      <c r="M20">
        <f t="shared" si="0"/>
        <v>19</v>
      </c>
      <c r="N20">
        <f t="shared" si="2"/>
        <v>2.6927937030769655</v>
      </c>
      <c r="O20">
        <f t="shared" si="3"/>
        <v>8.1680826292712755E-2</v>
      </c>
      <c r="P20">
        <f t="shared" si="4"/>
        <v>0.91527384638388243</v>
      </c>
    </row>
    <row r="21" spans="1:16" x14ac:dyDescent="0.25">
      <c r="A21">
        <f t="shared" si="1"/>
        <v>20</v>
      </c>
      <c r="B21">
        <v>0.90014371253273995</v>
      </c>
      <c r="M21">
        <f t="shared" si="0"/>
        <v>20</v>
      </c>
      <c r="N21">
        <f t="shared" si="2"/>
        <v>2.9171931783333798</v>
      </c>
      <c r="O21">
        <f t="shared" si="3"/>
        <v>1.1018250002552374E-2</v>
      </c>
      <c r="P21">
        <f t="shared" si="4"/>
        <v>0.96261777249828984</v>
      </c>
    </row>
    <row r="22" spans="1:16" x14ac:dyDescent="0.25">
      <c r="A22">
        <f t="shared" si="1"/>
        <v>21</v>
      </c>
      <c r="B22">
        <v>0.96302524805262102</v>
      </c>
      <c r="M22">
        <f t="shared" si="0"/>
        <v>21</v>
      </c>
      <c r="N22">
        <f t="shared" si="2"/>
        <v>3.1415926535897931</v>
      </c>
      <c r="O22">
        <f t="shared" si="3"/>
        <v>1.8389340314378256E-48</v>
      </c>
      <c r="P22">
        <f t="shared" si="4"/>
        <v>0.97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0.97</v>
      </c>
      <c r="R2">
        <v>0.5</v>
      </c>
      <c r="S2">
        <f>Q2-R2</f>
        <v>0.47</v>
      </c>
      <c r="T2">
        <v>1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0.95173040791338104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0.97</v>
      </c>
    </row>
    <row r="9" spans="1:20" x14ac:dyDescent="0.25">
      <c r="A9">
        <f t="shared" si="1"/>
        <v>8</v>
      </c>
      <c r="B9">
        <v>0.82164731645856004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0.22252093395631439</v>
      </c>
      <c r="P9">
        <f t="shared" ref="P9:P22" si="4">Q$2-O9*S$2</f>
        <v>0.86541516104053218</v>
      </c>
    </row>
    <row r="10" spans="1:20" x14ac:dyDescent="0.25">
      <c r="A10">
        <f t="shared" si="1"/>
        <v>9</v>
      </c>
      <c r="B10">
        <v>0.80601643079880902</v>
      </c>
      <c r="M10">
        <f t="shared" si="0"/>
        <v>9</v>
      </c>
      <c r="N10">
        <f t="shared" si="2"/>
        <v>0.44879895051282759</v>
      </c>
      <c r="O10">
        <f t="shared" si="3"/>
        <v>0.43388373911755812</v>
      </c>
      <c r="P10">
        <f t="shared" si="4"/>
        <v>0.76607464261474767</v>
      </c>
    </row>
    <row r="11" spans="1:20" x14ac:dyDescent="0.25">
      <c r="A11">
        <f t="shared" si="1"/>
        <v>10</v>
      </c>
      <c r="B11">
        <v>0.61646352984348096</v>
      </c>
      <c r="M11">
        <f t="shared" si="0"/>
        <v>10</v>
      </c>
      <c r="N11">
        <f t="shared" si="2"/>
        <v>0.67319842576924138</v>
      </c>
      <c r="O11">
        <f t="shared" si="3"/>
        <v>0.62348980185873348</v>
      </c>
      <c r="P11">
        <f t="shared" si="4"/>
        <v>0.67695979312639531</v>
      </c>
    </row>
    <row r="12" spans="1:20" x14ac:dyDescent="0.25">
      <c r="A12">
        <f t="shared" si="1"/>
        <v>11</v>
      </c>
      <c r="B12">
        <v>0.54239087985932899</v>
      </c>
      <c r="M12">
        <f t="shared" si="0"/>
        <v>11</v>
      </c>
      <c r="N12">
        <f t="shared" si="2"/>
        <v>0.89759790102565518</v>
      </c>
      <c r="O12">
        <f t="shared" si="3"/>
        <v>0.7818314824680298</v>
      </c>
      <c r="P12">
        <f t="shared" si="4"/>
        <v>0.60253920324002597</v>
      </c>
    </row>
    <row r="13" spans="1:20" x14ac:dyDescent="0.25">
      <c r="A13">
        <f t="shared" si="1"/>
        <v>12</v>
      </c>
      <c r="B13">
        <v>0.70154181449485897</v>
      </c>
      <c r="M13">
        <f t="shared" si="0"/>
        <v>12</v>
      </c>
      <c r="N13">
        <f t="shared" si="2"/>
        <v>1.121997376282069</v>
      </c>
      <c r="O13">
        <f t="shared" si="3"/>
        <v>0.90096886790241915</v>
      </c>
      <c r="P13">
        <f t="shared" si="4"/>
        <v>0.54654463208586301</v>
      </c>
    </row>
    <row r="14" spans="1:20" x14ac:dyDescent="0.25">
      <c r="A14">
        <f t="shared" si="1"/>
        <v>13</v>
      </c>
      <c r="B14">
        <v>0.17161846899007399</v>
      </c>
      <c r="M14">
        <f t="shared" si="0"/>
        <v>13</v>
      </c>
      <c r="N14">
        <f t="shared" si="2"/>
        <v>1.3463968515384828</v>
      </c>
      <c r="O14">
        <f t="shared" si="3"/>
        <v>0.97492791218182362</v>
      </c>
      <c r="P14">
        <f t="shared" si="4"/>
        <v>0.51178388127454288</v>
      </c>
    </row>
    <row r="15" spans="1:20" x14ac:dyDescent="0.25">
      <c r="A15">
        <f t="shared" si="1"/>
        <v>14</v>
      </c>
      <c r="B15">
        <v>0.64301866111842099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0.5</v>
      </c>
    </row>
    <row r="16" spans="1:20" x14ac:dyDescent="0.25">
      <c r="A16">
        <f t="shared" si="1"/>
        <v>15</v>
      </c>
      <c r="B16">
        <v>0.63701720253965</v>
      </c>
      <c r="M16">
        <f t="shared" si="0"/>
        <v>15</v>
      </c>
      <c r="N16">
        <f t="shared" si="2"/>
        <v>1.7951958020513104</v>
      </c>
      <c r="O16">
        <f t="shared" si="3"/>
        <v>0.97492791218182362</v>
      </c>
      <c r="P16">
        <f t="shared" si="4"/>
        <v>0.51178388127454288</v>
      </c>
    </row>
    <row r="17" spans="1:16" x14ac:dyDescent="0.25">
      <c r="A17">
        <f t="shared" si="1"/>
        <v>16</v>
      </c>
      <c r="B17">
        <v>0.45874752066315999</v>
      </c>
      <c r="M17">
        <f t="shared" si="0"/>
        <v>16</v>
      </c>
      <c r="N17">
        <f t="shared" si="2"/>
        <v>2.0195952773077241</v>
      </c>
      <c r="O17">
        <f t="shared" si="3"/>
        <v>0.90096886790241915</v>
      </c>
      <c r="P17">
        <f t="shared" si="4"/>
        <v>0.54654463208586301</v>
      </c>
    </row>
    <row r="18" spans="1:16" x14ac:dyDescent="0.25">
      <c r="A18">
        <f t="shared" si="1"/>
        <v>17</v>
      </c>
      <c r="B18">
        <v>0.72890775610565295</v>
      </c>
      <c r="M18">
        <f t="shared" si="0"/>
        <v>17</v>
      </c>
      <c r="N18">
        <f t="shared" si="2"/>
        <v>2.2439947525641379</v>
      </c>
      <c r="O18">
        <f t="shared" si="3"/>
        <v>0.78183148246802991</v>
      </c>
      <c r="P18">
        <f t="shared" si="4"/>
        <v>0.60253920324002586</v>
      </c>
    </row>
    <row r="19" spans="1:16" x14ac:dyDescent="0.25">
      <c r="A19">
        <f t="shared" si="1"/>
        <v>18</v>
      </c>
      <c r="B19">
        <v>0.687320261191256</v>
      </c>
      <c r="M19">
        <f t="shared" si="0"/>
        <v>18</v>
      </c>
      <c r="N19">
        <f t="shared" si="2"/>
        <v>2.4683942278205513</v>
      </c>
      <c r="O19">
        <f t="shared" si="3"/>
        <v>0.62348980185873393</v>
      </c>
      <c r="P19">
        <f t="shared" si="4"/>
        <v>0.67695979312639509</v>
      </c>
    </row>
    <row r="20" spans="1:16" x14ac:dyDescent="0.25">
      <c r="A20">
        <f t="shared" si="1"/>
        <v>19</v>
      </c>
      <c r="B20">
        <v>0.76497876595773895</v>
      </c>
      <c r="M20">
        <f t="shared" si="0"/>
        <v>19</v>
      </c>
      <c r="N20">
        <f t="shared" si="2"/>
        <v>2.6927937030769655</v>
      </c>
      <c r="O20">
        <f t="shared" si="3"/>
        <v>0.43388373911755823</v>
      </c>
      <c r="P20">
        <f t="shared" si="4"/>
        <v>0.76607464261474756</v>
      </c>
    </row>
    <row r="21" spans="1:16" x14ac:dyDescent="0.25">
      <c r="A21">
        <f t="shared" si="1"/>
        <v>20</v>
      </c>
      <c r="B21">
        <v>0.84627197819852695</v>
      </c>
      <c r="M21">
        <f t="shared" si="0"/>
        <v>20</v>
      </c>
      <c r="N21">
        <f t="shared" si="2"/>
        <v>2.9171931783333798</v>
      </c>
      <c r="O21">
        <f t="shared" si="3"/>
        <v>0.22252093395631409</v>
      </c>
      <c r="P21">
        <f t="shared" si="4"/>
        <v>0.8654151610405324</v>
      </c>
    </row>
    <row r="22" spans="1:16" x14ac:dyDescent="0.25">
      <c r="A22">
        <f t="shared" si="1"/>
        <v>21</v>
      </c>
      <c r="B22">
        <v>0.96605399966546501</v>
      </c>
      <c r="M22">
        <f t="shared" si="0"/>
        <v>21</v>
      </c>
      <c r="N22">
        <f t="shared" si="2"/>
        <v>3.1415926535897931</v>
      </c>
      <c r="O22">
        <f t="shared" si="3"/>
        <v>1.22514845490862E-16</v>
      </c>
      <c r="P22">
        <f t="shared" si="4"/>
        <v>0.96999999999999986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0.97</v>
      </c>
      <c r="R2">
        <v>0.15</v>
      </c>
      <c r="S2">
        <f>Q2-R2</f>
        <v>0.82</v>
      </c>
      <c r="T2">
        <v>2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0.94471765878765801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0.97</v>
      </c>
    </row>
    <row r="9" spans="1:20" x14ac:dyDescent="0.25">
      <c r="A9">
        <f t="shared" si="1"/>
        <v>8</v>
      </c>
      <c r="B9">
        <v>0.94390032629278497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4.9515566048790434E-2</v>
      </c>
      <c r="P9">
        <f t="shared" ref="P9:P22" si="4">Q$2-O9*S$2</f>
        <v>0.92939723583999179</v>
      </c>
    </row>
    <row r="10" spans="1:20" x14ac:dyDescent="0.25">
      <c r="A10">
        <f t="shared" si="1"/>
        <v>9</v>
      </c>
      <c r="B10">
        <v>0.78166926222154998</v>
      </c>
      <c r="M10">
        <f t="shared" si="0"/>
        <v>9</v>
      </c>
      <c r="N10">
        <f t="shared" si="2"/>
        <v>0.44879895051282759</v>
      </c>
      <c r="O10">
        <f t="shared" si="3"/>
        <v>0.18825509907063323</v>
      </c>
      <c r="P10">
        <f t="shared" si="4"/>
        <v>0.81563081876208077</v>
      </c>
    </row>
    <row r="11" spans="1:20" x14ac:dyDescent="0.25">
      <c r="A11">
        <f t="shared" si="1"/>
        <v>10</v>
      </c>
      <c r="B11">
        <v>0.70855342146403599</v>
      </c>
      <c r="M11">
        <f t="shared" si="0"/>
        <v>10</v>
      </c>
      <c r="N11">
        <f t="shared" si="2"/>
        <v>0.67319842576924138</v>
      </c>
      <c r="O11">
        <f t="shared" si="3"/>
        <v>0.38873953302184272</v>
      </c>
      <c r="P11">
        <f t="shared" si="4"/>
        <v>0.65123358292208899</v>
      </c>
    </row>
    <row r="12" spans="1:20" x14ac:dyDescent="0.25">
      <c r="A12">
        <f t="shared" si="1"/>
        <v>11</v>
      </c>
      <c r="B12">
        <v>0.61368728686915897</v>
      </c>
      <c r="M12">
        <f t="shared" si="0"/>
        <v>11</v>
      </c>
      <c r="N12">
        <f t="shared" si="2"/>
        <v>0.89759790102565518</v>
      </c>
      <c r="O12">
        <f t="shared" si="3"/>
        <v>0.61126046697815717</v>
      </c>
      <c r="P12">
        <f t="shared" si="4"/>
        <v>0.46876641707791111</v>
      </c>
    </row>
    <row r="13" spans="1:20" x14ac:dyDescent="0.25">
      <c r="A13">
        <f t="shared" si="1"/>
        <v>12</v>
      </c>
      <c r="B13">
        <v>0.40270327445190002</v>
      </c>
      <c r="M13">
        <f t="shared" si="0"/>
        <v>12</v>
      </c>
      <c r="N13">
        <f t="shared" si="2"/>
        <v>1.121997376282069</v>
      </c>
      <c r="O13">
        <f t="shared" si="3"/>
        <v>0.8117449009293668</v>
      </c>
      <c r="P13">
        <f t="shared" si="4"/>
        <v>0.30436918123791923</v>
      </c>
    </row>
    <row r="14" spans="1:20" x14ac:dyDescent="0.25">
      <c r="A14">
        <f t="shared" si="1"/>
        <v>13</v>
      </c>
      <c r="B14">
        <v>0.251732516537026</v>
      </c>
      <c r="M14">
        <f t="shared" si="0"/>
        <v>13</v>
      </c>
      <c r="N14">
        <f t="shared" si="2"/>
        <v>1.3463968515384828</v>
      </c>
      <c r="O14">
        <f t="shared" si="3"/>
        <v>0.95048443395120963</v>
      </c>
      <c r="P14">
        <f t="shared" si="4"/>
        <v>0.1906027641600081</v>
      </c>
    </row>
    <row r="15" spans="1:20" x14ac:dyDescent="0.25">
      <c r="A15">
        <f t="shared" si="1"/>
        <v>14</v>
      </c>
      <c r="B15">
        <v>0.16187142165427801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0.15000000000000002</v>
      </c>
    </row>
    <row r="16" spans="1:20" x14ac:dyDescent="0.25">
      <c r="A16">
        <f t="shared" si="1"/>
        <v>15</v>
      </c>
      <c r="B16">
        <v>0.16286654916439999</v>
      </c>
      <c r="M16">
        <f t="shared" si="0"/>
        <v>15</v>
      </c>
      <c r="N16">
        <f t="shared" si="2"/>
        <v>1.7951958020513104</v>
      </c>
      <c r="O16">
        <f t="shared" si="3"/>
        <v>0.95048443395120963</v>
      </c>
      <c r="P16">
        <f t="shared" si="4"/>
        <v>0.1906027641600081</v>
      </c>
    </row>
    <row r="17" spans="1:16" x14ac:dyDescent="0.25">
      <c r="A17">
        <f t="shared" si="1"/>
        <v>16</v>
      </c>
      <c r="B17">
        <v>0.49539560420051398</v>
      </c>
      <c r="M17">
        <f t="shared" si="0"/>
        <v>16</v>
      </c>
      <c r="N17">
        <f t="shared" si="2"/>
        <v>2.0195952773077241</v>
      </c>
      <c r="O17">
        <f t="shared" si="3"/>
        <v>0.8117449009293668</v>
      </c>
      <c r="P17">
        <f t="shared" si="4"/>
        <v>0.30436918123791923</v>
      </c>
    </row>
    <row r="18" spans="1:16" x14ac:dyDescent="0.25">
      <c r="A18">
        <f t="shared" si="1"/>
        <v>17</v>
      </c>
      <c r="B18">
        <v>0.54067966714312998</v>
      </c>
      <c r="M18">
        <f t="shared" si="0"/>
        <v>17</v>
      </c>
      <c r="N18">
        <f t="shared" si="2"/>
        <v>2.2439947525641379</v>
      </c>
      <c r="O18">
        <f t="shared" si="3"/>
        <v>0.61126046697815739</v>
      </c>
      <c r="P18">
        <f t="shared" si="4"/>
        <v>0.46876641707791089</v>
      </c>
    </row>
    <row r="19" spans="1:16" x14ac:dyDescent="0.25">
      <c r="A19">
        <f t="shared" si="1"/>
        <v>18</v>
      </c>
      <c r="B19">
        <v>0.70231835901317896</v>
      </c>
      <c r="M19">
        <f t="shared" si="0"/>
        <v>18</v>
      </c>
      <c r="N19">
        <f t="shared" si="2"/>
        <v>2.4683942278205513</v>
      </c>
      <c r="O19">
        <f t="shared" si="3"/>
        <v>0.38873953302184328</v>
      </c>
      <c r="P19">
        <f t="shared" si="4"/>
        <v>0.65123358292208855</v>
      </c>
    </row>
    <row r="20" spans="1:16" x14ac:dyDescent="0.25">
      <c r="A20">
        <f t="shared" si="1"/>
        <v>19</v>
      </c>
      <c r="B20">
        <v>0.76527559211515594</v>
      </c>
      <c r="M20">
        <f t="shared" si="0"/>
        <v>19</v>
      </c>
      <c r="N20">
        <f t="shared" si="2"/>
        <v>2.6927937030769655</v>
      </c>
      <c r="O20">
        <f t="shared" si="3"/>
        <v>0.18825509907063334</v>
      </c>
      <c r="P20">
        <f t="shared" si="4"/>
        <v>0.81563081876208066</v>
      </c>
    </row>
    <row r="21" spans="1:16" x14ac:dyDescent="0.25">
      <c r="A21">
        <f t="shared" si="1"/>
        <v>20</v>
      </c>
      <c r="B21">
        <v>0.94271162371933803</v>
      </c>
      <c r="M21">
        <f t="shared" si="0"/>
        <v>20</v>
      </c>
      <c r="N21">
        <f t="shared" si="2"/>
        <v>2.9171931783333798</v>
      </c>
      <c r="O21">
        <f t="shared" si="3"/>
        <v>4.9515566048790295E-2</v>
      </c>
      <c r="P21">
        <f t="shared" si="4"/>
        <v>0.9293972358399919</v>
      </c>
    </row>
    <row r="22" spans="1:16" x14ac:dyDescent="0.25">
      <c r="A22">
        <f t="shared" si="1"/>
        <v>21</v>
      </c>
      <c r="B22">
        <v>0.96107643215754102</v>
      </c>
      <c r="M22">
        <f t="shared" si="0"/>
        <v>21</v>
      </c>
      <c r="N22">
        <f t="shared" si="2"/>
        <v>3.1415926535897931</v>
      </c>
      <c r="O22">
        <f t="shared" si="3"/>
        <v>1.5009887365649789E-32</v>
      </c>
      <c r="P22">
        <f t="shared" si="4"/>
        <v>0.97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0.93</v>
      </c>
      <c r="R2">
        <v>0.2</v>
      </c>
      <c r="S2">
        <f>Q2-R2</f>
        <v>0.73</v>
      </c>
      <c r="T2">
        <v>1.5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0.886279912069733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0.93</v>
      </c>
    </row>
    <row r="9" spans="1:20" x14ac:dyDescent="0.25">
      <c r="A9">
        <f t="shared" si="1"/>
        <v>8</v>
      </c>
      <c r="B9">
        <v>0.93181055775113397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0.10496785223368352</v>
      </c>
      <c r="P9">
        <f t="shared" ref="P9:P22" si="4">Q$2-O9*S$2</f>
        <v>0.85337346786941104</v>
      </c>
    </row>
    <row r="10" spans="1:20" x14ac:dyDescent="0.25">
      <c r="A10">
        <f t="shared" si="1"/>
        <v>9</v>
      </c>
      <c r="B10">
        <v>0.73811131463695001</v>
      </c>
      <c r="M10">
        <f t="shared" si="0"/>
        <v>9</v>
      </c>
      <c r="N10">
        <f t="shared" si="2"/>
        <v>0.44879895051282759</v>
      </c>
      <c r="O10">
        <f t="shared" si="3"/>
        <v>0.28579857643577006</v>
      </c>
      <c r="P10">
        <f t="shared" si="4"/>
        <v>0.72136703920188794</v>
      </c>
    </row>
    <row r="11" spans="1:20" x14ac:dyDescent="0.25">
      <c r="A11">
        <f t="shared" si="1"/>
        <v>10</v>
      </c>
      <c r="B11">
        <v>0.59032770247200805</v>
      </c>
      <c r="M11">
        <f t="shared" si="0"/>
        <v>10</v>
      </c>
      <c r="N11">
        <f t="shared" si="2"/>
        <v>0.67319842576924138</v>
      </c>
      <c r="O11">
        <f t="shared" si="3"/>
        <v>0.49231609197592285</v>
      </c>
      <c r="P11">
        <f t="shared" si="4"/>
        <v>0.57060925285757635</v>
      </c>
    </row>
    <row r="12" spans="1:20" x14ac:dyDescent="0.25">
      <c r="A12">
        <f t="shared" si="1"/>
        <v>11</v>
      </c>
      <c r="B12">
        <v>0.49932541966838101</v>
      </c>
      <c r="M12">
        <f t="shared" si="0"/>
        <v>11</v>
      </c>
      <c r="N12">
        <f t="shared" si="2"/>
        <v>0.89759790102565518</v>
      </c>
      <c r="O12">
        <f t="shared" si="3"/>
        <v>0.69130505355568816</v>
      </c>
      <c r="P12">
        <f t="shared" si="4"/>
        <v>0.42534731090434774</v>
      </c>
    </row>
    <row r="13" spans="1:20" x14ac:dyDescent="0.25">
      <c r="A13">
        <f t="shared" si="1"/>
        <v>12</v>
      </c>
      <c r="B13">
        <v>0.36100881681955499</v>
      </c>
      <c r="M13">
        <f t="shared" si="0"/>
        <v>12</v>
      </c>
      <c r="N13">
        <f t="shared" si="2"/>
        <v>1.121997376282069</v>
      </c>
      <c r="O13">
        <f t="shared" si="3"/>
        <v>0.85519406243021412</v>
      </c>
      <c r="P13">
        <f t="shared" si="4"/>
        <v>0.30570833442594381</v>
      </c>
    </row>
    <row r="14" spans="1:20" x14ac:dyDescent="0.25">
      <c r="A14">
        <f t="shared" si="1"/>
        <v>13</v>
      </c>
      <c r="B14">
        <v>0.138095481296862</v>
      </c>
      <c r="M14">
        <f t="shared" si="0"/>
        <v>13</v>
      </c>
      <c r="N14">
        <f t="shared" si="2"/>
        <v>1.3463968515384828</v>
      </c>
      <c r="O14">
        <f t="shared" si="3"/>
        <v>0.96262859128189993</v>
      </c>
      <c r="P14">
        <f t="shared" si="4"/>
        <v>0.2272811283642131</v>
      </c>
    </row>
    <row r="15" spans="1:20" x14ac:dyDescent="0.25">
      <c r="A15">
        <f t="shared" si="1"/>
        <v>14</v>
      </c>
      <c r="B15">
        <v>0.34347115013368101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0.20000000000000007</v>
      </c>
    </row>
    <row r="16" spans="1:20" x14ac:dyDescent="0.25">
      <c r="A16">
        <f t="shared" si="1"/>
        <v>15</v>
      </c>
      <c r="B16">
        <v>0.34036337883401002</v>
      </c>
      <c r="M16">
        <f t="shared" si="0"/>
        <v>15</v>
      </c>
      <c r="N16">
        <f t="shared" si="2"/>
        <v>1.7951958020513104</v>
      </c>
      <c r="O16">
        <f t="shared" si="3"/>
        <v>0.96262859128189993</v>
      </c>
      <c r="P16">
        <f t="shared" si="4"/>
        <v>0.2272811283642131</v>
      </c>
    </row>
    <row r="17" spans="1:16" x14ac:dyDescent="0.25">
      <c r="A17">
        <f t="shared" si="1"/>
        <v>16</v>
      </c>
      <c r="B17">
        <v>0.33759205109971202</v>
      </c>
      <c r="M17">
        <f t="shared" si="0"/>
        <v>16</v>
      </c>
      <c r="N17">
        <f t="shared" si="2"/>
        <v>2.0195952773077241</v>
      </c>
      <c r="O17">
        <f t="shared" si="3"/>
        <v>0.85519406243021412</v>
      </c>
      <c r="P17">
        <f t="shared" si="4"/>
        <v>0.30570833442594381</v>
      </c>
    </row>
    <row r="18" spans="1:16" x14ac:dyDescent="0.25">
      <c r="A18">
        <f t="shared" si="1"/>
        <v>17</v>
      </c>
      <c r="B18">
        <v>0.53167186396007904</v>
      </c>
      <c r="M18">
        <f t="shared" si="0"/>
        <v>17</v>
      </c>
      <c r="N18">
        <f t="shared" si="2"/>
        <v>2.2439947525641379</v>
      </c>
      <c r="O18">
        <f t="shared" si="3"/>
        <v>0.69130505355568828</v>
      </c>
      <c r="P18">
        <f t="shared" si="4"/>
        <v>0.42534731090434763</v>
      </c>
    </row>
    <row r="19" spans="1:16" x14ac:dyDescent="0.25">
      <c r="A19">
        <f t="shared" si="1"/>
        <v>18</v>
      </c>
      <c r="B19">
        <v>0.53746023486194505</v>
      </c>
      <c r="M19">
        <f t="shared" si="0"/>
        <v>18</v>
      </c>
      <c r="N19">
        <f t="shared" si="2"/>
        <v>2.4683942278205513</v>
      </c>
      <c r="O19">
        <f t="shared" si="3"/>
        <v>0.49231609197592335</v>
      </c>
      <c r="P19">
        <f t="shared" si="4"/>
        <v>0.57060925285757602</v>
      </c>
    </row>
    <row r="20" spans="1:16" x14ac:dyDescent="0.25">
      <c r="A20">
        <f t="shared" si="1"/>
        <v>19</v>
      </c>
      <c r="B20">
        <v>0.69436742359676995</v>
      </c>
      <c r="M20">
        <f t="shared" si="0"/>
        <v>19</v>
      </c>
      <c r="N20">
        <f t="shared" si="2"/>
        <v>2.6927937030769655</v>
      </c>
      <c r="O20">
        <f t="shared" si="3"/>
        <v>0.28579857643577017</v>
      </c>
      <c r="P20">
        <f t="shared" si="4"/>
        <v>0.72136703920188783</v>
      </c>
    </row>
    <row r="21" spans="1:16" x14ac:dyDescent="0.25">
      <c r="A21">
        <f t="shared" si="1"/>
        <v>20</v>
      </c>
      <c r="B21">
        <v>0.822044653786418</v>
      </c>
      <c r="M21">
        <f t="shared" si="0"/>
        <v>20</v>
      </c>
      <c r="N21">
        <f t="shared" si="2"/>
        <v>2.9171931783333798</v>
      </c>
      <c r="O21">
        <f t="shared" si="3"/>
        <v>0.10496785223368332</v>
      </c>
      <c r="P21">
        <f t="shared" si="4"/>
        <v>0.85337346786941126</v>
      </c>
    </row>
    <row r="22" spans="1:16" x14ac:dyDescent="0.25">
      <c r="A22">
        <f t="shared" si="1"/>
        <v>21</v>
      </c>
      <c r="B22">
        <v>0.91981954466012095</v>
      </c>
      <c r="M22">
        <f t="shared" si="0"/>
        <v>21</v>
      </c>
      <c r="N22">
        <f t="shared" si="2"/>
        <v>3.1415926535897931</v>
      </c>
      <c r="O22">
        <f t="shared" si="3"/>
        <v>1.3560730184757108E-24</v>
      </c>
      <c r="P22">
        <f t="shared" si="4"/>
        <v>0.93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0.77</v>
      </c>
      <c r="R2">
        <v>0.25</v>
      </c>
      <c r="S2">
        <f>Q2-R2</f>
        <v>0.52</v>
      </c>
      <c r="T2">
        <v>3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0.72814499465556504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0.77</v>
      </c>
    </row>
    <row r="9" spans="1:20" x14ac:dyDescent="0.25">
      <c r="A9">
        <f t="shared" si="1"/>
        <v>8</v>
      </c>
      <c r="B9">
        <v>0.76059644929774695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1.1018250002552419E-2</v>
      </c>
      <c r="P9">
        <f t="shared" ref="P9:P22" si="4">Q$2-O9*S$2</f>
        <v>0.76427050999867274</v>
      </c>
    </row>
    <row r="10" spans="1:20" x14ac:dyDescent="0.25">
      <c r="A10">
        <f t="shared" si="1"/>
        <v>9</v>
      </c>
      <c r="B10">
        <v>0.72084466016853499</v>
      </c>
      <c r="M10">
        <f t="shared" si="0"/>
        <v>9</v>
      </c>
      <c r="N10">
        <f t="shared" si="2"/>
        <v>0.44879895051282759</v>
      </c>
      <c r="O10">
        <f t="shared" si="3"/>
        <v>8.1680826292712685E-2</v>
      </c>
      <c r="P10">
        <f t="shared" si="4"/>
        <v>0.72752597032778943</v>
      </c>
    </row>
    <row r="11" spans="1:20" x14ac:dyDescent="0.25">
      <c r="A11">
        <f t="shared" si="1"/>
        <v>10</v>
      </c>
      <c r="B11">
        <v>0.62127688991841301</v>
      </c>
      <c r="M11">
        <f t="shared" si="0"/>
        <v>10</v>
      </c>
      <c r="N11">
        <f t="shared" si="2"/>
        <v>0.67319842576924138</v>
      </c>
      <c r="O11">
        <f t="shared" si="3"/>
        <v>0.2423751344184453</v>
      </c>
      <c r="P11">
        <f t="shared" si="4"/>
        <v>0.64396493010240841</v>
      </c>
    </row>
    <row r="12" spans="1:20" x14ac:dyDescent="0.25">
      <c r="A12">
        <f t="shared" si="1"/>
        <v>11</v>
      </c>
      <c r="B12">
        <v>0.51159506047409997</v>
      </c>
      <c r="M12">
        <f t="shared" si="0"/>
        <v>11</v>
      </c>
      <c r="N12">
        <f t="shared" si="2"/>
        <v>0.89759790102565518</v>
      </c>
      <c r="O12">
        <f t="shared" si="3"/>
        <v>0.47790267707163281</v>
      </c>
      <c r="P12">
        <f t="shared" si="4"/>
        <v>0.52149060792275093</v>
      </c>
    </row>
    <row r="13" spans="1:20" x14ac:dyDescent="0.25">
      <c r="A13">
        <f t="shared" si="1"/>
        <v>12</v>
      </c>
      <c r="B13">
        <v>0.27562328007214398</v>
      </c>
      <c r="M13">
        <f t="shared" si="0"/>
        <v>12</v>
      </c>
      <c r="N13">
        <f t="shared" si="2"/>
        <v>1.121997376282069</v>
      </c>
      <c r="O13">
        <f t="shared" si="3"/>
        <v>0.73135688441589297</v>
      </c>
      <c r="P13">
        <f t="shared" si="4"/>
        <v>0.38969442010373567</v>
      </c>
    </row>
    <row r="14" spans="1:20" x14ac:dyDescent="0.25">
      <c r="A14">
        <f t="shared" si="1"/>
        <v>13</v>
      </c>
      <c r="B14">
        <v>0.23804672282627201</v>
      </c>
      <c r="M14">
        <f t="shared" si="0"/>
        <v>13</v>
      </c>
      <c r="N14">
        <f t="shared" si="2"/>
        <v>1.3463968515384828</v>
      </c>
      <c r="O14">
        <f t="shared" si="3"/>
        <v>0.92665380475337522</v>
      </c>
      <c r="P14">
        <f t="shared" si="4"/>
        <v>0.28814002152824486</v>
      </c>
    </row>
    <row r="15" spans="1:20" x14ac:dyDescent="0.25">
      <c r="A15">
        <f t="shared" si="1"/>
        <v>14</v>
      </c>
      <c r="B15">
        <v>0.31034389490262299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0.25</v>
      </c>
    </row>
    <row r="16" spans="1:20" x14ac:dyDescent="0.25">
      <c r="A16">
        <f t="shared" si="1"/>
        <v>15</v>
      </c>
      <c r="B16">
        <v>0.307527352255341</v>
      </c>
      <c r="M16">
        <f t="shared" si="0"/>
        <v>15</v>
      </c>
      <c r="N16">
        <f t="shared" si="2"/>
        <v>1.7951958020513104</v>
      </c>
      <c r="O16">
        <f t="shared" si="3"/>
        <v>0.92665380475337522</v>
      </c>
      <c r="P16">
        <f t="shared" si="4"/>
        <v>0.28814002152824486</v>
      </c>
    </row>
    <row r="17" spans="1:16" x14ac:dyDescent="0.25">
      <c r="A17">
        <f t="shared" si="1"/>
        <v>16</v>
      </c>
      <c r="B17">
        <v>0.54161892005707402</v>
      </c>
      <c r="M17">
        <f t="shared" si="0"/>
        <v>16</v>
      </c>
      <c r="N17">
        <f t="shared" si="2"/>
        <v>2.0195952773077241</v>
      </c>
      <c r="O17">
        <f t="shared" si="3"/>
        <v>0.73135688441589297</v>
      </c>
      <c r="P17">
        <f t="shared" si="4"/>
        <v>0.38969442010373567</v>
      </c>
    </row>
    <row r="18" spans="1:16" x14ac:dyDescent="0.25">
      <c r="A18">
        <f t="shared" si="1"/>
        <v>17</v>
      </c>
      <c r="B18">
        <v>0.60275600932334805</v>
      </c>
      <c r="M18">
        <f t="shared" si="0"/>
        <v>17</v>
      </c>
      <c r="N18">
        <f t="shared" si="2"/>
        <v>2.2439947525641379</v>
      </c>
      <c r="O18">
        <f t="shared" si="3"/>
        <v>0.47790267707163303</v>
      </c>
      <c r="P18">
        <f t="shared" si="4"/>
        <v>0.52149060792275082</v>
      </c>
    </row>
    <row r="19" spans="1:16" x14ac:dyDescent="0.25">
      <c r="A19">
        <f t="shared" si="1"/>
        <v>18</v>
      </c>
      <c r="B19">
        <v>0.68066925932383604</v>
      </c>
      <c r="M19">
        <f t="shared" si="0"/>
        <v>18</v>
      </c>
      <c r="N19">
        <f t="shared" si="2"/>
        <v>2.4683942278205513</v>
      </c>
      <c r="O19">
        <f t="shared" si="3"/>
        <v>0.24237513441844583</v>
      </c>
      <c r="P19">
        <f t="shared" si="4"/>
        <v>0.64396493010240818</v>
      </c>
    </row>
    <row r="20" spans="1:16" x14ac:dyDescent="0.25">
      <c r="A20">
        <f t="shared" si="1"/>
        <v>19</v>
      </c>
      <c r="B20">
        <v>0.77721184882098704</v>
      </c>
      <c r="M20">
        <f t="shared" si="0"/>
        <v>19</v>
      </c>
      <c r="N20">
        <f t="shared" si="2"/>
        <v>2.6927937030769655</v>
      </c>
      <c r="O20">
        <f t="shared" si="3"/>
        <v>8.1680826292712755E-2</v>
      </c>
      <c r="P20">
        <f t="shared" si="4"/>
        <v>0.72752597032778943</v>
      </c>
    </row>
    <row r="21" spans="1:16" x14ac:dyDescent="0.25">
      <c r="A21">
        <f t="shared" si="1"/>
        <v>20</v>
      </c>
      <c r="B21">
        <v>0.78071948550280801</v>
      </c>
      <c r="M21">
        <f t="shared" si="0"/>
        <v>20</v>
      </c>
      <c r="N21">
        <f t="shared" si="2"/>
        <v>2.9171931783333798</v>
      </c>
      <c r="O21">
        <f t="shared" si="3"/>
        <v>1.1018250002552374E-2</v>
      </c>
      <c r="P21">
        <f t="shared" si="4"/>
        <v>0.76427050999867274</v>
      </c>
    </row>
    <row r="22" spans="1:16" x14ac:dyDescent="0.25">
      <c r="A22">
        <f t="shared" si="1"/>
        <v>21</v>
      </c>
      <c r="B22">
        <v>0.76749317968100295</v>
      </c>
      <c r="M22">
        <f t="shared" si="0"/>
        <v>21</v>
      </c>
      <c r="N22">
        <f t="shared" si="2"/>
        <v>3.1415926535897931</v>
      </c>
      <c r="O22">
        <f t="shared" si="3"/>
        <v>1.8389340314378256E-48</v>
      </c>
      <c r="P22">
        <f t="shared" si="4"/>
        <v>0.77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M1" t="s">
        <v>0</v>
      </c>
      <c r="N1" t="s">
        <v>2</v>
      </c>
      <c r="P1" t="s">
        <v>1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>
        <v>1</v>
      </c>
      <c r="B2">
        <v>0</v>
      </c>
      <c r="M2">
        <f>A2</f>
        <v>1</v>
      </c>
      <c r="P2">
        <v>0</v>
      </c>
      <c r="Q2">
        <v>0.75</v>
      </c>
      <c r="R2">
        <v>0.4</v>
      </c>
      <c r="S2">
        <f>Q2-R2</f>
        <v>0.35</v>
      </c>
      <c r="T2">
        <v>2</v>
      </c>
    </row>
    <row r="3" spans="1:20" x14ac:dyDescent="0.25">
      <c r="A3">
        <f>A2+1</f>
        <v>2</v>
      </c>
      <c r="B3">
        <v>0</v>
      </c>
      <c r="M3">
        <f t="shared" ref="M3:M25" si="0">A3</f>
        <v>2</v>
      </c>
      <c r="P3">
        <v>0</v>
      </c>
    </row>
    <row r="4" spans="1:20" x14ac:dyDescent="0.25">
      <c r="A4">
        <f t="shared" ref="A4:A25" si="1">A3+1</f>
        <v>3</v>
      </c>
      <c r="B4">
        <v>0</v>
      </c>
      <c r="M4">
        <f t="shared" si="0"/>
        <v>3</v>
      </c>
      <c r="P4">
        <v>0</v>
      </c>
    </row>
    <row r="5" spans="1:20" x14ac:dyDescent="0.25">
      <c r="A5">
        <f t="shared" si="1"/>
        <v>4</v>
      </c>
      <c r="B5">
        <v>0</v>
      </c>
      <c r="M5">
        <f t="shared" si="0"/>
        <v>4</v>
      </c>
      <c r="P5">
        <v>0</v>
      </c>
    </row>
    <row r="6" spans="1:20" x14ac:dyDescent="0.25">
      <c r="A6">
        <f t="shared" si="1"/>
        <v>5</v>
      </c>
      <c r="B6">
        <v>0</v>
      </c>
      <c r="M6">
        <f t="shared" si="0"/>
        <v>5</v>
      </c>
      <c r="P6">
        <v>0</v>
      </c>
    </row>
    <row r="7" spans="1:20" x14ac:dyDescent="0.25">
      <c r="A7">
        <f t="shared" si="1"/>
        <v>6</v>
      </c>
      <c r="B7">
        <v>0</v>
      </c>
      <c r="M7">
        <f t="shared" si="0"/>
        <v>6</v>
      </c>
      <c r="P7">
        <v>0</v>
      </c>
    </row>
    <row r="8" spans="1:20" x14ac:dyDescent="0.25">
      <c r="A8">
        <f t="shared" si="1"/>
        <v>7</v>
      </c>
      <c r="B8">
        <v>0.75378027038266104</v>
      </c>
      <c r="M8">
        <f t="shared" si="0"/>
        <v>7</v>
      </c>
      <c r="N8">
        <f>PI()*(A8-A$8)/(2*A$8)</f>
        <v>0</v>
      </c>
      <c r="O8">
        <f>SIN(N8)^T$2</f>
        <v>0</v>
      </c>
      <c r="P8">
        <f>Q$2-O8*S$2</f>
        <v>0.75</v>
      </c>
    </row>
    <row r="9" spans="1:20" x14ac:dyDescent="0.25">
      <c r="A9">
        <f t="shared" si="1"/>
        <v>8</v>
      </c>
      <c r="B9">
        <v>0.73525715786880497</v>
      </c>
      <c r="M9">
        <f t="shared" si="0"/>
        <v>8</v>
      </c>
      <c r="N9">
        <f t="shared" ref="N9:N22" si="2">PI()*(A9-A$8)/(2*A$8)</f>
        <v>0.22439947525641379</v>
      </c>
      <c r="O9">
        <f t="shared" ref="O9:O22" si="3">SIN(N9)^T$2</f>
        <v>4.9515566048790434E-2</v>
      </c>
      <c r="P9">
        <f t="shared" ref="P9:P22" si="4">Q$2-O9*S$2</f>
        <v>0.73266955188292338</v>
      </c>
    </row>
    <row r="10" spans="1:20" x14ac:dyDescent="0.25">
      <c r="A10">
        <f t="shared" si="1"/>
        <v>9</v>
      </c>
      <c r="B10">
        <v>0.64399914302196104</v>
      </c>
      <c r="M10">
        <f t="shared" si="0"/>
        <v>9</v>
      </c>
      <c r="N10">
        <f t="shared" si="2"/>
        <v>0.44879895051282759</v>
      </c>
      <c r="O10">
        <f t="shared" si="3"/>
        <v>0.18825509907063323</v>
      </c>
      <c r="P10">
        <f t="shared" si="4"/>
        <v>0.68411071532527834</v>
      </c>
    </row>
    <row r="11" spans="1:20" x14ac:dyDescent="0.25">
      <c r="A11">
        <f t="shared" si="1"/>
        <v>10</v>
      </c>
      <c r="B11">
        <v>0.64239196238641305</v>
      </c>
      <c r="M11">
        <f t="shared" si="0"/>
        <v>10</v>
      </c>
      <c r="N11">
        <f t="shared" si="2"/>
        <v>0.67319842576924138</v>
      </c>
      <c r="O11">
        <f t="shared" si="3"/>
        <v>0.38873953302184272</v>
      </c>
      <c r="P11">
        <f t="shared" si="4"/>
        <v>0.61394116344235505</v>
      </c>
    </row>
    <row r="12" spans="1:20" x14ac:dyDescent="0.25">
      <c r="A12">
        <f t="shared" si="1"/>
        <v>11</v>
      </c>
      <c r="B12">
        <v>0.56200947436493798</v>
      </c>
      <c r="M12">
        <f t="shared" si="0"/>
        <v>11</v>
      </c>
      <c r="N12">
        <f t="shared" si="2"/>
        <v>0.89759790102565518</v>
      </c>
      <c r="O12">
        <f t="shared" si="3"/>
        <v>0.61126046697815717</v>
      </c>
      <c r="P12">
        <f t="shared" si="4"/>
        <v>0.53605883655764497</v>
      </c>
    </row>
    <row r="13" spans="1:20" x14ac:dyDescent="0.25">
      <c r="A13">
        <f t="shared" si="1"/>
        <v>12</v>
      </c>
      <c r="B13">
        <v>0.51423260444440599</v>
      </c>
      <c r="M13">
        <f t="shared" si="0"/>
        <v>12</v>
      </c>
      <c r="N13">
        <f t="shared" si="2"/>
        <v>1.121997376282069</v>
      </c>
      <c r="O13">
        <f t="shared" si="3"/>
        <v>0.8117449009293668</v>
      </c>
      <c r="P13">
        <f t="shared" si="4"/>
        <v>0.46588928467472163</v>
      </c>
    </row>
    <row r="14" spans="1:20" x14ac:dyDescent="0.25">
      <c r="A14">
        <f t="shared" si="1"/>
        <v>13</v>
      </c>
      <c r="B14">
        <v>0.38595284704778698</v>
      </c>
      <c r="M14">
        <f t="shared" si="0"/>
        <v>13</v>
      </c>
      <c r="N14">
        <f t="shared" si="2"/>
        <v>1.3463968515384828</v>
      </c>
      <c r="O14">
        <f t="shared" si="3"/>
        <v>0.95048443395120963</v>
      </c>
      <c r="P14">
        <f t="shared" si="4"/>
        <v>0.41733044811707665</v>
      </c>
    </row>
    <row r="15" spans="1:20" x14ac:dyDescent="0.25">
      <c r="A15">
        <f t="shared" si="1"/>
        <v>14</v>
      </c>
      <c r="B15">
        <v>0.45636723912003502</v>
      </c>
      <c r="M15">
        <f t="shared" si="0"/>
        <v>14</v>
      </c>
      <c r="N15">
        <f t="shared" si="2"/>
        <v>1.5707963267948966</v>
      </c>
      <c r="O15">
        <f t="shared" si="3"/>
        <v>1</v>
      </c>
      <c r="P15">
        <f t="shared" si="4"/>
        <v>0.4</v>
      </c>
    </row>
    <row r="16" spans="1:20" x14ac:dyDescent="0.25">
      <c r="A16">
        <f t="shared" si="1"/>
        <v>15</v>
      </c>
      <c r="B16">
        <v>0.45165927034697201</v>
      </c>
      <c r="M16">
        <f t="shared" si="0"/>
        <v>15</v>
      </c>
      <c r="N16">
        <f t="shared" si="2"/>
        <v>1.7951958020513104</v>
      </c>
      <c r="O16">
        <f t="shared" si="3"/>
        <v>0.95048443395120963</v>
      </c>
      <c r="P16">
        <f t="shared" si="4"/>
        <v>0.41733044811707665</v>
      </c>
    </row>
    <row r="17" spans="1:16" x14ac:dyDescent="0.25">
      <c r="A17">
        <f t="shared" si="1"/>
        <v>16</v>
      </c>
      <c r="B17">
        <v>0.63863864484045696</v>
      </c>
      <c r="M17">
        <f t="shared" si="0"/>
        <v>16</v>
      </c>
      <c r="N17">
        <f t="shared" si="2"/>
        <v>2.0195952773077241</v>
      </c>
      <c r="O17">
        <f t="shared" si="3"/>
        <v>0.8117449009293668</v>
      </c>
      <c r="P17">
        <f t="shared" si="4"/>
        <v>0.46588928467472163</v>
      </c>
    </row>
    <row r="18" spans="1:16" x14ac:dyDescent="0.25">
      <c r="A18">
        <f t="shared" si="1"/>
        <v>17</v>
      </c>
      <c r="B18">
        <v>0.640946878378294</v>
      </c>
      <c r="M18">
        <f t="shared" si="0"/>
        <v>17</v>
      </c>
      <c r="N18">
        <f t="shared" si="2"/>
        <v>2.2439947525641379</v>
      </c>
      <c r="O18">
        <f t="shared" si="3"/>
        <v>0.61126046697815739</v>
      </c>
      <c r="P18">
        <f t="shared" si="4"/>
        <v>0.53605883655764486</v>
      </c>
    </row>
    <row r="19" spans="1:16" x14ac:dyDescent="0.25">
      <c r="A19">
        <f t="shared" si="1"/>
        <v>18</v>
      </c>
      <c r="B19">
        <v>0.62868899863625904</v>
      </c>
      <c r="M19">
        <f t="shared" si="0"/>
        <v>18</v>
      </c>
      <c r="N19">
        <f t="shared" si="2"/>
        <v>2.4683942278205513</v>
      </c>
      <c r="O19">
        <f t="shared" si="3"/>
        <v>0.38873953302184328</v>
      </c>
      <c r="P19">
        <f t="shared" si="4"/>
        <v>0.61394116344235483</v>
      </c>
    </row>
    <row r="20" spans="1:16" x14ac:dyDescent="0.25">
      <c r="A20">
        <f t="shared" si="1"/>
        <v>19</v>
      </c>
      <c r="B20">
        <v>0.67238611660527703</v>
      </c>
      <c r="M20">
        <f t="shared" si="0"/>
        <v>19</v>
      </c>
      <c r="N20">
        <f t="shared" si="2"/>
        <v>2.6927937030769655</v>
      </c>
      <c r="O20">
        <f t="shared" si="3"/>
        <v>0.18825509907063334</v>
      </c>
      <c r="P20">
        <f t="shared" si="4"/>
        <v>0.68411071532527834</v>
      </c>
    </row>
    <row r="21" spans="1:16" x14ac:dyDescent="0.25">
      <c r="A21">
        <f t="shared" si="1"/>
        <v>20</v>
      </c>
      <c r="B21">
        <v>0.77759186519697199</v>
      </c>
      <c r="M21">
        <f t="shared" si="0"/>
        <v>20</v>
      </c>
      <c r="N21">
        <f t="shared" si="2"/>
        <v>2.9171931783333798</v>
      </c>
      <c r="O21">
        <f t="shared" si="3"/>
        <v>4.9515566048790295E-2</v>
      </c>
      <c r="P21">
        <f t="shared" si="4"/>
        <v>0.73266955188292338</v>
      </c>
    </row>
    <row r="22" spans="1:16" x14ac:dyDescent="0.25">
      <c r="A22">
        <f t="shared" si="1"/>
        <v>21</v>
      </c>
      <c r="B22">
        <v>0.82596826980419402</v>
      </c>
      <c r="M22">
        <f t="shared" si="0"/>
        <v>21</v>
      </c>
      <c r="N22">
        <f t="shared" si="2"/>
        <v>3.1415926535897931</v>
      </c>
      <c r="O22">
        <f t="shared" si="3"/>
        <v>1.5009887365649789E-32</v>
      </c>
      <c r="P22">
        <f t="shared" si="4"/>
        <v>0.75</v>
      </c>
    </row>
    <row r="23" spans="1:16" x14ac:dyDescent="0.25">
      <c r="A23">
        <f t="shared" si="1"/>
        <v>22</v>
      </c>
      <c r="B23">
        <v>0</v>
      </c>
      <c r="M23">
        <f t="shared" si="0"/>
        <v>22</v>
      </c>
      <c r="P23">
        <v>0</v>
      </c>
    </row>
    <row r="24" spans="1:16" x14ac:dyDescent="0.25">
      <c r="A24">
        <f t="shared" si="1"/>
        <v>23</v>
      </c>
      <c r="B24">
        <v>0</v>
      </c>
      <c r="M24">
        <f t="shared" si="0"/>
        <v>23</v>
      </c>
      <c r="P24">
        <v>0</v>
      </c>
    </row>
    <row r="25" spans="1:16" x14ac:dyDescent="0.25">
      <c r="A25">
        <f t="shared" si="1"/>
        <v>24</v>
      </c>
      <c r="B25">
        <v>0</v>
      </c>
      <c r="M25">
        <f t="shared" si="0"/>
        <v>24</v>
      </c>
      <c r="P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Shade01</vt:lpstr>
      <vt:lpstr>Shade02</vt:lpstr>
      <vt:lpstr>Shade03</vt:lpstr>
      <vt:lpstr>Shade04</vt:lpstr>
      <vt:lpstr>Shade05</vt:lpstr>
      <vt:lpstr>Shade06</vt:lpstr>
      <vt:lpstr>Shade07</vt:lpstr>
      <vt:lpstr>Shade08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BRANNAN Kevin</dc:creator>
  <cp:lastModifiedBy>BRANNAN Kevin</cp:lastModifiedBy>
  <dcterms:created xsi:type="dcterms:W3CDTF">2020-02-20T19:04:39Z</dcterms:created>
  <dcterms:modified xsi:type="dcterms:W3CDTF">2020-02-20T20:26:41Z</dcterms:modified>
</cp:coreProperties>
</file>