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424/"/>
    </mc:Choice>
  </mc:AlternateContent>
  <xr:revisionPtr revIDLastSave="0" documentId="13_ncr:1_{FFB9B9B1-DF0F-0B45-AFC6-7A9878CA1E04}" xr6:coauthVersionLast="47" xr6:coauthVersionMax="47" xr10:uidLastSave="{00000000-0000-0000-0000-000000000000}"/>
  <bookViews>
    <workbookView xWindow="10940" yWindow="13880" windowWidth="27240" windowHeight="23620" xr2:uid="{02DC3D19-9F4D-A148-80E0-8E033BFB39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4" i="1"/>
  <c r="C19" i="1"/>
  <c r="D19" i="1"/>
  <c r="E19" i="1"/>
  <c r="F19" i="1"/>
  <c r="G19" i="1"/>
  <c r="B1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</calcChain>
</file>

<file path=xl/sharedStrings.xml><?xml version="1.0" encoding="utf-8"?>
<sst xmlns="http://schemas.openxmlformats.org/spreadsheetml/2006/main" count="186" uniqueCount="38">
  <si>
    <t>code</t>
  </si>
  <si>
    <t>TET</t>
  </si>
  <si>
    <t>OXY</t>
  </si>
  <si>
    <t>CTC</t>
  </si>
  <si>
    <t>DOX</t>
  </si>
  <si>
    <t>MIN</t>
  </si>
  <si>
    <t>MET</t>
  </si>
  <si>
    <t>multiply</t>
  </si>
  <si>
    <t>OD</t>
  </si>
  <si>
    <t>dil</t>
  </si>
  <si>
    <t>plate #</t>
  </si>
  <si>
    <t>abx</t>
  </si>
  <si>
    <t>1-3</t>
  </si>
  <si>
    <t>5-7</t>
  </si>
  <si>
    <t>9-11</t>
  </si>
  <si>
    <t>20220424_01</t>
  </si>
  <si>
    <t>A</t>
  </si>
  <si>
    <t>B</t>
  </si>
  <si>
    <t>C</t>
  </si>
  <si>
    <t>D</t>
  </si>
  <si>
    <t>E</t>
  </si>
  <si>
    <t>F</t>
  </si>
  <si>
    <t>G</t>
  </si>
  <si>
    <t>H</t>
  </si>
  <si>
    <t>20220424_02</t>
  </si>
  <si>
    <t>20220424_03</t>
  </si>
  <si>
    <t>20220424_04</t>
  </si>
  <si>
    <t>20220424_05</t>
  </si>
  <si>
    <t>20220424_06</t>
  </si>
  <si>
    <t>20220424_07</t>
  </si>
  <si>
    <t>20220424_08</t>
  </si>
  <si>
    <t>20220424_09</t>
  </si>
  <si>
    <t>20220424_10</t>
  </si>
  <si>
    <t>20220424_11</t>
  </si>
  <si>
    <t>20220424_12</t>
  </si>
  <si>
    <t>20220424_13</t>
  </si>
  <si>
    <t>20220424_14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</si>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</sst>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49" fontId="0" fillId="0" borderId="0" xfId="0" applyNumberFormat="1"/>
    <xf numFmtId="0" fontId="0" fillId="5" borderId="4" xfId="0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90EB-D8C1-094F-AB53-B747B02356EE}">
  <dimension ref="A3:U19"/>
  <sheetViews>
    <sheetView tabSelected="1" zoomScale="120" zoomScaleNormal="120" workbookViewId="0">
      <selection activeCell="U18" sqref="O3:U18"/>
    </sheetView>
  </sheetViews>
  <sheetFormatPr baseColWidth="10" defaultRowHeight="16" x14ac:dyDescent="0.2"/>
  <cols>
    <col min="1" max="12" width="5.83203125" customWidth="1"/>
    <col min="13" max="13" width="5.83203125" style="15" customWidth="1"/>
    <col min="14" max="21" width="5.83203125" customWidth="1"/>
  </cols>
  <sheetData>
    <row r="3" spans="1:2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J3" s="1" t="s">
        <v>0</v>
      </c>
      <c r="K3" s="14" t="s">
        <v>7</v>
      </c>
      <c r="L3" s="14" t="s">
        <v>8</v>
      </c>
      <c r="M3" s="16" t="s">
        <v>9</v>
      </c>
      <c r="O3" s="39" t="s">
        <v>0</v>
      </c>
      <c r="P3" s="39" t="s">
        <v>1</v>
      </c>
      <c r="Q3" s="39" t="s">
        <v>2</v>
      </c>
      <c r="R3" s="39" t="s">
        <v>3</v>
      </c>
      <c r="S3" s="39" t="s">
        <v>4</v>
      </c>
      <c r="T3" s="39" t="s">
        <v>5</v>
      </c>
      <c r="U3" s="40" t="s">
        <v>6</v>
      </c>
    </row>
    <row r="4" spans="1:21" x14ac:dyDescent="0.2">
      <c r="A4" s="3">
        <v>335</v>
      </c>
      <c r="B4" s="5"/>
      <c r="C4" s="6">
        <v>1</v>
      </c>
      <c r="D4" s="5"/>
      <c r="E4" s="5"/>
      <c r="F4" s="5"/>
      <c r="G4" s="4"/>
      <c r="H4">
        <f>SUM(B4:G4)</f>
        <v>1</v>
      </c>
      <c r="J4" s="3">
        <v>335</v>
      </c>
      <c r="K4">
        <v>1</v>
      </c>
      <c r="L4">
        <v>0.44</v>
      </c>
      <c r="M4" s="16">
        <f>((3*K4)*0.0015)/L4</f>
        <v>1.0227272727272729E-2</v>
      </c>
      <c r="O4" s="3">
        <v>335</v>
      </c>
      <c r="P4" s="5"/>
      <c r="Q4" s="6">
        <v>128</v>
      </c>
      <c r="R4" s="5"/>
      <c r="S4" s="5"/>
      <c r="T4" s="5"/>
      <c r="U4" s="5"/>
    </row>
    <row r="5" spans="1:21" x14ac:dyDescent="0.2">
      <c r="A5" s="3">
        <v>336</v>
      </c>
      <c r="B5" s="5"/>
      <c r="C5" s="6">
        <v>1</v>
      </c>
      <c r="D5" s="5"/>
      <c r="E5" s="5"/>
      <c r="F5" s="5"/>
      <c r="G5" s="4"/>
      <c r="H5">
        <f t="shared" ref="H5:H18" si="0">SUM(B5:G5)</f>
        <v>1</v>
      </c>
      <c r="J5" s="3">
        <v>336</v>
      </c>
      <c r="K5">
        <v>1</v>
      </c>
      <c r="L5">
        <v>0.37</v>
      </c>
      <c r="M5" s="16">
        <f t="shared" ref="M5:M18" si="1">((3*K5)*0.0015)/L5</f>
        <v>1.2162162162162165E-2</v>
      </c>
      <c r="O5" s="3">
        <v>336</v>
      </c>
      <c r="P5" s="5"/>
      <c r="Q5" s="6">
        <v>128</v>
      </c>
      <c r="R5" s="5"/>
      <c r="S5" s="5"/>
      <c r="T5" s="5"/>
      <c r="U5" s="5"/>
    </row>
    <row r="6" spans="1:21" x14ac:dyDescent="0.2">
      <c r="A6" s="3">
        <v>337</v>
      </c>
      <c r="B6" s="6">
        <v>1</v>
      </c>
      <c r="C6" s="6">
        <v>1</v>
      </c>
      <c r="D6" s="5"/>
      <c r="E6" s="5"/>
      <c r="F6" s="5"/>
      <c r="G6" s="7">
        <v>1</v>
      </c>
      <c r="H6">
        <f t="shared" si="0"/>
        <v>3</v>
      </c>
      <c r="J6" s="3">
        <v>337</v>
      </c>
      <c r="K6">
        <v>3</v>
      </c>
      <c r="L6">
        <v>0.36</v>
      </c>
      <c r="M6" s="16">
        <f>((3*K6)*0.0015)/L6</f>
        <v>3.7499999999999999E-2</v>
      </c>
      <c r="O6" s="3">
        <v>337</v>
      </c>
      <c r="P6" s="6">
        <v>256</v>
      </c>
      <c r="Q6" s="6">
        <v>512</v>
      </c>
      <c r="R6" s="5"/>
      <c r="S6" s="5"/>
      <c r="T6" s="5"/>
      <c r="U6" s="12">
        <v>256</v>
      </c>
    </row>
    <row r="7" spans="1:21" x14ac:dyDescent="0.2">
      <c r="A7" s="3">
        <v>340</v>
      </c>
      <c r="B7" s="6">
        <v>1</v>
      </c>
      <c r="C7" s="6">
        <v>1</v>
      </c>
      <c r="D7" s="5"/>
      <c r="E7" s="5"/>
      <c r="F7" s="5"/>
      <c r="G7" s="7">
        <v>1</v>
      </c>
      <c r="H7">
        <f t="shared" si="0"/>
        <v>3</v>
      </c>
      <c r="J7" s="3">
        <v>340</v>
      </c>
      <c r="K7">
        <v>3</v>
      </c>
      <c r="L7">
        <v>0.45</v>
      </c>
      <c r="M7" s="16">
        <f t="shared" si="1"/>
        <v>0.03</v>
      </c>
      <c r="O7" s="3">
        <v>340</v>
      </c>
      <c r="P7" s="6">
        <v>128</v>
      </c>
      <c r="Q7" s="6">
        <v>256</v>
      </c>
      <c r="R7" s="5"/>
      <c r="S7" s="5"/>
      <c r="T7" s="5"/>
      <c r="U7" s="12">
        <v>128</v>
      </c>
    </row>
    <row r="8" spans="1:21" x14ac:dyDescent="0.2">
      <c r="A8" s="3">
        <v>365</v>
      </c>
      <c r="B8" s="5"/>
      <c r="C8" s="6">
        <v>1</v>
      </c>
      <c r="D8" s="5"/>
      <c r="E8" s="5"/>
      <c r="F8" s="5"/>
      <c r="G8" s="4"/>
      <c r="H8">
        <f t="shared" si="0"/>
        <v>1</v>
      </c>
      <c r="J8" s="3">
        <v>365</v>
      </c>
      <c r="K8">
        <v>1</v>
      </c>
      <c r="L8">
        <v>0.46</v>
      </c>
      <c r="M8" s="16">
        <f t="shared" si="1"/>
        <v>9.7826086956521747E-3</v>
      </c>
      <c r="O8" s="3">
        <v>365</v>
      </c>
      <c r="P8" s="5"/>
      <c r="Q8" s="6">
        <v>64</v>
      </c>
      <c r="R8" s="5"/>
      <c r="S8" s="5"/>
      <c r="T8" s="5"/>
      <c r="U8" s="5"/>
    </row>
    <row r="9" spans="1:21" x14ac:dyDescent="0.2">
      <c r="A9" s="8">
        <v>368</v>
      </c>
      <c r="B9" s="9">
        <v>1</v>
      </c>
      <c r="C9" s="9">
        <v>1</v>
      </c>
      <c r="D9" s="9">
        <v>1</v>
      </c>
      <c r="E9" s="10"/>
      <c r="F9" s="10"/>
      <c r="G9" s="11">
        <v>1</v>
      </c>
      <c r="H9">
        <f t="shared" si="0"/>
        <v>4</v>
      </c>
      <c r="J9" s="8">
        <v>368</v>
      </c>
      <c r="K9">
        <v>4</v>
      </c>
      <c r="L9">
        <v>0.48</v>
      </c>
      <c r="M9" s="16">
        <f t="shared" si="1"/>
        <v>3.7500000000000006E-2</v>
      </c>
      <c r="O9" s="3">
        <v>368</v>
      </c>
      <c r="P9" s="6">
        <v>256</v>
      </c>
      <c r="Q9" s="6">
        <v>256</v>
      </c>
      <c r="R9" s="6">
        <v>128</v>
      </c>
      <c r="S9" s="5"/>
      <c r="T9" s="5"/>
      <c r="U9" s="6">
        <v>128</v>
      </c>
    </row>
    <row r="10" spans="1:21" x14ac:dyDescent="0.2">
      <c r="A10" s="3">
        <v>341</v>
      </c>
      <c r="B10" s="5"/>
      <c r="C10" s="5"/>
      <c r="D10" s="5"/>
      <c r="E10" s="5"/>
      <c r="F10" s="12">
        <v>1</v>
      </c>
      <c r="G10" s="4"/>
      <c r="H10">
        <f t="shared" si="0"/>
        <v>1</v>
      </c>
      <c r="J10" s="3">
        <v>341</v>
      </c>
      <c r="K10">
        <v>1</v>
      </c>
      <c r="L10">
        <v>0.45</v>
      </c>
      <c r="M10" s="16">
        <f t="shared" si="1"/>
        <v>0.01</v>
      </c>
      <c r="O10" s="3">
        <v>341</v>
      </c>
      <c r="P10" s="5"/>
      <c r="Q10" s="5"/>
      <c r="R10" s="5"/>
      <c r="S10" s="5"/>
      <c r="T10" s="12">
        <v>64</v>
      </c>
      <c r="U10" s="5"/>
    </row>
    <row r="11" spans="1:21" x14ac:dyDescent="0.2">
      <c r="A11" s="3">
        <v>342</v>
      </c>
      <c r="B11" s="5"/>
      <c r="C11" s="5"/>
      <c r="D11" s="5"/>
      <c r="E11" s="5"/>
      <c r="F11" s="12">
        <v>1</v>
      </c>
      <c r="G11" s="4"/>
      <c r="H11">
        <f t="shared" si="0"/>
        <v>1</v>
      </c>
      <c r="J11" s="3">
        <v>342</v>
      </c>
      <c r="K11">
        <v>1</v>
      </c>
      <c r="L11">
        <v>0.42</v>
      </c>
      <c r="M11" s="16">
        <f t="shared" si="1"/>
        <v>1.0714285714285716E-2</v>
      </c>
      <c r="O11" s="3">
        <v>342</v>
      </c>
      <c r="P11" s="5"/>
      <c r="Q11" s="5"/>
      <c r="R11" s="5"/>
      <c r="S11" s="5"/>
      <c r="T11" s="12">
        <v>256</v>
      </c>
      <c r="U11" s="5"/>
    </row>
    <row r="12" spans="1:21" x14ac:dyDescent="0.2">
      <c r="A12" s="3">
        <v>343</v>
      </c>
      <c r="B12" s="5"/>
      <c r="C12" s="5"/>
      <c r="D12" s="5"/>
      <c r="E12" s="5"/>
      <c r="F12" s="12">
        <v>1</v>
      </c>
      <c r="G12" s="4"/>
      <c r="H12">
        <f t="shared" si="0"/>
        <v>1</v>
      </c>
      <c r="J12" s="3">
        <v>343</v>
      </c>
      <c r="K12">
        <v>1</v>
      </c>
      <c r="L12">
        <v>0.49</v>
      </c>
      <c r="M12" s="16">
        <f t="shared" si="1"/>
        <v>9.1836734693877559E-3</v>
      </c>
      <c r="O12" s="3">
        <v>343</v>
      </c>
      <c r="P12" s="5"/>
      <c r="Q12" s="5"/>
      <c r="R12" s="5"/>
      <c r="S12" s="5"/>
      <c r="T12" s="12">
        <v>64</v>
      </c>
      <c r="U12" s="5"/>
    </row>
    <row r="13" spans="1:21" x14ac:dyDescent="0.2">
      <c r="A13" s="3">
        <v>344</v>
      </c>
      <c r="B13" s="6">
        <v>1</v>
      </c>
      <c r="C13" s="5"/>
      <c r="D13" s="6">
        <v>1</v>
      </c>
      <c r="E13" s="12">
        <v>1</v>
      </c>
      <c r="F13" s="12">
        <v>1</v>
      </c>
      <c r="G13" s="7">
        <v>1</v>
      </c>
      <c r="H13">
        <f t="shared" si="0"/>
        <v>5</v>
      </c>
      <c r="J13" s="3">
        <v>344</v>
      </c>
      <c r="K13">
        <v>5</v>
      </c>
      <c r="L13">
        <v>0.4</v>
      </c>
      <c r="M13" s="16">
        <f t="shared" si="1"/>
        <v>5.6249999999999994E-2</v>
      </c>
      <c r="O13" s="3">
        <v>344</v>
      </c>
      <c r="P13" s="6">
        <v>64</v>
      </c>
      <c r="Q13" s="5"/>
      <c r="R13" s="6">
        <v>128</v>
      </c>
      <c r="S13" s="12">
        <v>64</v>
      </c>
      <c r="T13" s="12">
        <v>128</v>
      </c>
      <c r="U13" s="12">
        <v>64</v>
      </c>
    </row>
    <row r="14" spans="1:21" x14ac:dyDescent="0.2">
      <c r="A14" s="3">
        <v>351</v>
      </c>
      <c r="B14" s="5"/>
      <c r="C14" s="5"/>
      <c r="D14" s="5"/>
      <c r="E14" s="5"/>
      <c r="F14" s="5"/>
      <c r="G14" s="7">
        <v>1</v>
      </c>
      <c r="H14">
        <f t="shared" si="0"/>
        <v>1</v>
      </c>
      <c r="J14" s="3">
        <v>351</v>
      </c>
      <c r="K14">
        <v>1</v>
      </c>
      <c r="L14">
        <v>0.42</v>
      </c>
      <c r="M14" s="16">
        <f t="shared" si="1"/>
        <v>1.0714285714285716E-2</v>
      </c>
      <c r="O14" s="3">
        <v>351</v>
      </c>
      <c r="P14" s="5"/>
      <c r="Q14" s="5"/>
      <c r="R14" s="5"/>
      <c r="S14" s="5"/>
      <c r="T14" s="5"/>
      <c r="U14" s="12">
        <v>32</v>
      </c>
    </row>
    <row r="15" spans="1:21" x14ac:dyDescent="0.2">
      <c r="A15" s="3">
        <v>352</v>
      </c>
      <c r="B15" s="6">
        <v>1</v>
      </c>
      <c r="C15" s="6">
        <v>1</v>
      </c>
      <c r="D15" s="6">
        <v>1</v>
      </c>
      <c r="E15" s="5"/>
      <c r="F15" s="5"/>
      <c r="G15" s="7">
        <v>1</v>
      </c>
      <c r="H15">
        <f t="shared" si="0"/>
        <v>4</v>
      </c>
      <c r="J15" s="3">
        <v>352</v>
      </c>
      <c r="K15">
        <v>4</v>
      </c>
      <c r="L15">
        <v>0.43</v>
      </c>
      <c r="M15" s="16">
        <f t="shared" si="1"/>
        <v>4.1860465116279076E-2</v>
      </c>
      <c r="O15" s="3">
        <v>352</v>
      </c>
      <c r="P15" s="6">
        <v>256</v>
      </c>
      <c r="Q15" s="6">
        <v>128</v>
      </c>
      <c r="R15" s="6">
        <v>128</v>
      </c>
      <c r="S15" s="5"/>
      <c r="T15" s="5"/>
      <c r="U15" s="12">
        <v>256</v>
      </c>
    </row>
    <row r="16" spans="1:21" x14ac:dyDescent="0.2">
      <c r="A16" s="3">
        <v>353</v>
      </c>
      <c r="B16" s="6">
        <v>1</v>
      </c>
      <c r="C16" s="6">
        <v>1</v>
      </c>
      <c r="D16" s="5"/>
      <c r="E16" s="5"/>
      <c r="F16" s="5"/>
      <c r="G16" s="7">
        <v>1</v>
      </c>
      <c r="H16">
        <f t="shared" si="0"/>
        <v>3</v>
      </c>
      <c r="J16" s="3">
        <v>353</v>
      </c>
      <c r="K16">
        <v>3</v>
      </c>
      <c r="L16">
        <v>0.42</v>
      </c>
      <c r="M16" s="16">
        <f t="shared" si="1"/>
        <v>3.2142857142857147E-2</v>
      </c>
      <c r="O16" s="3">
        <v>353</v>
      </c>
      <c r="P16" s="6">
        <v>128</v>
      </c>
      <c r="Q16" s="6">
        <v>64</v>
      </c>
      <c r="R16" s="5"/>
      <c r="S16" s="5"/>
      <c r="T16" s="5"/>
      <c r="U16" s="12">
        <v>256</v>
      </c>
    </row>
    <row r="17" spans="1:21" x14ac:dyDescent="0.2">
      <c r="A17" s="3">
        <v>355</v>
      </c>
      <c r="B17" s="6">
        <v>1</v>
      </c>
      <c r="C17" s="6">
        <v>1</v>
      </c>
      <c r="D17" s="6">
        <v>1</v>
      </c>
      <c r="E17" s="12">
        <v>1</v>
      </c>
      <c r="F17" s="5"/>
      <c r="G17" s="7">
        <v>1</v>
      </c>
      <c r="H17">
        <f t="shared" si="0"/>
        <v>5</v>
      </c>
      <c r="J17" s="3">
        <v>355</v>
      </c>
      <c r="K17">
        <v>5</v>
      </c>
      <c r="L17">
        <v>0.35</v>
      </c>
      <c r="M17" s="16">
        <f t="shared" si="1"/>
        <v>6.4285714285714293E-2</v>
      </c>
      <c r="O17" s="3">
        <v>355</v>
      </c>
      <c r="P17" s="6">
        <v>256</v>
      </c>
      <c r="Q17" s="6">
        <v>128</v>
      </c>
      <c r="R17" s="6">
        <v>256</v>
      </c>
      <c r="S17" s="12">
        <v>128</v>
      </c>
      <c r="T17" s="5"/>
      <c r="U17" s="12">
        <v>256</v>
      </c>
    </row>
    <row r="18" spans="1:21" x14ac:dyDescent="0.2">
      <c r="A18" s="8">
        <v>366</v>
      </c>
      <c r="B18" s="10"/>
      <c r="C18" s="10"/>
      <c r="D18" s="10"/>
      <c r="E18" s="10"/>
      <c r="F18" s="10"/>
      <c r="G18" s="13">
        <v>1</v>
      </c>
      <c r="H18">
        <f t="shared" si="0"/>
        <v>1</v>
      </c>
      <c r="J18" s="8">
        <v>366</v>
      </c>
      <c r="K18">
        <v>1</v>
      </c>
      <c r="L18">
        <v>0.47</v>
      </c>
      <c r="M18" s="16">
        <f t="shared" si="1"/>
        <v>9.5744680851063847E-3</v>
      </c>
      <c r="O18" s="3">
        <v>366</v>
      </c>
      <c r="P18" s="5"/>
      <c r="Q18" s="5"/>
      <c r="R18" s="5"/>
      <c r="S18" s="5"/>
      <c r="T18" s="5"/>
      <c r="U18" s="12">
        <v>32</v>
      </c>
    </row>
    <row r="19" spans="1:21" x14ac:dyDescent="0.2">
      <c r="B19">
        <f>SUM(B4:B18)</f>
        <v>7</v>
      </c>
      <c r="C19">
        <f t="shared" ref="C19:G19" si="2">SUM(C4:C18)</f>
        <v>9</v>
      </c>
      <c r="D19">
        <f t="shared" si="2"/>
        <v>4</v>
      </c>
      <c r="E19">
        <f t="shared" si="2"/>
        <v>2</v>
      </c>
      <c r="F19">
        <f t="shared" si="2"/>
        <v>4</v>
      </c>
      <c r="G19">
        <f t="shared" si="2"/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AD7-D4FB-B94A-92E9-988F305DFB78}">
  <dimension ref="A2:E16"/>
  <sheetViews>
    <sheetView workbookViewId="0">
      <selection activeCell="D26" sqref="D26"/>
    </sheetView>
  </sheetViews>
  <sheetFormatPr baseColWidth="10" defaultRowHeight="16" x14ac:dyDescent="0.2"/>
  <sheetData>
    <row r="2" spans="1:5" x14ac:dyDescent="0.2">
      <c r="A2" t="s">
        <v>10</v>
      </c>
      <c r="B2" s="17" t="s">
        <v>12</v>
      </c>
      <c r="C2" s="17" t="s">
        <v>13</v>
      </c>
      <c r="D2" s="17" t="s">
        <v>14</v>
      </c>
      <c r="E2" s="17" t="s">
        <v>11</v>
      </c>
    </row>
    <row r="3" spans="1:5" x14ac:dyDescent="0.2">
      <c r="A3">
        <v>1</v>
      </c>
      <c r="B3">
        <v>337</v>
      </c>
      <c r="C3">
        <v>340</v>
      </c>
      <c r="D3">
        <v>368</v>
      </c>
      <c r="E3" t="s">
        <v>1</v>
      </c>
    </row>
    <row r="4" spans="1:5" x14ac:dyDescent="0.2">
      <c r="A4">
        <v>2</v>
      </c>
      <c r="B4">
        <v>344</v>
      </c>
      <c r="C4">
        <v>352</v>
      </c>
      <c r="D4">
        <v>353</v>
      </c>
      <c r="E4" t="s">
        <v>1</v>
      </c>
    </row>
    <row r="5" spans="1:5" x14ac:dyDescent="0.2">
      <c r="A5">
        <v>3</v>
      </c>
      <c r="B5">
        <v>355</v>
      </c>
      <c r="E5" t="s">
        <v>1</v>
      </c>
    </row>
    <row r="6" spans="1:5" x14ac:dyDescent="0.2">
      <c r="A6">
        <v>4</v>
      </c>
      <c r="B6">
        <v>335</v>
      </c>
      <c r="C6">
        <v>336</v>
      </c>
      <c r="D6">
        <v>337</v>
      </c>
      <c r="E6" t="s">
        <v>2</v>
      </c>
    </row>
    <row r="7" spans="1:5" x14ac:dyDescent="0.2">
      <c r="A7">
        <v>5</v>
      </c>
      <c r="B7">
        <v>340</v>
      </c>
      <c r="C7">
        <v>365</v>
      </c>
      <c r="D7">
        <v>368</v>
      </c>
      <c r="E7" t="s">
        <v>2</v>
      </c>
    </row>
    <row r="8" spans="1:5" x14ac:dyDescent="0.2">
      <c r="A8">
        <v>6</v>
      </c>
      <c r="B8">
        <v>352</v>
      </c>
      <c r="C8">
        <v>353</v>
      </c>
      <c r="D8">
        <v>355</v>
      </c>
      <c r="E8" t="s">
        <v>2</v>
      </c>
    </row>
    <row r="9" spans="1:5" x14ac:dyDescent="0.2">
      <c r="A9">
        <v>7</v>
      </c>
      <c r="B9">
        <v>368</v>
      </c>
      <c r="C9">
        <v>344</v>
      </c>
      <c r="D9">
        <v>352</v>
      </c>
      <c r="E9" t="s">
        <v>3</v>
      </c>
    </row>
    <row r="10" spans="1:5" x14ac:dyDescent="0.2">
      <c r="A10">
        <v>8</v>
      </c>
      <c r="B10">
        <v>355</v>
      </c>
      <c r="E10" t="s">
        <v>3</v>
      </c>
    </row>
    <row r="11" spans="1:5" x14ac:dyDescent="0.2">
      <c r="A11">
        <v>9</v>
      </c>
      <c r="B11">
        <v>344</v>
      </c>
      <c r="C11">
        <v>355</v>
      </c>
      <c r="E11" t="s">
        <v>4</v>
      </c>
    </row>
    <row r="12" spans="1:5" x14ac:dyDescent="0.2">
      <c r="A12">
        <v>10</v>
      </c>
      <c r="B12">
        <v>341</v>
      </c>
      <c r="C12">
        <v>342</v>
      </c>
      <c r="D12">
        <v>343</v>
      </c>
      <c r="E12" t="s">
        <v>5</v>
      </c>
    </row>
    <row r="13" spans="1:5" x14ac:dyDescent="0.2">
      <c r="A13">
        <v>11</v>
      </c>
      <c r="B13">
        <v>344</v>
      </c>
      <c r="E13" t="s">
        <v>5</v>
      </c>
    </row>
    <row r="14" spans="1:5" x14ac:dyDescent="0.2">
      <c r="A14">
        <v>12</v>
      </c>
      <c r="B14">
        <v>337</v>
      </c>
      <c r="C14">
        <v>340</v>
      </c>
      <c r="D14">
        <v>368</v>
      </c>
      <c r="E14" t="s">
        <v>6</v>
      </c>
    </row>
    <row r="15" spans="1:5" x14ac:dyDescent="0.2">
      <c r="A15">
        <v>13</v>
      </c>
      <c r="B15">
        <v>344</v>
      </c>
      <c r="C15">
        <v>351</v>
      </c>
      <c r="D15">
        <v>352</v>
      </c>
      <c r="E15" t="s">
        <v>6</v>
      </c>
    </row>
    <row r="16" spans="1:5" x14ac:dyDescent="0.2">
      <c r="A16">
        <v>14</v>
      </c>
      <c r="B16">
        <v>353</v>
      </c>
      <c r="C16">
        <v>355</v>
      </c>
      <c r="D16">
        <v>366</v>
      </c>
      <c r="E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D3EF-6B1D-2A4F-BB74-8B02F7103EBE}">
  <dimension ref="A1:AD140"/>
  <sheetViews>
    <sheetView topLeftCell="A96" workbookViewId="0">
      <selection activeCell="AD4" sqref="AD4"/>
    </sheetView>
  </sheetViews>
  <sheetFormatPr baseColWidth="10" defaultRowHeight="16" x14ac:dyDescent="0.2"/>
  <cols>
    <col min="1" max="295" width="5.83203125" customWidth="1"/>
  </cols>
  <sheetData>
    <row r="1" spans="1:30" x14ac:dyDescent="0.2">
      <c r="A1" t="s">
        <v>15</v>
      </c>
    </row>
    <row r="2" spans="1:30" ht="17" x14ac:dyDescent="0.2">
      <c r="A2" s="18"/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O2" s="18" t="s">
        <v>1</v>
      </c>
      <c r="P2" s="19">
        <v>337</v>
      </c>
      <c r="Q2" s="19">
        <v>337</v>
      </c>
      <c r="R2" s="19">
        <v>337</v>
      </c>
      <c r="S2" s="19">
        <v>4</v>
      </c>
      <c r="T2" s="19">
        <v>340</v>
      </c>
      <c r="U2" s="19">
        <v>340</v>
      </c>
      <c r="V2" s="19">
        <v>340</v>
      </c>
      <c r="W2" s="19">
        <v>8</v>
      </c>
      <c r="X2" s="19">
        <v>368</v>
      </c>
      <c r="Y2" s="19">
        <v>368</v>
      </c>
      <c r="Z2" s="19">
        <v>368</v>
      </c>
      <c r="AA2" s="19">
        <v>12</v>
      </c>
    </row>
    <row r="3" spans="1:30" x14ac:dyDescent="0.2">
      <c r="A3" s="19" t="s">
        <v>16</v>
      </c>
      <c r="B3" s="20">
        <v>0.17</v>
      </c>
      <c r="C3" s="21">
        <v>0.154</v>
      </c>
      <c r="D3" s="21">
        <v>0.14899999999999999</v>
      </c>
      <c r="E3" s="22">
        <v>0.13100000000000001</v>
      </c>
      <c r="F3" s="21">
        <v>0.151</v>
      </c>
      <c r="G3" s="22">
        <v>0.13700000000000001</v>
      </c>
      <c r="H3" s="22">
        <v>0.13400000000000001</v>
      </c>
      <c r="I3" s="21">
        <v>0.14399999999999999</v>
      </c>
      <c r="J3" s="21">
        <v>0.15</v>
      </c>
      <c r="K3" s="20">
        <v>0.183</v>
      </c>
      <c r="L3" s="23">
        <v>0.20399999999999999</v>
      </c>
      <c r="M3" s="20">
        <v>0.17100000000000001</v>
      </c>
      <c r="N3" s="24">
        <v>600</v>
      </c>
      <c r="O3" s="19">
        <v>512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30" x14ac:dyDescent="0.2">
      <c r="A4" s="19" t="s">
        <v>17</v>
      </c>
      <c r="B4" s="25">
        <v>0.10199999999999999</v>
      </c>
      <c r="C4" s="25">
        <v>9.8000000000000004E-2</v>
      </c>
      <c r="D4" s="25">
        <v>0.104</v>
      </c>
      <c r="E4" s="25">
        <v>9.9000000000000005E-2</v>
      </c>
      <c r="F4" s="25">
        <v>0.106</v>
      </c>
      <c r="G4" s="25">
        <v>0.10199999999999999</v>
      </c>
      <c r="H4" s="25">
        <v>0.10299999999999999</v>
      </c>
      <c r="I4" s="25">
        <v>0.1</v>
      </c>
      <c r="J4" s="25">
        <v>0.1</v>
      </c>
      <c r="K4" s="25">
        <v>0.10100000000000001</v>
      </c>
      <c r="L4" s="25">
        <v>0.1</v>
      </c>
      <c r="M4" s="25">
        <v>0.10299999999999999</v>
      </c>
      <c r="N4" s="24">
        <v>600</v>
      </c>
      <c r="O4" s="19">
        <v>256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D4">
        <v>366</v>
      </c>
    </row>
    <row r="5" spans="1:30" x14ac:dyDescent="0.2">
      <c r="A5" s="19" t="s">
        <v>18</v>
      </c>
      <c r="B5" s="20">
        <v>0.17299999999999999</v>
      </c>
      <c r="C5" s="26">
        <v>0.25700000000000001</v>
      </c>
      <c r="D5" s="26">
        <v>0.24199999999999999</v>
      </c>
      <c r="E5" s="25">
        <v>9.8000000000000004E-2</v>
      </c>
      <c r="F5" s="25">
        <v>9.6000000000000002E-2</v>
      </c>
      <c r="G5" s="25">
        <v>9.5000000000000001E-2</v>
      </c>
      <c r="H5" s="25">
        <v>9.6000000000000002E-2</v>
      </c>
      <c r="I5" s="25">
        <v>9.7000000000000003E-2</v>
      </c>
      <c r="J5" s="22">
        <v>0.13500000000000001</v>
      </c>
      <c r="K5" s="20">
        <v>0.191</v>
      </c>
      <c r="L5" s="21">
        <v>0.14799999999999999</v>
      </c>
      <c r="M5" s="25">
        <v>9.5000000000000001E-2</v>
      </c>
      <c r="N5" s="24">
        <v>600</v>
      </c>
      <c r="O5" s="19">
        <v>128</v>
      </c>
      <c r="P5" s="37"/>
      <c r="Q5" s="37"/>
      <c r="R5" s="37"/>
      <c r="S5" s="35"/>
      <c r="T5" s="35"/>
      <c r="U5" s="35"/>
      <c r="V5" s="35"/>
      <c r="W5" s="35"/>
      <c r="X5" s="37"/>
      <c r="Y5" s="37"/>
      <c r="Z5" s="37"/>
      <c r="AA5" s="35"/>
    </row>
    <row r="6" spans="1:30" x14ac:dyDescent="0.2">
      <c r="A6" s="19" t="s">
        <v>19</v>
      </c>
      <c r="B6" s="26">
        <v>0.248</v>
      </c>
      <c r="C6" s="27">
        <v>0.29299999999999998</v>
      </c>
      <c r="D6" s="28">
        <v>0.33400000000000002</v>
      </c>
      <c r="E6" s="25">
        <v>9.7000000000000003E-2</v>
      </c>
      <c r="F6" s="20">
        <v>0.185</v>
      </c>
      <c r="G6" s="25">
        <v>0.111</v>
      </c>
      <c r="H6" s="21">
        <v>0.154</v>
      </c>
      <c r="I6" s="25">
        <v>9.5000000000000001E-2</v>
      </c>
      <c r="J6" s="29">
        <v>0.27600000000000002</v>
      </c>
      <c r="K6" s="29">
        <v>0.27700000000000002</v>
      </c>
      <c r="L6" s="26">
        <v>0.26500000000000001</v>
      </c>
      <c r="M6" s="25">
        <v>9.7000000000000003E-2</v>
      </c>
      <c r="N6" s="24">
        <v>600</v>
      </c>
      <c r="O6" s="19">
        <v>64</v>
      </c>
      <c r="P6" s="36"/>
      <c r="Q6" s="36"/>
      <c r="R6" s="36"/>
      <c r="S6" s="35"/>
      <c r="T6" s="37"/>
      <c r="U6" s="35"/>
      <c r="V6" s="37"/>
      <c r="W6" s="35"/>
      <c r="X6" s="36"/>
      <c r="Y6" s="36"/>
      <c r="Z6" s="36"/>
      <c r="AA6" s="35"/>
    </row>
    <row r="7" spans="1:30" x14ac:dyDescent="0.2">
      <c r="A7" s="19" t="s">
        <v>20</v>
      </c>
      <c r="B7" s="27">
        <v>0.30099999999999999</v>
      </c>
      <c r="C7" s="27">
        <v>0.29599999999999999</v>
      </c>
      <c r="D7" s="28">
        <v>0.32500000000000001</v>
      </c>
      <c r="E7" s="25">
        <v>9.6000000000000002E-2</v>
      </c>
      <c r="F7" s="28">
        <v>0.32700000000000001</v>
      </c>
      <c r="G7" s="29">
        <v>0.28199999999999997</v>
      </c>
      <c r="H7" s="30">
        <v>0.35199999999999998</v>
      </c>
      <c r="I7" s="25">
        <v>9.2999999999999999E-2</v>
      </c>
      <c r="J7" s="28">
        <v>0.32300000000000001</v>
      </c>
      <c r="K7" s="27">
        <v>0.307</v>
      </c>
      <c r="L7" s="27">
        <v>0.307</v>
      </c>
      <c r="M7" s="25">
        <v>9.4E-2</v>
      </c>
      <c r="N7" s="24">
        <v>600</v>
      </c>
      <c r="O7" s="19">
        <v>32</v>
      </c>
      <c r="P7" s="36"/>
      <c r="Q7" s="36"/>
      <c r="R7" s="36"/>
      <c r="S7" s="35"/>
      <c r="T7" s="36"/>
      <c r="U7" s="36"/>
      <c r="V7" s="36"/>
      <c r="W7" s="35"/>
      <c r="X7" s="36"/>
      <c r="Y7" s="36"/>
      <c r="Z7" s="36"/>
      <c r="AA7" s="35"/>
    </row>
    <row r="8" spans="1:30" x14ac:dyDescent="0.2">
      <c r="A8" s="19" t="s">
        <v>21</v>
      </c>
      <c r="B8" s="30">
        <v>0.35299999999999998</v>
      </c>
      <c r="C8" s="31">
        <v>0.379</v>
      </c>
      <c r="D8" s="30">
        <v>0.36</v>
      </c>
      <c r="E8" s="25">
        <v>9.7000000000000003E-2</v>
      </c>
      <c r="F8" s="30">
        <v>0.35899999999999999</v>
      </c>
      <c r="G8" s="30">
        <v>0.36</v>
      </c>
      <c r="H8" s="30">
        <v>0.35099999999999998</v>
      </c>
      <c r="I8" s="25">
        <v>9.5000000000000001E-2</v>
      </c>
      <c r="J8" s="31">
        <v>0.377</v>
      </c>
      <c r="K8" s="31">
        <v>0.36799999999999999</v>
      </c>
      <c r="L8" s="30">
        <v>0.36</v>
      </c>
      <c r="M8" s="25">
        <v>9.4E-2</v>
      </c>
      <c r="N8" s="24">
        <v>600</v>
      </c>
      <c r="O8" s="19">
        <v>16</v>
      </c>
      <c r="P8" s="36"/>
      <c r="Q8" s="36"/>
      <c r="R8" s="36"/>
      <c r="S8" s="35"/>
      <c r="T8" s="36"/>
      <c r="U8" s="36"/>
      <c r="V8" s="36"/>
      <c r="W8" s="35"/>
      <c r="X8" s="36"/>
      <c r="Y8" s="36"/>
      <c r="Z8" s="36"/>
      <c r="AA8" s="35"/>
    </row>
    <row r="9" spans="1:30" x14ac:dyDescent="0.2">
      <c r="A9" s="19" t="s">
        <v>22</v>
      </c>
      <c r="B9" s="28">
        <v>0.33600000000000002</v>
      </c>
      <c r="C9" s="31">
        <v>0.37</v>
      </c>
      <c r="D9" s="31">
        <v>0.371</v>
      </c>
      <c r="E9" s="25">
        <v>9.5000000000000001E-2</v>
      </c>
      <c r="F9" s="32">
        <v>0.42799999999999999</v>
      </c>
      <c r="G9" s="32">
        <v>0.438</v>
      </c>
      <c r="H9" s="32">
        <v>0.436</v>
      </c>
      <c r="I9" s="25">
        <v>9.8000000000000004E-2</v>
      </c>
      <c r="J9" s="31">
        <v>0.375</v>
      </c>
      <c r="K9" s="33">
        <v>0.39300000000000002</v>
      </c>
      <c r="L9" s="31">
        <v>0.374</v>
      </c>
      <c r="M9" s="25">
        <v>9.6000000000000002E-2</v>
      </c>
      <c r="N9" s="24">
        <v>600</v>
      </c>
      <c r="O9" s="19">
        <v>8</v>
      </c>
      <c r="P9" s="36"/>
      <c r="Q9" s="36"/>
      <c r="R9" s="36"/>
      <c r="S9" s="35"/>
      <c r="T9" s="36"/>
      <c r="U9" s="36"/>
      <c r="V9" s="36"/>
      <c r="W9" s="35"/>
      <c r="X9" s="36"/>
      <c r="Y9" s="36"/>
      <c r="Z9" s="36"/>
      <c r="AA9" s="35"/>
    </row>
    <row r="10" spans="1:30" x14ac:dyDescent="0.2">
      <c r="A10" s="19" t="s">
        <v>23</v>
      </c>
      <c r="B10" s="28">
        <v>0.33100000000000002</v>
      </c>
      <c r="C10" s="30">
        <v>0.34</v>
      </c>
      <c r="D10" s="30">
        <v>0.34699999999999998</v>
      </c>
      <c r="E10" s="25">
        <v>0.10199999999999999</v>
      </c>
      <c r="F10" s="31">
        <v>0.38400000000000001</v>
      </c>
      <c r="G10" s="31">
        <v>0.377</v>
      </c>
      <c r="H10" s="32">
        <v>0.432</v>
      </c>
      <c r="I10" s="25">
        <v>9.7000000000000003E-2</v>
      </c>
      <c r="J10" s="31">
        <v>0.36699999999999999</v>
      </c>
      <c r="K10" s="30">
        <v>0.35699999999999998</v>
      </c>
      <c r="L10" s="31">
        <v>0.373</v>
      </c>
      <c r="M10" s="25">
        <v>9.4E-2</v>
      </c>
      <c r="N10" s="24">
        <v>600</v>
      </c>
      <c r="O10" s="19">
        <v>0</v>
      </c>
      <c r="P10" s="36"/>
      <c r="Q10" s="36"/>
      <c r="R10" s="36"/>
      <c r="S10" s="35"/>
      <c r="T10" s="36"/>
      <c r="U10" s="36"/>
      <c r="V10" s="36"/>
      <c r="W10" s="35"/>
      <c r="X10" s="36"/>
      <c r="Y10" s="36"/>
      <c r="Z10" s="36"/>
      <c r="AA10" s="35"/>
    </row>
    <row r="11" spans="1:30" x14ac:dyDescent="0.2">
      <c r="A11" t="s">
        <v>24</v>
      </c>
    </row>
    <row r="12" spans="1:30" ht="17" x14ac:dyDescent="0.2">
      <c r="A12" s="18"/>
      <c r="B12" s="19">
        <v>1</v>
      </c>
      <c r="C12" s="19">
        <v>2</v>
      </c>
      <c r="D12" s="19">
        <v>3</v>
      </c>
      <c r="E12" s="19">
        <v>4</v>
      </c>
      <c r="F12" s="19">
        <v>5</v>
      </c>
      <c r="G12" s="19">
        <v>6</v>
      </c>
      <c r="H12" s="19">
        <v>7</v>
      </c>
      <c r="I12" s="19">
        <v>8</v>
      </c>
      <c r="J12" s="19">
        <v>9</v>
      </c>
      <c r="K12" s="19">
        <v>10</v>
      </c>
      <c r="L12" s="19">
        <v>11</v>
      </c>
      <c r="M12" s="19">
        <v>12</v>
      </c>
      <c r="O12" s="18" t="s">
        <v>1</v>
      </c>
      <c r="P12" s="19">
        <v>344</v>
      </c>
      <c r="Q12" s="19">
        <v>344</v>
      </c>
      <c r="R12" s="19">
        <v>344</v>
      </c>
      <c r="S12" s="19">
        <v>4</v>
      </c>
      <c r="T12" s="19">
        <v>352</v>
      </c>
      <c r="U12" s="19">
        <v>352</v>
      </c>
      <c r="V12" s="19">
        <v>352</v>
      </c>
      <c r="W12" s="19">
        <v>8</v>
      </c>
      <c r="X12" s="19">
        <v>353</v>
      </c>
      <c r="Y12" s="19">
        <v>353</v>
      </c>
      <c r="Z12" s="19">
        <v>353</v>
      </c>
      <c r="AA12" s="19">
        <v>12</v>
      </c>
    </row>
    <row r="13" spans="1:30" x14ac:dyDescent="0.2">
      <c r="A13" s="19" t="s">
        <v>16</v>
      </c>
      <c r="B13" s="21">
        <v>0.14399999999999999</v>
      </c>
      <c r="C13" s="22">
        <v>0.129</v>
      </c>
      <c r="D13" s="22">
        <v>0.13700000000000001</v>
      </c>
      <c r="E13" s="22">
        <v>0.13800000000000001</v>
      </c>
      <c r="F13" s="21">
        <v>0.14299999999999999</v>
      </c>
      <c r="G13" s="22">
        <v>0.13500000000000001</v>
      </c>
      <c r="H13" s="22">
        <v>0.13600000000000001</v>
      </c>
      <c r="I13" s="21">
        <v>0.159</v>
      </c>
      <c r="J13" s="21">
        <v>0.14399999999999999</v>
      </c>
      <c r="K13" s="20">
        <v>0.18099999999999999</v>
      </c>
      <c r="L13" s="20">
        <v>0.16500000000000001</v>
      </c>
      <c r="M13" s="23">
        <v>0.2</v>
      </c>
      <c r="N13" s="24">
        <v>600</v>
      </c>
      <c r="O13" s="19">
        <v>512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30" x14ac:dyDescent="0.2">
      <c r="A14" s="19" t="s">
        <v>17</v>
      </c>
      <c r="B14" s="25">
        <v>0.10199999999999999</v>
      </c>
      <c r="C14" s="25">
        <v>9.9000000000000005E-2</v>
      </c>
      <c r="D14" s="25">
        <v>0.10100000000000001</v>
      </c>
      <c r="E14" s="25">
        <v>0.1</v>
      </c>
      <c r="F14" s="25">
        <v>0.10299999999999999</v>
      </c>
      <c r="G14" s="25">
        <v>0.10299999999999999</v>
      </c>
      <c r="H14" s="25">
        <v>9.8000000000000004E-2</v>
      </c>
      <c r="I14" s="25">
        <v>0.1</v>
      </c>
      <c r="J14" s="25">
        <v>0.10199999999999999</v>
      </c>
      <c r="K14" s="25">
        <v>0.105</v>
      </c>
      <c r="L14" s="25">
        <v>0.10100000000000001</v>
      </c>
      <c r="M14" s="25">
        <v>0.10299999999999999</v>
      </c>
      <c r="N14" s="24">
        <v>600</v>
      </c>
      <c r="O14" s="19">
        <v>256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30" x14ac:dyDescent="0.2">
      <c r="A15" s="19" t="s">
        <v>18</v>
      </c>
      <c r="B15" s="25">
        <v>9.7000000000000003E-2</v>
      </c>
      <c r="C15" s="25">
        <v>9.6000000000000002E-2</v>
      </c>
      <c r="D15" s="25">
        <v>9.5000000000000001E-2</v>
      </c>
      <c r="E15" s="25">
        <v>9.2999999999999999E-2</v>
      </c>
      <c r="F15" s="34">
        <v>0.23</v>
      </c>
      <c r="G15" s="25">
        <v>9.5000000000000001E-2</v>
      </c>
      <c r="H15" s="23">
        <v>0.21099999999999999</v>
      </c>
      <c r="I15" s="25">
        <v>9.9000000000000005E-2</v>
      </c>
      <c r="J15" s="25">
        <v>9.2999999999999999E-2</v>
      </c>
      <c r="K15" s="25">
        <v>9.6000000000000002E-2</v>
      </c>
      <c r="L15" s="25">
        <v>9.8000000000000004E-2</v>
      </c>
      <c r="M15" s="25">
        <v>9.7000000000000003E-2</v>
      </c>
      <c r="N15" s="24">
        <v>600</v>
      </c>
      <c r="O15" s="19">
        <v>128</v>
      </c>
      <c r="P15" s="35"/>
      <c r="Q15" s="35"/>
      <c r="R15" s="35"/>
      <c r="S15" s="35"/>
      <c r="T15" s="36"/>
      <c r="U15" s="35"/>
      <c r="V15" s="36"/>
      <c r="W15" s="35"/>
      <c r="X15" s="35"/>
      <c r="Y15" s="35"/>
      <c r="Z15" s="35"/>
      <c r="AA15" s="35"/>
    </row>
    <row r="16" spans="1:30" x14ac:dyDescent="0.2">
      <c r="A16" s="19" t="s">
        <v>19</v>
      </c>
      <c r="B16" s="25">
        <v>9.7000000000000003E-2</v>
      </c>
      <c r="C16" s="25">
        <v>9.7000000000000003E-2</v>
      </c>
      <c r="D16" s="25">
        <v>0.104</v>
      </c>
      <c r="E16" s="25">
        <v>9.7000000000000003E-2</v>
      </c>
      <c r="F16" s="23">
        <v>0.2</v>
      </c>
      <c r="G16" s="20">
        <v>0.188</v>
      </c>
      <c r="H16" s="23">
        <v>0.20899999999999999</v>
      </c>
      <c r="I16" s="25">
        <v>9.7000000000000003E-2</v>
      </c>
      <c r="J16" s="20">
        <v>0.17399999999999999</v>
      </c>
      <c r="K16" s="23">
        <v>0.191</v>
      </c>
      <c r="L16" s="25">
        <v>0.10100000000000001</v>
      </c>
      <c r="M16" s="25">
        <v>9.6000000000000002E-2</v>
      </c>
      <c r="N16" s="24">
        <v>600</v>
      </c>
      <c r="O16" s="19">
        <v>64</v>
      </c>
      <c r="P16" s="35"/>
      <c r="Q16" s="35"/>
      <c r="R16" s="35"/>
      <c r="S16" s="35"/>
      <c r="T16" s="36"/>
      <c r="U16" s="36"/>
      <c r="V16" s="36"/>
      <c r="W16" s="35"/>
      <c r="X16" s="36"/>
      <c r="Y16" s="36"/>
      <c r="Z16" s="35"/>
      <c r="AA16" s="35"/>
    </row>
    <row r="17" spans="1:27" x14ac:dyDescent="0.2">
      <c r="A17" s="19" t="s">
        <v>20</v>
      </c>
      <c r="B17" s="22">
        <v>0.13100000000000001</v>
      </c>
      <c r="C17" s="21">
        <v>0.14799999999999999</v>
      </c>
      <c r="D17" s="21">
        <v>0.15</v>
      </c>
      <c r="E17" s="25">
        <v>9.4E-2</v>
      </c>
      <c r="F17" s="34">
        <v>0.221</v>
      </c>
      <c r="G17" s="34">
        <v>0.218</v>
      </c>
      <c r="H17" s="34">
        <v>0.218</v>
      </c>
      <c r="I17" s="25">
        <v>9.4E-2</v>
      </c>
      <c r="J17" s="23">
        <v>0.189</v>
      </c>
      <c r="K17" s="23">
        <v>0.19800000000000001</v>
      </c>
      <c r="L17" s="20">
        <v>0.17399999999999999</v>
      </c>
      <c r="M17" s="25">
        <v>9.4E-2</v>
      </c>
      <c r="N17" s="24">
        <v>600</v>
      </c>
      <c r="O17" s="19">
        <v>32</v>
      </c>
      <c r="P17" s="37"/>
      <c r="Q17" s="37"/>
      <c r="R17" s="37"/>
      <c r="S17" s="35"/>
      <c r="T17" s="36"/>
      <c r="U17" s="36"/>
      <c r="V17" s="36"/>
      <c r="W17" s="35"/>
      <c r="X17" s="36"/>
      <c r="Y17" s="36"/>
      <c r="Z17" s="36"/>
      <c r="AA17" s="35"/>
    </row>
    <row r="18" spans="1:27" x14ac:dyDescent="0.2">
      <c r="A18" s="19" t="s">
        <v>21</v>
      </c>
      <c r="B18" s="34">
        <v>0.23400000000000001</v>
      </c>
      <c r="C18" s="29">
        <v>0.26700000000000002</v>
      </c>
      <c r="D18" s="29">
        <v>0.28000000000000003</v>
      </c>
      <c r="E18" s="25">
        <v>9.1999999999999998E-2</v>
      </c>
      <c r="F18" s="29">
        <v>0.28100000000000003</v>
      </c>
      <c r="G18" s="29">
        <v>0.28199999999999997</v>
      </c>
      <c r="H18" s="27">
        <v>0.29299999999999998</v>
      </c>
      <c r="I18" s="25">
        <v>9.1999999999999998E-2</v>
      </c>
      <c r="J18" s="26">
        <v>0.24</v>
      </c>
      <c r="K18" s="26">
        <v>0.249</v>
      </c>
      <c r="L18" s="26">
        <v>0.246</v>
      </c>
      <c r="M18" s="25">
        <v>9.9000000000000005E-2</v>
      </c>
      <c r="N18" s="24">
        <v>600</v>
      </c>
      <c r="O18" s="19">
        <v>16</v>
      </c>
      <c r="P18" s="36"/>
      <c r="Q18" s="36"/>
      <c r="R18" s="36"/>
      <c r="S18" s="35"/>
      <c r="T18" s="36"/>
      <c r="U18" s="36"/>
      <c r="V18" s="36"/>
      <c r="W18" s="35"/>
      <c r="X18" s="36"/>
      <c r="Y18" s="36"/>
      <c r="Z18" s="36"/>
      <c r="AA18" s="35"/>
    </row>
    <row r="19" spans="1:27" x14ac:dyDescent="0.2">
      <c r="A19" s="19" t="s">
        <v>22</v>
      </c>
      <c r="B19" s="29">
        <v>0.26900000000000002</v>
      </c>
      <c r="C19" s="30">
        <v>0.33600000000000002</v>
      </c>
      <c r="D19" s="30">
        <v>0.34399999999999997</v>
      </c>
      <c r="E19" s="25">
        <v>9.2999999999999999E-2</v>
      </c>
      <c r="F19" s="28">
        <v>0.32500000000000001</v>
      </c>
      <c r="G19" s="28">
        <v>0.32300000000000001</v>
      </c>
      <c r="H19" s="27">
        <v>0.30499999999999999</v>
      </c>
      <c r="I19" s="25">
        <v>9.7000000000000003E-2</v>
      </c>
      <c r="J19" s="27">
        <v>0.309</v>
      </c>
      <c r="K19" s="28">
        <v>0.318</v>
      </c>
      <c r="L19" s="27">
        <v>0.307</v>
      </c>
      <c r="M19" s="25">
        <v>9.7000000000000003E-2</v>
      </c>
      <c r="N19" s="24">
        <v>600</v>
      </c>
      <c r="O19" s="19">
        <v>8</v>
      </c>
      <c r="P19" s="36"/>
      <c r="Q19" s="36"/>
      <c r="R19" s="36"/>
      <c r="S19" s="35"/>
      <c r="T19" s="36"/>
      <c r="U19" s="36"/>
      <c r="V19" s="36"/>
      <c r="W19" s="35"/>
      <c r="X19" s="36"/>
      <c r="Y19" s="36"/>
      <c r="Z19" s="36"/>
      <c r="AA19" s="35"/>
    </row>
    <row r="20" spans="1:27" x14ac:dyDescent="0.2">
      <c r="A20" s="19" t="s">
        <v>23</v>
      </c>
      <c r="B20" s="29">
        <v>0.27400000000000002</v>
      </c>
      <c r="C20" s="27">
        <v>0.28599999999999998</v>
      </c>
      <c r="D20" s="27">
        <v>0.28799999999999998</v>
      </c>
      <c r="E20" s="25">
        <v>9.2999999999999999E-2</v>
      </c>
      <c r="F20" s="32">
        <v>0.43099999999999999</v>
      </c>
      <c r="G20" s="32">
        <v>0.41499999999999998</v>
      </c>
      <c r="H20" s="32">
        <v>0.42199999999999999</v>
      </c>
      <c r="I20" s="25">
        <v>9.7000000000000003E-2</v>
      </c>
      <c r="J20" s="32">
        <v>0.40799999999999997</v>
      </c>
      <c r="K20" s="32">
        <v>0.42299999999999999</v>
      </c>
      <c r="L20" s="32">
        <v>0.40799999999999997</v>
      </c>
      <c r="M20" s="25">
        <v>9.6000000000000002E-2</v>
      </c>
      <c r="N20" s="24">
        <v>600</v>
      </c>
      <c r="O20" s="19">
        <v>0</v>
      </c>
      <c r="P20" s="36"/>
      <c r="Q20" s="36"/>
      <c r="R20" s="36"/>
      <c r="S20" s="35"/>
      <c r="T20" s="36"/>
      <c r="U20" s="36"/>
      <c r="V20" s="36"/>
      <c r="W20" s="35"/>
      <c r="X20" s="36"/>
      <c r="Y20" s="36"/>
      <c r="Z20" s="36"/>
      <c r="AA20" s="35"/>
    </row>
    <row r="21" spans="1:27" x14ac:dyDescent="0.2">
      <c r="A21" t="s">
        <v>25</v>
      </c>
    </row>
    <row r="22" spans="1:27" ht="17" x14ac:dyDescent="0.2">
      <c r="A22" s="18"/>
      <c r="B22" s="19">
        <v>1</v>
      </c>
      <c r="C22" s="19">
        <v>2</v>
      </c>
      <c r="D22" s="19">
        <v>3</v>
      </c>
      <c r="E22" s="19">
        <v>4</v>
      </c>
      <c r="F22" s="19">
        <v>5</v>
      </c>
      <c r="G22" s="19">
        <v>6</v>
      </c>
      <c r="H22" s="19">
        <v>7</v>
      </c>
      <c r="I22" s="19">
        <v>8</v>
      </c>
      <c r="J22" s="19">
        <v>9</v>
      </c>
      <c r="K22" s="19">
        <v>10</v>
      </c>
      <c r="L22" s="19">
        <v>11</v>
      </c>
      <c r="M22" s="19">
        <v>12</v>
      </c>
      <c r="O22" s="18" t="s">
        <v>1</v>
      </c>
      <c r="P22" s="19">
        <v>355</v>
      </c>
      <c r="Q22" s="19">
        <v>355</v>
      </c>
      <c r="R22" s="19">
        <v>355</v>
      </c>
      <c r="S22" s="19">
        <v>4</v>
      </c>
      <c r="T22" s="19">
        <v>5</v>
      </c>
      <c r="U22" s="19">
        <v>6</v>
      </c>
      <c r="V22" s="19">
        <v>7</v>
      </c>
      <c r="W22" s="19">
        <v>8</v>
      </c>
      <c r="X22" s="19">
        <v>9</v>
      </c>
      <c r="Y22" s="19">
        <v>10</v>
      </c>
      <c r="Z22" s="19">
        <v>11</v>
      </c>
      <c r="AA22" s="19">
        <v>12</v>
      </c>
    </row>
    <row r="23" spans="1:27" x14ac:dyDescent="0.2">
      <c r="A23" s="19" t="s">
        <v>16</v>
      </c>
      <c r="B23" s="21">
        <v>0.155</v>
      </c>
      <c r="C23" s="20">
        <v>0.16900000000000001</v>
      </c>
      <c r="D23" s="20">
        <v>0.16</v>
      </c>
      <c r="E23" s="21">
        <v>0.153</v>
      </c>
      <c r="F23" s="20">
        <v>0.16400000000000001</v>
      </c>
      <c r="G23" s="21">
        <v>0.14599999999999999</v>
      </c>
      <c r="H23" s="23">
        <v>0.186</v>
      </c>
      <c r="I23" s="20">
        <v>0.16</v>
      </c>
      <c r="J23" s="23">
        <v>0.18099999999999999</v>
      </c>
      <c r="K23" s="20">
        <v>0.16600000000000001</v>
      </c>
      <c r="L23" s="23">
        <v>0.187</v>
      </c>
      <c r="M23" s="34">
        <v>0.20899999999999999</v>
      </c>
      <c r="N23" s="24">
        <v>600</v>
      </c>
      <c r="O23" s="19">
        <v>512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x14ac:dyDescent="0.2">
      <c r="A24" s="19" t="s">
        <v>17</v>
      </c>
      <c r="B24" s="25">
        <v>0.111</v>
      </c>
      <c r="C24" s="25">
        <v>0.107</v>
      </c>
      <c r="D24" s="25">
        <v>0.10100000000000001</v>
      </c>
      <c r="E24" s="25">
        <v>9.7000000000000003E-2</v>
      </c>
      <c r="F24" s="25">
        <v>9.6000000000000002E-2</v>
      </c>
      <c r="G24" s="25">
        <v>9.9000000000000005E-2</v>
      </c>
      <c r="H24" s="25">
        <v>0.10199999999999999</v>
      </c>
      <c r="I24" s="25">
        <v>9.9000000000000005E-2</v>
      </c>
      <c r="J24" s="25">
        <v>9.8000000000000004E-2</v>
      </c>
      <c r="K24" s="25">
        <v>0.1</v>
      </c>
      <c r="L24" s="25">
        <v>0.10299999999999999</v>
      </c>
      <c r="M24" s="25">
        <v>0.108</v>
      </c>
      <c r="N24" s="24">
        <v>600</v>
      </c>
      <c r="O24" s="19">
        <v>256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x14ac:dyDescent="0.2">
      <c r="A25" s="19" t="s">
        <v>18</v>
      </c>
      <c r="B25" s="34">
        <v>0.21</v>
      </c>
      <c r="C25" s="23">
        <v>0.19</v>
      </c>
      <c r="D25" s="23">
        <v>0.17799999999999999</v>
      </c>
      <c r="E25" s="25">
        <v>9.8000000000000004E-2</v>
      </c>
      <c r="F25" s="25">
        <v>9.7000000000000003E-2</v>
      </c>
      <c r="G25" s="25">
        <v>9.6000000000000002E-2</v>
      </c>
      <c r="H25" s="25">
        <v>9.7000000000000003E-2</v>
      </c>
      <c r="I25" s="25">
        <v>9.4E-2</v>
      </c>
      <c r="J25" s="25">
        <v>9.8000000000000004E-2</v>
      </c>
      <c r="K25" s="25">
        <v>9.6000000000000002E-2</v>
      </c>
      <c r="L25" s="25">
        <v>9.7000000000000003E-2</v>
      </c>
      <c r="M25" s="25">
        <v>9.7000000000000003E-2</v>
      </c>
      <c r="N25" s="24">
        <v>600</v>
      </c>
      <c r="O25" s="19">
        <v>128</v>
      </c>
      <c r="P25" s="36"/>
      <c r="Q25" s="36"/>
      <c r="R25" s="36"/>
      <c r="S25" s="35"/>
      <c r="T25" s="35"/>
      <c r="U25" s="35"/>
      <c r="V25" s="35"/>
      <c r="W25" s="35"/>
      <c r="X25" s="35"/>
      <c r="Y25" s="35"/>
      <c r="Z25" s="35"/>
      <c r="AA25" s="35"/>
    </row>
    <row r="26" spans="1:27" x14ac:dyDescent="0.2">
      <c r="A26" s="19" t="s">
        <v>19</v>
      </c>
      <c r="B26" s="26">
        <v>0.23100000000000001</v>
      </c>
      <c r="C26" s="34">
        <v>0.20599999999999999</v>
      </c>
      <c r="D26" s="23">
        <v>0.19</v>
      </c>
      <c r="E26" s="21">
        <v>0.14099999999999999</v>
      </c>
      <c r="F26" s="22">
        <v>0.123</v>
      </c>
      <c r="G26" s="25">
        <v>9.1999999999999998E-2</v>
      </c>
      <c r="H26" s="25">
        <v>9.4E-2</v>
      </c>
      <c r="I26" s="25">
        <v>9.4E-2</v>
      </c>
      <c r="J26" s="25">
        <v>9.7000000000000003E-2</v>
      </c>
      <c r="K26" s="25">
        <v>9.5000000000000001E-2</v>
      </c>
      <c r="L26" s="25">
        <v>9.7000000000000003E-2</v>
      </c>
      <c r="M26" s="25">
        <v>9.5000000000000001E-2</v>
      </c>
      <c r="N26" s="24">
        <v>600</v>
      </c>
      <c r="O26" s="19">
        <v>64</v>
      </c>
      <c r="P26" s="36"/>
      <c r="Q26" s="36"/>
      <c r="R26" s="36"/>
      <c r="S26" s="35"/>
      <c r="T26" s="35"/>
      <c r="U26" s="35"/>
      <c r="V26" s="35"/>
      <c r="W26" s="35"/>
      <c r="X26" s="35"/>
      <c r="Y26" s="35"/>
      <c r="Z26" s="35"/>
      <c r="AA26" s="35"/>
    </row>
    <row r="27" spans="1:27" x14ac:dyDescent="0.2">
      <c r="A27" s="19" t="s">
        <v>20</v>
      </c>
      <c r="B27" s="27">
        <v>0.27800000000000002</v>
      </c>
      <c r="C27" s="29">
        <v>0.249</v>
      </c>
      <c r="D27" s="34">
        <v>0.217</v>
      </c>
      <c r="E27" s="21">
        <v>0.15</v>
      </c>
      <c r="F27" s="25">
        <v>0.1</v>
      </c>
      <c r="G27" s="25">
        <v>9.1999999999999998E-2</v>
      </c>
      <c r="H27" s="25">
        <v>9.5000000000000001E-2</v>
      </c>
      <c r="I27" s="25">
        <v>9.6000000000000002E-2</v>
      </c>
      <c r="J27" s="25">
        <v>9.1999999999999998E-2</v>
      </c>
      <c r="K27" s="25">
        <v>9.6000000000000002E-2</v>
      </c>
      <c r="L27" s="25">
        <v>9.7000000000000003E-2</v>
      </c>
      <c r="M27" s="25">
        <v>9.5000000000000001E-2</v>
      </c>
      <c r="N27" s="24">
        <v>600</v>
      </c>
      <c r="O27" s="19">
        <v>32</v>
      </c>
      <c r="P27" s="36"/>
      <c r="Q27" s="36"/>
      <c r="R27" s="36"/>
      <c r="S27" s="35"/>
      <c r="T27" s="35"/>
      <c r="U27" s="35"/>
      <c r="V27" s="35"/>
      <c r="W27" s="35"/>
      <c r="X27" s="35"/>
      <c r="Y27" s="35"/>
      <c r="Z27" s="35"/>
      <c r="AA27" s="35"/>
    </row>
    <row r="28" spans="1:27" x14ac:dyDescent="0.2">
      <c r="A28" s="19" t="s">
        <v>21</v>
      </c>
      <c r="B28" s="28">
        <v>0.29299999999999998</v>
      </c>
      <c r="C28" s="27">
        <v>0.27500000000000002</v>
      </c>
      <c r="D28" s="29">
        <v>0.249</v>
      </c>
      <c r="E28" s="25">
        <v>9.5000000000000001E-2</v>
      </c>
      <c r="F28" s="25">
        <v>9.5000000000000001E-2</v>
      </c>
      <c r="G28" s="25">
        <v>9.1999999999999998E-2</v>
      </c>
      <c r="H28" s="25">
        <v>9.4E-2</v>
      </c>
      <c r="I28" s="25">
        <v>9.4E-2</v>
      </c>
      <c r="J28" s="25">
        <v>9.2999999999999999E-2</v>
      </c>
      <c r="K28" s="25">
        <v>9.5000000000000001E-2</v>
      </c>
      <c r="L28" s="25">
        <v>9.8000000000000004E-2</v>
      </c>
      <c r="M28" s="25">
        <v>9.6000000000000002E-2</v>
      </c>
      <c r="N28" s="24">
        <v>600</v>
      </c>
      <c r="O28" s="19">
        <v>16</v>
      </c>
      <c r="P28" s="36"/>
      <c r="Q28" s="36"/>
      <c r="R28" s="36"/>
      <c r="S28" s="35"/>
      <c r="T28" s="35"/>
      <c r="U28" s="35"/>
      <c r="V28" s="35"/>
      <c r="W28" s="35"/>
      <c r="X28" s="35"/>
      <c r="Y28" s="35"/>
      <c r="Z28" s="35"/>
      <c r="AA28" s="35"/>
    </row>
    <row r="29" spans="1:27" x14ac:dyDescent="0.2">
      <c r="A29" s="19" t="s">
        <v>22</v>
      </c>
      <c r="B29" s="28">
        <v>0.29499999999999998</v>
      </c>
      <c r="C29" s="27">
        <v>0.28100000000000003</v>
      </c>
      <c r="D29" s="27">
        <v>0.27400000000000002</v>
      </c>
      <c r="E29" s="25">
        <v>9.7000000000000003E-2</v>
      </c>
      <c r="F29" s="25">
        <v>9.6000000000000002E-2</v>
      </c>
      <c r="G29" s="25">
        <v>9.6000000000000002E-2</v>
      </c>
      <c r="H29" s="25">
        <v>9.7000000000000003E-2</v>
      </c>
      <c r="I29" s="25">
        <v>9.6000000000000002E-2</v>
      </c>
      <c r="J29" s="25">
        <v>9.2999999999999999E-2</v>
      </c>
      <c r="K29" s="25">
        <v>9.5000000000000001E-2</v>
      </c>
      <c r="L29" s="25">
        <v>9.6000000000000002E-2</v>
      </c>
      <c r="M29" s="25">
        <v>0.1</v>
      </c>
      <c r="N29" s="24">
        <v>600</v>
      </c>
      <c r="O29" s="19">
        <v>8</v>
      </c>
      <c r="P29" s="36"/>
      <c r="Q29" s="36"/>
      <c r="R29" s="36"/>
      <c r="S29" s="35"/>
      <c r="T29" s="35"/>
      <c r="U29" s="35"/>
      <c r="V29" s="35"/>
      <c r="W29" s="35"/>
      <c r="X29" s="35"/>
      <c r="Y29" s="35"/>
      <c r="Z29" s="35"/>
      <c r="AA29" s="35"/>
    </row>
    <row r="30" spans="1:27" x14ac:dyDescent="0.2">
      <c r="A30" s="19" t="s">
        <v>23</v>
      </c>
      <c r="B30" s="32">
        <v>0.38800000000000001</v>
      </c>
      <c r="C30" s="33">
        <v>0.35499999999999998</v>
      </c>
      <c r="D30" s="32">
        <v>0.373</v>
      </c>
      <c r="E30" s="25">
        <v>9.2999999999999999E-2</v>
      </c>
      <c r="F30" s="25">
        <v>9.4E-2</v>
      </c>
      <c r="G30" s="25">
        <v>9.6000000000000002E-2</v>
      </c>
      <c r="H30" s="25">
        <v>9.1999999999999998E-2</v>
      </c>
      <c r="I30" s="25">
        <v>9.7000000000000003E-2</v>
      </c>
      <c r="J30" s="25">
        <v>9.6000000000000002E-2</v>
      </c>
      <c r="K30" s="25">
        <v>9.5000000000000001E-2</v>
      </c>
      <c r="L30" s="25">
        <v>9.5000000000000001E-2</v>
      </c>
      <c r="M30" s="25">
        <v>0.10100000000000001</v>
      </c>
      <c r="N30" s="24">
        <v>600</v>
      </c>
      <c r="O30" s="19">
        <v>0</v>
      </c>
      <c r="P30" s="36"/>
      <c r="Q30" s="36"/>
      <c r="R30" s="36"/>
      <c r="S30" s="35"/>
      <c r="T30" s="35"/>
      <c r="U30" s="35"/>
      <c r="V30" s="35"/>
      <c r="W30" s="35"/>
      <c r="X30" s="35"/>
      <c r="Y30" s="35"/>
      <c r="Z30" s="35"/>
      <c r="AA30" s="35"/>
    </row>
    <row r="31" spans="1:27" x14ac:dyDescent="0.2">
      <c r="A31" t="s">
        <v>26</v>
      </c>
    </row>
    <row r="32" spans="1:27" ht="17" x14ac:dyDescent="0.2">
      <c r="A32" s="18"/>
      <c r="B32" s="19">
        <v>1</v>
      </c>
      <c r="C32" s="19">
        <v>2</v>
      </c>
      <c r="D32" s="19">
        <v>3</v>
      </c>
      <c r="E32" s="19">
        <v>4</v>
      </c>
      <c r="F32" s="19">
        <v>5</v>
      </c>
      <c r="G32" s="19">
        <v>6</v>
      </c>
      <c r="H32" s="19">
        <v>7</v>
      </c>
      <c r="I32" s="19">
        <v>8</v>
      </c>
      <c r="J32" s="19">
        <v>9</v>
      </c>
      <c r="K32" s="19">
        <v>10</v>
      </c>
      <c r="L32" s="19">
        <v>11</v>
      </c>
      <c r="M32" s="19">
        <v>12</v>
      </c>
      <c r="O32" s="18" t="s">
        <v>2</v>
      </c>
      <c r="P32" s="19">
        <v>335</v>
      </c>
      <c r="Q32" s="19">
        <v>335</v>
      </c>
      <c r="R32" s="19">
        <v>335</v>
      </c>
      <c r="S32" s="19">
        <v>4</v>
      </c>
      <c r="T32" s="19">
        <v>336</v>
      </c>
      <c r="U32" s="19">
        <v>336</v>
      </c>
      <c r="V32" s="19">
        <v>336</v>
      </c>
      <c r="W32" s="19">
        <v>8</v>
      </c>
      <c r="X32" s="19">
        <v>337</v>
      </c>
      <c r="Y32" s="19">
        <v>337</v>
      </c>
      <c r="Z32" s="19">
        <v>337</v>
      </c>
      <c r="AA32" s="19">
        <v>12</v>
      </c>
    </row>
    <row r="33" spans="1:27" x14ac:dyDescent="0.2">
      <c r="A33" s="19" t="s">
        <v>16</v>
      </c>
      <c r="B33" s="26">
        <v>0.247</v>
      </c>
      <c r="C33" s="26">
        <v>0.25</v>
      </c>
      <c r="D33" s="23">
        <v>0.21099999999999999</v>
      </c>
      <c r="E33" s="34">
        <v>0.218</v>
      </c>
      <c r="F33" s="26">
        <v>0.24399999999999999</v>
      </c>
      <c r="G33" s="29">
        <v>0.28100000000000003</v>
      </c>
      <c r="H33" s="20">
        <v>0.16800000000000001</v>
      </c>
      <c r="I33" s="23">
        <v>0.20300000000000001</v>
      </c>
      <c r="J33" s="23">
        <v>0.2</v>
      </c>
      <c r="K33" s="23">
        <v>0.19800000000000001</v>
      </c>
      <c r="L33" s="23">
        <v>0.20599999999999999</v>
      </c>
      <c r="M33" s="23">
        <v>0.20799999999999999</v>
      </c>
      <c r="N33" s="24">
        <v>600</v>
      </c>
      <c r="O33" s="19">
        <v>512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x14ac:dyDescent="0.2">
      <c r="A34" s="19" t="s">
        <v>17</v>
      </c>
      <c r="B34" s="21">
        <v>0.16200000000000001</v>
      </c>
      <c r="C34" s="21">
        <v>0.155</v>
      </c>
      <c r="D34" s="21">
        <v>0.157</v>
      </c>
      <c r="E34" s="21">
        <v>0.14699999999999999</v>
      </c>
      <c r="F34" s="22">
        <v>0.13800000000000001</v>
      </c>
      <c r="G34" s="22">
        <v>0.14000000000000001</v>
      </c>
      <c r="H34" s="21">
        <v>0.161</v>
      </c>
      <c r="I34" s="21">
        <v>0.151</v>
      </c>
      <c r="J34" s="26">
        <v>0.24</v>
      </c>
      <c r="K34" s="34">
        <v>0.22</v>
      </c>
      <c r="L34" s="34">
        <v>0.23499999999999999</v>
      </c>
      <c r="M34" s="21">
        <v>0.14799999999999999</v>
      </c>
      <c r="N34" s="24">
        <v>600</v>
      </c>
      <c r="O34" s="19">
        <v>256</v>
      </c>
      <c r="P34" s="35"/>
      <c r="Q34" s="35"/>
      <c r="R34" s="35"/>
      <c r="S34" s="35"/>
      <c r="T34" s="35"/>
      <c r="U34" s="35"/>
      <c r="V34" s="35"/>
      <c r="W34" s="35"/>
      <c r="X34" s="36"/>
      <c r="Y34" s="36"/>
      <c r="Z34" s="36"/>
      <c r="AA34" s="35"/>
    </row>
    <row r="35" spans="1:27" x14ac:dyDescent="0.2">
      <c r="A35" s="19" t="s">
        <v>18</v>
      </c>
      <c r="B35" s="25">
        <v>0.106</v>
      </c>
      <c r="C35" s="25">
        <v>0.108</v>
      </c>
      <c r="D35" s="25">
        <v>0.107</v>
      </c>
      <c r="E35" s="25">
        <v>0.105</v>
      </c>
      <c r="F35" s="25">
        <v>0.105</v>
      </c>
      <c r="G35" s="25">
        <v>0.107</v>
      </c>
      <c r="H35" s="25">
        <v>0.11</v>
      </c>
      <c r="I35" s="25">
        <v>0.108</v>
      </c>
      <c r="J35" s="29">
        <v>0.28199999999999997</v>
      </c>
      <c r="K35" s="27">
        <v>0.29399999999999998</v>
      </c>
      <c r="L35" s="27">
        <v>0.29799999999999999</v>
      </c>
      <c r="M35" s="25">
        <v>0.106</v>
      </c>
      <c r="N35" s="24">
        <v>600</v>
      </c>
      <c r="O35" s="19">
        <v>128</v>
      </c>
      <c r="P35" s="35"/>
      <c r="Q35" s="35"/>
      <c r="R35" s="35"/>
      <c r="S35" s="35"/>
      <c r="T35" s="35"/>
      <c r="U35" s="35"/>
      <c r="V35" s="35"/>
      <c r="W35" s="35"/>
      <c r="X35" s="36"/>
      <c r="Y35" s="36"/>
      <c r="Z35" s="36"/>
      <c r="AA35" s="35"/>
    </row>
    <row r="36" spans="1:27" x14ac:dyDescent="0.2">
      <c r="A36" s="19" t="s">
        <v>19</v>
      </c>
      <c r="B36" s="23">
        <v>0.19800000000000001</v>
      </c>
      <c r="C36" s="27">
        <v>0.29599999999999999</v>
      </c>
      <c r="D36" s="26">
        <v>0.253</v>
      </c>
      <c r="E36" s="25">
        <v>9.9000000000000005E-2</v>
      </c>
      <c r="F36" s="21">
        <v>0.16500000000000001</v>
      </c>
      <c r="G36" s="26">
        <v>0.23899999999999999</v>
      </c>
      <c r="H36" s="34">
        <v>0.22800000000000001</v>
      </c>
      <c r="I36" s="25">
        <v>9.7000000000000003E-2</v>
      </c>
      <c r="J36" s="28">
        <v>0.32400000000000001</v>
      </c>
      <c r="K36" s="28">
        <v>0.33</v>
      </c>
      <c r="L36" s="30">
        <v>0.34300000000000003</v>
      </c>
      <c r="M36" s="25">
        <v>0.1</v>
      </c>
      <c r="N36" s="24">
        <v>600</v>
      </c>
      <c r="O36" s="19">
        <v>64</v>
      </c>
      <c r="P36" s="35" t="s">
        <v>37</v>
      </c>
      <c r="Q36" s="38"/>
      <c r="R36" s="38"/>
      <c r="S36" s="35"/>
      <c r="T36" s="35" t="s">
        <v>37</v>
      </c>
      <c r="U36" s="38"/>
      <c r="V36" s="38"/>
      <c r="W36" s="35"/>
      <c r="X36" s="36"/>
      <c r="Y36" s="36"/>
      <c r="Z36" s="36"/>
      <c r="AA36" s="35"/>
    </row>
    <row r="37" spans="1:27" x14ac:dyDescent="0.2">
      <c r="A37" s="19" t="s">
        <v>20</v>
      </c>
      <c r="B37" s="29">
        <v>0.26500000000000001</v>
      </c>
      <c r="C37" s="27">
        <v>0.29699999999999999</v>
      </c>
      <c r="D37" s="29">
        <v>0.28100000000000003</v>
      </c>
      <c r="E37" s="25">
        <v>9.8000000000000004E-2</v>
      </c>
      <c r="F37" s="27">
        <v>0.29599999999999999</v>
      </c>
      <c r="G37" s="27">
        <v>0.29499999999999998</v>
      </c>
      <c r="H37" s="27">
        <v>0.28699999999999998</v>
      </c>
      <c r="I37" s="25">
        <v>9.6000000000000002E-2</v>
      </c>
      <c r="J37" s="31">
        <v>0.36299999999999999</v>
      </c>
      <c r="K37" s="33">
        <v>0.38300000000000001</v>
      </c>
      <c r="L37" s="31">
        <v>0.37</v>
      </c>
      <c r="M37" s="25">
        <v>9.8000000000000004E-2</v>
      </c>
      <c r="N37" s="24">
        <v>600</v>
      </c>
      <c r="O37" s="19">
        <v>32</v>
      </c>
      <c r="P37" s="36"/>
      <c r="Q37" s="36"/>
      <c r="R37" s="36"/>
      <c r="S37" s="35"/>
      <c r="T37" s="36"/>
      <c r="U37" s="36"/>
      <c r="V37" s="36"/>
      <c r="W37" s="35"/>
      <c r="X37" s="36"/>
      <c r="Y37" s="36"/>
      <c r="Z37" s="36"/>
      <c r="AA37" s="35"/>
    </row>
    <row r="38" spans="1:27" x14ac:dyDescent="0.2">
      <c r="A38" s="19" t="s">
        <v>21</v>
      </c>
      <c r="B38" s="29">
        <v>0.28399999999999997</v>
      </c>
      <c r="C38" s="30">
        <v>0.34200000000000003</v>
      </c>
      <c r="D38" s="30">
        <v>0.34899999999999998</v>
      </c>
      <c r="E38" s="25">
        <v>9.9000000000000005E-2</v>
      </c>
      <c r="F38" s="30">
        <v>0.35799999999999998</v>
      </c>
      <c r="G38" s="30">
        <v>0.35699999999999998</v>
      </c>
      <c r="H38" s="30">
        <v>0.33400000000000002</v>
      </c>
      <c r="I38" s="25">
        <v>9.7000000000000003E-2</v>
      </c>
      <c r="J38" s="32">
        <v>0.43</v>
      </c>
      <c r="K38" s="33">
        <v>0.39300000000000002</v>
      </c>
      <c r="L38" s="31">
        <v>0.38</v>
      </c>
      <c r="M38" s="25">
        <v>9.6000000000000002E-2</v>
      </c>
      <c r="N38" s="24">
        <v>600</v>
      </c>
      <c r="O38" s="19">
        <v>16</v>
      </c>
      <c r="P38" s="36"/>
      <c r="Q38" s="36"/>
      <c r="R38" s="36"/>
      <c r="S38" s="35"/>
      <c r="T38" s="36"/>
      <c r="U38" s="36"/>
      <c r="V38" s="36"/>
      <c r="W38" s="35"/>
      <c r="X38" s="36"/>
      <c r="Y38" s="36"/>
      <c r="Z38" s="36"/>
      <c r="AA38" s="35"/>
    </row>
    <row r="39" spans="1:27" x14ac:dyDescent="0.2">
      <c r="A39" s="19" t="s">
        <v>22</v>
      </c>
      <c r="B39" s="28">
        <v>0.31900000000000001</v>
      </c>
      <c r="C39" s="31">
        <v>0.379</v>
      </c>
      <c r="D39" s="30">
        <v>0.35799999999999998</v>
      </c>
      <c r="E39" s="25">
        <v>9.8000000000000004E-2</v>
      </c>
      <c r="F39" s="33">
        <v>0.38600000000000001</v>
      </c>
      <c r="G39" s="33">
        <v>0.40600000000000003</v>
      </c>
      <c r="H39" s="33">
        <v>0.38400000000000001</v>
      </c>
      <c r="I39" s="25">
        <v>9.6000000000000002E-2</v>
      </c>
      <c r="J39" s="33">
        <v>0.39100000000000001</v>
      </c>
      <c r="K39" s="31">
        <v>0.376</v>
      </c>
      <c r="L39" s="33">
        <v>0.39600000000000002</v>
      </c>
      <c r="M39" s="25">
        <v>9.2999999999999999E-2</v>
      </c>
      <c r="N39" s="24">
        <v>600</v>
      </c>
      <c r="O39" s="19">
        <v>8</v>
      </c>
      <c r="P39" s="36"/>
      <c r="Q39" s="36"/>
      <c r="R39" s="36"/>
      <c r="S39" s="35"/>
      <c r="T39" s="36"/>
      <c r="U39" s="36"/>
      <c r="V39" s="36"/>
      <c r="W39" s="35"/>
      <c r="X39" s="36"/>
      <c r="Y39" s="36"/>
      <c r="Z39" s="36"/>
      <c r="AA39" s="35"/>
    </row>
    <row r="40" spans="1:27" x14ac:dyDescent="0.2">
      <c r="A40" s="19" t="s">
        <v>23</v>
      </c>
      <c r="B40" s="30">
        <v>0.35299999999999998</v>
      </c>
      <c r="C40" s="31">
        <v>0.36</v>
      </c>
      <c r="D40" s="30">
        <v>0.35599999999999998</v>
      </c>
      <c r="E40" s="25">
        <v>0.1</v>
      </c>
      <c r="F40" s="33">
        <v>0.39400000000000002</v>
      </c>
      <c r="G40" s="33">
        <v>0.40400000000000003</v>
      </c>
      <c r="H40" s="32">
        <v>0.40799999999999997</v>
      </c>
      <c r="I40" s="25">
        <v>9.2999999999999999E-2</v>
      </c>
      <c r="J40" s="33">
        <v>0.38300000000000001</v>
      </c>
      <c r="K40" s="31">
        <v>0.36899999999999999</v>
      </c>
      <c r="L40" s="30">
        <v>0.35099999999999998</v>
      </c>
      <c r="M40" s="25">
        <v>0.1</v>
      </c>
      <c r="N40" s="24">
        <v>600</v>
      </c>
      <c r="O40" s="19">
        <v>0</v>
      </c>
      <c r="P40" s="36"/>
      <c r="Q40" s="36"/>
      <c r="R40" s="36"/>
      <c r="S40" s="35"/>
      <c r="T40" s="36"/>
      <c r="U40" s="36"/>
      <c r="V40" s="36"/>
      <c r="W40" s="35"/>
      <c r="X40" s="36"/>
      <c r="Y40" s="36"/>
      <c r="Z40" s="36"/>
      <c r="AA40" s="35"/>
    </row>
    <row r="41" spans="1:27" x14ac:dyDescent="0.2">
      <c r="A41" t="s">
        <v>27</v>
      </c>
    </row>
    <row r="42" spans="1:27" ht="17" x14ac:dyDescent="0.2">
      <c r="A42" s="18"/>
      <c r="B42" s="19">
        <v>1</v>
      </c>
      <c r="C42" s="19">
        <v>2</v>
      </c>
      <c r="D42" s="19">
        <v>3</v>
      </c>
      <c r="E42" s="19">
        <v>4</v>
      </c>
      <c r="F42" s="19">
        <v>5</v>
      </c>
      <c r="G42" s="19">
        <v>6</v>
      </c>
      <c r="H42" s="19">
        <v>7</v>
      </c>
      <c r="I42" s="19">
        <v>8</v>
      </c>
      <c r="J42" s="19">
        <v>9</v>
      </c>
      <c r="K42" s="19">
        <v>10</v>
      </c>
      <c r="L42" s="19">
        <v>11</v>
      </c>
      <c r="M42" s="19">
        <v>12</v>
      </c>
      <c r="O42" s="18" t="s">
        <v>2</v>
      </c>
      <c r="P42" s="19">
        <v>340</v>
      </c>
      <c r="Q42" s="19">
        <v>340</v>
      </c>
      <c r="R42" s="19">
        <v>340</v>
      </c>
      <c r="S42" s="19">
        <v>4</v>
      </c>
      <c r="T42" s="19">
        <v>365</v>
      </c>
      <c r="U42" s="19">
        <v>365</v>
      </c>
      <c r="V42" s="19">
        <v>365</v>
      </c>
      <c r="W42" s="19">
        <v>8</v>
      </c>
      <c r="X42" s="19">
        <v>368</v>
      </c>
      <c r="Y42" s="19">
        <v>368</v>
      </c>
      <c r="Z42" s="19">
        <v>368</v>
      </c>
      <c r="AA42" s="19">
        <v>12</v>
      </c>
    </row>
    <row r="43" spans="1:27" x14ac:dyDescent="0.2">
      <c r="A43" s="19" t="s">
        <v>16</v>
      </c>
      <c r="B43" s="26">
        <v>0.24</v>
      </c>
      <c r="C43" s="34">
        <v>0.23300000000000001</v>
      </c>
      <c r="D43" s="34">
        <v>0.214</v>
      </c>
      <c r="E43" s="23">
        <v>0.20799999999999999</v>
      </c>
      <c r="F43" s="23">
        <v>0.192</v>
      </c>
      <c r="G43" s="23">
        <v>0.19700000000000001</v>
      </c>
      <c r="H43" s="20">
        <v>0.187</v>
      </c>
      <c r="I43" s="23">
        <v>0.19400000000000001</v>
      </c>
      <c r="J43" s="20">
        <v>0.186</v>
      </c>
      <c r="K43" s="23">
        <v>0.191</v>
      </c>
      <c r="L43" s="23">
        <v>0.19</v>
      </c>
      <c r="M43" s="34">
        <v>0.22700000000000001</v>
      </c>
      <c r="N43" s="24">
        <v>600</v>
      </c>
      <c r="O43" s="19">
        <v>512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x14ac:dyDescent="0.2">
      <c r="A44" s="19" t="s">
        <v>17</v>
      </c>
      <c r="B44" s="21">
        <v>0.14699999999999999</v>
      </c>
      <c r="C44" s="22">
        <v>0.13600000000000001</v>
      </c>
      <c r="D44" s="22">
        <v>0.13900000000000001</v>
      </c>
      <c r="E44" s="21">
        <v>0.16</v>
      </c>
      <c r="F44" s="22">
        <v>0.13800000000000001</v>
      </c>
      <c r="G44" s="22">
        <v>0.128</v>
      </c>
      <c r="H44" s="22">
        <v>0.13400000000000001</v>
      </c>
      <c r="I44" s="22">
        <v>0.129</v>
      </c>
      <c r="J44" s="22">
        <v>0.13800000000000001</v>
      </c>
      <c r="K44" s="22">
        <v>0.129</v>
      </c>
      <c r="L44" s="22">
        <v>0.13600000000000001</v>
      </c>
      <c r="M44" s="21">
        <v>0.14399999999999999</v>
      </c>
      <c r="N44" s="24">
        <v>600</v>
      </c>
      <c r="O44" s="19">
        <v>256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x14ac:dyDescent="0.2">
      <c r="A45" s="19" t="s">
        <v>18</v>
      </c>
      <c r="B45" s="27">
        <v>0.28499999999999998</v>
      </c>
      <c r="C45" s="27">
        <v>0.29099999999999998</v>
      </c>
      <c r="D45" s="23">
        <v>0.2</v>
      </c>
      <c r="E45" s="25">
        <v>0.10100000000000001</v>
      </c>
      <c r="F45" s="25">
        <v>0.105</v>
      </c>
      <c r="G45" s="25">
        <v>0.10199999999999999</v>
      </c>
      <c r="H45" s="25">
        <v>0.10199999999999999</v>
      </c>
      <c r="I45" s="25">
        <v>0.107</v>
      </c>
      <c r="J45" s="23">
        <v>0.20899999999999999</v>
      </c>
      <c r="K45" s="34">
        <v>0.23200000000000001</v>
      </c>
      <c r="L45" s="34">
        <v>0.22700000000000001</v>
      </c>
      <c r="M45" s="25">
        <v>0.105</v>
      </c>
      <c r="N45" s="24">
        <v>600</v>
      </c>
      <c r="O45" s="19">
        <v>128</v>
      </c>
      <c r="P45" s="36"/>
      <c r="Q45" s="36"/>
      <c r="R45" s="36"/>
      <c r="S45" s="35"/>
      <c r="T45" s="35"/>
      <c r="U45" s="35"/>
      <c r="V45" s="35"/>
      <c r="W45" s="35"/>
      <c r="X45" s="36"/>
      <c r="Y45" s="36"/>
      <c r="Z45" s="36"/>
      <c r="AA45" s="35"/>
    </row>
    <row r="46" spans="1:27" x14ac:dyDescent="0.2">
      <c r="A46" s="19" t="s">
        <v>19</v>
      </c>
      <c r="B46" s="27">
        <v>0.29399999999999998</v>
      </c>
      <c r="C46" s="27">
        <v>0.29099999999999998</v>
      </c>
      <c r="D46" s="29">
        <v>0.27700000000000002</v>
      </c>
      <c r="E46" s="25">
        <v>9.9000000000000005E-2</v>
      </c>
      <c r="F46" s="25">
        <v>0.1</v>
      </c>
      <c r="G46" s="25">
        <v>0.10299999999999999</v>
      </c>
      <c r="H46" s="25">
        <v>0.10199999999999999</v>
      </c>
      <c r="I46" s="25">
        <v>9.8000000000000004E-2</v>
      </c>
      <c r="J46" s="26">
        <v>0.25700000000000001</v>
      </c>
      <c r="K46" s="26">
        <v>0.25</v>
      </c>
      <c r="L46" s="29">
        <v>0.26100000000000001</v>
      </c>
      <c r="M46" s="25">
        <v>0.1</v>
      </c>
      <c r="N46" s="24">
        <v>600</v>
      </c>
      <c r="O46" s="19">
        <v>64</v>
      </c>
      <c r="P46" s="36"/>
      <c r="Q46" s="36"/>
      <c r="R46" s="36"/>
      <c r="S46" s="35"/>
      <c r="T46" s="35"/>
      <c r="U46" s="35"/>
      <c r="V46" s="35"/>
      <c r="W46" s="35"/>
      <c r="X46" s="36"/>
      <c r="Y46" s="36"/>
      <c r="Z46" s="36"/>
      <c r="AA46" s="35"/>
    </row>
    <row r="47" spans="1:27" x14ac:dyDescent="0.2">
      <c r="A47" s="19" t="s">
        <v>20</v>
      </c>
      <c r="B47" s="30">
        <v>0.33500000000000002</v>
      </c>
      <c r="C47" s="30">
        <v>0.33300000000000002</v>
      </c>
      <c r="D47" s="30">
        <v>0.34300000000000003</v>
      </c>
      <c r="E47" s="25">
        <v>9.6000000000000002E-2</v>
      </c>
      <c r="F47" s="34">
        <v>0.23100000000000001</v>
      </c>
      <c r="G47" s="26">
        <v>0.24099999999999999</v>
      </c>
      <c r="H47" s="26">
        <v>0.23699999999999999</v>
      </c>
      <c r="I47" s="25">
        <v>9.4E-2</v>
      </c>
      <c r="J47" s="27">
        <v>0.30199999999999999</v>
      </c>
      <c r="K47" s="28">
        <v>0.32400000000000001</v>
      </c>
      <c r="L47" s="30">
        <v>0.34399999999999997</v>
      </c>
      <c r="M47" s="25">
        <v>9.9000000000000005E-2</v>
      </c>
      <c r="N47" s="24">
        <v>600</v>
      </c>
      <c r="O47" s="19">
        <v>32</v>
      </c>
      <c r="P47" s="36"/>
      <c r="Q47" s="36"/>
      <c r="R47" s="36"/>
      <c r="S47" s="35"/>
      <c r="T47" s="36"/>
      <c r="U47" s="36"/>
      <c r="V47" s="36"/>
      <c r="W47" s="35"/>
      <c r="X47" s="36"/>
      <c r="Y47" s="36"/>
      <c r="Z47" s="36"/>
      <c r="AA47" s="35"/>
    </row>
    <row r="48" spans="1:27" x14ac:dyDescent="0.2">
      <c r="A48" s="19" t="s">
        <v>21</v>
      </c>
      <c r="B48" s="32">
        <v>0.40899999999999997</v>
      </c>
      <c r="C48" s="31">
        <v>0.36799999999999999</v>
      </c>
      <c r="D48" s="31">
        <v>0.373</v>
      </c>
      <c r="E48" s="25">
        <v>9.2999999999999999E-2</v>
      </c>
      <c r="F48" s="26">
        <v>0.24199999999999999</v>
      </c>
      <c r="G48" s="26">
        <v>0.24299999999999999</v>
      </c>
      <c r="H48" s="26">
        <v>0.24099999999999999</v>
      </c>
      <c r="I48" s="25">
        <v>9.5000000000000001E-2</v>
      </c>
      <c r="J48" s="30">
        <v>0.34399999999999997</v>
      </c>
      <c r="K48" s="30">
        <v>0.34300000000000003</v>
      </c>
      <c r="L48" s="33">
        <v>0.38600000000000001</v>
      </c>
      <c r="M48" s="25">
        <v>9.8000000000000004E-2</v>
      </c>
      <c r="N48" s="24">
        <v>600</v>
      </c>
      <c r="O48" s="19">
        <v>16</v>
      </c>
      <c r="P48" s="36"/>
      <c r="Q48" s="36"/>
      <c r="R48" s="36"/>
      <c r="S48" s="35"/>
      <c r="T48" s="36"/>
      <c r="U48" s="36"/>
      <c r="V48" s="36"/>
      <c r="W48" s="35"/>
      <c r="X48" s="36"/>
      <c r="Y48" s="36"/>
      <c r="Z48" s="36"/>
      <c r="AA48" s="35"/>
    </row>
    <row r="49" spans="1:27" x14ac:dyDescent="0.2">
      <c r="A49" s="19" t="s">
        <v>22</v>
      </c>
      <c r="B49" s="32">
        <v>0.42799999999999999</v>
      </c>
      <c r="C49" s="33">
        <v>0.39900000000000002</v>
      </c>
      <c r="D49" s="33">
        <v>0.40200000000000002</v>
      </c>
      <c r="E49" s="25">
        <v>9.6000000000000002E-2</v>
      </c>
      <c r="F49" s="27">
        <v>0.28899999999999998</v>
      </c>
      <c r="G49" s="27">
        <v>0.29799999999999999</v>
      </c>
      <c r="H49" s="27">
        <v>0.29899999999999999</v>
      </c>
      <c r="I49" s="25">
        <v>9.0999999999999998E-2</v>
      </c>
      <c r="J49" s="31">
        <v>0.36099999999999999</v>
      </c>
      <c r="K49" s="33">
        <v>0.38800000000000001</v>
      </c>
      <c r="L49" s="33">
        <v>0.39300000000000002</v>
      </c>
      <c r="M49" s="25">
        <v>9.5000000000000001E-2</v>
      </c>
      <c r="N49" s="24">
        <v>600</v>
      </c>
      <c r="O49" s="19">
        <v>8</v>
      </c>
      <c r="P49" s="36"/>
      <c r="Q49" s="36"/>
      <c r="R49" s="36"/>
      <c r="S49" s="35"/>
      <c r="T49" s="36"/>
      <c r="U49" s="36"/>
      <c r="V49" s="36"/>
      <c r="W49" s="35"/>
      <c r="X49" s="36"/>
      <c r="Y49" s="36"/>
      <c r="Z49" s="36"/>
      <c r="AA49" s="35"/>
    </row>
    <row r="50" spans="1:27" x14ac:dyDescent="0.2">
      <c r="A50" s="19" t="s">
        <v>23</v>
      </c>
      <c r="B50" s="32">
        <v>0.40400000000000003</v>
      </c>
      <c r="C50" s="32">
        <v>0.40699999999999997</v>
      </c>
      <c r="D50" s="33">
        <v>0.40400000000000003</v>
      </c>
      <c r="E50" s="25">
        <v>0.112</v>
      </c>
      <c r="F50" s="30">
        <v>0.35299999999999998</v>
      </c>
      <c r="G50" s="33">
        <v>0.39300000000000002</v>
      </c>
      <c r="H50" s="33">
        <v>0.39400000000000002</v>
      </c>
      <c r="I50" s="25">
        <v>9.5000000000000001E-2</v>
      </c>
      <c r="J50" s="33">
        <v>0.38900000000000001</v>
      </c>
      <c r="K50" s="31">
        <v>0.377</v>
      </c>
      <c r="L50" s="31">
        <v>0.37</v>
      </c>
      <c r="M50" s="25">
        <v>9.6000000000000002E-2</v>
      </c>
      <c r="N50" s="24">
        <v>600</v>
      </c>
      <c r="O50" s="19">
        <v>0</v>
      </c>
      <c r="P50" s="36"/>
      <c r="Q50" s="36"/>
      <c r="R50" s="36"/>
      <c r="S50" s="35"/>
      <c r="T50" s="36"/>
      <c r="U50" s="36"/>
      <c r="V50" s="36"/>
      <c r="W50" s="35"/>
      <c r="X50" s="36"/>
      <c r="Y50" s="36"/>
      <c r="Z50" s="36"/>
      <c r="AA50" s="35"/>
    </row>
    <row r="51" spans="1:27" x14ac:dyDescent="0.2">
      <c r="A51" t="s">
        <v>28</v>
      </c>
    </row>
    <row r="52" spans="1:27" ht="17" x14ac:dyDescent="0.2">
      <c r="A52" s="18"/>
      <c r="B52" s="19">
        <v>1</v>
      </c>
      <c r="C52" s="19">
        <v>2</v>
      </c>
      <c r="D52" s="19">
        <v>3</v>
      </c>
      <c r="E52" s="19">
        <v>4</v>
      </c>
      <c r="F52" s="19">
        <v>5</v>
      </c>
      <c r="G52" s="19">
        <v>6</v>
      </c>
      <c r="H52" s="19">
        <v>7</v>
      </c>
      <c r="I52" s="19">
        <v>8</v>
      </c>
      <c r="J52" s="19">
        <v>9</v>
      </c>
      <c r="K52" s="19">
        <v>10</v>
      </c>
      <c r="L52" s="19">
        <v>11</v>
      </c>
      <c r="M52" s="19">
        <v>12</v>
      </c>
      <c r="O52" s="18" t="s">
        <v>2</v>
      </c>
      <c r="P52" s="19">
        <v>352</v>
      </c>
      <c r="Q52" s="19">
        <v>352</v>
      </c>
      <c r="R52" s="19">
        <v>352</v>
      </c>
      <c r="S52" s="19">
        <v>4</v>
      </c>
      <c r="T52" s="19">
        <v>353</v>
      </c>
      <c r="U52" s="19">
        <v>353</v>
      </c>
      <c r="V52" s="19">
        <v>353</v>
      </c>
      <c r="W52" s="19">
        <v>8</v>
      </c>
      <c r="X52" s="19">
        <v>355</v>
      </c>
      <c r="Y52" s="19">
        <v>355</v>
      </c>
      <c r="Z52" s="19">
        <v>355</v>
      </c>
      <c r="AA52" s="19">
        <v>12</v>
      </c>
    </row>
    <row r="53" spans="1:27" x14ac:dyDescent="0.2">
      <c r="A53" s="19" t="s">
        <v>16</v>
      </c>
      <c r="B53" s="26">
        <v>0.23499999999999999</v>
      </c>
      <c r="C53" s="29">
        <v>0.26100000000000001</v>
      </c>
      <c r="D53" s="26">
        <v>0.254</v>
      </c>
      <c r="E53" s="26">
        <v>0.24099999999999999</v>
      </c>
      <c r="F53" s="26">
        <v>0.24</v>
      </c>
      <c r="G53" s="29">
        <v>0.26600000000000001</v>
      </c>
      <c r="H53" s="29">
        <v>0.26200000000000001</v>
      </c>
      <c r="I53" s="34">
        <v>0.22800000000000001</v>
      </c>
      <c r="J53" s="26">
        <v>0.24399999999999999</v>
      </c>
      <c r="K53" s="26">
        <v>0.24199999999999999</v>
      </c>
      <c r="L53" s="34">
        <v>0.22900000000000001</v>
      </c>
      <c r="M53" s="26">
        <v>0.23599999999999999</v>
      </c>
      <c r="N53" s="24">
        <v>600</v>
      </c>
      <c r="O53" s="19">
        <v>512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x14ac:dyDescent="0.2">
      <c r="A54" s="19" t="s">
        <v>17</v>
      </c>
      <c r="B54" s="21">
        <v>0.161</v>
      </c>
      <c r="C54" s="21">
        <v>0.157</v>
      </c>
      <c r="D54" s="21">
        <v>0.151</v>
      </c>
      <c r="E54" s="21">
        <v>0.153</v>
      </c>
      <c r="F54" s="22">
        <v>0.13700000000000001</v>
      </c>
      <c r="G54" s="22">
        <v>0.13800000000000001</v>
      </c>
      <c r="H54" s="22">
        <v>0.13800000000000001</v>
      </c>
      <c r="I54" s="22">
        <v>0.13500000000000001</v>
      </c>
      <c r="J54" s="21">
        <v>0.14399999999999999</v>
      </c>
      <c r="K54" s="22">
        <v>0.13900000000000001</v>
      </c>
      <c r="L54" s="22">
        <v>0.13</v>
      </c>
      <c r="M54" s="22">
        <v>0.13200000000000001</v>
      </c>
      <c r="N54" s="24">
        <v>600</v>
      </c>
      <c r="O54" s="19">
        <v>256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x14ac:dyDescent="0.2">
      <c r="A55" s="19" t="s">
        <v>18</v>
      </c>
      <c r="B55" s="25">
        <v>0.11</v>
      </c>
      <c r="C55" s="25">
        <v>0.104</v>
      </c>
      <c r="D55" s="25">
        <v>0.105</v>
      </c>
      <c r="E55" s="25">
        <v>0.107</v>
      </c>
      <c r="F55" s="25">
        <v>0.10100000000000001</v>
      </c>
      <c r="G55" s="25">
        <v>0.10199999999999999</v>
      </c>
      <c r="H55" s="25">
        <v>0.1</v>
      </c>
      <c r="I55" s="25">
        <v>0.1</v>
      </c>
      <c r="J55" s="25">
        <v>0.10100000000000001</v>
      </c>
      <c r="K55" s="25">
        <v>0.10199999999999999</v>
      </c>
      <c r="L55" s="25">
        <v>0.104</v>
      </c>
      <c r="M55" s="25">
        <v>0.105</v>
      </c>
      <c r="N55" s="24">
        <v>600</v>
      </c>
      <c r="O55" s="19">
        <v>128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x14ac:dyDescent="0.2">
      <c r="A56" s="19" t="s">
        <v>19</v>
      </c>
      <c r="B56" s="23">
        <v>0.21</v>
      </c>
      <c r="C56" s="20">
        <v>0.186</v>
      </c>
      <c r="D56" s="20">
        <v>0.183</v>
      </c>
      <c r="E56" s="25">
        <v>9.7000000000000003E-2</v>
      </c>
      <c r="F56" s="25">
        <v>9.9000000000000005E-2</v>
      </c>
      <c r="G56" s="25">
        <v>9.8000000000000004E-2</v>
      </c>
      <c r="H56" s="25">
        <v>0.10299999999999999</v>
      </c>
      <c r="I56" s="25">
        <v>9.9000000000000005E-2</v>
      </c>
      <c r="J56" s="20">
        <v>0.187</v>
      </c>
      <c r="K56" s="23">
        <v>0.20699999999999999</v>
      </c>
      <c r="L56" s="23">
        <v>0.20399999999999999</v>
      </c>
      <c r="M56" s="25">
        <v>9.8000000000000004E-2</v>
      </c>
      <c r="N56" s="24">
        <v>600</v>
      </c>
      <c r="O56" s="19">
        <v>64</v>
      </c>
      <c r="P56" s="36"/>
      <c r="Q56" s="36"/>
      <c r="R56" s="36"/>
      <c r="S56" s="35"/>
      <c r="T56" s="35"/>
      <c r="U56" s="35"/>
      <c r="V56" s="35"/>
      <c r="W56" s="35"/>
      <c r="X56" s="36"/>
      <c r="Y56" s="36"/>
      <c r="Z56" s="36"/>
      <c r="AA56" s="35"/>
    </row>
    <row r="57" spans="1:27" x14ac:dyDescent="0.2">
      <c r="A57" s="19" t="s">
        <v>20</v>
      </c>
      <c r="B57" s="29">
        <v>0.27800000000000002</v>
      </c>
      <c r="C57" s="26">
        <v>0.248</v>
      </c>
      <c r="D57" s="34">
        <v>0.22700000000000001</v>
      </c>
      <c r="E57" s="25">
        <v>9.7000000000000003E-2</v>
      </c>
      <c r="F57" s="23">
        <v>0.192</v>
      </c>
      <c r="G57" s="20">
        <v>0.183</v>
      </c>
      <c r="H57" s="20">
        <v>0.186</v>
      </c>
      <c r="I57" s="25">
        <v>9.7000000000000003E-2</v>
      </c>
      <c r="J57" s="26">
        <v>0.25600000000000001</v>
      </c>
      <c r="K57" s="29">
        <v>0.26300000000000001</v>
      </c>
      <c r="L57" s="29">
        <v>0.26600000000000001</v>
      </c>
      <c r="M57" s="25">
        <v>9.7000000000000003E-2</v>
      </c>
      <c r="N57" s="24">
        <v>600</v>
      </c>
      <c r="O57" s="19">
        <v>32</v>
      </c>
      <c r="P57" s="36"/>
      <c r="Q57" s="36"/>
      <c r="R57" s="36"/>
      <c r="S57" s="35"/>
      <c r="T57" s="36"/>
      <c r="U57" s="36"/>
      <c r="V57" s="36"/>
      <c r="W57" s="35"/>
      <c r="X57" s="36"/>
      <c r="Y57" s="36"/>
      <c r="Z57" s="36"/>
      <c r="AA57" s="35"/>
    </row>
    <row r="58" spans="1:27" x14ac:dyDescent="0.2">
      <c r="A58" s="19" t="s">
        <v>21</v>
      </c>
      <c r="B58" s="27">
        <v>0.28799999999999998</v>
      </c>
      <c r="C58" s="29">
        <v>0.26500000000000001</v>
      </c>
      <c r="D58" s="26">
        <v>0.254</v>
      </c>
      <c r="E58" s="25">
        <v>9.2999999999999999E-2</v>
      </c>
      <c r="F58" s="26">
        <v>0.248</v>
      </c>
      <c r="G58" s="26">
        <v>0.254</v>
      </c>
      <c r="H58" s="26">
        <v>0.25</v>
      </c>
      <c r="I58" s="25">
        <v>9.5000000000000001E-2</v>
      </c>
      <c r="J58" s="29">
        <v>0.27400000000000002</v>
      </c>
      <c r="K58" s="27">
        <v>0.28699999999999998</v>
      </c>
      <c r="L58" s="27">
        <v>0.28999999999999998</v>
      </c>
      <c r="M58" s="25">
        <v>0.1</v>
      </c>
      <c r="N58" s="24">
        <v>600</v>
      </c>
      <c r="O58" s="19">
        <v>16</v>
      </c>
      <c r="P58" s="36"/>
      <c r="Q58" s="36"/>
      <c r="R58" s="36"/>
      <c r="S58" s="35"/>
      <c r="T58" s="36"/>
      <c r="U58" s="36"/>
      <c r="V58" s="36"/>
      <c r="W58" s="35"/>
      <c r="X58" s="36"/>
      <c r="Y58" s="36"/>
      <c r="Z58" s="36"/>
      <c r="AA58" s="35"/>
    </row>
    <row r="59" spans="1:27" x14ac:dyDescent="0.2">
      <c r="A59" s="19" t="s">
        <v>22</v>
      </c>
      <c r="B59" s="28">
        <v>0.309</v>
      </c>
      <c r="C59" s="29">
        <v>0.28000000000000003</v>
      </c>
      <c r="D59" s="27">
        <v>0.28599999999999998</v>
      </c>
      <c r="E59" s="25">
        <v>9.8000000000000004E-2</v>
      </c>
      <c r="F59" s="27">
        <v>0.29399999999999998</v>
      </c>
      <c r="G59" s="27">
        <v>0.30199999999999999</v>
      </c>
      <c r="H59" s="27">
        <v>0.29399999999999998</v>
      </c>
      <c r="I59" s="25">
        <v>9.2999999999999999E-2</v>
      </c>
      <c r="J59" s="27">
        <v>0.28399999999999997</v>
      </c>
      <c r="K59" s="28">
        <v>0.312</v>
      </c>
      <c r="L59" s="28">
        <v>0.32</v>
      </c>
      <c r="M59" s="25">
        <v>9.8000000000000004E-2</v>
      </c>
      <c r="N59" s="24">
        <v>600</v>
      </c>
      <c r="O59" s="19">
        <v>8</v>
      </c>
      <c r="P59" s="36"/>
      <c r="Q59" s="36"/>
      <c r="R59" s="36"/>
      <c r="S59" s="35"/>
      <c r="T59" s="36"/>
      <c r="U59" s="36"/>
      <c r="V59" s="36"/>
      <c r="W59" s="35"/>
      <c r="X59" s="36"/>
      <c r="Y59" s="36"/>
      <c r="Z59" s="36"/>
      <c r="AA59" s="35"/>
    </row>
    <row r="60" spans="1:27" x14ac:dyDescent="0.2">
      <c r="A60" s="19" t="s">
        <v>23</v>
      </c>
      <c r="B60" s="33">
        <v>0.39200000000000002</v>
      </c>
      <c r="C60" s="32">
        <v>0.4</v>
      </c>
      <c r="D60" s="32">
        <v>0.40500000000000003</v>
      </c>
      <c r="E60" s="25">
        <v>9.6000000000000002E-2</v>
      </c>
      <c r="F60" s="33">
        <v>0.39200000000000002</v>
      </c>
      <c r="G60" s="32">
        <v>0.41299999999999998</v>
      </c>
      <c r="H60" s="33">
        <v>0.38800000000000001</v>
      </c>
      <c r="I60" s="25">
        <v>9.2999999999999999E-2</v>
      </c>
      <c r="J60" s="33">
        <v>0.377</v>
      </c>
      <c r="K60" s="32">
        <v>0.42199999999999999</v>
      </c>
      <c r="L60" s="33">
        <v>0.39900000000000002</v>
      </c>
      <c r="M60" s="25">
        <v>9.2999999999999999E-2</v>
      </c>
      <c r="N60" s="24">
        <v>600</v>
      </c>
      <c r="O60" s="19">
        <v>0</v>
      </c>
      <c r="P60" s="36"/>
      <c r="Q60" s="36"/>
      <c r="R60" s="36"/>
      <c r="S60" s="35"/>
      <c r="T60" s="36"/>
      <c r="U60" s="36"/>
      <c r="V60" s="36"/>
      <c r="W60" s="35"/>
      <c r="X60" s="36"/>
      <c r="Y60" s="36"/>
      <c r="Z60" s="36"/>
      <c r="AA60" s="35"/>
    </row>
    <row r="61" spans="1:27" x14ac:dyDescent="0.2">
      <c r="A61" t="s">
        <v>29</v>
      </c>
    </row>
    <row r="62" spans="1:27" ht="17" x14ac:dyDescent="0.2">
      <c r="A62" s="18"/>
      <c r="B62" s="19">
        <v>1</v>
      </c>
      <c r="C62" s="19">
        <v>2</v>
      </c>
      <c r="D62" s="19">
        <v>3</v>
      </c>
      <c r="E62" s="19">
        <v>4</v>
      </c>
      <c r="F62" s="19">
        <v>5</v>
      </c>
      <c r="G62" s="19">
        <v>6</v>
      </c>
      <c r="H62" s="19">
        <v>7</v>
      </c>
      <c r="I62" s="19">
        <v>8</v>
      </c>
      <c r="J62" s="19">
        <v>9</v>
      </c>
      <c r="K62" s="19">
        <v>10</v>
      </c>
      <c r="L62" s="19">
        <v>11</v>
      </c>
      <c r="M62" s="19">
        <v>12</v>
      </c>
      <c r="O62" s="18" t="s">
        <v>3</v>
      </c>
      <c r="P62" s="19">
        <v>368</v>
      </c>
      <c r="Q62" s="19">
        <v>368</v>
      </c>
      <c r="R62" s="19">
        <v>368</v>
      </c>
      <c r="S62" s="19">
        <v>4</v>
      </c>
      <c r="T62" s="19">
        <v>344</v>
      </c>
      <c r="U62" s="19">
        <v>344</v>
      </c>
      <c r="V62" s="19">
        <v>344</v>
      </c>
      <c r="W62" s="19">
        <v>8</v>
      </c>
      <c r="X62" s="19">
        <v>352</v>
      </c>
      <c r="Y62" s="19">
        <v>352</v>
      </c>
      <c r="Z62" s="19">
        <v>352</v>
      </c>
      <c r="AA62" s="19">
        <v>12</v>
      </c>
    </row>
    <row r="63" spans="1:27" x14ac:dyDescent="0.2">
      <c r="A63" s="19" t="s">
        <v>16</v>
      </c>
      <c r="B63" s="32">
        <v>0.98399999999999999</v>
      </c>
      <c r="C63" s="32">
        <v>0.95499999999999996</v>
      </c>
      <c r="D63" s="31">
        <v>0.84399999999999997</v>
      </c>
      <c r="E63" s="32">
        <v>0.95299999999999996</v>
      </c>
      <c r="F63" s="33">
        <v>0.91</v>
      </c>
      <c r="G63" s="33">
        <v>0.89</v>
      </c>
      <c r="H63" s="33">
        <v>0.86899999999999999</v>
      </c>
      <c r="I63" s="31">
        <v>0.82</v>
      </c>
      <c r="J63" s="32">
        <v>0.92600000000000005</v>
      </c>
      <c r="K63" s="31">
        <v>0.79900000000000004</v>
      </c>
      <c r="L63" s="30">
        <v>0.73799999999999999</v>
      </c>
      <c r="M63" s="30">
        <v>0.76300000000000001</v>
      </c>
      <c r="N63" s="24">
        <v>600</v>
      </c>
      <c r="O63" s="19">
        <v>1024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x14ac:dyDescent="0.2">
      <c r="A64" s="19" t="s">
        <v>17</v>
      </c>
      <c r="B64" s="26">
        <v>0.52400000000000002</v>
      </c>
      <c r="C64" s="34">
        <v>0.42599999999999999</v>
      </c>
      <c r="D64" s="34">
        <v>0.46400000000000002</v>
      </c>
      <c r="E64" s="34">
        <v>0.42799999999999999</v>
      </c>
      <c r="F64" s="27">
        <v>0.61899999999999999</v>
      </c>
      <c r="G64" s="30">
        <v>0.73099999999999998</v>
      </c>
      <c r="H64" s="26">
        <v>0.52800000000000002</v>
      </c>
      <c r="I64" s="26">
        <v>0.49099999999999999</v>
      </c>
      <c r="J64" s="27">
        <v>0.625</v>
      </c>
      <c r="K64" s="31">
        <v>0.79700000000000004</v>
      </c>
      <c r="L64" s="31">
        <v>0.81200000000000006</v>
      </c>
      <c r="M64" s="23">
        <v>0.4</v>
      </c>
      <c r="N64" s="24">
        <v>600</v>
      </c>
      <c r="O64" s="19">
        <v>512</v>
      </c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x14ac:dyDescent="0.2">
      <c r="A65" s="19" t="s">
        <v>18</v>
      </c>
      <c r="B65" s="25">
        <v>0.106</v>
      </c>
      <c r="C65" s="25">
        <v>0.11799999999999999</v>
      </c>
      <c r="D65" s="25">
        <v>0.13500000000000001</v>
      </c>
      <c r="E65" s="25">
        <v>0.11799999999999999</v>
      </c>
      <c r="F65" s="25">
        <v>0.13700000000000001</v>
      </c>
      <c r="G65" s="25">
        <v>0.12</v>
      </c>
      <c r="H65" s="25">
        <v>0.113</v>
      </c>
      <c r="I65" s="25">
        <v>0.11600000000000001</v>
      </c>
      <c r="J65" s="25">
        <v>0.114</v>
      </c>
      <c r="K65" s="25">
        <v>0.14699999999999999</v>
      </c>
      <c r="L65" s="25">
        <v>0.14299999999999999</v>
      </c>
      <c r="M65" s="25">
        <v>9.9000000000000005E-2</v>
      </c>
      <c r="N65" s="24">
        <v>600</v>
      </c>
      <c r="O65" s="19">
        <v>256</v>
      </c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x14ac:dyDescent="0.2">
      <c r="A66" s="19" t="s">
        <v>19</v>
      </c>
      <c r="B66" s="25">
        <v>9.9000000000000005E-2</v>
      </c>
      <c r="C66" s="25">
        <v>9.6000000000000002E-2</v>
      </c>
      <c r="D66" s="25">
        <v>9.6000000000000002E-2</v>
      </c>
      <c r="E66" s="25">
        <v>0.10100000000000001</v>
      </c>
      <c r="F66" s="25">
        <v>9.5000000000000001E-2</v>
      </c>
      <c r="G66" s="25">
        <v>9.5000000000000001E-2</v>
      </c>
      <c r="H66" s="25">
        <v>9.4E-2</v>
      </c>
      <c r="I66" s="25">
        <v>9.2999999999999999E-2</v>
      </c>
      <c r="J66" s="25">
        <v>9.8000000000000004E-2</v>
      </c>
      <c r="K66" s="25">
        <v>9.9000000000000005E-2</v>
      </c>
      <c r="L66" s="25">
        <v>0.1</v>
      </c>
      <c r="M66" s="25">
        <v>9.8000000000000004E-2</v>
      </c>
      <c r="N66" s="24">
        <v>600</v>
      </c>
      <c r="O66" s="19">
        <v>128</v>
      </c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x14ac:dyDescent="0.2">
      <c r="A67" s="19" t="s">
        <v>20</v>
      </c>
      <c r="B67" s="22">
        <v>0.16600000000000001</v>
      </c>
      <c r="C67" s="25">
        <v>0.11700000000000001</v>
      </c>
      <c r="D67" s="25">
        <v>0.151</v>
      </c>
      <c r="E67" s="25">
        <v>9.9000000000000005E-2</v>
      </c>
      <c r="F67" s="20">
        <v>0.32200000000000001</v>
      </c>
      <c r="G67" s="20">
        <v>0.28899999999999998</v>
      </c>
      <c r="H67" s="20">
        <v>0.33</v>
      </c>
      <c r="I67" s="25">
        <v>9.7000000000000003E-2</v>
      </c>
      <c r="J67" s="22">
        <v>0.20699999999999999</v>
      </c>
      <c r="K67" s="22">
        <v>0.214</v>
      </c>
      <c r="L67" s="21">
        <v>0.22900000000000001</v>
      </c>
      <c r="M67" s="25">
        <v>9.6000000000000002E-2</v>
      </c>
      <c r="N67" s="24">
        <v>600</v>
      </c>
      <c r="O67" s="19">
        <v>64</v>
      </c>
      <c r="P67" s="35" t="s">
        <v>37</v>
      </c>
      <c r="Q67" s="35" t="s">
        <v>37</v>
      </c>
      <c r="R67" s="35" t="s">
        <v>37</v>
      </c>
      <c r="S67" s="35"/>
      <c r="T67" s="36"/>
      <c r="U67" s="36"/>
      <c r="V67" s="36"/>
      <c r="W67" s="35"/>
      <c r="X67" s="36"/>
      <c r="Y67" s="36"/>
      <c r="Z67" s="36"/>
      <c r="AA67" s="35"/>
    </row>
    <row r="68" spans="1:27" x14ac:dyDescent="0.2">
      <c r="A68" s="19" t="s">
        <v>21</v>
      </c>
      <c r="B68" s="21">
        <v>0.28000000000000003</v>
      </c>
      <c r="C68" s="21">
        <v>0.27500000000000002</v>
      </c>
      <c r="D68" s="20">
        <v>0.29199999999999998</v>
      </c>
      <c r="E68" s="25">
        <v>9.4E-2</v>
      </c>
      <c r="F68" s="23">
        <v>0.35499999999999998</v>
      </c>
      <c r="G68" s="23">
        <v>0.35499999999999998</v>
      </c>
      <c r="H68" s="23">
        <v>0.35899999999999999</v>
      </c>
      <c r="I68" s="25">
        <v>9.6000000000000002E-2</v>
      </c>
      <c r="J68" s="20">
        <v>0.32300000000000001</v>
      </c>
      <c r="K68" s="20">
        <v>0.307</v>
      </c>
      <c r="L68" s="20">
        <v>0.313</v>
      </c>
      <c r="M68" s="25">
        <v>9.5000000000000001E-2</v>
      </c>
      <c r="N68" s="24">
        <v>600</v>
      </c>
      <c r="O68" s="19">
        <v>32</v>
      </c>
      <c r="P68" s="36"/>
      <c r="Q68" s="36"/>
      <c r="R68" s="36"/>
      <c r="S68" s="35"/>
      <c r="T68" s="36"/>
      <c r="U68" s="36"/>
      <c r="V68" s="36"/>
      <c r="W68" s="35"/>
      <c r="X68" s="36"/>
      <c r="Y68" s="36"/>
      <c r="Z68" s="36"/>
      <c r="AA68" s="35"/>
    </row>
    <row r="69" spans="1:27" x14ac:dyDescent="0.2">
      <c r="A69" s="19" t="s">
        <v>22</v>
      </c>
      <c r="B69" s="23">
        <v>0.36299999999999999</v>
      </c>
      <c r="C69" s="20">
        <v>0.33100000000000002</v>
      </c>
      <c r="D69" s="20">
        <v>0.34100000000000003</v>
      </c>
      <c r="E69" s="25">
        <v>9.7000000000000003E-2</v>
      </c>
      <c r="F69" s="23">
        <v>0.35299999999999998</v>
      </c>
      <c r="G69" s="20">
        <v>0.33600000000000002</v>
      </c>
      <c r="H69" s="20">
        <v>0.34200000000000003</v>
      </c>
      <c r="I69" s="25">
        <v>9.6000000000000002E-2</v>
      </c>
      <c r="J69" s="20">
        <v>0.33400000000000002</v>
      </c>
      <c r="K69" s="23">
        <v>0.35899999999999999</v>
      </c>
      <c r="L69" s="20">
        <v>0.32100000000000001</v>
      </c>
      <c r="M69" s="25">
        <v>9.7000000000000003E-2</v>
      </c>
      <c r="N69" s="24">
        <v>600</v>
      </c>
      <c r="O69" s="19">
        <v>16</v>
      </c>
      <c r="P69" s="36"/>
      <c r="Q69" s="36"/>
      <c r="R69" s="36"/>
      <c r="S69" s="35"/>
      <c r="T69" s="36"/>
      <c r="U69" s="36"/>
      <c r="V69" s="36"/>
      <c r="W69" s="35"/>
      <c r="X69" s="36"/>
      <c r="Y69" s="36"/>
      <c r="Z69" s="36"/>
      <c r="AA69" s="35"/>
    </row>
    <row r="70" spans="1:27" x14ac:dyDescent="0.2">
      <c r="A70" s="19" t="s">
        <v>23</v>
      </c>
      <c r="B70" s="20">
        <v>0.33200000000000002</v>
      </c>
      <c r="C70" s="23">
        <v>0.35399999999999998</v>
      </c>
      <c r="D70" s="23">
        <v>0.36599999999999999</v>
      </c>
      <c r="E70" s="25">
        <v>9.6000000000000002E-2</v>
      </c>
      <c r="F70" s="20">
        <v>0.33100000000000002</v>
      </c>
      <c r="G70" s="20">
        <v>0.34399999999999997</v>
      </c>
      <c r="H70" s="23">
        <v>0.35099999999999998</v>
      </c>
      <c r="I70" s="25">
        <v>9.7000000000000003E-2</v>
      </c>
      <c r="J70" s="34">
        <v>0.41599999999999998</v>
      </c>
      <c r="K70" s="34">
        <v>0.42599999999999999</v>
      </c>
      <c r="L70" s="23">
        <v>0.40500000000000003</v>
      </c>
      <c r="M70" s="25">
        <v>9.5000000000000001E-2</v>
      </c>
      <c r="N70" s="24">
        <v>600</v>
      </c>
      <c r="O70" s="19">
        <v>0</v>
      </c>
      <c r="P70" s="36"/>
      <c r="Q70" s="36"/>
      <c r="R70" s="36"/>
      <c r="S70" s="35"/>
      <c r="T70" s="36"/>
      <c r="U70" s="36"/>
      <c r="V70" s="36"/>
      <c r="W70" s="35"/>
      <c r="X70" s="36"/>
      <c r="Y70" s="36"/>
      <c r="Z70" s="36"/>
      <c r="AA70" s="35"/>
    </row>
    <row r="71" spans="1:27" x14ac:dyDescent="0.2">
      <c r="A71" t="s">
        <v>30</v>
      </c>
    </row>
    <row r="72" spans="1:27" ht="17" x14ac:dyDescent="0.2">
      <c r="A72" s="18"/>
      <c r="B72" s="19">
        <v>1</v>
      </c>
      <c r="C72" s="19">
        <v>2</v>
      </c>
      <c r="D72" s="19">
        <v>3</v>
      </c>
      <c r="E72" s="19">
        <v>4</v>
      </c>
      <c r="F72" s="19">
        <v>5</v>
      </c>
      <c r="G72" s="19">
        <v>6</v>
      </c>
      <c r="H72" s="19">
        <v>7</v>
      </c>
      <c r="I72" s="19">
        <v>8</v>
      </c>
      <c r="J72" s="19">
        <v>9</v>
      </c>
      <c r="K72" s="19">
        <v>10</v>
      </c>
      <c r="L72" s="19">
        <v>11</v>
      </c>
      <c r="M72" s="19">
        <v>12</v>
      </c>
      <c r="O72" s="18" t="s">
        <v>3</v>
      </c>
      <c r="P72" s="19">
        <v>355</v>
      </c>
      <c r="Q72" s="19">
        <v>355</v>
      </c>
      <c r="R72" s="19">
        <v>355</v>
      </c>
      <c r="S72" s="19">
        <v>4</v>
      </c>
      <c r="T72" s="19">
        <v>5</v>
      </c>
      <c r="U72" s="19">
        <v>6</v>
      </c>
      <c r="V72" s="19">
        <v>7</v>
      </c>
      <c r="W72" s="19">
        <v>8</v>
      </c>
      <c r="X72" s="19">
        <v>9</v>
      </c>
      <c r="Y72" s="19">
        <v>10</v>
      </c>
      <c r="Z72" s="19">
        <v>11</v>
      </c>
      <c r="AA72" s="19">
        <v>12</v>
      </c>
    </row>
    <row r="73" spans="1:27" x14ac:dyDescent="0.2">
      <c r="A73" s="19" t="s">
        <v>16</v>
      </c>
      <c r="B73" s="27">
        <v>0.55300000000000005</v>
      </c>
      <c r="C73" s="29">
        <v>0.51900000000000002</v>
      </c>
      <c r="D73" s="32">
        <v>0.86199999999999999</v>
      </c>
      <c r="E73" s="33">
        <v>0.80600000000000005</v>
      </c>
      <c r="F73" s="31">
        <v>0.72599999999999998</v>
      </c>
      <c r="G73" s="31">
        <v>0.746</v>
      </c>
      <c r="H73" s="31">
        <v>0.70599999999999996</v>
      </c>
      <c r="I73" s="31">
        <v>0.70399999999999996</v>
      </c>
      <c r="J73" s="31">
        <v>0.70599999999999996</v>
      </c>
      <c r="K73" s="31">
        <v>0.70299999999999996</v>
      </c>
      <c r="L73" s="31">
        <v>0.69899999999999995</v>
      </c>
      <c r="M73" s="31">
        <v>0.70299999999999996</v>
      </c>
      <c r="N73" s="24">
        <v>600</v>
      </c>
      <c r="O73" s="19">
        <v>1024</v>
      </c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x14ac:dyDescent="0.2">
      <c r="A74" s="19" t="s">
        <v>17</v>
      </c>
      <c r="B74" s="23">
        <v>0.34</v>
      </c>
      <c r="C74" s="20">
        <v>0.28499999999999998</v>
      </c>
      <c r="D74" s="34">
        <v>0.38800000000000001</v>
      </c>
      <c r="E74" s="23">
        <v>0.32200000000000001</v>
      </c>
      <c r="F74" s="26">
        <v>0.47099999999999997</v>
      </c>
      <c r="G74" s="34">
        <v>0.40600000000000003</v>
      </c>
      <c r="H74" s="26">
        <v>0.45500000000000002</v>
      </c>
      <c r="I74" s="26">
        <v>0.441</v>
      </c>
      <c r="J74" s="27">
        <v>0.57099999999999995</v>
      </c>
      <c r="K74" s="26">
        <v>0.45100000000000001</v>
      </c>
      <c r="L74" s="27">
        <v>0.55200000000000005</v>
      </c>
      <c r="M74" s="34">
        <v>0.40799999999999997</v>
      </c>
      <c r="N74" s="24">
        <v>600</v>
      </c>
      <c r="O74" s="19">
        <v>512</v>
      </c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x14ac:dyDescent="0.2">
      <c r="A75" s="19" t="s">
        <v>18</v>
      </c>
      <c r="B75" s="25">
        <v>0.104</v>
      </c>
      <c r="C75" s="25">
        <v>0.107</v>
      </c>
      <c r="D75" s="25">
        <v>0.105</v>
      </c>
      <c r="E75" s="25">
        <v>0.105</v>
      </c>
      <c r="F75" s="25">
        <v>0.108</v>
      </c>
      <c r="G75" s="25">
        <v>0.11</v>
      </c>
      <c r="H75" s="25">
        <v>0.11700000000000001</v>
      </c>
      <c r="I75" s="25">
        <v>0.111</v>
      </c>
      <c r="J75" s="25">
        <v>0.107</v>
      </c>
      <c r="K75" s="25">
        <v>0.104</v>
      </c>
      <c r="L75" s="25">
        <v>0.106</v>
      </c>
      <c r="M75" s="25">
        <v>0.10199999999999999</v>
      </c>
      <c r="N75" s="24">
        <v>600</v>
      </c>
      <c r="O75" s="19">
        <v>256</v>
      </c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x14ac:dyDescent="0.2">
      <c r="A76" s="19" t="s">
        <v>19</v>
      </c>
      <c r="B76" s="22">
        <v>0.157</v>
      </c>
      <c r="C76" s="21">
        <v>0.21099999999999999</v>
      </c>
      <c r="D76" s="25">
        <v>0.115</v>
      </c>
      <c r="E76" s="25">
        <v>9.7000000000000003E-2</v>
      </c>
      <c r="F76" s="25">
        <v>9.5000000000000001E-2</v>
      </c>
      <c r="G76" s="25">
        <v>9.6000000000000002E-2</v>
      </c>
      <c r="H76" s="25">
        <v>9.2999999999999999E-2</v>
      </c>
      <c r="I76" s="25">
        <v>9.1999999999999998E-2</v>
      </c>
      <c r="J76" s="25">
        <v>9.9000000000000005E-2</v>
      </c>
      <c r="K76" s="25">
        <v>9.5000000000000001E-2</v>
      </c>
      <c r="L76" s="25">
        <v>9.5000000000000001E-2</v>
      </c>
      <c r="M76" s="25">
        <v>9.8000000000000004E-2</v>
      </c>
      <c r="N76" s="24">
        <v>600</v>
      </c>
      <c r="O76" s="19">
        <v>128</v>
      </c>
      <c r="P76" s="37"/>
      <c r="Q76" s="37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x14ac:dyDescent="0.2">
      <c r="A77" s="19" t="s">
        <v>20</v>
      </c>
      <c r="B77" s="20">
        <v>0.25600000000000001</v>
      </c>
      <c r="C77" s="21">
        <v>0.23499999999999999</v>
      </c>
      <c r="D77" s="21">
        <v>0.221</v>
      </c>
      <c r="E77" s="25">
        <v>9.6000000000000002E-2</v>
      </c>
      <c r="F77" s="25">
        <v>9.2999999999999999E-2</v>
      </c>
      <c r="G77" s="25">
        <v>9.6000000000000002E-2</v>
      </c>
      <c r="H77" s="25">
        <v>9.0999999999999998E-2</v>
      </c>
      <c r="I77" s="25">
        <v>9.5000000000000001E-2</v>
      </c>
      <c r="J77" s="25">
        <v>9.9000000000000005E-2</v>
      </c>
      <c r="K77" s="25">
        <v>9.5000000000000001E-2</v>
      </c>
      <c r="L77" s="25">
        <v>9.9000000000000005E-2</v>
      </c>
      <c r="M77" s="25">
        <v>9.5000000000000001E-2</v>
      </c>
      <c r="N77" s="24">
        <v>600</v>
      </c>
      <c r="O77" s="19">
        <v>64</v>
      </c>
      <c r="P77" s="36"/>
      <c r="Q77" s="36"/>
      <c r="R77" s="36"/>
      <c r="S77" s="35"/>
      <c r="T77" s="35"/>
      <c r="U77" s="35"/>
      <c r="V77" s="35"/>
      <c r="W77" s="35"/>
      <c r="X77" s="35"/>
      <c r="Y77" s="35"/>
      <c r="Z77" s="35"/>
      <c r="AA77" s="35"/>
    </row>
    <row r="78" spans="1:27" x14ac:dyDescent="0.2">
      <c r="A78" s="19" t="s">
        <v>21</v>
      </c>
      <c r="B78" s="20">
        <v>0.30599999999999999</v>
      </c>
      <c r="C78" s="20">
        <v>0.29199999999999998</v>
      </c>
      <c r="D78" s="20">
        <v>0.27400000000000002</v>
      </c>
      <c r="E78" s="25">
        <v>9.8000000000000004E-2</v>
      </c>
      <c r="F78" s="25">
        <v>9.1999999999999998E-2</v>
      </c>
      <c r="G78" s="25">
        <v>9.4E-2</v>
      </c>
      <c r="H78" s="25">
        <v>9.2999999999999999E-2</v>
      </c>
      <c r="I78" s="25">
        <v>9.2999999999999999E-2</v>
      </c>
      <c r="J78" s="25">
        <v>9.2999999999999999E-2</v>
      </c>
      <c r="K78" s="25">
        <v>9.6000000000000002E-2</v>
      </c>
      <c r="L78" s="25">
        <v>9.6000000000000002E-2</v>
      </c>
      <c r="M78" s="25">
        <v>9.5000000000000001E-2</v>
      </c>
      <c r="N78" s="24">
        <v>600</v>
      </c>
      <c r="O78" s="19">
        <v>32</v>
      </c>
      <c r="P78" s="36"/>
      <c r="Q78" s="36"/>
      <c r="R78" s="36"/>
      <c r="S78" s="35"/>
      <c r="T78" s="35"/>
      <c r="U78" s="35"/>
      <c r="V78" s="35"/>
      <c r="W78" s="35"/>
      <c r="X78" s="35"/>
      <c r="Y78" s="35"/>
      <c r="Z78" s="35"/>
      <c r="AA78" s="35"/>
    </row>
    <row r="79" spans="1:27" x14ac:dyDescent="0.2">
      <c r="A79" s="19" t="s">
        <v>22</v>
      </c>
      <c r="B79" s="23">
        <v>0.32100000000000001</v>
      </c>
      <c r="C79" s="23">
        <v>0.32400000000000001</v>
      </c>
      <c r="D79" s="20">
        <v>0.30299999999999999</v>
      </c>
      <c r="E79" s="25">
        <v>9.6000000000000002E-2</v>
      </c>
      <c r="F79" s="25">
        <v>9.6000000000000002E-2</v>
      </c>
      <c r="G79" s="25">
        <v>9.1999999999999998E-2</v>
      </c>
      <c r="H79" s="25">
        <v>9.4E-2</v>
      </c>
      <c r="I79" s="25">
        <v>9.6000000000000002E-2</v>
      </c>
      <c r="J79" s="25">
        <v>9.6000000000000002E-2</v>
      </c>
      <c r="K79" s="25">
        <v>9.2999999999999999E-2</v>
      </c>
      <c r="L79" s="25">
        <v>0.1</v>
      </c>
      <c r="M79" s="25">
        <v>9.4E-2</v>
      </c>
      <c r="N79" s="24">
        <v>600</v>
      </c>
      <c r="O79" s="19">
        <v>16</v>
      </c>
      <c r="P79" s="36"/>
      <c r="Q79" s="36"/>
      <c r="R79" s="36"/>
      <c r="S79" s="35"/>
      <c r="T79" s="35"/>
      <c r="U79" s="35"/>
      <c r="V79" s="35"/>
      <c r="W79" s="35"/>
      <c r="X79" s="35"/>
      <c r="Y79" s="35"/>
      <c r="Z79" s="35"/>
      <c r="AA79" s="35"/>
    </row>
    <row r="80" spans="1:27" x14ac:dyDescent="0.2">
      <c r="A80" s="19" t="s">
        <v>23</v>
      </c>
      <c r="B80" s="34">
        <v>0.39300000000000002</v>
      </c>
      <c r="C80" s="34">
        <v>0.41</v>
      </c>
      <c r="D80" s="34">
        <v>0.40899999999999997</v>
      </c>
      <c r="E80" s="25">
        <v>9.6000000000000002E-2</v>
      </c>
      <c r="F80" s="25">
        <v>9.4E-2</v>
      </c>
      <c r="G80" s="25">
        <v>9.6000000000000002E-2</v>
      </c>
      <c r="H80" s="25">
        <v>0.111</v>
      </c>
      <c r="I80" s="25">
        <v>9.4E-2</v>
      </c>
      <c r="J80" s="25">
        <v>9.1999999999999998E-2</v>
      </c>
      <c r="K80" s="25">
        <v>9.4E-2</v>
      </c>
      <c r="L80" s="25">
        <v>9.7000000000000003E-2</v>
      </c>
      <c r="M80" s="25">
        <v>9.2999999999999999E-2</v>
      </c>
      <c r="N80" s="24">
        <v>600</v>
      </c>
      <c r="O80" s="19">
        <v>0</v>
      </c>
      <c r="P80" s="36"/>
      <c r="Q80" s="36"/>
      <c r="R80" s="36"/>
      <c r="S80" s="35"/>
      <c r="T80" s="35"/>
      <c r="U80" s="35"/>
      <c r="V80" s="35"/>
      <c r="W80" s="35"/>
      <c r="X80" s="35"/>
      <c r="Y80" s="35"/>
      <c r="Z80" s="35"/>
      <c r="AA80" s="35"/>
    </row>
    <row r="81" spans="1:27" x14ac:dyDescent="0.2">
      <c r="A81" t="s">
        <v>31</v>
      </c>
    </row>
    <row r="82" spans="1:27" ht="17" x14ac:dyDescent="0.2">
      <c r="A82" s="18"/>
      <c r="B82" s="19">
        <v>1</v>
      </c>
      <c r="C82" s="19">
        <v>2</v>
      </c>
      <c r="D82" s="19">
        <v>3</v>
      </c>
      <c r="E82" s="19">
        <v>4</v>
      </c>
      <c r="F82" s="19">
        <v>5</v>
      </c>
      <c r="G82" s="19">
        <v>6</v>
      </c>
      <c r="H82" s="19">
        <v>7</v>
      </c>
      <c r="I82" s="19">
        <v>8</v>
      </c>
      <c r="J82" s="19">
        <v>9</v>
      </c>
      <c r="K82" s="19">
        <v>10</v>
      </c>
      <c r="L82" s="19">
        <v>11</v>
      </c>
      <c r="M82" s="19">
        <v>12</v>
      </c>
      <c r="O82" s="18" t="s">
        <v>4</v>
      </c>
      <c r="P82" s="19">
        <v>344</v>
      </c>
      <c r="Q82" s="19">
        <v>344</v>
      </c>
      <c r="R82" s="19">
        <v>344</v>
      </c>
      <c r="S82" s="19">
        <v>4</v>
      </c>
      <c r="T82" s="19">
        <v>355</v>
      </c>
      <c r="U82" s="19">
        <v>355</v>
      </c>
      <c r="V82" s="19">
        <v>355</v>
      </c>
      <c r="W82" s="19">
        <v>8</v>
      </c>
      <c r="X82" s="19">
        <v>9</v>
      </c>
      <c r="Y82" s="19">
        <v>10</v>
      </c>
      <c r="Z82" s="19">
        <v>11</v>
      </c>
      <c r="AA82" s="19">
        <v>12</v>
      </c>
    </row>
    <row r="83" spans="1:27" x14ac:dyDescent="0.2">
      <c r="A83" s="19" t="s">
        <v>16</v>
      </c>
      <c r="B83" s="33">
        <v>0.95</v>
      </c>
      <c r="C83" s="31">
        <v>0.89600000000000002</v>
      </c>
      <c r="D83" s="33">
        <v>0.97199999999999998</v>
      </c>
      <c r="E83" s="33">
        <v>0.91</v>
      </c>
      <c r="F83" s="31">
        <v>0.86899999999999999</v>
      </c>
      <c r="G83" s="33">
        <v>0.95199999999999996</v>
      </c>
      <c r="H83" s="31">
        <v>0.875</v>
      </c>
      <c r="I83" s="30">
        <v>0.82099999999999995</v>
      </c>
      <c r="J83" s="33">
        <v>0.91500000000000004</v>
      </c>
      <c r="K83" s="31">
        <v>0.89400000000000002</v>
      </c>
      <c r="L83" s="33">
        <v>0.97499999999999998</v>
      </c>
      <c r="M83" s="32">
        <v>1.044</v>
      </c>
      <c r="N83" s="24">
        <v>600</v>
      </c>
      <c r="O83" s="19">
        <v>1024</v>
      </c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x14ac:dyDescent="0.2">
      <c r="A84" s="19" t="s">
        <v>17</v>
      </c>
      <c r="B84" s="34">
        <v>0.49099999999999999</v>
      </c>
      <c r="C84" s="34">
        <v>0.48299999999999998</v>
      </c>
      <c r="D84" s="34">
        <v>0.46500000000000002</v>
      </c>
      <c r="E84" s="34">
        <v>0.443</v>
      </c>
      <c r="F84" s="34">
        <v>0.45100000000000001</v>
      </c>
      <c r="G84" s="34">
        <v>0.437</v>
      </c>
      <c r="H84" s="23">
        <v>0.39400000000000002</v>
      </c>
      <c r="I84" s="23">
        <v>0.41299999999999998</v>
      </c>
      <c r="J84" s="34">
        <v>0.44600000000000001</v>
      </c>
      <c r="K84" s="34">
        <v>0.441</v>
      </c>
      <c r="L84" s="23">
        <v>0.40400000000000003</v>
      </c>
      <c r="M84" s="23">
        <v>0.4</v>
      </c>
      <c r="N84" s="24">
        <v>600</v>
      </c>
      <c r="O84" s="19">
        <v>512</v>
      </c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x14ac:dyDescent="0.2">
      <c r="A85" s="19" t="s">
        <v>18</v>
      </c>
      <c r="B85" s="25">
        <v>0.14000000000000001</v>
      </c>
      <c r="C85" s="25">
        <v>0.112</v>
      </c>
      <c r="D85" s="25">
        <v>0.112</v>
      </c>
      <c r="E85" s="25">
        <v>0.115</v>
      </c>
      <c r="F85" s="25">
        <v>0.115</v>
      </c>
      <c r="G85" s="25">
        <v>0.123</v>
      </c>
      <c r="H85" s="25">
        <v>0.11600000000000001</v>
      </c>
      <c r="I85" s="22">
        <v>0.189</v>
      </c>
      <c r="J85" s="25">
        <v>0.161</v>
      </c>
      <c r="K85" s="25">
        <v>0.111</v>
      </c>
      <c r="L85" s="25">
        <v>0.14099999999999999</v>
      </c>
      <c r="M85" s="25">
        <v>0.11600000000000001</v>
      </c>
      <c r="N85" s="24">
        <v>600</v>
      </c>
      <c r="O85" s="19">
        <v>256</v>
      </c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x14ac:dyDescent="0.2">
      <c r="A86" s="19" t="s">
        <v>19</v>
      </c>
      <c r="B86" s="25">
        <v>0.105</v>
      </c>
      <c r="C86" s="25">
        <v>0.113</v>
      </c>
      <c r="D86" s="25">
        <v>0.11799999999999999</v>
      </c>
      <c r="E86" s="25">
        <v>0.11899999999999999</v>
      </c>
      <c r="F86" s="25">
        <v>0.109</v>
      </c>
      <c r="G86" s="25">
        <v>0.11799999999999999</v>
      </c>
      <c r="H86" s="25">
        <v>9.9000000000000005E-2</v>
      </c>
      <c r="I86" s="25">
        <v>0.113</v>
      </c>
      <c r="J86" s="25">
        <v>0.111</v>
      </c>
      <c r="K86" s="25">
        <v>0.11600000000000001</v>
      </c>
      <c r="L86" s="25">
        <v>0.10299999999999999</v>
      </c>
      <c r="M86" s="25">
        <v>9.8000000000000004E-2</v>
      </c>
      <c r="N86" s="24">
        <v>600</v>
      </c>
      <c r="O86" s="19">
        <v>128</v>
      </c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x14ac:dyDescent="0.2">
      <c r="A87" s="19" t="s">
        <v>20</v>
      </c>
      <c r="B87" s="25">
        <v>9.7000000000000003E-2</v>
      </c>
      <c r="C87" s="25">
        <v>9.7000000000000003E-2</v>
      </c>
      <c r="D87" s="25">
        <v>0.104</v>
      </c>
      <c r="E87" s="25">
        <v>0.12</v>
      </c>
      <c r="F87" s="25">
        <v>9.7000000000000003E-2</v>
      </c>
      <c r="G87" s="25">
        <v>9.7000000000000003E-2</v>
      </c>
      <c r="H87" s="25">
        <v>0.108</v>
      </c>
      <c r="I87" s="25">
        <v>9.9000000000000005E-2</v>
      </c>
      <c r="J87" s="25">
        <v>9.4E-2</v>
      </c>
      <c r="K87" s="25">
        <v>9.8000000000000004E-2</v>
      </c>
      <c r="L87" s="25">
        <v>9.8000000000000004E-2</v>
      </c>
      <c r="M87" s="25">
        <v>9.8000000000000004E-2</v>
      </c>
      <c r="N87" s="24">
        <v>600</v>
      </c>
      <c r="O87" s="19">
        <v>64</v>
      </c>
      <c r="P87" s="35"/>
      <c r="Q87" s="35"/>
      <c r="R87" s="35"/>
      <c r="S87" s="35"/>
      <c r="T87" s="35" t="s">
        <v>37</v>
      </c>
      <c r="U87" s="35"/>
      <c r="V87" s="35" t="s">
        <v>37</v>
      </c>
      <c r="W87" s="35"/>
      <c r="X87" s="35"/>
      <c r="Y87" s="35"/>
      <c r="Z87" s="35"/>
      <c r="AA87" s="35"/>
    </row>
    <row r="88" spans="1:27" x14ac:dyDescent="0.2">
      <c r="A88" s="19" t="s">
        <v>21</v>
      </c>
      <c r="B88" s="21">
        <v>0.26400000000000001</v>
      </c>
      <c r="C88" s="21">
        <v>0.251</v>
      </c>
      <c r="D88" s="22">
        <v>0.22900000000000001</v>
      </c>
      <c r="E88" s="25">
        <v>9.7000000000000003E-2</v>
      </c>
      <c r="F88" s="22">
        <v>0.17699999999999999</v>
      </c>
      <c r="G88" s="22">
        <v>0.17799999999999999</v>
      </c>
      <c r="H88" s="22">
        <v>0.19500000000000001</v>
      </c>
      <c r="I88" s="25">
        <v>9.6000000000000002E-2</v>
      </c>
      <c r="J88" s="25">
        <v>9.7000000000000003E-2</v>
      </c>
      <c r="K88" s="25">
        <v>9.7000000000000003E-2</v>
      </c>
      <c r="L88" s="25">
        <v>9.5000000000000001E-2</v>
      </c>
      <c r="M88" s="25">
        <v>9.7000000000000003E-2</v>
      </c>
      <c r="N88" s="24">
        <v>600</v>
      </c>
      <c r="O88" s="19">
        <v>32</v>
      </c>
      <c r="P88" s="36"/>
      <c r="Q88" s="36"/>
      <c r="R88" s="36"/>
      <c r="S88" s="35"/>
      <c r="T88" s="36"/>
      <c r="U88" s="36"/>
      <c r="V88" s="36"/>
      <c r="W88" s="35"/>
      <c r="X88" s="35"/>
      <c r="Y88" s="35"/>
      <c r="Z88" s="35"/>
      <c r="AA88" s="35"/>
    </row>
    <row r="89" spans="1:27" x14ac:dyDescent="0.2">
      <c r="A89" s="19" t="s">
        <v>22</v>
      </c>
      <c r="B89" s="21">
        <v>0.26600000000000001</v>
      </c>
      <c r="C89" s="21">
        <v>0.28499999999999998</v>
      </c>
      <c r="D89" s="21">
        <v>0.28899999999999998</v>
      </c>
      <c r="E89" s="25">
        <v>9.4E-2</v>
      </c>
      <c r="F89" s="21">
        <v>0.24399999999999999</v>
      </c>
      <c r="G89" s="21">
        <v>0.251</v>
      </c>
      <c r="H89" s="21">
        <v>0.25800000000000001</v>
      </c>
      <c r="I89" s="25">
        <v>9.5000000000000001E-2</v>
      </c>
      <c r="J89" s="25">
        <v>9.4E-2</v>
      </c>
      <c r="K89" s="25">
        <v>9.7000000000000003E-2</v>
      </c>
      <c r="L89" s="25">
        <v>9.8000000000000004E-2</v>
      </c>
      <c r="M89" s="25">
        <v>9.8000000000000004E-2</v>
      </c>
      <c r="N89" s="24">
        <v>600</v>
      </c>
      <c r="O89" s="19">
        <v>16</v>
      </c>
      <c r="P89" s="36"/>
      <c r="Q89" s="36"/>
      <c r="R89" s="36"/>
      <c r="S89" s="35"/>
      <c r="T89" s="36"/>
      <c r="U89" s="36"/>
      <c r="V89" s="36"/>
      <c r="W89" s="35"/>
      <c r="X89" s="35"/>
      <c r="Y89" s="35"/>
      <c r="Z89" s="35"/>
      <c r="AA89" s="35"/>
    </row>
    <row r="90" spans="1:27" x14ac:dyDescent="0.2">
      <c r="A90" s="19" t="s">
        <v>23</v>
      </c>
      <c r="B90" s="21">
        <v>0.28699999999999998</v>
      </c>
      <c r="C90" s="21">
        <v>0.29199999999999998</v>
      </c>
      <c r="D90" s="21">
        <v>0.28100000000000003</v>
      </c>
      <c r="E90" s="25">
        <v>9.8000000000000004E-2</v>
      </c>
      <c r="F90" s="20">
        <v>0.34599999999999997</v>
      </c>
      <c r="G90" s="23">
        <v>0.38400000000000001</v>
      </c>
      <c r="H90" s="20">
        <v>0.36399999999999999</v>
      </c>
      <c r="I90" s="25">
        <v>9.8000000000000004E-2</v>
      </c>
      <c r="J90" s="25">
        <v>9.8000000000000004E-2</v>
      </c>
      <c r="K90" s="25">
        <v>9.5000000000000001E-2</v>
      </c>
      <c r="L90" s="25">
        <v>9.6000000000000002E-2</v>
      </c>
      <c r="M90" s="25">
        <v>9.2999999999999999E-2</v>
      </c>
      <c r="N90" s="24">
        <v>600</v>
      </c>
      <c r="O90" s="19">
        <v>0</v>
      </c>
      <c r="P90" s="36"/>
      <c r="Q90" s="36"/>
      <c r="R90" s="36"/>
      <c r="S90" s="35"/>
      <c r="T90" s="36"/>
      <c r="U90" s="36"/>
      <c r="V90" s="36"/>
      <c r="W90" s="35"/>
      <c r="X90" s="35"/>
      <c r="Y90" s="35"/>
      <c r="Z90" s="35"/>
      <c r="AA90" s="35"/>
    </row>
    <row r="91" spans="1:27" x14ac:dyDescent="0.2">
      <c r="A91" t="s">
        <v>32</v>
      </c>
    </row>
    <row r="92" spans="1:27" ht="17" x14ac:dyDescent="0.2">
      <c r="A92" s="18"/>
      <c r="B92" s="19">
        <v>1</v>
      </c>
      <c r="C92" s="19">
        <v>2</v>
      </c>
      <c r="D92" s="19">
        <v>3</v>
      </c>
      <c r="E92" s="19">
        <v>4</v>
      </c>
      <c r="F92" s="19">
        <v>5</v>
      </c>
      <c r="G92" s="19">
        <v>6</v>
      </c>
      <c r="H92" s="19">
        <v>7</v>
      </c>
      <c r="I92" s="19">
        <v>8</v>
      </c>
      <c r="J92" s="19">
        <v>9</v>
      </c>
      <c r="K92" s="19">
        <v>10</v>
      </c>
      <c r="L92" s="19">
        <v>11</v>
      </c>
      <c r="M92" s="19">
        <v>12</v>
      </c>
      <c r="O92" s="18" t="s">
        <v>5</v>
      </c>
      <c r="P92" s="19">
        <v>341</v>
      </c>
      <c r="Q92" s="19">
        <v>341</v>
      </c>
      <c r="R92" s="19">
        <v>341</v>
      </c>
      <c r="S92" s="19">
        <v>4</v>
      </c>
      <c r="T92" s="19">
        <v>342</v>
      </c>
      <c r="U92" s="19">
        <v>342</v>
      </c>
      <c r="V92" s="19">
        <v>342</v>
      </c>
      <c r="W92" s="19">
        <v>8</v>
      </c>
      <c r="X92" s="19">
        <v>343</v>
      </c>
      <c r="Y92" s="19">
        <v>343</v>
      </c>
      <c r="Z92" s="19">
        <v>343</v>
      </c>
      <c r="AA92" s="19">
        <v>12</v>
      </c>
    </row>
    <row r="93" spans="1:27" x14ac:dyDescent="0.2">
      <c r="A93" s="19" t="s">
        <v>16</v>
      </c>
      <c r="B93" s="22">
        <v>0.14000000000000001</v>
      </c>
      <c r="C93" s="22">
        <v>0.13400000000000001</v>
      </c>
      <c r="D93" s="22">
        <v>0.13100000000000001</v>
      </c>
      <c r="E93" s="22">
        <v>0.13500000000000001</v>
      </c>
      <c r="F93" s="22">
        <v>0.13100000000000001</v>
      </c>
      <c r="G93" s="22">
        <v>0.128</v>
      </c>
      <c r="H93" s="22">
        <v>0.13100000000000001</v>
      </c>
      <c r="I93" s="22">
        <v>0.13600000000000001</v>
      </c>
      <c r="J93" s="22">
        <v>0.14099999999999999</v>
      </c>
      <c r="K93" s="22">
        <v>0.13700000000000001</v>
      </c>
      <c r="L93" s="22">
        <v>0.13700000000000001</v>
      </c>
      <c r="M93" s="22">
        <v>0.14000000000000001</v>
      </c>
      <c r="N93" s="24">
        <v>600</v>
      </c>
      <c r="O93" s="19">
        <v>1024</v>
      </c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x14ac:dyDescent="0.2">
      <c r="A94" s="19" t="s">
        <v>17</v>
      </c>
      <c r="B94" s="25">
        <v>0.108</v>
      </c>
      <c r="C94" s="25">
        <v>0.11600000000000001</v>
      </c>
      <c r="D94" s="25">
        <v>0.111</v>
      </c>
      <c r="E94" s="25">
        <v>0.107</v>
      </c>
      <c r="F94" s="25">
        <v>0.111</v>
      </c>
      <c r="G94" s="25">
        <v>0.109</v>
      </c>
      <c r="H94" s="25">
        <v>0.108</v>
      </c>
      <c r="I94" s="25">
        <v>0.11</v>
      </c>
      <c r="J94" s="25">
        <v>0.109</v>
      </c>
      <c r="K94" s="25">
        <v>0.111</v>
      </c>
      <c r="L94" s="25">
        <v>0.108</v>
      </c>
      <c r="M94" s="25">
        <v>0.108</v>
      </c>
      <c r="N94" s="24">
        <v>600</v>
      </c>
      <c r="O94" s="19">
        <v>512</v>
      </c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x14ac:dyDescent="0.2">
      <c r="A95" s="19" t="s">
        <v>18</v>
      </c>
      <c r="B95" s="25">
        <v>0.104</v>
      </c>
      <c r="C95" s="25">
        <v>0.10299999999999999</v>
      </c>
      <c r="D95" s="25">
        <v>0.10299999999999999</v>
      </c>
      <c r="E95" s="25">
        <v>0.10100000000000001</v>
      </c>
      <c r="F95" s="25">
        <v>0.1</v>
      </c>
      <c r="G95" s="25">
        <v>0.104</v>
      </c>
      <c r="H95" s="25">
        <v>0.105</v>
      </c>
      <c r="I95" s="25">
        <v>0.10100000000000001</v>
      </c>
      <c r="J95" s="25">
        <v>0.10100000000000001</v>
      </c>
      <c r="K95" s="25">
        <v>0.104</v>
      </c>
      <c r="L95" s="25">
        <v>0.114</v>
      </c>
      <c r="M95" s="25">
        <v>0.10199999999999999</v>
      </c>
      <c r="N95" s="24">
        <v>600</v>
      </c>
      <c r="O95" s="19">
        <v>256</v>
      </c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x14ac:dyDescent="0.2">
      <c r="A96" s="19" t="s">
        <v>19</v>
      </c>
      <c r="B96" s="25">
        <v>0.10199999999999999</v>
      </c>
      <c r="C96" s="25">
        <v>0.10199999999999999</v>
      </c>
      <c r="D96" s="25">
        <v>0.10100000000000001</v>
      </c>
      <c r="E96" s="25">
        <v>9.9000000000000005E-2</v>
      </c>
      <c r="F96" s="25">
        <v>0.11600000000000001</v>
      </c>
      <c r="G96" s="21">
        <v>0.154</v>
      </c>
      <c r="H96" s="25">
        <v>9.8000000000000004E-2</v>
      </c>
      <c r="I96" s="25">
        <v>9.8000000000000004E-2</v>
      </c>
      <c r="J96" s="25">
        <v>9.9000000000000005E-2</v>
      </c>
      <c r="K96" s="25">
        <v>0.10199999999999999</v>
      </c>
      <c r="L96" s="25">
        <v>9.9000000000000005E-2</v>
      </c>
      <c r="M96" s="25">
        <v>0.105</v>
      </c>
      <c r="N96" s="24">
        <v>600</v>
      </c>
      <c r="O96" s="19">
        <v>128</v>
      </c>
      <c r="P96" s="35"/>
      <c r="Q96" s="35"/>
      <c r="R96" s="35"/>
      <c r="S96" s="35"/>
      <c r="T96" s="35" t="s">
        <v>37</v>
      </c>
      <c r="U96" s="35" t="s">
        <v>37</v>
      </c>
      <c r="V96" s="35"/>
      <c r="W96" s="35"/>
      <c r="X96" s="35"/>
      <c r="Y96" s="35"/>
      <c r="Z96" s="35"/>
      <c r="AA96" s="35"/>
    </row>
    <row r="97" spans="1:27" x14ac:dyDescent="0.2">
      <c r="A97" s="19" t="s">
        <v>20</v>
      </c>
      <c r="B97" s="34">
        <v>0.23400000000000001</v>
      </c>
      <c r="C97" s="22">
        <v>0.11899999999999999</v>
      </c>
      <c r="D97" s="25">
        <v>0.11</v>
      </c>
      <c r="E97" s="25">
        <v>0.10100000000000001</v>
      </c>
      <c r="F97" s="29">
        <v>0.26700000000000002</v>
      </c>
      <c r="G97" s="29">
        <v>0.28399999999999997</v>
      </c>
      <c r="H97" s="29">
        <v>0.26500000000000001</v>
      </c>
      <c r="I97" s="25">
        <v>9.5000000000000001E-2</v>
      </c>
      <c r="J97" s="25">
        <v>9.8000000000000004E-2</v>
      </c>
      <c r="K97" s="25">
        <v>0.113</v>
      </c>
      <c r="L97" s="25">
        <v>0.105</v>
      </c>
      <c r="M97" s="25">
        <v>9.6000000000000002E-2</v>
      </c>
      <c r="N97" s="24">
        <v>600</v>
      </c>
      <c r="O97" s="19">
        <v>64</v>
      </c>
      <c r="P97" s="36"/>
      <c r="Q97" s="35"/>
      <c r="R97" s="35"/>
      <c r="S97" s="35"/>
      <c r="T97" s="36"/>
      <c r="U97" s="36"/>
      <c r="V97" s="36"/>
      <c r="W97" s="35"/>
      <c r="X97" s="35"/>
      <c r="Y97" s="35"/>
      <c r="Z97" s="35"/>
      <c r="AA97" s="35"/>
    </row>
    <row r="98" spans="1:27" x14ac:dyDescent="0.2">
      <c r="A98" s="19" t="s">
        <v>21</v>
      </c>
      <c r="B98" s="20">
        <v>0.18099999999999999</v>
      </c>
      <c r="C98" s="20">
        <v>0.17499999999999999</v>
      </c>
      <c r="D98" s="23">
        <v>0.21299999999999999</v>
      </c>
      <c r="E98" s="25">
        <v>9.9000000000000005E-2</v>
      </c>
      <c r="F98" s="30">
        <v>0.34799999999999998</v>
      </c>
      <c r="G98" s="30">
        <v>0.35399999999999998</v>
      </c>
      <c r="H98" s="30">
        <v>0.35799999999999998</v>
      </c>
      <c r="I98" s="25">
        <v>9.5000000000000001E-2</v>
      </c>
      <c r="J98" s="28">
        <v>0.33</v>
      </c>
      <c r="K98" s="34">
        <v>0.224</v>
      </c>
      <c r="L98" s="26">
        <v>0.24</v>
      </c>
      <c r="M98" s="25">
        <v>9.5000000000000001E-2</v>
      </c>
      <c r="N98" s="24">
        <v>600</v>
      </c>
      <c r="O98" s="19">
        <v>32</v>
      </c>
      <c r="P98" s="36"/>
      <c r="Q98" s="36"/>
      <c r="R98" s="36"/>
      <c r="S98" s="35"/>
      <c r="T98" s="36"/>
      <c r="U98" s="36"/>
      <c r="V98" s="36"/>
      <c r="W98" s="35"/>
      <c r="X98" s="36"/>
      <c r="Y98" s="36"/>
      <c r="Z98" s="36"/>
      <c r="AA98" s="35"/>
    </row>
    <row r="99" spans="1:27" x14ac:dyDescent="0.2">
      <c r="A99" s="19" t="s">
        <v>22</v>
      </c>
      <c r="B99" s="27">
        <v>0.29699999999999999</v>
      </c>
      <c r="C99" s="23">
        <v>0.21199999999999999</v>
      </c>
      <c r="D99" s="26">
        <v>0.247</v>
      </c>
      <c r="E99" s="25">
        <v>9.6000000000000002E-2</v>
      </c>
      <c r="F99" s="29">
        <v>0.28499999999999998</v>
      </c>
      <c r="G99" s="28">
        <v>0.32800000000000001</v>
      </c>
      <c r="H99" s="30">
        <v>0.34</v>
      </c>
      <c r="I99" s="25">
        <v>9.4E-2</v>
      </c>
      <c r="J99" s="30">
        <v>0.34499999999999997</v>
      </c>
      <c r="K99" s="33">
        <v>0.38600000000000001</v>
      </c>
      <c r="L99" s="30">
        <v>0.35299999999999998</v>
      </c>
      <c r="M99" s="25">
        <v>9.2999999999999999E-2</v>
      </c>
      <c r="N99" s="24">
        <v>600</v>
      </c>
      <c r="O99" s="19">
        <v>16</v>
      </c>
      <c r="P99" s="36"/>
      <c r="Q99" s="36"/>
      <c r="R99" s="36"/>
      <c r="S99" s="35"/>
      <c r="T99" s="36"/>
      <c r="U99" s="36"/>
      <c r="V99" s="36"/>
      <c r="W99" s="35"/>
      <c r="X99" s="36"/>
      <c r="Y99" s="36"/>
      <c r="Z99" s="36"/>
      <c r="AA99" s="35"/>
    </row>
    <row r="100" spans="1:27" x14ac:dyDescent="0.2">
      <c r="A100" s="19" t="s">
        <v>23</v>
      </c>
      <c r="B100" s="30">
        <v>0.34200000000000003</v>
      </c>
      <c r="C100" s="31">
        <v>0.38100000000000001</v>
      </c>
      <c r="D100" s="31">
        <v>0.376</v>
      </c>
      <c r="E100" s="25">
        <v>9.5000000000000001E-2</v>
      </c>
      <c r="F100" s="28">
        <v>0.33400000000000002</v>
      </c>
      <c r="G100" s="28">
        <v>0.32300000000000001</v>
      </c>
      <c r="H100" s="31">
        <v>0.38200000000000001</v>
      </c>
      <c r="I100" s="25">
        <v>0.104</v>
      </c>
      <c r="J100" s="33">
        <v>0.40200000000000002</v>
      </c>
      <c r="K100" s="32">
        <v>0.434</v>
      </c>
      <c r="L100" s="32">
        <v>0.42699999999999999</v>
      </c>
      <c r="M100" s="25">
        <v>9.7000000000000003E-2</v>
      </c>
      <c r="N100" s="24">
        <v>600</v>
      </c>
      <c r="O100" s="19">
        <v>0</v>
      </c>
      <c r="P100" s="36"/>
      <c r="Q100" s="36"/>
      <c r="R100" s="36"/>
      <c r="S100" s="35"/>
      <c r="T100" s="36"/>
      <c r="U100" s="36"/>
      <c r="V100" s="36"/>
      <c r="W100" s="35"/>
      <c r="X100" s="36"/>
      <c r="Y100" s="36"/>
      <c r="Z100" s="36"/>
      <c r="AA100" s="35"/>
    </row>
    <row r="101" spans="1:27" x14ac:dyDescent="0.2">
      <c r="A101" t="s">
        <v>33</v>
      </c>
    </row>
    <row r="102" spans="1:27" ht="17" x14ac:dyDescent="0.2">
      <c r="A102" s="18"/>
      <c r="B102" s="19">
        <v>1</v>
      </c>
      <c r="C102" s="19">
        <v>2</v>
      </c>
      <c r="D102" s="19">
        <v>3</v>
      </c>
      <c r="E102" s="19">
        <v>4</v>
      </c>
      <c r="F102" s="19">
        <v>5</v>
      </c>
      <c r="G102" s="19">
        <v>6</v>
      </c>
      <c r="H102" s="19">
        <v>7</v>
      </c>
      <c r="I102" s="19">
        <v>8</v>
      </c>
      <c r="J102" s="19">
        <v>9</v>
      </c>
      <c r="K102" s="19">
        <v>10</v>
      </c>
      <c r="L102" s="19">
        <v>11</v>
      </c>
      <c r="M102" s="19">
        <v>12</v>
      </c>
      <c r="O102" s="18" t="s">
        <v>5</v>
      </c>
      <c r="P102" s="19">
        <v>344</v>
      </c>
      <c r="Q102" s="19">
        <v>344</v>
      </c>
      <c r="R102" s="19">
        <v>344</v>
      </c>
      <c r="S102" s="19">
        <v>4</v>
      </c>
      <c r="T102" s="19">
        <v>5</v>
      </c>
      <c r="U102" s="19">
        <v>6</v>
      </c>
      <c r="V102" s="19">
        <v>7</v>
      </c>
      <c r="W102" s="19">
        <v>8</v>
      </c>
      <c r="X102" s="19">
        <v>9</v>
      </c>
      <c r="Y102" s="19">
        <v>10</v>
      </c>
      <c r="Z102" s="19">
        <v>11</v>
      </c>
      <c r="AA102" s="19">
        <v>12</v>
      </c>
    </row>
    <row r="103" spans="1:27" x14ac:dyDescent="0.2">
      <c r="A103" s="19" t="s">
        <v>16</v>
      </c>
      <c r="B103" s="21">
        <v>0.13200000000000001</v>
      </c>
      <c r="C103" s="21">
        <v>0.13500000000000001</v>
      </c>
      <c r="D103" s="21">
        <v>0.13500000000000001</v>
      </c>
      <c r="E103" s="22">
        <v>0.129</v>
      </c>
      <c r="F103" s="21">
        <v>0.13800000000000001</v>
      </c>
      <c r="G103" s="21">
        <v>0.13800000000000001</v>
      </c>
      <c r="H103" s="21">
        <v>0.13300000000000001</v>
      </c>
      <c r="I103" s="21">
        <v>0.14000000000000001</v>
      </c>
      <c r="J103" s="21">
        <v>0.13300000000000001</v>
      </c>
      <c r="K103" s="21">
        <v>0.13200000000000001</v>
      </c>
      <c r="L103" s="21">
        <v>0.13600000000000001</v>
      </c>
      <c r="M103" s="21">
        <v>0.14299999999999999</v>
      </c>
      <c r="N103" s="24">
        <v>600</v>
      </c>
      <c r="O103" s="19">
        <v>1024</v>
      </c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spans="1:27" x14ac:dyDescent="0.2">
      <c r="A104" s="19" t="s">
        <v>17</v>
      </c>
      <c r="B104" s="25">
        <v>0.109</v>
      </c>
      <c r="C104" s="25">
        <v>0.11</v>
      </c>
      <c r="D104" s="25">
        <v>0.109</v>
      </c>
      <c r="E104" s="25">
        <v>0.104</v>
      </c>
      <c r="F104" s="25">
        <v>0.105</v>
      </c>
      <c r="G104" s="25">
        <v>0.106</v>
      </c>
      <c r="H104" s="25">
        <v>0.10299999999999999</v>
      </c>
      <c r="I104" s="25">
        <v>0.105</v>
      </c>
      <c r="J104" s="25">
        <v>0.107</v>
      </c>
      <c r="K104" s="25">
        <v>0.107</v>
      </c>
      <c r="L104" s="25">
        <v>0.104</v>
      </c>
      <c r="M104" s="22">
        <v>0.112</v>
      </c>
      <c r="N104" s="24">
        <v>600</v>
      </c>
      <c r="O104" s="19">
        <v>512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spans="1:27" x14ac:dyDescent="0.2">
      <c r="A105" s="19" t="s">
        <v>18</v>
      </c>
      <c r="B105" s="25">
        <v>0.10199999999999999</v>
      </c>
      <c r="C105" s="25">
        <v>0.10199999999999999</v>
      </c>
      <c r="D105" s="25">
        <v>0.10100000000000001</v>
      </c>
      <c r="E105" s="25">
        <v>9.9000000000000005E-2</v>
      </c>
      <c r="F105" s="25">
        <v>0.10299999999999999</v>
      </c>
      <c r="G105" s="25">
        <v>0.10199999999999999</v>
      </c>
      <c r="H105" s="25">
        <v>0.10199999999999999</v>
      </c>
      <c r="I105" s="25">
        <v>0.10100000000000001</v>
      </c>
      <c r="J105" s="25">
        <v>0.10199999999999999</v>
      </c>
      <c r="K105" s="25">
        <v>9.9000000000000005E-2</v>
      </c>
      <c r="L105" s="25">
        <v>9.9000000000000005E-2</v>
      </c>
      <c r="M105" s="25">
        <v>0.10100000000000001</v>
      </c>
      <c r="N105" s="24">
        <v>600</v>
      </c>
      <c r="O105" s="19">
        <v>256</v>
      </c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spans="1:27" x14ac:dyDescent="0.2">
      <c r="A106" s="19" t="s">
        <v>19</v>
      </c>
      <c r="B106" s="25">
        <v>9.7000000000000003E-2</v>
      </c>
      <c r="C106" s="25">
        <v>0.10199999999999999</v>
      </c>
      <c r="D106" s="25">
        <v>9.6000000000000002E-2</v>
      </c>
      <c r="E106" s="25">
        <v>9.9000000000000005E-2</v>
      </c>
      <c r="F106" s="25">
        <v>9.9000000000000005E-2</v>
      </c>
      <c r="G106" s="25">
        <v>9.5000000000000001E-2</v>
      </c>
      <c r="H106" s="25">
        <v>9.8000000000000004E-2</v>
      </c>
      <c r="I106" s="25">
        <v>9.6000000000000002E-2</v>
      </c>
      <c r="J106" s="25">
        <v>9.9000000000000005E-2</v>
      </c>
      <c r="K106" s="25">
        <v>9.9000000000000005E-2</v>
      </c>
      <c r="L106" s="25">
        <v>9.6000000000000002E-2</v>
      </c>
      <c r="M106" s="25">
        <v>9.9000000000000005E-2</v>
      </c>
      <c r="N106" s="24">
        <v>600</v>
      </c>
      <c r="O106" s="19">
        <v>128</v>
      </c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spans="1:27" x14ac:dyDescent="0.2">
      <c r="A107" s="19" t="s">
        <v>20</v>
      </c>
      <c r="B107" s="28">
        <v>0.27500000000000002</v>
      </c>
      <c r="C107" s="34">
        <v>0.20100000000000001</v>
      </c>
      <c r="D107" s="26">
        <v>0.218</v>
      </c>
      <c r="E107" s="25">
        <v>9.8000000000000004E-2</v>
      </c>
      <c r="F107" s="25">
        <v>9.5000000000000001E-2</v>
      </c>
      <c r="G107" s="25">
        <v>9.7000000000000003E-2</v>
      </c>
      <c r="H107" s="25">
        <v>9.5000000000000001E-2</v>
      </c>
      <c r="I107" s="25">
        <v>9.9000000000000005E-2</v>
      </c>
      <c r="J107" s="25">
        <v>9.7000000000000003E-2</v>
      </c>
      <c r="K107" s="25">
        <v>9.6000000000000002E-2</v>
      </c>
      <c r="L107" s="25">
        <v>9.8000000000000004E-2</v>
      </c>
      <c r="M107" s="25">
        <v>9.7000000000000003E-2</v>
      </c>
      <c r="N107" s="24">
        <v>600</v>
      </c>
      <c r="O107" s="19">
        <v>64</v>
      </c>
      <c r="P107" s="36"/>
      <c r="Q107" s="36"/>
      <c r="R107" s="36"/>
      <c r="S107" s="35"/>
      <c r="T107" s="35"/>
      <c r="U107" s="35"/>
      <c r="V107" s="35"/>
      <c r="W107" s="35"/>
      <c r="X107" s="35"/>
      <c r="Y107" s="35"/>
      <c r="Z107" s="35"/>
      <c r="AA107" s="35"/>
    </row>
    <row r="108" spans="1:27" x14ac:dyDescent="0.2">
      <c r="A108" s="19" t="s">
        <v>21</v>
      </c>
      <c r="B108" s="26">
        <v>0.20899999999999999</v>
      </c>
      <c r="C108" s="29">
        <v>0.222</v>
      </c>
      <c r="D108" s="28">
        <v>0.27100000000000002</v>
      </c>
      <c r="E108" s="25">
        <v>9.6000000000000002E-2</v>
      </c>
      <c r="F108" s="25">
        <v>9.2999999999999999E-2</v>
      </c>
      <c r="G108" s="25">
        <v>9.5000000000000001E-2</v>
      </c>
      <c r="H108" s="25">
        <v>0.10100000000000001</v>
      </c>
      <c r="I108" s="25">
        <v>9.7000000000000003E-2</v>
      </c>
      <c r="J108" s="25">
        <v>9.8000000000000004E-2</v>
      </c>
      <c r="K108" s="25">
        <v>9.7000000000000003E-2</v>
      </c>
      <c r="L108" s="25">
        <v>9.8000000000000004E-2</v>
      </c>
      <c r="M108" s="25">
        <v>9.7000000000000003E-2</v>
      </c>
      <c r="N108" s="24">
        <v>600</v>
      </c>
      <c r="O108" s="19">
        <v>32</v>
      </c>
      <c r="P108" s="36"/>
      <c r="Q108" s="36"/>
      <c r="R108" s="36"/>
      <c r="S108" s="35"/>
      <c r="T108" s="35"/>
      <c r="U108" s="35"/>
      <c r="V108" s="35"/>
      <c r="W108" s="35"/>
      <c r="X108" s="35"/>
      <c r="Y108" s="35"/>
      <c r="Z108" s="35"/>
      <c r="AA108" s="35"/>
    </row>
    <row r="109" spans="1:27" x14ac:dyDescent="0.2">
      <c r="A109" s="19" t="s">
        <v>22</v>
      </c>
      <c r="B109" s="31">
        <v>0.309</v>
      </c>
      <c r="C109" s="32">
        <v>0.33900000000000002</v>
      </c>
      <c r="D109" s="32">
        <v>0.34899999999999998</v>
      </c>
      <c r="E109" s="25">
        <v>9.7000000000000003E-2</v>
      </c>
      <c r="F109" s="25">
        <v>9.8000000000000004E-2</v>
      </c>
      <c r="G109" s="25">
        <v>9.2999999999999999E-2</v>
      </c>
      <c r="H109" s="25">
        <v>9.6000000000000002E-2</v>
      </c>
      <c r="I109" s="25">
        <v>9.6000000000000002E-2</v>
      </c>
      <c r="J109" s="25">
        <v>9.1999999999999998E-2</v>
      </c>
      <c r="K109" s="25">
        <v>9.7000000000000003E-2</v>
      </c>
      <c r="L109" s="25">
        <v>9.7000000000000003E-2</v>
      </c>
      <c r="M109" s="25">
        <v>9.7000000000000003E-2</v>
      </c>
      <c r="N109" s="24">
        <v>600</v>
      </c>
      <c r="O109" s="19">
        <v>16</v>
      </c>
      <c r="P109" s="36"/>
      <c r="Q109" s="36"/>
      <c r="R109" s="36"/>
      <c r="S109" s="35"/>
      <c r="T109" s="35"/>
      <c r="U109" s="35"/>
      <c r="V109" s="35"/>
      <c r="W109" s="35"/>
      <c r="X109" s="35"/>
      <c r="Y109" s="35"/>
      <c r="Z109" s="35"/>
      <c r="AA109" s="35"/>
    </row>
    <row r="110" spans="1:27" x14ac:dyDescent="0.2">
      <c r="A110" s="19" t="s">
        <v>23</v>
      </c>
      <c r="B110" s="30">
        <v>0.28199999999999997</v>
      </c>
      <c r="C110" s="30">
        <v>0.29099999999999998</v>
      </c>
      <c r="D110" s="31">
        <v>0.31</v>
      </c>
      <c r="E110" s="25">
        <v>9.4E-2</v>
      </c>
      <c r="F110" s="25">
        <v>9.5000000000000001E-2</v>
      </c>
      <c r="G110" s="25">
        <v>9.4E-2</v>
      </c>
      <c r="H110" s="25">
        <v>9.8000000000000004E-2</v>
      </c>
      <c r="I110" s="25">
        <v>9.6000000000000002E-2</v>
      </c>
      <c r="J110" s="25">
        <v>9.6000000000000002E-2</v>
      </c>
      <c r="K110" s="25">
        <v>9.2999999999999999E-2</v>
      </c>
      <c r="L110" s="25">
        <v>9.7000000000000003E-2</v>
      </c>
      <c r="M110" s="25">
        <v>9.4E-2</v>
      </c>
      <c r="N110" s="24">
        <v>600</v>
      </c>
      <c r="O110" s="19">
        <v>0</v>
      </c>
      <c r="P110" s="36"/>
      <c r="Q110" s="36"/>
      <c r="R110" s="36"/>
      <c r="S110" s="35"/>
      <c r="T110" s="35"/>
      <c r="U110" s="35"/>
      <c r="V110" s="35"/>
      <c r="W110" s="35"/>
      <c r="X110" s="35"/>
      <c r="Y110" s="35"/>
      <c r="Z110" s="35"/>
      <c r="AA110" s="35"/>
    </row>
    <row r="111" spans="1:27" x14ac:dyDescent="0.2">
      <c r="A111" t="s">
        <v>34</v>
      </c>
    </row>
    <row r="112" spans="1:27" ht="17" x14ac:dyDescent="0.2">
      <c r="A112" s="18"/>
      <c r="B112" s="19">
        <v>1</v>
      </c>
      <c r="C112" s="19">
        <v>2</v>
      </c>
      <c r="D112" s="19">
        <v>3</v>
      </c>
      <c r="E112" s="19">
        <v>4</v>
      </c>
      <c r="F112" s="19">
        <v>5</v>
      </c>
      <c r="G112" s="19">
        <v>6</v>
      </c>
      <c r="H112" s="19">
        <v>7</v>
      </c>
      <c r="I112" s="19">
        <v>8</v>
      </c>
      <c r="J112" s="19">
        <v>9</v>
      </c>
      <c r="K112" s="19">
        <v>10</v>
      </c>
      <c r="L112" s="19">
        <v>11</v>
      </c>
      <c r="M112" s="19">
        <v>12</v>
      </c>
      <c r="O112" s="18" t="s">
        <v>6</v>
      </c>
      <c r="P112" s="19">
        <v>337</v>
      </c>
      <c r="Q112" s="19">
        <v>337</v>
      </c>
      <c r="R112" s="19">
        <v>337</v>
      </c>
      <c r="S112" s="19">
        <v>4</v>
      </c>
      <c r="T112" s="19">
        <v>340</v>
      </c>
      <c r="U112" s="19">
        <v>340</v>
      </c>
      <c r="V112" s="19">
        <v>340</v>
      </c>
      <c r="W112" s="19">
        <v>8</v>
      </c>
      <c r="X112" s="19">
        <v>368</v>
      </c>
      <c r="Y112" s="19">
        <v>368</v>
      </c>
      <c r="Z112" s="19">
        <v>368</v>
      </c>
      <c r="AA112" s="19">
        <v>12</v>
      </c>
    </row>
    <row r="113" spans="1:27" x14ac:dyDescent="0.2">
      <c r="A113" s="19" t="s">
        <v>16</v>
      </c>
      <c r="B113" s="33">
        <v>1.6</v>
      </c>
      <c r="C113" s="33">
        <v>1.593</v>
      </c>
      <c r="D113" s="32">
        <v>1.657</v>
      </c>
      <c r="E113" s="32">
        <v>1.696</v>
      </c>
      <c r="F113" s="32">
        <v>1.73</v>
      </c>
      <c r="G113" s="32">
        <v>1.772</v>
      </c>
      <c r="H113" s="33">
        <v>1.649</v>
      </c>
      <c r="I113" s="30">
        <v>1.3939999999999999</v>
      </c>
      <c r="J113" s="33">
        <v>1.601</v>
      </c>
      <c r="K113" s="31">
        <v>1.4670000000000001</v>
      </c>
      <c r="L113" s="31">
        <v>1.462</v>
      </c>
      <c r="M113" s="31">
        <v>1.423</v>
      </c>
      <c r="N113" s="24">
        <v>600</v>
      </c>
      <c r="O113" s="19">
        <v>1024</v>
      </c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1:27" x14ac:dyDescent="0.2">
      <c r="A114" s="19" t="s">
        <v>17</v>
      </c>
      <c r="B114" s="34">
        <v>0.76500000000000001</v>
      </c>
      <c r="C114" s="29">
        <v>0.93899999999999995</v>
      </c>
      <c r="D114" s="26">
        <v>0.86299999999999999</v>
      </c>
      <c r="E114" s="29">
        <v>0.95299999999999996</v>
      </c>
      <c r="F114" s="26">
        <v>0.92100000000000004</v>
      </c>
      <c r="G114" s="26">
        <v>0.83399999999999996</v>
      </c>
      <c r="H114" s="34">
        <v>0.80500000000000005</v>
      </c>
      <c r="I114" s="29">
        <v>0.93300000000000005</v>
      </c>
      <c r="J114" s="26">
        <v>0.82799999999999996</v>
      </c>
      <c r="K114" s="34">
        <v>0.80500000000000005</v>
      </c>
      <c r="L114" s="29">
        <v>0.94899999999999995</v>
      </c>
      <c r="M114" s="34">
        <v>0.76</v>
      </c>
      <c r="N114" s="24">
        <v>600</v>
      </c>
      <c r="O114" s="19">
        <v>512</v>
      </c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7" x14ac:dyDescent="0.2">
      <c r="A115" s="19" t="s">
        <v>18</v>
      </c>
      <c r="B115" s="25">
        <v>0.16300000000000001</v>
      </c>
      <c r="C115" s="21">
        <v>0.43</v>
      </c>
      <c r="D115" s="25">
        <v>0.21299999999999999</v>
      </c>
      <c r="E115" s="21">
        <v>0.39600000000000002</v>
      </c>
      <c r="F115" s="21">
        <v>0.38700000000000001</v>
      </c>
      <c r="G115" s="22">
        <v>0.224</v>
      </c>
      <c r="H115" s="25">
        <v>0.16900000000000001</v>
      </c>
      <c r="I115" s="25">
        <v>0.14499999999999999</v>
      </c>
      <c r="J115" s="25">
        <v>0.155</v>
      </c>
      <c r="K115" s="22">
        <v>0.23699999999999999</v>
      </c>
      <c r="L115" s="21">
        <v>0.33900000000000002</v>
      </c>
      <c r="M115" s="25">
        <v>0.14899999999999999</v>
      </c>
      <c r="N115" s="24">
        <v>600</v>
      </c>
      <c r="O115" s="19">
        <v>256</v>
      </c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spans="1:27" x14ac:dyDescent="0.2">
      <c r="A116" s="19" t="s">
        <v>19</v>
      </c>
      <c r="B116" s="25">
        <v>0.183</v>
      </c>
      <c r="C116" s="25">
        <v>0.17899999999999999</v>
      </c>
      <c r="D116" s="25">
        <v>0.21099999999999999</v>
      </c>
      <c r="E116" s="34">
        <v>0.69899999999999995</v>
      </c>
      <c r="F116" s="25">
        <v>0.10299999999999999</v>
      </c>
      <c r="G116" s="25">
        <v>0.104</v>
      </c>
      <c r="H116" s="25">
        <v>0.104</v>
      </c>
      <c r="I116" s="25">
        <v>0.10299999999999999</v>
      </c>
      <c r="J116" s="25">
        <v>0.124</v>
      </c>
      <c r="K116" s="25">
        <v>0.191</v>
      </c>
      <c r="L116" s="25">
        <v>0.20200000000000001</v>
      </c>
      <c r="M116" s="25">
        <v>0.113</v>
      </c>
      <c r="N116" s="24">
        <v>600</v>
      </c>
      <c r="O116" s="19">
        <v>128</v>
      </c>
      <c r="P116" s="37"/>
      <c r="Q116" s="37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spans="1:27" x14ac:dyDescent="0.2">
      <c r="A117" s="19" t="s">
        <v>20</v>
      </c>
      <c r="B117" s="22">
        <v>0.221</v>
      </c>
      <c r="C117" s="22">
        <v>0.23699999999999999</v>
      </c>
      <c r="D117" s="22">
        <v>0.22500000000000001</v>
      </c>
      <c r="E117" s="25">
        <v>0.16800000000000001</v>
      </c>
      <c r="F117" s="25">
        <v>0.20599999999999999</v>
      </c>
      <c r="G117" s="25">
        <v>0.156</v>
      </c>
      <c r="H117" s="25">
        <v>0.20799999999999999</v>
      </c>
      <c r="I117" s="25">
        <v>9.9000000000000005E-2</v>
      </c>
      <c r="J117" s="22">
        <v>0.247</v>
      </c>
      <c r="K117" s="22">
        <v>0.247</v>
      </c>
      <c r="L117" s="22">
        <v>0.23200000000000001</v>
      </c>
      <c r="M117" s="25">
        <v>0.10100000000000001</v>
      </c>
      <c r="N117" s="24">
        <v>600</v>
      </c>
      <c r="O117" s="19">
        <v>64</v>
      </c>
      <c r="P117" s="36"/>
      <c r="Q117" s="36"/>
      <c r="R117" s="36"/>
      <c r="S117" s="35"/>
      <c r="T117" s="36"/>
      <c r="U117" s="36"/>
      <c r="V117" s="36"/>
      <c r="W117" s="35"/>
      <c r="X117" s="36"/>
      <c r="Y117" s="36"/>
      <c r="Z117" s="36"/>
      <c r="AA117" s="35"/>
    </row>
    <row r="118" spans="1:27" x14ac:dyDescent="0.2">
      <c r="A118" s="19" t="s">
        <v>21</v>
      </c>
      <c r="B118" s="22">
        <v>0.23499999999999999</v>
      </c>
      <c r="C118" s="22">
        <v>0.22600000000000001</v>
      </c>
      <c r="D118" s="22">
        <v>0.224</v>
      </c>
      <c r="E118" s="25">
        <v>9.7000000000000003E-2</v>
      </c>
      <c r="F118" s="22">
        <v>0.26200000000000001</v>
      </c>
      <c r="G118" s="22">
        <v>0.26600000000000001</v>
      </c>
      <c r="H118" s="22">
        <v>0.24299999999999999</v>
      </c>
      <c r="I118" s="25">
        <v>0.10199999999999999</v>
      </c>
      <c r="J118" s="22">
        <v>0.255</v>
      </c>
      <c r="K118" s="22">
        <v>0.25900000000000001</v>
      </c>
      <c r="L118" s="22">
        <v>0.28599999999999998</v>
      </c>
      <c r="M118" s="25">
        <v>9.5000000000000001E-2</v>
      </c>
      <c r="N118" s="24">
        <v>600</v>
      </c>
      <c r="O118" s="19">
        <v>32</v>
      </c>
      <c r="P118" s="36"/>
      <c r="Q118" s="36"/>
      <c r="R118" s="36"/>
      <c r="S118" s="35"/>
      <c r="T118" s="36"/>
      <c r="U118" s="36"/>
      <c r="V118" s="36"/>
      <c r="W118" s="35"/>
      <c r="X118" s="36"/>
      <c r="Y118" s="36"/>
      <c r="Z118" s="36"/>
      <c r="AA118" s="35"/>
    </row>
    <row r="119" spans="1:27" x14ac:dyDescent="0.2">
      <c r="A119" s="19" t="s">
        <v>22</v>
      </c>
      <c r="B119" s="22">
        <v>0.28399999999999997</v>
      </c>
      <c r="C119" s="22">
        <v>0.28299999999999997</v>
      </c>
      <c r="D119" s="22">
        <v>0.28899999999999998</v>
      </c>
      <c r="E119" s="25">
        <v>9.8000000000000004E-2</v>
      </c>
      <c r="F119" s="22">
        <v>0.29199999999999998</v>
      </c>
      <c r="G119" s="22">
        <v>0.28999999999999998</v>
      </c>
      <c r="H119" s="22">
        <v>0.28899999999999998</v>
      </c>
      <c r="I119" s="25">
        <v>9.7000000000000003E-2</v>
      </c>
      <c r="J119" s="22">
        <v>0.314</v>
      </c>
      <c r="K119" s="22">
        <v>0.32700000000000001</v>
      </c>
      <c r="L119" s="22">
        <v>0.32600000000000001</v>
      </c>
      <c r="M119" s="25">
        <v>0.1</v>
      </c>
      <c r="N119" s="24">
        <v>600</v>
      </c>
      <c r="O119" s="19">
        <v>16</v>
      </c>
      <c r="P119" s="36"/>
      <c r="Q119" s="36"/>
      <c r="R119" s="36"/>
      <c r="S119" s="35"/>
      <c r="T119" s="36"/>
      <c r="U119" s="36"/>
      <c r="V119" s="36"/>
      <c r="W119" s="35"/>
      <c r="X119" s="36"/>
      <c r="Y119" s="36"/>
      <c r="Z119" s="36"/>
      <c r="AA119" s="35"/>
    </row>
    <row r="120" spans="1:27" x14ac:dyDescent="0.2">
      <c r="A120" s="19" t="s">
        <v>23</v>
      </c>
      <c r="B120" s="21">
        <v>0.35099999999999998</v>
      </c>
      <c r="C120" s="22">
        <v>0.33200000000000002</v>
      </c>
      <c r="D120" s="22">
        <v>0.32100000000000001</v>
      </c>
      <c r="E120" s="25">
        <v>9.2999999999999999E-2</v>
      </c>
      <c r="F120" s="21">
        <v>0.35499999999999998</v>
      </c>
      <c r="G120" s="21">
        <v>0.39100000000000001</v>
      </c>
      <c r="H120" s="21">
        <v>0.34399999999999997</v>
      </c>
      <c r="I120" s="25">
        <v>9.6000000000000002E-2</v>
      </c>
      <c r="J120" s="22">
        <v>0.318</v>
      </c>
      <c r="K120" s="22">
        <v>0.31</v>
      </c>
      <c r="L120" s="22">
        <v>0.32800000000000001</v>
      </c>
      <c r="M120" s="25">
        <v>9.7000000000000003E-2</v>
      </c>
      <c r="N120" s="24">
        <v>600</v>
      </c>
      <c r="O120" s="19">
        <v>0</v>
      </c>
      <c r="P120" s="36"/>
      <c r="Q120" s="36"/>
      <c r="R120" s="36"/>
      <c r="S120" s="35"/>
      <c r="T120" s="36"/>
      <c r="U120" s="36"/>
      <c r="V120" s="36"/>
      <c r="W120" s="35"/>
      <c r="X120" s="36"/>
      <c r="Y120" s="36"/>
      <c r="Z120" s="36"/>
      <c r="AA120" s="35"/>
    </row>
    <row r="121" spans="1:27" x14ac:dyDescent="0.2">
      <c r="A121" t="s">
        <v>35</v>
      </c>
    </row>
    <row r="122" spans="1:27" ht="17" x14ac:dyDescent="0.2">
      <c r="A122" s="18"/>
      <c r="B122" s="19">
        <v>1</v>
      </c>
      <c r="C122" s="19">
        <v>2</v>
      </c>
      <c r="D122" s="19">
        <v>3</v>
      </c>
      <c r="E122" s="19">
        <v>4</v>
      </c>
      <c r="F122" s="19">
        <v>5</v>
      </c>
      <c r="G122" s="19">
        <v>6</v>
      </c>
      <c r="H122" s="19">
        <v>7</v>
      </c>
      <c r="I122" s="19">
        <v>8</v>
      </c>
      <c r="J122" s="19">
        <v>9</v>
      </c>
      <c r="K122" s="19">
        <v>10</v>
      </c>
      <c r="L122" s="19">
        <v>11</v>
      </c>
      <c r="M122" s="19">
        <v>12</v>
      </c>
      <c r="O122" s="18" t="s">
        <v>6</v>
      </c>
      <c r="P122" s="19">
        <v>344</v>
      </c>
      <c r="Q122" s="19">
        <v>344</v>
      </c>
      <c r="R122" s="19">
        <v>344</v>
      </c>
      <c r="S122" s="19">
        <v>4</v>
      </c>
      <c r="T122" s="19">
        <v>351</v>
      </c>
      <c r="U122" s="19">
        <v>351</v>
      </c>
      <c r="V122" s="19">
        <v>351</v>
      </c>
      <c r="W122" s="19">
        <v>8</v>
      </c>
      <c r="X122" s="19">
        <v>352</v>
      </c>
      <c r="Y122" s="19">
        <v>352</v>
      </c>
      <c r="Z122" s="19">
        <v>352</v>
      </c>
      <c r="AA122" s="19">
        <v>12</v>
      </c>
    </row>
    <row r="123" spans="1:27" x14ac:dyDescent="0.2">
      <c r="A123" s="19" t="s">
        <v>16</v>
      </c>
      <c r="B123" s="31">
        <v>1.488</v>
      </c>
      <c r="C123" s="32">
        <v>1.7909999999999999</v>
      </c>
      <c r="D123" s="32">
        <v>1.6859999999999999</v>
      </c>
      <c r="E123" s="32">
        <v>1.694</v>
      </c>
      <c r="F123" s="32">
        <v>1.7</v>
      </c>
      <c r="G123" s="33">
        <v>1.6319999999999999</v>
      </c>
      <c r="H123" s="31">
        <v>1.5369999999999999</v>
      </c>
      <c r="I123" s="32">
        <v>1.698</v>
      </c>
      <c r="J123" s="33">
        <v>1.635</v>
      </c>
      <c r="K123" s="33">
        <v>1.6259999999999999</v>
      </c>
      <c r="L123" s="33">
        <v>1.65</v>
      </c>
      <c r="M123" s="32">
        <v>1.6719999999999999</v>
      </c>
      <c r="N123" s="24">
        <v>600</v>
      </c>
      <c r="O123" s="19">
        <v>1024</v>
      </c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spans="1:27" x14ac:dyDescent="0.2">
      <c r="A124" s="19" t="s">
        <v>17</v>
      </c>
      <c r="B124" s="34">
        <v>0.73399999999999999</v>
      </c>
      <c r="C124" s="29">
        <v>0.96399999999999997</v>
      </c>
      <c r="D124" s="29">
        <v>0.99</v>
      </c>
      <c r="E124" s="29">
        <v>1.05</v>
      </c>
      <c r="F124" s="27">
        <v>1.1120000000000001</v>
      </c>
      <c r="G124" s="26">
        <v>0.871</v>
      </c>
      <c r="H124" s="26">
        <v>0.89800000000000002</v>
      </c>
      <c r="I124" s="29">
        <v>1.002</v>
      </c>
      <c r="J124" s="26">
        <v>0.86099999999999999</v>
      </c>
      <c r="K124" s="29">
        <v>0.94399999999999995</v>
      </c>
      <c r="L124" s="26">
        <v>0.83299999999999996</v>
      </c>
      <c r="M124" s="26">
        <v>0.85899999999999999</v>
      </c>
      <c r="N124" s="24">
        <v>600</v>
      </c>
      <c r="O124" s="19">
        <v>512</v>
      </c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spans="1:27" x14ac:dyDescent="0.2">
      <c r="A125" s="19" t="s">
        <v>18</v>
      </c>
      <c r="B125" s="22">
        <v>0.29599999999999999</v>
      </c>
      <c r="C125" s="20">
        <v>0.49399999999999999</v>
      </c>
      <c r="D125" s="20">
        <v>0.48599999999999999</v>
      </c>
      <c r="E125" s="20">
        <v>0.498</v>
      </c>
      <c r="F125" s="21">
        <v>0.45300000000000001</v>
      </c>
      <c r="G125" s="20">
        <v>0.47</v>
      </c>
      <c r="H125" s="21">
        <v>0.45500000000000002</v>
      </c>
      <c r="I125" s="20">
        <v>0.46200000000000002</v>
      </c>
      <c r="J125" s="20">
        <v>0.46600000000000003</v>
      </c>
      <c r="K125" s="20">
        <v>0.51</v>
      </c>
      <c r="L125" s="21">
        <v>0.42399999999999999</v>
      </c>
      <c r="M125" s="22">
        <v>0.30499999999999999</v>
      </c>
      <c r="N125" s="24">
        <v>600</v>
      </c>
      <c r="O125" s="19">
        <v>256</v>
      </c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1:27" x14ac:dyDescent="0.2">
      <c r="A126" s="19" t="s">
        <v>19</v>
      </c>
      <c r="B126" s="25">
        <v>0.20100000000000001</v>
      </c>
      <c r="C126" s="22">
        <v>0.26400000000000001</v>
      </c>
      <c r="D126" s="25">
        <v>0.188</v>
      </c>
      <c r="E126" s="25">
        <v>0.17299999999999999</v>
      </c>
      <c r="F126" s="25">
        <v>0.153</v>
      </c>
      <c r="G126" s="25">
        <v>0.20200000000000001</v>
      </c>
      <c r="H126" s="22">
        <v>0.217</v>
      </c>
      <c r="I126" s="25">
        <v>0.17699999999999999</v>
      </c>
      <c r="J126" s="22">
        <v>0.33100000000000002</v>
      </c>
      <c r="K126" s="22">
        <v>0.3</v>
      </c>
      <c r="L126" s="22">
        <v>0.32300000000000001</v>
      </c>
      <c r="M126" s="25">
        <v>0.13500000000000001</v>
      </c>
      <c r="N126" s="24">
        <v>600</v>
      </c>
      <c r="O126" s="19">
        <v>128</v>
      </c>
      <c r="P126" s="35"/>
      <c r="Q126" s="35"/>
      <c r="R126" s="35"/>
      <c r="S126" s="35"/>
      <c r="T126" s="35"/>
      <c r="U126" s="35"/>
      <c r="V126" s="35"/>
      <c r="W126" s="35"/>
      <c r="X126" s="36"/>
      <c r="Y126" s="36"/>
      <c r="Z126" s="36"/>
      <c r="AA126" s="35"/>
    </row>
    <row r="127" spans="1:27" x14ac:dyDescent="0.2">
      <c r="A127" s="19" t="s">
        <v>20</v>
      </c>
      <c r="B127" s="25">
        <v>0.104</v>
      </c>
      <c r="C127" s="25">
        <v>0.10199999999999999</v>
      </c>
      <c r="D127" s="25">
        <v>0.105</v>
      </c>
      <c r="E127" s="25">
        <v>9.8000000000000004E-2</v>
      </c>
      <c r="F127" s="25">
        <v>0.16400000000000001</v>
      </c>
      <c r="G127" s="22">
        <v>0.221</v>
      </c>
      <c r="H127" s="25">
        <v>0.10100000000000001</v>
      </c>
      <c r="I127" s="25">
        <v>0.104</v>
      </c>
      <c r="J127" s="22">
        <v>0.25800000000000001</v>
      </c>
      <c r="K127" s="22">
        <v>0.25800000000000001</v>
      </c>
      <c r="L127" s="22">
        <v>0.26500000000000001</v>
      </c>
      <c r="M127" s="25">
        <v>0.10199999999999999</v>
      </c>
      <c r="N127" s="24">
        <v>600</v>
      </c>
      <c r="O127" s="19">
        <v>64</v>
      </c>
      <c r="P127" s="35"/>
      <c r="Q127" s="35"/>
      <c r="R127" s="35"/>
      <c r="S127" s="35"/>
      <c r="T127" s="36"/>
      <c r="U127" s="35"/>
      <c r="V127" s="35"/>
      <c r="W127" s="35"/>
      <c r="X127" s="36"/>
      <c r="Y127" s="36"/>
      <c r="Z127" s="36"/>
      <c r="AA127" s="35"/>
    </row>
    <row r="128" spans="1:27" x14ac:dyDescent="0.2">
      <c r="A128" s="19" t="s">
        <v>21</v>
      </c>
      <c r="B128" s="25">
        <v>0.182</v>
      </c>
      <c r="C128" s="25">
        <v>0.184</v>
      </c>
      <c r="D128" s="25">
        <v>0.18</v>
      </c>
      <c r="E128" s="25">
        <v>9.8000000000000004E-2</v>
      </c>
      <c r="F128" s="25">
        <v>9.9000000000000005E-2</v>
      </c>
      <c r="G128" s="25">
        <v>9.9000000000000005E-2</v>
      </c>
      <c r="H128" s="25">
        <v>0.189</v>
      </c>
      <c r="I128" s="25">
        <v>9.7000000000000003E-2</v>
      </c>
      <c r="J128" s="22">
        <v>0.28799999999999998</v>
      </c>
      <c r="K128" s="22">
        <v>0.29099999999999998</v>
      </c>
      <c r="L128" s="22">
        <v>0.29899999999999999</v>
      </c>
      <c r="M128" s="25">
        <v>9.7000000000000003E-2</v>
      </c>
      <c r="N128" s="24">
        <v>600</v>
      </c>
      <c r="O128" s="19">
        <v>32</v>
      </c>
      <c r="P128" s="36"/>
      <c r="Q128" s="36"/>
      <c r="R128" s="36"/>
      <c r="S128" s="35"/>
      <c r="T128" s="35"/>
      <c r="U128" s="35"/>
      <c r="V128" s="36"/>
      <c r="W128" s="35"/>
      <c r="X128" s="36"/>
      <c r="Y128" s="36"/>
      <c r="Z128" s="36"/>
      <c r="AA128" s="35"/>
    </row>
    <row r="129" spans="1:27" x14ac:dyDescent="0.2">
      <c r="A129" s="19" t="s">
        <v>22</v>
      </c>
      <c r="B129" s="22">
        <v>0.27100000000000002</v>
      </c>
      <c r="C129" s="22">
        <v>0.27800000000000002</v>
      </c>
      <c r="D129" s="22">
        <v>0.25700000000000001</v>
      </c>
      <c r="E129" s="25">
        <v>9.7000000000000003E-2</v>
      </c>
      <c r="F129" s="25">
        <v>0.184</v>
      </c>
      <c r="G129" s="25">
        <v>0.21199999999999999</v>
      </c>
      <c r="H129" s="25">
        <v>0.20599999999999999</v>
      </c>
      <c r="I129" s="25">
        <v>9.9000000000000005E-2</v>
      </c>
      <c r="J129" s="22">
        <v>0.28799999999999998</v>
      </c>
      <c r="K129" s="22">
        <v>0.29799999999999999</v>
      </c>
      <c r="L129" s="22">
        <v>0.31</v>
      </c>
      <c r="M129" s="25">
        <v>9.7000000000000003E-2</v>
      </c>
      <c r="N129" s="24">
        <v>600</v>
      </c>
      <c r="O129" s="19">
        <v>16</v>
      </c>
      <c r="P129" s="36"/>
      <c r="Q129" s="36"/>
      <c r="R129" s="36"/>
      <c r="S129" s="35"/>
      <c r="T129" s="36"/>
      <c r="U129" s="36"/>
      <c r="V129" s="36"/>
      <c r="W129" s="35"/>
      <c r="X129" s="36"/>
      <c r="Y129" s="36"/>
      <c r="Z129" s="36"/>
      <c r="AA129" s="35"/>
    </row>
    <row r="130" spans="1:27" x14ac:dyDescent="0.2">
      <c r="A130" s="19" t="s">
        <v>23</v>
      </c>
      <c r="B130" s="22">
        <v>0.32200000000000001</v>
      </c>
      <c r="C130" s="22">
        <v>0.308</v>
      </c>
      <c r="D130" s="22">
        <v>0.27600000000000002</v>
      </c>
      <c r="E130" s="25">
        <v>9.5000000000000001E-2</v>
      </c>
      <c r="F130" s="21">
        <v>0.35599999999999998</v>
      </c>
      <c r="G130" s="21">
        <v>0.40500000000000003</v>
      </c>
      <c r="H130" s="21">
        <v>0.36199999999999999</v>
      </c>
      <c r="I130" s="25">
        <v>9.7000000000000003E-2</v>
      </c>
      <c r="J130" s="21">
        <v>0.41399999999999998</v>
      </c>
      <c r="K130" s="21">
        <v>0.376</v>
      </c>
      <c r="L130" s="21">
        <v>0.39300000000000002</v>
      </c>
      <c r="M130" s="25">
        <v>9.7000000000000003E-2</v>
      </c>
      <c r="N130" s="24">
        <v>600</v>
      </c>
      <c r="O130" s="19">
        <v>0</v>
      </c>
      <c r="P130" s="36"/>
      <c r="Q130" s="36"/>
      <c r="R130" s="36"/>
      <c r="S130" s="35"/>
      <c r="T130" s="36"/>
      <c r="U130" s="36"/>
      <c r="V130" s="36"/>
      <c r="W130" s="35"/>
      <c r="X130" s="36"/>
      <c r="Y130" s="36"/>
      <c r="Z130" s="36"/>
      <c r="AA130" s="35"/>
    </row>
    <row r="131" spans="1:27" x14ac:dyDescent="0.2">
      <c r="A131" t="s">
        <v>36</v>
      </c>
    </row>
    <row r="132" spans="1:27" ht="17" x14ac:dyDescent="0.2">
      <c r="A132" s="18"/>
      <c r="B132" s="19">
        <v>1</v>
      </c>
      <c r="C132" s="19">
        <v>2</v>
      </c>
      <c r="D132" s="19">
        <v>3</v>
      </c>
      <c r="E132" s="19">
        <v>4</v>
      </c>
      <c r="F132" s="19">
        <v>5</v>
      </c>
      <c r="G132" s="19">
        <v>6</v>
      </c>
      <c r="H132" s="19">
        <v>7</v>
      </c>
      <c r="I132" s="19">
        <v>8</v>
      </c>
      <c r="J132" s="19">
        <v>9</v>
      </c>
      <c r="K132" s="19">
        <v>10</v>
      </c>
      <c r="L132" s="19">
        <v>11</v>
      </c>
      <c r="M132" s="19">
        <v>12</v>
      </c>
      <c r="O132" s="18" t="s">
        <v>6</v>
      </c>
      <c r="P132" s="19">
        <v>353</v>
      </c>
      <c r="Q132" s="19">
        <v>353</v>
      </c>
      <c r="R132" s="19">
        <v>353</v>
      </c>
      <c r="S132" s="19">
        <v>4</v>
      </c>
      <c r="T132" s="19">
        <v>355</v>
      </c>
      <c r="U132" s="19">
        <v>355</v>
      </c>
      <c r="V132" s="19">
        <v>355</v>
      </c>
      <c r="W132" s="19">
        <v>8</v>
      </c>
      <c r="X132" s="19">
        <v>366</v>
      </c>
      <c r="Y132" s="19">
        <v>366</v>
      </c>
      <c r="Z132" s="19">
        <v>366</v>
      </c>
      <c r="AA132" s="19">
        <v>12</v>
      </c>
    </row>
    <row r="133" spans="1:27" x14ac:dyDescent="0.2">
      <c r="A133" s="19" t="s">
        <v>16</v>
      </c>
      <c r="B133" s="31">
        <v>1.3979999999999999</v>
      </c>
      <c r="C133" s="31">
        <v>1.466</v>
      </c>
      <c r="D133" s="32">
        <v>1.7030000000000001</v>
      </c>
      <c r="E133" s="32">
        <v>1.661</v>
      </c>
      <c r="F133" s="33">
        <v>1.496</v>
      </c>
      <c r="G133" s="32">
        <v>1.6559999999999999</v>
      </c>
      <c r="H133" s="32">
        <v>1.64</v>
      </c>
      <c r="I133" s="32">
        <v>1.597</v>
      </c>
      <c r="J133" s="33">
        <v>1.5089999999999999</v>
      </c>
      <c r="K133" s="31">
        <v>1.421</v>
      </c>
      <c r="L133" s="33">
        <v>1.504</v>
      </c>
      <c r="M133" s="33">
        <v>1.5</v>
      </c>
      <c r="N133" s="24">
        <v>600</v>
      </c>
      <c r="O133" s="19">
        <v>1024</v>
      </c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spans="1:27" x14ac:dyDescent="0.2">
      <c r="A134" s="19" t="s">
        <v>17</v>
      </c>
      <c r="B134" s="26">
        <v>0.86699999999999999</v>
      </c>
      <c r="C134" s="26">
        <v>0.82899999999999996</v>
      </c>
      <c r="D134" s="29">
        <v>0.96399999999999997</v>
      </c>
      <c r="E134" s="29">
        <v>0.96599999999999997</v>
      </c>
      <c r="F134" s="26">
        <v>0.81699999999999995</v>
      </c>
      <c r="G134" s="26">
        <v>0.87</v>
      </c>
      <c r="H134" s="26">
        <v>0.89100000000000001</v>
      </c>
      <c r="I134" s="29">
        <v>0.90800000000000003</v>
      </c>
      <c r="J134" s="26">
        <v>0.80200000000000005</v>
      </c>
      <c r="K134" s="34">
        <v>0.77900000000000003</v>
      </c>
      <c r="L134" s="29">
        <v>0.98899999999999999</v>
      </c>
      <c r="M134" s="26">
        <v>0.86699999999999999</v>
      </c>
      <c r="N134" s="24">
        <v>600</v>
      </c>
      <c r="O134" s="19">
        <v>512</v>
      </c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spans="1:27" x14ac:dyDescent="0.2">
      <c r="A135" s="19" t="s">
        <v>18</v>
      </c>
      <c r="B135" s="25">
        <v>0.19400000000000001</v>
      </c>
      <c r="C135" s="21">
        <v>0.376</v>
      </c>
      <c r="D135" s="20">
        <v>0.44700000000000001</v>
      </c>
      <c r="E135" s="22">
        <v>0.221</v>
      </c>
      <c r="F135" s="20">
        <v>0.44700000000000001</v>
      </c>
      <c r="G135" s="25">
        <v>0.16500000000000001</v>
      </c>
      <c r="H135" s="20">
        <v>0.46</v>
      </c>
      <c r="I135" s="25">
        <v>0.17899999999999999</v>
      </c>
      <c r="J135" s="25">
        <v>0.152</v>
      </c>
      <c r="K135" s="25">
        <v>0.14599999999999999</v>
      </c>
      <c r="L135" s="25">
        <v>0.14599999999999999</v>
      </c>
      <c r="M135" s="22">
        <v>0.22700000000000001</v>
      </c>
      <c r="N135" s="24">
        <v>600</v>
      </c>
      <c r="O135" s="19">
        <v>256</v>
      </c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spans="1:27" x14ac:dyDescent="0.2">
      <c r="A136" s="19" t="s">
        <v>19</v>
      </c>
      <c r="B136" s="25">
        <v>0.17100000000000001</v>
      </c>
      <c r="C136" s="25">
        <v>0.153</v>
      </c>
      <c r="D136" s="25">
        <v>0.11</v>
      </c>
      <c r="E136" s="25">
        <v>0.10299999999999999</v>
      </c>
      <c r="F136" s="22">
        <v>0.27700000000000002</v>
      </c>
      <c r="G136" s="22">
        <v>0.26</v>
      </c>
      <c r="H136" s="22">
        <v>0.25600000000000001</v>
      </c>
      <c r="I136" s="25">
        <v>0.106</v>
      </c>
      <c r="J136" s="25">
        <v>0.105</v>
      </c>
      <c r="K136" s="25">
        <v>0.11</v>
      </c>
      <c r="L136" s="25">
        <v>0.108</v>
      </c>
      <c r="M136" s="25">
        <v>0.109</v>
      </c>
      <c r="N136" s="24">
        <v>600</v>
      </c>
      <c r="O136" s="19">
        <v>128</v>
      </c>
      <c r="P136" s="36"/>
      <c r="Q136" s="36"/>
      <c r="R136" s="36"/>
      <c r="S136" s="35"/>
      <c r="T136" s="36"/>
      <c r="U136" s="36"/>
      <c r="V136" s="36"/>
      <c r="W136" s="35"/>
      <c r="X136" s="35"/>
      <c r="Y136" s="35"/>
      <c r="Z136" s="35"/>
      <c r="AA136" s="35"/>
    </row>
    <row r="137" spans="1:27" x14ac:dyDescent="0.2">
      <c r="A137" s="19" t="s">
        <v>20</v>
      </c>
      <c r="B137" s="25">
        <v>0.16900000000000001</v>
      </c>
      <c r="C137" s="25">
        <v>0.19</v>
      </c>
      <c r="D137" s="25">
        <v>0.2</v>
      </c>
      <c r="E137" s="25">
        <v>9.9000000000000005E-2</v>
      </c>
      <c r="F137" s="22">
        <v>0.23</v>
      </c>
      <c r="G137" s="22">
        <v>0.219</v>
      </c>
      <c r="H137" s="22">
        <v>0.22600000000000001</v>
      </c>
      <c r="I137" s="25">
        <v>9.8000000000000004E-2</v>
      </c>
      <c r="J137" s="25">
        <v>0.10199999999999999</v>
      </c>
      <c r="K137" s="25">
        <v>0.10100000000000001</v>
      </c>
      <c r="L137" s="25">
        <v>0.10100000000000001</v>
      </c>
      <c r="M137" s="25">
        <v>0.10100000000000001</v>
      </c>
      <c r="N137" s="24">
        <v>600</v>
      </c>
      <c r="O137" s="19">
        <v>64</v>
      </c>
      <c r="P137" s="36"/>
      <c r="Q137" s="36"/>
      <c r="R137" s="36"/>
      <c r="S137" s="35"/>
      <c r="T137" s="36"/>
      <c r="U137" s="36"/>
      <c r="V137" s="36"/>
      <c r="W137" s="35"/>
      <c r="X137" s="35"/>
      <c r="Y137" s="35"/>
      <c r="Z137" s="35"/>
      <c r="AA137" s="35"/>
    </row>
    <row r="138" spans="1:27" x14ac:dyDescent="0.2">
      <c r="A138" s="19" t="s">
        <v>21</v>
      </c>
      <c r="B138" s="22">
        <v>0.23100000000000001</v>
      </c>
      <c r="C138" s="22">
        <v>0.21299999999999999</v>
      </c>
      <c r="D138" s="25">
        <v>0.20599999999999999</v>
      </c>
      <c r="E138" s="25">
        <v>9.5000000000000001E-2</v>
      </c>
      <c r="F138" s="22">
        <v>0.23599999999999999</v>
      </c>
      <c r="G138" s="22">
        <v>0.22700000000000001</v>
      </c>
      <c r="H138" s="22">
        <v>0.22600000000000001</v>
      </c>
      <c r="I138" s="25">
        <v>9.1999999999999998E-2</v>
      </c>
      <c r="J138" s="25">
        <v>0.104</v>
      </c>
      <c r="K138" s="25">
        <v>9.8000000000000004E-2</v>
      </c>
      <c r="L138" s="25">
        <v>0.10199999999999999</v>
      </c>
      <c r="M138" s="25">
        <v>9.6000000000000002E-2</v>
      </c>
      <c r="N138" s="24">
        <v>600</v>
      </c>
      <c r="O138" s="19">
        <v>32</v>
      </c>
      <c r="P138" s="36"/>
      <c r="Q138" s="36"/>
      <c r="R138" s="36"/>
      <c r="S138" s="35"/>
      <c r="T138" s="36"/>
      <c r="U138" s="36"/>
      <c r="V138" s="36"/>
      <c r="W138" s="35"/>
      <c r="X138" s="35"/>
      <c r="Y138" s="35"/>
      <c r="Z138" s="35"/>
      <c r="AA138" s="35"/>
    </row>
    <row r="139" spans="1:27" x14ac:dyDescent="0.2">
      <c r="A139" s="19" t="s">
        <v>22</v>
      </c>
      <c r="B139" s="22">
        <v>0.27800000000000002</v>
      </c>
      <c r="C139" s="22">
        <v>0.25800000000000001</v>
      </c>
      <c r="D139" s="22">
        <v>0.248</v>
      </c>
      <c r="E139" s="25">
        <v>9.8000000000000004E-2</v>
      </c>
      <c r="F139" s="22">
        <v>0.255</v>
      </c>
      <c r="G139" s="22">
        <v>0.254</v>
      </c>
      <c r="H139" s="22">
        <v>0.247</v>
      </c>
      <c r="I139" s="25">
        <v>9.4E-2</v>
      </c>
      <c r="J139" s="25">
        <v>0.20300000000000001</v>
      </c>
      <c r="K139" s="22">
        <v>0.21199999999999999</v>
      </c>
      <c r="L139" s="22">
        <v>0.22700000000000001</v>
      </c>
      <c r="M139" s="25">
        <v>9.8000000000000004E-2</v>
      </c>
      <c r="N139" s="24">
        <v>600</v>
      </c>
      <c r="O139" s="19">
        <v>16</v>
      </c>
      <c r="P139" s="36"/>
      <c r="Q139" s="36"/>
      <c r="R139" s="36"/>
      <c r="S139" s="35"/>
      <c r="T139" s="36"/>
      <c r="U139" s="36"/>
      <c r="V139" s="36"/>
      <c r="W139" s="35"/>
      <c r="X139" s="36"/>
      <c r="Y139" s="36"/>
      <c r="Z139" s="36"/>
      <c r="AA139" s="35"/>
    </row>
    <row r="140" spans="1:27" x14ac:dyDescent="0.2">
      <c r="A140" s="19" t="s">
        <v>23</v>
      </c>
      <c r="B140" s="21">
        <v>0.38300000000000001</v>
      </c>
      <c r="C140" s="21">
        <v>0.4</v>
      </c>
      <c r="D140" s="21">
        <v>0.39400000000000002</v>
      </c>
      <c r="E140" s="25">
        <v>9.8000000000000004E-2</v>
      </c>
      <c r="F140" s="21">
        <v>0.34799999999999998</v>
      </c>
      <c r="G140" s="21">
        <v>0.371</v>
      </c>
      <c r="H140" s="21">
        <v>0.35799999999999998</v>
      </c>
      <c r="I140" s="25">
        <v>9.1999999999999998E-2</v>
      </c>
      <c r="J140" s="21">
        <v>0.38</v>
      </c>
      <c r="K140" s="21">
        <v>0.379</v>
      </c>
      <c r="L140" s="21">
        <v>0.38600000000000001</v>
      </c>
      <c r="M140" s="25">
        <v>9.7000000000000003E-2</v>
      </c>
      <c r="N140" s="24">
        <v>600</v>
      </c>
      <c r="O140" s="19">
        <v>0</v>
      </c>
      <c r="P140" s="36"/>
      <c r="Q140" s="36"/>
      <c r="R140" s="36"/>
      <c r="S140" s="35"/>
      <c r="T140" s="36"/>
      <c r="U140" s="36"/>
      <c r="V140" s="36"/>
      <c r="W140" s="35"/>
      <c r="X140" s="36"/>
      <c r="Y140" s="36"/>
      <c r="Z140" s="36"/>
      <c r="AA14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Kevin</dc:creator>
  <cp:lastModifiedBy>Blake, Kevin</cp:lastModifiedBy>
  <cp:lastPrinted>2022-04-24T14:47:40Z</cp:lastPrinted>
  <dcterms:created xsi:type="dcterms:W3CDTF">2022-04-24T14:43:56Z</dcterms:created>
  <dcterms:modified xsi:type="dcterms:W3CDTF">2022-04-25T18:53:37Z</dcterms:modified>
</cp:coreProperties>
</file>