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xto_Semestre\apuntes\Sistemas_Operativos\Unidad 2\"/>
    </mc:Choice>
  </mc:AlternateContent>
  <xr:revisionPtr revIDLastSave="0" documentId="13_ncr:1_{358EC171-A5B6-4212-B0FE-C3ABB8A22D9A}" xr6:coauthVersionLast="47" xr6:coauthVersionMax="47" xr10:uidLastSave="{00000000-0000-0000-0000-000000000000}"/>
  <bookViews>
    <workbookView xWindow="19090" yWindow="-110" windowWidth="21820" windowHeight="13900" xr2:uid="{DFD1113D-E5CE-4E02-9DA4-AAE31C4BC446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H6" i="1" s="1"/>
  <c r="G18" i="1"/>
  <c r="E18" i="1"/>
  <c r="F18" i="1" s="1"/>
  <c r="H18" i="1" s="1"/>
  <c r="G17" i="1"/>
  <c r="E17" i="1"/>
  <c r="F17" i="1" s="1"/>
  <c r="H17" i="1" s="1"/>
  <c r="G16" i="1"/>
  <c r="E16" i="1"/>
  <c r="F16" i="1" s="1"/>
  <c r="H16" i="1" s="1"/>
  <c r="G15" i="1"/>
  <c r="E15" i="1"/>
  <c r="F15" i="1" s="1"/>
  <c r="H15" i="1" s="1"/>
  <c r="G14" i="1"/>
  <c r="E14" i="1"/>
  <c r="F14" i="1" s="1"/>
  <c r="H14" i="1" s="1"/>
  <c r="E6" i="1"/>
  <c r="E5" i="1"/>
  <c r="F5" i="1"/>
  <c r="H5" i="1"/>
  <c r="E4" i="1"/>
  <c r="E3" i="1"/>
  <c r="E2" i="1"/>
  <c r="G6" i="1"/>
  <c r="G5" i="1"/>
  <c r="G4" i="1"/>
  <c r="G3" i="1"/>
  <c r="G2" i="1"/>
  <c r="F4" i="1"/>
  <c r="H4" i="1" s="1"/>
  <c r="F3" i="1"/>
  <c r="H3" i="1"/>
  <c r="F2" i="1"/>
  <c r="H2" i="1"/>
  <c r="G13" i="1" l="1"/>
  <c r="E13" i="1"/>
  <c r="F13" i="1" s="1"/>
  <c r="H13" i="1" s="1"/>
</calcChain>
</file>

<file path=xl/sharedStrings.xml><?xml version="1.0" encoding="utf-8"?>
<sst xmlns="http://schemas.openxmlformats.org/spreadsheetml/2006/main" count="42" uniqueCount="18">
  <si>
    <t>Proceso</t>
  </si>
  <si>
    <t>Llegada</t>
  </si>
  <si>
    <t>t</t>
  </si>
  <si>
    <t>Inicio</t>
  </si>
  <si>
    <t>Fin</t>
  </si>
  <si>
    <t>T</t>
  </si>
  <si>
    <t>E</t>
  </si>
  <si>
    <t>P</t>
  </si>
  <si>
    <t>A</t>
  </si>
  <si>
    <t>B</t>
  </si>
  <si>
    <t>C</t>
  </si>
  <si>
    <t>D</t>
  </si>
  <si>
    <t>Promedio</t>
  </si>
  <si>
    <t>ENSEGUIDA EL MAS CORTO</t>
  </si>
  <si>
    <t>F</t>
  </si>
  <si>
    <t>\</t>
  </si>
  <si>
    <t xml:space="preserve"> 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</si>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</sst>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 wrapText="1"/>
    </xf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2" fillId="9" borderId="1" xfId="0" applyFont="1" applyFill="1" applyBorder="1"/>
    <xf numFmtId="0" fontId="0" fillId="0" borderId="1" xfId="0" applyFill="1" applyBorder="1"/>
    <xf numFmtId="0" fontId="0" fillId="10" borderId="1" xfId="0" applyFill="1" applyBorder="1"/>
    <xf numFmtId="0" fontId="0" fillId="4" borderId="0" xfId="0" applyFill="1"/>
    <xf numFmtId="0" fontId="0" fillId="3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F0790-633B-4F74-9030-21549596B46F}">
  <dimension ref="A1:AU19"/>
  <sheetViews>
    <sheetView tabSelected="1" zoomScale="156" workbookViewId="0">
      <selection activeCell="J18" sqref="J18:J19"/>
    </sheetView>
  </sheetViews>
  <sheetFormatPr baseColWidth="10" defaultColWidth="10.7265625" defaultRowHeight="14.5" x14ac:dyDescent="0.35"/>
  <cols>
    <col min="1" max="9" width="5.7265625" customWidth="1"/>
    <col min="10" max="10" width="3.54296875" customWidth="1"/>
    <col min="11" max="45" width="1.81640625" customWidth="1"/>
  </cols>
  <sheetData>
    <row r="1" spans="1:47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6"/>
      <c r="K1" s="4">
        <v>1</v>
      </c>
      <c r="L1" s="4">
        <v>2</v>
      </c>
      <c r="M1" s="4">
        <v>3</v>
      </c>
      <c r="N1" s="4">
        <v>4</v>
      </c>
      <c r="O1" s="4">
        <v>5</v>
      </c>
      <c r="P1" s="4">
        <v>6</v>
      </c>
      <c r="Q1" s="4">
        <v>7</v>
      </c>
      <c r="R1" s="4">
        <v>8</v>
      </c>
      <c r="S1" s="4">
        <v>9</v>
      </c>
      <c r="T1" s="5">
        <v>10</v>
      </c>
      <c r="U1" s="5">
        <v>11</v>
      </c>
      <c r="V1" s="5">
        <v>12</v>
      </c>
      <c r="W1" s="5">
        <v>13</v>
      </c>
      <c r="X1" s="5">
        <v>14</v>
      </c>
      <c r="Y1" s="5">
        <v>15</v>
      </c>
      <c r="Z1" s="5">
        <v>16</v>
      </c>
      <c r="AA1" s="5">
        <v>17</v>
      </c>
      <c r="AB1" s="5">
        <v>18</v>
      </c>
      <c r="AC1" s="5">
        <v>19</v>
      </c>
      <c r="AD1" s="5">
        <v>20</v>
      </c>
      <c r="AE1" s="5">
        <v>21</v>
      </c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3"/>
    </row>
    <row r="2" spans="1:47" x14ac:dyDescent="0.35">
      <c r="A2" s="1" t="s">
        <v>8</v>
      </c>
      <c r="B2" s="1">
        <v>0</v>
      </c>
      <c r="C2" s="1">
        <v>3</v>
      </c>
      <c r="D2" s="1"/>
      <c r="E2" s="1">
        <f>D2+C2</f>
        <v>3</v>
      </c>
      <c r="F2" s="1">
        <f>IF((E2-B2)&gt;=0,E2-B2,0)</f>
        <v>3</v>
      </c>
      <c r="G2" s="1">
        <f>IF((D2-B2)&gt;0,D2-B2,0)</f>
        <v>0</v>
      </c>
      <c r="H2" s="1">
        <f>F2/C2</f>
        <v>1</v>
      </c>
      <c r="J2" t="s">
        <v>8</v>
      </c>
      <c r="K2" s="9"/>
      <c r="L2" s="9"/>
      <c r="M2" s="9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7" x14ac:dyDescent="0.35">
      <c r="A3" s="1" t="s">
        <v>9</v>
      </c>
      <c r="B3" s="1">
        <v>1</v>
      </c>
      <c r="C3" s="1">
        <v>5</v>
      </c>
      <c r="D3" s="1"/>
      <c r="E3" s="1">
        <f t="shared" ref="E3:E6" si="0">D3+C3</f>
        <v>5</v>
      </c>
      <c r="F3" s="1">
        <f t="shared" ref="F3:F5" si="1">IF((E3-B3)&gt;=0,E3-B3,0)</f>
        <v>4</v>
      </c>
      <c r="G3" s="1">
        <f t="shared" ref="G3:G6" si="2">IF((D3-B3)&gt;0,D3-B3,0)</f>
        <v>0</v>
      </c>
      <c r="H3" s="1">
        <f>F3/C3</f>
        <v>0.8</v>
      </c>
      <c r="J3" t="s">
        <v>9</v>
      </c>
      <c r="K3" s="1"/>
      <c r="L3" s="7"/>
      <c r="M3" s="7"/>
      <c r="N3" s="10"/>
      <c r="O3" s="10"/>
      <c r="P3" s="10"/>
      <c r="Q3" s="10"/>
      <c r="R3" s="10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47" x14ac:dyDescent="0.35">
      <c r="A4" s="1" t="s">
        <v>10</v>
      </c>
      <c r="B4" s="1">
        <v>3</v>
      </c>
      <c r="C4" s="1">
        <v>2</v>
      </c>
      <c r="D4" s="1"/>
      <c r="E4" s="1">
        <f t="shared" si="0"/>
        <v>2</v>
      </c>
      <c r="F4" s="1">
        <f t="shared" si="1"/>
        <v>0</v>
      </c>
      <c r="G4" s="1">
        <f t="shared" si="2"/>
        <v>0</v>
      </c>
      <c r="H4" s="1">
        <f>F4/C4</f>
        <v>0</v>
      </c>
      <c r="J4" t="s">
        <v>10</v>
      </c>
      <c r="K4" s="1"/>
      <c r="L4" s="1"/>
      <c r="M4" s="1"/>
      <c r="N4" s="7"/>
      <c r="O4" s="7"/>
      <c r="P4" s="7"/>
      <c r="Q4" s="7"/>
      <c r="R4" s="7"/>
      <c r="S4" s="8"/>
      <c r="T4" s="8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7" x14ac:dyDescent="0.35">
      <c r="A5" s="1" t="s">
        <v>11</v>
      </c>
      <c r="B5" s="1">
        <v>9</v>
      </c>
      <c r="C5" s="1">
        <v>5</v>
      </c>
      <c r="D5" s="1"/>
      <c r="E5" s="1">
        <f t="shared" si="0"/>
        <v>5</v>
      </c>
      <c r="F5" s="1">
        <f t="shared" si="1"/>
        <v>0</v>
      </c>
      <c r="G5" s="1">
        <f t="shared" si="2"/>
        <v>0</v>
      </c>
      <c r="H5" s="1">
        <f t="shared" ref="H5:H6" si="3">F5/C5</f>
        <v>0</v>
      </c>
      <c r="J5" t="s">
        <v>11</v>
      </c>
      <c r="K5" s="1"/>
      <c r="L5" s="1"/>
      <c r="M5" s="1"/>
      <c r="N5" s="1"/>
      <c r="O5" s="1"/>
      <c r="P5" s="1"/>
      <c r="Q5" s="1"/>
      <c r="R5" s="1"/>
      <c r="S5" s="1"/>
      <c r="T5" s="7"/>
      <c r="U5" s="11"/>
      <c r="V5" s="11"/>
      <c r="W5" s="11"/>
      <c r="X5" s="11"/>
      <c r="Y5" s="1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7" x14ac:dyDescent="0.35">
      <c r="A6" s="1" t="s">
        <v>6</v>
      </c>
      <c r="B6" s="1">
        <v>12</v>
      </c>
      <c r="C6" s="1">
        <v>5</v>
      </c>
      <c r="D6" s="1"/>
      <c r="E6" s="1">
        <f t="shared" si="0"/>
        <v>5</v>
      </c>
      <c r="F6" s="1">
        <f>IF((E6-B6)&gt;=0,E6-B6,0)</f>
        <v>0</v>
      </c>
      <c r="G6" s="1">
        <f t="shared" si="2"/>
        <v>0</v>
      </c>
      <c r="H6" s="1">
        <f t="shared" si="3"/>
        <v>0</v>
      </c>
      <c r="J6" t="s">
        <v>6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7"/>
      <c r="X6" s="7"/>
      <c r="Y6" s="7"/>
      <c r="Z6" s="12"/>
      <c r="AA6" s="12"/>
      <c r="AB6" s="12"/>
      <c r="AC6" s="12"/>
      <c r="AD6" s="12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7" x14ac:dyDescent="0.35">
      <c r="A7" s="1" t="s">
        <v>12</v>
      </c>
      <c r="B7" s="1"/>
      <c r="C7" s="1"/>
      <c r="D7" s="1"/>
      <c r="E7" s="1"/>
      <c r="F7" s="1"/>
      <c r="G7" s="1"/>
      <c r="H7" s="1" t="s">
        <v>17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spans="1:47" x14ac:dyDescent="0.35">
      <c r="A8" s="1"/>
      <c r="B8" s="1"/>
      <c r="C8" s="1"/>
      <c r="D8" s="1"/>
      <c r="E8" s="1"/>
      <c r="F8" s="1"/>
      <c r="G8" s="1"/>
      <c r="H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11" spans="1:47" x14ac:dyDescent="0.35">
      <c r="E11" t="s">
        <v>13</v>
      </c>
    </row>
    <row r="12" spans="1:47" x14ac:dyDescent="0.35">
      <c r="A12" s="2" t="s">
        <v>0</v>
      </c>
      <c r="B12" s="2" t="s">
        <v>1</v>
      </c>
      <c r="C12" s="2" t="s">
        <v>2</v>
      </c>
      <c r="D12" s="2" t="s">
        <v>3</v>
      </c>
      <c r="E12" s="2" t="s">
        <v>4</v>
      </c>
      <c r="F12" s="2" t="s">
        <v>5</v>
      </c>
      <c r="G12" s="2" t="s">
        <v>6</v>
      </c>
      <c r="H12" s="2" t="s">
        <v>7</v>
      </c>
      <c r="K12" s="4">
        <v>1</v>
      </c>
      <c r="L12" s="4">
        <v>2</v>
      </c>
      <c r="M12" s="4">
        <v>3</v>
      </c>
      <c r="N12" s="4">
        <v>4</v>
      </c>
      <c r="O12" s="4">
        <v>5</v>
      </c>
      <c r="P12" s="4">
        <v>6</v>
      </c>
      <c r="Q12" s="4">
        <v>7</v>
      </c>
      <c r="R12" s="4">
        <v>8</v>
      </c>
      <c r="S12" s="4">
        <v>9</v>
      </c>
      <c r="T12" s="5">
        <v>10</v>
      </c>
      <c r="U12" s="5">
        <v>11</v>
      </c>
      <c r="V12" s="5">
        <v>12</v>
      </c>
      <c r="W12" s="5">
        <v>13</v>
      </c>
      <c r="X12" s="5">
        <v>14</v>
      </c>
      <c r="Y12" s="5">
        <v>15</v>
      </c>
      <c r="Z12" s="5">
        <v>16</v>
      </c>
      <c r="AA12" s="5">
        <v>17</v>
      </c>
      <c r="AB12" s="5">
        <v>18</v>
      </c>
      <c r="AC12" s="5">
        <v>19</v>
      </c>
      <c r="AD12" s="5">
        <v>20</v>
      </c>
      <c r="AE12" s="5">
        <v>21</v>
      </c>
    </row>
    <row r="13" spans="1:47" x14ac:dyDescent="0.35">
      <c r="A13" s="1" t="s">
        <v>8</v>
      </c>
      <c r="B13" s="1">
        <v>0</v>
      </c>
      <c r="C13" s="1">
        <v>3</v>
      </c>
      <c r="D13" s="1"/>
      <c r="E13" s="1">
        <f>D13+C13</f>
        <v>3</v>
      </c>
      <c r="F13" s="1">
        <f>IF((E13-B13)&gt;=0,E13-B13,0)</f>
        <v>3</v>
      </c>
      <c r="G13" s="1">
        <f>IF((D13-B13)&gt;0,D13-B13,0)</f>
        <v>0</v>
      </c>
      <c r="H13" s="1">
        <f>F13/C13</f>
        <v>1</v>
      </c>
      <c r="J13" t="s">
        <v>8</v>
      </c>
      <c r="K13" s="9"/>
      <c r="L13" s="9"/>
      <c r="M13" s="9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U13" t="s">
        <v>16</v>
      </c>
    </row>
    <row r="14" spans="1:47" x14ac:dyDescent="0.35">
      <c r="A14" s="1" t="s">
        <v>9</v>
      </c>
      <c r="B14" s="1">
        <v>1</v>
      </c>
      <c r="C14" s="1">
        <v>5</v>
      </c>
      <c r="D14" s="1"/>
      <c r="E14" s="1">
        <f t="shared" ref="E14:E17" si="4">D14+C14</f>
        <v>5</v>
      </c>
      <c r="F14" s="1">
        <f t="shared" ref="F14:F17" si="5">IF((E14-B14)&gt;=0,E14-B14,0)</f>
        <v>4</v>
      </c>
      <c r="G14" s="1">
        <f t="shared" ref="G14:G17" si="6">IF((D14-B14)&gt;0,D14-B14,0)</f>
        <v>0</v>
      </c>
      <c r="H14" s="1">
        <f>F14/C14</f>
        <v>0.8</v>
      </c>
      <c r="J14" t="s">
        <v>9</v>
      </c>
      <c r="K14" s="1"/>
      <c r="L14" s="7"/>
      <c r="M14" s="7"/>
      <c r="N14" s="13"/>
      <c r="O14" s="13"/>
      <c r="P14" s="13"/>
      <c r="Q14" s="7"/>
      <c r="R14" s="7"/>
      <c r="S14" s="13"/>
      <c r="T14" s="13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47" x14ac:dyDescent="0.35">
      <c r="A15" s="1" t="s">
        <v>10</v>
      </c>
      <c r="B15" s="1">
        <v>3</v>
      </c>
      <c r="C15" s="1">
        <v>2</v>
      </c>
      <c r="D15" s="1"/>
      <c r="E15" s="1">
        <f t="shared" si="4"/>
        <v>2</v>
      </c>
      <c r="F15" s="1">
        <f t="shared" si="5"/>
        <v>0</v>
      </c>
      <c r="G15" s="1">
        <f t="shared" si="6"/>
        <v>0</v>
      </c>
      <c r="H15" s="1">
        <f>F15/C15</f>
        <v>0</v>
      </c>
      <c r="J15" t="s">
        <v>10</v>
      </c>
      <c r="K15" s="1"/>
      <c r="L15" s="1"/>
      <c r="M15" s="1"/>
      <c r="N15" s="7"/>
      <c r="O15" s="7"/>
      <c r="P15" s="7"/>
      <c r="Q15" s="11"/>
      <c r="R15" s="1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N15" t="s">
        <v>15</v>
      </c>
    </row>
    <row r="16" spans="1:47" x14ac:dyDescent="0.35">
      <c r="A16" s="1" t="s">
        <v>11</v>
      </c>
      <c r="B16" s="1">
        <v>9</v>
      </c>
      <c r="C16" s="1">
        <v>5</v>
      </c>
      <c r="D16" s="1"/>
      <c r="E16" s="1">
        <f t="shared" si="4"/>
        <v>5</v>
      </c>
      <c r="F16" s="1">
        <f t="shared" si="5"/>
        <v>0</v>
      </c>
      <c r="G16" s="1">
        <f t="shared" si="6"/>
        <v>0</v>
      </c>
      <c r="H16" s="1">
        <f t="shared" ref="H16:H17" si="7">F16/C16</f>
        <v>0</v>
      </c>
      <c r="J16" t="s">
        <v>11</v>
      </c>
      <c r="K16" s="1"/>
      <c r="L16" s="1"/>
      <c r="M16" s="1"/>
      <c r="N16" s="1"/>
      <c r="O16" s="1"/>
      <c r="P16" s="1"/>
      <c r="Q16" s="1"/>
      <c r="R16" s="1"/>
      <c r="S16" s="1"/>
      <c r="T16" s="7"/>
      <c r="U16" s="12"/>
      <c r="V16" s="12"/>
      <c r="W16" s="12"/>
      <c r="X16" s="7"/>
      <c r="Y16" s="7"/>
      <c r="Z16" s="7"/>
      <c r="AA16" s="7"/>
      <c r="AB16" s="7"/>
      <c r="AC16" s="7"/>
      <c r="AD16" s="12"/>
      <c r="AE16" s="12"/>
    </row>
    <row r="17" spans="1:34" x14ac:dyDescent="0.35">
      <c r="A17" s="1" t="s">
        <v>6</v>
      </c>
      <c r="B17" s="1">
        <v>12</v>
      </c>
      <c r="C17" s="1">
        <v>5</v>
      </c>
      <c r="D17" s="1"/>
      <c r="E17" s="1">
        <f t="shared" si="4"/>
        <v>5</v>
      </c>
      <c r="F17" s="1">
        <f t="shared" si="5"/>
        <v>0</v>
      </c>
      <c r="G17" s="1">
        <f t="shared" si="6"/>
        <v>0</v>
      </c>
      <c r="H17" s="1">
        <f t="shared" si="7"/>
        <v>0</v>
      </c>
      <c r="J17" t="s">
        <v>6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4"/>
      <c r="W17" s="7"/>
      <c r="X17" s="8"/>
      <c r="Y17" s="8"/>
      <c r="Z17" s="8"/>
      <c r="AA17" s="7"/>
      <c r="AB17" s="7"/>
      <c r="AC17" s="7"/>
      <c r="AD17" s="7"/>
      <c r="AE17" s="7"/>
      <c r="AF17" s="16"/>
      <c r="AG17" s="16"/>
    </row>
    <row r="18" spans="1:34" x14ac:dyDescent="0.35">
      <c r="A18" t="s">
        <v>14</v>
      </c>
      <c r="B18">
        <v>13</v>
      </c>
      <c r="C18">
        <v>4</v>
      </c>
      <c r="E18" s="1">
        <f t="shared" ref="E18" si="8">D18+C18</f>
        <v>4</v>
      </c>
      <c r="F18" s="1">
        <f t="shared" ref="F18" si="9">IF((E18-B18)&gt;=0,E18-B18,0)</f>
        <v>0</v>
      </c>
      <c r="G18" s="1">
        <f t="shared" ref="G18" si="10">IF((D18-B18)&gt;0,D18-B18,0)</f>
        <v>0</v>
      </c>
      <c r="H18" s="1">
        <f t="shared" ref="H18" si="11">F18/C18</f>
        <v>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7"/>
      <c r="Y18" s="7"/>
      <c r="Z18" s="7"/>
      <c r="AA18" s="15"/>
      <c r="AB18" s="15"/>
      <c r="AC18" s="15"/>
      <c r="AD18" s="7"/>
      <c r="AE18" s="7"/>
      <c r="AF18" s="17"/>
      <c r="AG18" s="17"/>
      <c r="AH18" s="18"/>
    </row>
    <row r="19" spans="1:34" x14ac:dyDescent="0.35"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9df12a6-e8fc-4079-a6d9-f71954670dc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56B3F256DCD34796AF4E06A21A67BF" ma:contentTypeVersion="17" ma:contentTypeDescription="Crear nuevo documento." ma:contentTypeScope="" ma:versionID="da219359c9c0eafa3960459b650c1afe">
  <xsd:schema xmlns:xsd="http://www.w3.org/2001/XMLSchema" xmlns:xs="http://www.w3.org/2001/XMLSchema" xmlns:p="http://schemas.microsoft.com/office/2006/metadata/properties" xmlns:ns3="29df12a6-e8fc-4079-a6d9-f71954670dc4" xmlns:ns4="6f7eec11-cd96-48c4-b1a1-29cfe19b1fc9" targetNamespace="http://schemas.microsoft.com/office/2006/metadata/properties" ma:root="true" ma:fieldsID="fb06911bf3844f8dabd62e2ba50b0fea" ns3:_="" ns4:_="">
    <xsd:import namespace="29df12a6-e8fc-4079-a6d9-f71954670dc4"/>
    <xsd:import namespace="6f7eec11-cd96-48c4-b1a1-29cfe19b1fc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CR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df12a6-e8fc-4079-a6d9-f71954670d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7eec11-cd96-48c4-b1a1-29cfe19b1fc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A70179-EC7C-47DB-B79E-D85D0FB25D5B}">
  <ds:schemaRefs>
    <ds:schemaRef ds:uri="http://schemas.microsoft.com/office/2006/metadata/properties"/>
    <ds:schemaRef ds:uri="http://schemas.microsoft.com/office/infopath/2007/PartnerControls"/>
    <ds:schemaRef ds:uri="29df12a6-e8fc-4079-a6d9-f71954670dc4"/>
  </ds:schemaRefs>
</ds:datastoreItem>
</file>

<file path=customXml/itemProps2.xml><?xml version="1.0" encoding="utf-8"?>
<ds:datastoreItem xmlns:ds="http://schemas.openxmlformats.org/officeDocument/2006/customXml" ds:itemID="{1E60FAE9-701E-4932-889E-1ED2C6966A6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FEDC3F-5796-459E-A227-BF3F2577A6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df12a6-e8fc-4079-a6d9-f71954670dc4"/>
    <ds:schemaRef ds:uri="6f7eec11-cd96-48c4-b1a1-29cfe19b1f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CLELIA IVETTE RUIZ VERTIZ</dc:creator>
  <cp:keywords/>
  <dc:description/>
  <cp:lastModifiedBy>DANTE ALEJANDRO ALEGRIA ROMERO</cp:lastModifiedBy>
  <cp:revision/>
  <dcterms:created xsi:type="dcterms:W3CDTF">2024-02-22T04:03:26Z</dcterms:created>
  <dcterms:modified xsi:type="dcterms:W3CDTF">2024-02-29T01:20:40Z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0x010100BD56B3F256DCD34796AF4E06A21A67BF</vt:lpwstr>
  </property>
</Properties>
</file>