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ra\Documents\Requisiciones\2018\"/>
    </mc:Choice>
  </mc:AlternateContent>
  <bookViews>
    <workbookView xWindow="0" yWindow="0" windowWidth="24000" windowHeight="9735"/>
  </bookViews>
  <sheets>
    <sheet name="031" sheetId="6" r:id="rId1"/>
  </sheets>
  <definedNames>
    <definedName name="_xlnm.Print_Area" localSheetId="0">'031'!$A$1:$K$36</definedName>
  </definedNames>
  <calcPr calcId="152511"/>
</workbook>
</file>

<file path=xl/calcChain.xml><?xml version="1.0" encoding="utf-8"?>
<calcChain xmlns="http://schemas.openxmlformats.org/spreadsheetml/2006/main">
  <c r="K18" i="6" l="1"/>
  <c r="K19" i="6"/>
  <c r="K20" i="6"/>
  <c r="K21" i="6"/>
  <c r="K22" i="6"/>
  <c r="K23" i="6"/>
  <c r="K17" i="6" l="1"/>
  <c r="K16" i="6"/>
  <c r="K24" i="6" l="1"/>
  <c r="K25" i="6" s="1"/>
  <c r="K26" i="6" s="1"/>
</calcChain>
</file>

<file path=xl/sharedStrings.xml><?xml version="1.0" encoding="utf-8"?>
<sst xmlns="http://schemas.openxmlformats.org/spreadsheetml/2006/main" count="52" uniqueCount="38">
  <si>
    <t>FECHA DE SOLICITUD</t>
  </si>
  <si>
    <t>FECHA REQUERIDA</t>
  </si>
  <si>
    <t>LUGAR DE ENTREGA</t>
  </si>
  <si>
    <t xml:space="preserve">Num. </t>
  </si>
  <si>
    <t>D E S C R I P C I O N</t>
  </si>
  <si>
    <t>CUENTA</t>
  </si>
  <si>
    <t>UNIDAD</t>
  </si>
  <si>
    <t>CANTIDAD</t>
  </si>
  <si>
    <t>PRECIO</t>
  </si>
  <si>
    <t>Partida</t>
  </si>
  <si>
    <t>CARGO</t>
  </si>
  <si>
    <t>UNITARIO</t>
  </si>
  <si>
    <t>TOTAL</t>
  </si>
  <si>
    <t>SUB-TOTAL</t>
  </si>
  <si>
    <t>USO DEL MATERIAL</t>
  </si>
  <si>
    <t>I.V.A.</t>
  </si>
  <si>
    <t>COMENTARIOS</t>
  </si>
  <si>
    <t>PROVEEDOR</t>
  </si>
  <si>
    <t>INGENIERIA</t>
  </si>
  <si>
    <t>DIRECCION</t>
  </si>
  <si>
    <t>SOLICITANTE</t>
  </si>
  <si>
    <t>No PROVEEDOR</t>
  </si>
  <si>
    <t>TERMINOS COMPRA</t>
  </si>
  <si>
    <t>SOLICITUD DE REQUISICION</t>
  </si>
  <si>
    <t>Sandra Lugo</t>
  </si>
  <si>
    <t>PZAS.</t>
  </si>
  <si>
    <t>*Ver nota de parcialidades</t>
  </si>
  <si>
    <t>GMC</t>
  </si>
  <si>
    <t xml:space="preserve">M. CRUZ </t>
  </si>
  <si>
    <t>GRUPO METALMECANICA CRUZ</t>
  </si>
  <si>
    <t>Producción PLASCO PPO15/G00899 + STOCK</t>
  </si>
  <si>
    <r>
      <t xml:space="preserve">BARRAS LATÓN 1/4"   </t>
    </r>
    <r>
      <rPr>
        <b/>
        <sz val="10"/>
        <color theme="4" tint="-0.249977111117893"/>
        <rFont val="Arial"/>
        <family val="2"/>
      </rPr>
      <t>PRIMER PARCIALIDAD 30-ago-18</t>
    </r>
  </si>
  <si>
    <r>
      <t xml:space="preserve">BARRAS LATÓN 1/4"  </t>
    </r>
    <r>
      <rPr>
        <b/>
        <sz val="10"/>
        <color theme="4" tint="-0.249977111117893"/>
        <rFont val="Arial"/>
        <family val="2"/>
      </rPr>
      <t>SEGUNDAPARCIALIDAD 10-sep-18</t>
    </r>
  </si>
  <si>
    <r>
      <t xml:space="preserve">BARRAS LATÓN 5/16"   </t>
    </r>
    <r>
      <rPr>
        <b/>
        <sz val="10"/>
        <color theme="4" tint="-0.249977111117893"/>
        <rFont val="Arial"/>
        <family val="2"/>
      </rPr>
      <t>PRIMER PARCIALIDAD 30-ago-18</t>
    </r>
  </si>
  <si>
    <r>
      <t xml:space="preserve">BARRAS LATÓN 5/16"  </t>
    </r>
    <r>
      <rPr>
        <b/>
        <sz val="10"/>
        <color theme="4" tint="-0.249977111117893"/>
        <rFont val="Arial"/>
        <family val="2"/>
      </rPr>
      <t>SEGUNDA PARCIALIDAD 10-sep-18</t>
    </r>
  </si>
  <si>
    <r>
      <t xml:space="preserve">BARRAS LATÓN 7/16"   </t>
    </r>
    <r>
      <rPr>
        <b/>
        <sz val="10"/>
        <color theme="4" tint="-0.249977111117893"/>
        <rFont val="Arial"/>
        <family val="2"/>
      </rPr>
      <t>PRIMER PARCIALIDAD 24-ago-18</t>
    </r>
  </si>
  <si>
    <r>
      <t xml:space="preserve">BARRAS 12L14  1/2"   </t>
    </r>
    <r>
      <rPr>
        <b/>
        <sz val="10"/>
        <color theme="4" tint="-0.249977111117893"/>
        <rFont val="Arial"/>
        <family val="2"/>
      </rPr>
      <t>PRIMER PARCIALIDAD 14-sep-18</t>
    </r>
  </si>
  <si>
    <r>
      <t xml:space="preserve">BARRAS LATÓN 1/2"   </t>
    </r>
    <r>
      <rPr>
        <b/>
        <sz val="10"/>
        <color theme="4" tint="-0.249977111117893"/>
        <rFont val="Arial"/>
        <family val="2"/>
      </rPr>
      <t>PRIMER PARCIALIDAD 20-ago-18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</si>
</sst>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_);_(@_)"/>
    <numFmt numFmtId="166" formatCode="[$-80A]dddd\ d&quot; de &quot;mmmm&quot; de &quot;yyyy;@"/>
    <numFmt numFmtId="167" formatCode="[$-80A]d&quot; de &quot;mmmm&quot; de &quot;yyyy;@"/>
  </numFmts>
  <fonts count="17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b/>
      <sz val="10"/>
      <color rgb="FF00B050"/>
      <name val="Arial"/>
      <family val="2"/>
    </font>
    <font>
      <b/>
      <sz val="10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16">
    <xf numFmtId="0" fontId="0" fillId="0" borderId="0" xfId="0"/>
    <xf numFmtId="0" fontId="4" fillId="2" borderId="10" xfId="0" applyFont="1" applyFill="1" applyBorder="1" applyAlignment="1">
      <alignment horizontal="centerContinuous"/>
    </xf>
    <xf numFmtId="0" fontId="4" fillId="2" borderId="11" xfId="0" applyFont="1" applyFill="1" applyBorder="1" applyAlignment="1">
      <alignment horizontal="centerContinuous"/>
    </xf>
    <xf numFmtId="0" fontId="5" fillId="2" borderId="12" xfId="0" applyFont="1" applyFill="1" applyBorder="1" applyAlignment="1">
      <alignment horizontal="centerContinuous"/>
    </xf>
    <xf numFmtId="0" fontId="6" fillId="0" borderId="13" xfId="0" applyFont="1" applyBorder="1" applyAlignment="1">
      <alignment horizontal="centerContinuous"/>
    </xf>
    <xf numFmtId="0" fontId="4" fillId="2" borderId="15" xfId="0" applyFont="1" applyFill="1" applyBorder="1" applyAlignment="1">
      <alignment horizontal="centerContinuous"/>
    </xf>
    <xf numFmtId="0" fontId="4" fillId="2" borderId="14" xfId="0" applyFont="1" applyFill="1" applyBorder="1" applyAlignment="1">
      <alignment horizontal="centerContinuous"/>
    </xf>
    <xf numFmtId="0" fontId="5" fillId="2" borderId="16" xfId="0" applyFont="1" applyFill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7" fillId="2" borderId="1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Continuous"/>
    </xf>
    <xf numFmtId="0" fontId="1" fillId="2" borderId="19" xfId="0" applyFont="1" applyFill="1" applyBorder="1"/>
    <xf numFmtId="0" fontId="6" fillId="2" borderId="2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0" fillId="2" borderId="7" xfId="0" applyFill="1" applyBorder="1"/>
    <xf numFmtId="0" fontId="1" fillId="2" borderId="22" xfId="0" applyFont="1" applyFill="1" applyBorder="1"/>
    <xf numFmtId="0" fontId="6" fillId="2" borderId="1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3" fillId="0" borderId="23" xfId="1" applyNumberFormat="1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1" fillId="0" borderId="0" xfId="0" applyFont="1"/>
    <xf numFmtId="0" fontId="0" fillId="0" borderId="24" xfId="0" applyBorder="1"/>
    <xf numFmtId="0" fontId="0" fillId="0" borderId="15" xfId="0" applyBorder="1" applyAlignment="1">
      <alignment horizontal="centerContinuous"/>
    </xf>
    <xf numFmtId="165" fontId="3" fillId="0" borderId="16" xfId="1" applyNumberFormat="1" applyBorder="1"/>
    <xf numFmtId="0" fontId="6" fillId="2" borderId="6" xfId="0" applyFont="1" applyFill="1" applyBorder="1" applyAlignment="1">
      <alignment horizontal="centerContinuous"/>
    </xf>
    <xf numFmtId="0" fontId="0" fillId="2" borderId="17" xfId="0" applyFill="1" applyBorder="1" applyAlignment="1">
      <alignment horizontal="centerContinuous"/>
    </xf>
    <xf numFmtId="165" fontId="3" fillId="2" borderId="25" xfId="1" applyNumberFormat="1" applyFill="1" applyBorder="1"/>
    <xf numFmtId="0" fontId="8" fillId="0" borderId="14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9" fillId="0" borderId="0" xfId="0" applyFont="1"/>
    <xf numFmtId="0" fontId="0" fillId="0" borderId="4" xfId="0" applyBorder="1"/>
    <xf numFmtId="0" fontId="0" fillId="0" borderId="26" xfId="0" applyBorder="1"/>
    <xf numFmtId="0" fontId="0" fillId="0" borderId="23" xfId="0" applyBorder="1"/>
    <xf numFmtId="0" fontId="1" fillId="0" borderId="4" xfId="0" applyFont="1" applyBorder="1"/>
    <xf numFmtId="0" fontId="10" fillId="0" borderId="14" xfId="0" applyFont="1" applyBorder="1"/>
    <xf numFmtId="0" fontId="10" fillId="0" borderId="16" xfId="0" applyFont="1" applyBorder="1"/>
    <xf numFmtId="0" fontId="10" fillId="0" borderId="0" xfId="0" applyFont="1"/>
    <xf numFmtId="0" fontId="0" fillId="0" borderId="6" xfId="0" applyBorder="1"/>
    <xf numFmtId="0" fontId="0" fillId="0" borderId="8" xfId="0" applyBorder="1"/>
    <xf numFmtId="0" fontId="4" fillId="2" borderId="9" xfId="0" applyFont="1" applyFill="1" applyBorder="1" applyAlignment="1">
      <alignment horizontal="left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4" fillId="2" borderId="34" xfId="0" applyFont="1" applyFill="1" applyBorder="1" applyAlignment="1">
      <alignment horizontal="centerContinuous"/>
    </xf>
    <xf numFmtId="0" fontId="6" fillId="0" borderId="27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0" fillId="0" borderId="35" xfId="0" applyBorder="1"/>
    <xf numFmtId="0" fontId="12" fillId="0" borderId="38" xfId="0" applyFont="1" applyBorder="1"/>
    <xf numFmtId="0" fontId="0" fillId="0" borderId="38" xfId="0" applyFill="1" applyBorder="1"/>
    <xf numFmtId="0" fontId="14" fillId="0" borderId="40" xfId="0" applyFont="1" applyFill="1" applyBorder="1" applyAlignment="1"/>
    <xf numFmtId="0" fontId="0" fillId="0" borderId="24" xfId="0" applyNumberFormat="1" applyFill="1" applyBorder="1" applyAlignment="1">
      <alignment horizontal="center"/>
    </xf>
    <xf numFmtId="0" fontId="0" fillId="0" borderId="24" xfId="0" applyNumberFormat="1" applyFill="1" applyBorder="1" applyAlignment="1">
      <alignment horizontal="right"/>
    </xf>
    <xf numFmtId="167" fontId="0" fillId="0" borderId="24" xfId="0" applyNumberFormat="1" applyFill="1" applyBorder="1" applyAlignment="1"/>
    <xf numFmtId="167" fontId="0" fillId="0" borderId="41" xfId="0" applyNumberFormat="1" applyFill="1" applyBorder="1" applyAlignment="1"/>
    <xf numFmtId="0" fontId="3" fillId="0" borderId="14" xfId="0" applyFont="1" applyBorder="1"/>
    <xf numFmtId="0" fontId="3" fillId="0" borderId="2" xfId="0" applyFont="1" applyBorder="1"/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Continuous"/>
    </xf>
    <xf numFmtId="0" fontId="0" fillId="0" borderId="47" xfId="0" applyBorder="1" applyAlignment="1">
      <alignment horizontal="center" vertical="center"/>
    </xf>
    <xf numFmtId="0" fontId="8" fillId="0" borderId="48" xfId="0" applyFont="1" applyBorder="1" applyAlignment="1">
      <alignment horizontal="center" vertical="center"/>
    </xf>
    <xf numFmtId="0" fontId="0" fillId="0" borderId="17" xfId="0" applyBorder="1"/>
    <xf numFmtId="0" fontId="0" fillId="0" borderId="48" xfId="0" applyBorder="1"/>
    <xf numFmtId="0" fontId="3" fillId="0" borderId="48" xfId="0" applyFont="1" applyBorder="1" applyAlignment="1">
      <alignment horizontal="center" vertical="center"/>
    </xf>
    <xf numFmtId="0" fontId="0" fillId="0" borderId="43" xfId="0" applyBorder="1"/>
    <xf numFmtId="0" fontId="3" fillId="0" borderId="49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3" fillId="0" borderId="53" xfId="0" applyFont="1" applyBorder="1"/>
    <xf numFmtId="0" fontId="3" fillId="0" borderId="0" xfId="0" applyFont="1" applyAlignment="1">
      <alignment horizontal="center"/>
    </xf>
    <xf numFmtId="0" fontId="11" fillId="0" borderId="36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39" xfId="0" applyFont="1" applyFill="1" applyBorder="1" applyAlignment="1">
      <alignment horizontal="center" vertical="center"/>
    </xf>
    <xf numFmtId="0" fontId="15" fillId="0" borderId="36" xfId="0" applyFont="1" applyBorder="1" applyAlignment="1">
      <alignment horizont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4" fontId="6" fillId="0" borderId="27" xfId="0" applyNumberFormat="1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2" borderId="42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44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166" fontId="6" fillId="0" borderId="30" xfId="0" applyNumberFormat="1" applyFont="1" applyBorder="1" applyAlignment="1">
      <alignment horizontal="center" vertical="center"/>
    </xf>
    <xf numFmtId="166" fontId="6" fillId="0" borderId="31" xfId="0" applyNumberFormat="1" applyFont="1" applyBorder="1" applyAlignment="1">
      <alignment horizontal="center" vertical="center"/>
    </xf>
    <xf numFmtId="166" fontId="6" fillId="0" borderId="6" xfId="0" applyNumberFormat="1" applyFont="1" applyBorder="1" applyAlignment="1">
      <alignment horizontal="center" vertical="center"/>
    </xf>
    <xf numFmtId="166" fontId="6" fillId="0" borderId="7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5" fontId="3" fillId="0" borderId="54" xfId="1" applyNumberForma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29</xdr:row>
      <xdr:rowOff>9525</xdr:rowOff>
    </xdr:from>
    <xdr:to>
      <xdr:col>10</xdr:col>
      <xdr:colOff>552450</xdr:colOff>
      <xdr:row>33</xdr:row>
      <xdr:rowOff>9525</xdr:rowOff>
    </xdr:to>
    <xdr:sp macro="" textlink="">
      <xdr:nvSpPr>
        <xdr:cNvPr id="2" name="Rectangle 4"/>
        <xdr:cNvSpPr>
          <a:spLocks noChangeArrowheads="1"/>
        </xdr:cNvSpPr>
      </xdr:nvSpPr>
      <xdr:spPr bwMode="auto">
        <a:xfrm>
          <a:off x="5429250" y="5724525"/>
          <a:ext cx="1924050" cy="6572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276225</xdr:colOff>
      <xdr:row>0</xdr:row>
      <xdr:rowOff>76200</xdr:rowOff>
    </xdr:from>
    <xdr:to>
      <xdr:col>1</xdr:col>
      <xdr:colOff>341338</xdr:colOff>
      <xdr:row>3</xdr:row>
      <xdr:rowOff>126400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76200"/>
          <a:ext cx="674713" cy="59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tabSelected="1" view="pageBreakPreview" zoomScaleNormal="100" zoomScaleSheetLayoutView="100" workbookViewId="0">
      <selection activeCell="F24" sqref="F24"/>
    </sheetView>
  </sheetViews>
  <sheetFormatPr baseColWidth="10" defaultRowHeight="12.75" x14ac:dyDescent="0.2"/>
  <cols>
    <col min="1" max="2" width="9.140625" customWidth="1"/>
    <col min="3" max="4" width="9.7109375" customWidth="1"/>
    <col min="5" max="5" width="9.140625" customWidth="1"/>
    <col min="6" max="6" width="19.7109375" customWidth="1"/>
    <col min="7" max="7" width="10.42578125" customWidth="1"/>
    <col min="8" max="8" width="6.7109375" customWidth="1"/>
    <col min="9" max="10" width="9.140625" customWidth="1"/>
    <col min="11" max="11" width="10.5703125" customWidth="1"/>
    <col min="12" max="256" width="9.140625" customWidth="1"/>
  </cols>
  <sheetData>
    <row r="1" spans="1:11" ht="15.75" thickTop="1" x14ac:dyDescent="0.25">
      <c r="A1" s="57"/>
      <c r="B1" s="87" t="s">
        <v>29</v>
      </c>
      <c r="C1" s="87"/>
      <c r="D1" s="87"/>
      <c r="E1" s="87"/>
      <c r="F1" s="87"/>
      <c r="G1" s="87"/>
      <c r="H1" s="87"/>
      <c r="I1" s="87"/>
      <c r="J1" s="87"/>
      <c r="K1" s="88"/>
    </row>
    <row r="2" spans="1:11" ht="14.25" customHeight="1" x14ac:dyDescent="0.2">
      <c r="A2" s="58"/>
      <c r="B2" s="89" t="s">
        <v>23</v>
      </c>
      <c r="C2" s="89"/>
      <c r="D2" s="89"/>
      <c r="E2" s="89"/>
      <c r="F2" s="89"/>
      <c r="G2" s="89"/>
      <c r="H2" s="89"/>
      <c r="I2" s="89"/>
      <c r="J2" s="89"/>
      <c r="K2" s="90"/>
    </row>
    <row r="3" spans="1:11" ht="12.75" customHeight="1" x14ac:dyDescent="0.2">
      <c r="A3" s="59"/>
      <c r="B3" s="89"/>
      <c r="C3" s="89"/>
      <c r="D3" s="89"/>
      <c r="E3" s="89"/>
      <c r="F3" s="89"/>
      <c r="G3" s="89"/>
      <c r="H3" s="89"/>
      <c r="I3" s="89"/>
      <c r="J3" s="89"/>
      <c r="K3" s="90"/>
    </row>
    <row r="4" spans="1:11" ht="13.5" thickBot="1" x14ac:dyDescent="0.25">
      <c r="A4" s="60"/>
      <c r="B4" s="61"/>
      <c r="C4" s="61"/>
      <c r="D4" s="61"/>
      <c r="E4" s="62"/>
      <c r="F4" s="63"/>
      <c r="G4" s="63"/>
      <c r="H4" s="63"/>
      <c r="I4" s="63"/>
      <c r="J4" s="63"/>
      <c r="K4" s="64"/>
    </row>
    <row r="5" spans="1:11" ht="13.5" thickTop="1" x14ac:dyDescent="0.2">
      <c r="E5" s="91"/>
      <c r="F5" s="91"/>
      <c r="G5" s="91"/>
    </row>
    <row r="6" spans="1:11" ht="10.5" customHeight="1" thickBot="1" x14ac:dyDescent="0.25"/>
    <row r="7" spans="1:11" x14ac:dyDescent="0.2">
      <c r="A7" s="47" t="s">
        <v>20</v>
      </c>
      <c r="B7" s="1"/>
      <c r="C7" s="54"/>
      <c r="D7" s="2"/>
      <c r="E7" s="1"/>
      <c r="F7" s="2"/>
      <c r="G7" s="1"/>
      <c r="H7" s="2"/>
      <c r="I7" s="1" t="s">
        <v>0</v>
      </c>
      <c r="J7" s="1"/>
      <c r="K7" s="3"/>
    </row>
    <row r="8" spans="1:11" x14ac:dyDescent="0.2">
      <c r="A8" s="48" t="s">
        <v>24</v>
      </c>
      <c r="B8" s="49"/>
      <c r="C8" s="55"/>
      <c r="D8" s="50"/>
      <c r="E8" s="92"/>
      <c r="F8" s="93"/>
      <c r="G8" s="92"/>
      <c r="H8" s="93"/>
      <c r="I8" s="96">
        <v>43329</v>
      </c>
      <c r="J8" s="97"/>
      <c r="K8" s="98"/>
    </row>
    <row r="9" spans="1:11" x14ac:dyDescent="0.2">
      <c r="A9" s="51"/>
      <c r="B9" s="52"/>
      <c r="C9" s="56"/>
      <c r="D9" s="53"/>
      <c r="E9" s="94"/>
      <c r="F9" s="95"/>
      <c r="G9" s="94"/>
      <c r="H9" s="95"/>
      <c r="I9" s="94"/>
      <c r="J9" s="99"/>
      <c r="K9" s="100"/>
    </row>
    <row r="10" spans="1:11" x14ac:dyDescent="0.2">
      <c r="A10" s="101" t="s">
        <v>1</v>
      </c>
      <c r="B10" s="102"/>
      <c r="C10" s="102"/>
      <c r="D10" s="103" t="s">
        <v>22</v>
      </c>
      <c r="E10" s="102"/>
      <c r="F10" s="104"/>
      <c r="G10" s="6" t="s">
        <v>21</v>
      </c>
      <c r="H10" s="5"/>
      <c r="I10" s="6" t="s">
        <v>2</v>
      </c>
      <c r="J10" s="6"/>
      <c r="K10" s="7"/>
    </row>
    <row r="11" spans="1:11" ht="16.5" customHeight="1" x14ac:dyDescent="0.2">
      <c r="A11" s="105" t="s">
        <v>26</v>
      </c>
      <c r="B11" s="106"/>
      <c r="C11" s="106"/>
      <c r="D11" s="109"/>
      <c r="E11" s="110"/>
      <c r="F11" s="111"/>
      <c r="G11" s="109"/>
      <c r="H11" s="111"/>
      <c r="I11" s="8"/>
      <c r="J11" s="8"/>
      <c r="K11" s="9"/>
    </row>
    <row r="12" spans="1:11" ht="13.5" customHeight="1" thickBot="1" x14ac:dyDescent="0.25">
      <c r="A12" s="107"/>
      <c r="B12" s="108"/>
      <c r="C12" s="108"/>
      <c r="D12" s="112"/>
      <c r="E12" s="113"/>
      <c r="F12" s="114"/>
      <c r="G12" s="112"/>
      <c r="H12" s="114"/>
      <c r="I12" s="10"/>
      <c r="J12" s="10"/>
      <c r="K12" s="11"/>
    </row>
    <row r="13" spans="1:11" ht="13.5" thickBot="1" x14ac:dyDescent="0.25"/>
    <row r="14" spans="1:11" x14ac:dyDescent="0.2">
      <c r="A14" s="12" t="s">
        <v>3</v>
      </c>
      <c r="B14" s="13" t="s">
        <v>4</v>
      </c>
      <c r="C14" s="13"/>
      <c r="D14" s="13"/>
      <c r="E14" s="13"/>
      <c r="F14" s="13"/>
      <c r="G14" s="14" t="s">
        <v>5</v>
      </c>
      <c r="H14" s="15" t="s">
        <v>6</v>
      </c>
      <c r="I14" s="15" t="s">
        <v>7</v>
      </c>
      <c r="J14" s="15" t="s">
        <v>8</v>
      </c>
      <c r="K14" s="16" t="s">
        <v>8</v>
      </c>
    </row>
    <row r="15" spans="1:11" ht="13.5" thickBot="1" x14ac:dyDescent="0.25">
      <c r="A15" s="17" t="s">
        <v>9</v>
      </c>
      <c r="B15" s="18"/>
      <c r="C15" s="18"/>
      <c r="D15" s="18"/>
      <c r="E15" s="18"/>
      <c r="F15" s="18"/>
      <c r="G15" s="19" t="s">
        <v>10</v>
      </c>
      <c r="H15" s="20"/>
      <c r="I15" s="20"/>
      <c r="J15" s="20" t="s">
        <v>11</v>
      </c>
      <c r="K15" s="21" t="s">
        <v>12</v>
      </c>
    </row>
    <row r="16" spans="1:11" x14ac:dyDescent="0.2">
      <c r="A16" s="71">
        <v>1</v>
      </c>
      <c r="B16" s="65" t="s">
        <v>31</v>
      </c>
      <c r="C16" s="23"/>
      <c r="D16" s="23"/>
      <c r="E16" s="23"/>
      <c r="F16" s="23"/>
      <c r="G16" s="77" t="s">
        <v>27</v>
      </c>
      <c r="H16" s="78" t="s">
        <v>25</v>
      </c>
      <c r="I16" s="79">
        <v>141</v>
      </c>
      <c r="J16" s="24"/>
      <c r="K16" s="22">
        <f t="shared" ref="K16:K23" si="0">I16*J16</f>
        <v>0</v>
      </c>
    </row>
    <row r="17" spans="1:11" x14ac:dyDescent="0.2">
      <c r="A17" s="68">
        <v>2</v>
      </c>
      <c r="B17" s="65" t="s">
        <v>33</v>
      </c>
      <c r="C17" s="23"/>
      <c r="D17" s="23"/>
      <c r="E17" s="23"/>
      <c r="F17" s="23"/>
      <c r="G17" s="75" t="s">
        <v>27</v>
      </c>
      <c r="H17" s="69" t="s">
        <v>25</v>
      </c>
      <c r="I17" s="67">
        <v>142</v>
      </c>
      <c r="J17" s="24"/>
      <c r="K17" s="22">
        <f t="shared" si="0"/>
        <v>0</v>
      </c>
    </row>
    <row r="18" spans="1:11" x14ac:dyDescent="0.2">
      <c r="A18" s="68">
        <v>3</v>
      </c>
      <c r="B18" s="65" t="s">
        <v>35</v>
      </c>
      <c r="C18" s="39"/>
      <c r="D18" s="39"/>
      <c r="E18" s="39"/>
      <c r="F18" s="39"/>
      <c r="G18" s="75" t="s">
        <v>27</v>
      </c>
      <c r="H18" s="72" t="s">
        <v>25</v>
      </c>
      <c r="I18" s="67">
        <v>160</v>
      </c>
      <c r="J18" s="74"/>
      <c r="K18" s="22">
        <f t="shared" si="0"/>
        <v>0</v>
      </c>
    </row>
    <row r="19" spans="1:11" x14ac:dyDescent="0.2">
      <c r="A19" s="68">
        <v>4</v>
      </c>
      <c r="B19" s="65" t="s">
        <v>36</v>
      </c>
      <c r="C19" s="23"/>
      <c r="D19" s="23"/>
      <c r="E19" s="23"/>
      <c r="F19" s="23"/>
      <c r="G19" s="75" t="s">
        <v>27</v>
      </c>
      <c r="H19" s="69" t="s">
        <v>25</v>
      </c>
      <c r="I19" s="67">
        <v>60</v>
      </c>
      <c r="J19" s="24"/>
      <c r="K19" s="22">
        <f t="shared" si="0"/>
        <v>0</v>
      </c>
    </row>
    <row r="20" spans="1:11" x14ac:dyDescent="0.2">
      <c r="A20" s="68">
        <v>5</v>
      </c>
      <c r="B20" s="65" t="s">
        <v>37</v>
      </c>
      <c r="C20" s="39"/>
      <c r="D20" s="39"/>
      <c r="E20" s="39"/>
      <c r="F20" s="39"/>
      <c r="G20" s="75" t="s">
        <v>27</v>
      </c>
      <c r="H20" s="72" t="s">
        <v>25</v>
      </c>
      <c r="I20" s="67">
        <v>77</v>
      </c>
      <c r="J20" s="76"/>
      <c r="K20" s="22">
        <f t="shared" si="0"/>
        <v>0</v>
      </c>
    </row>
    <row r="21" spans="1:11" x14ac:dyDescent="0.2">
      <c r="A21" s="80">
        <v>6</v>
      </c>
      <c r="B21" s="65" t="s">
        <v>32</v>
      </c>
      <c r="C21" s="39"/>
      <c r="D21" s="39"/>
      <c r="E21" s="39"/>
      <c r="F21" s="39"/>
      <c r="G21" s="75" t="s">
        <v>27</v>
      </c>
      <c r="H21" s="69" t="s">
        <v>25</v>
      </c>
      <c r="I21" s="67">
        <v>141</v>
      </c>
      <c r="J21" s="76"/>
      <c r="K21" s="22">
        <f t="shared" si="0"/>
        <v>0</v>
      </c>
    </row>
    <row r="22" spans="1:11" x14ac:dyDescent="0.2">
      <c r="A22" s="68">
        <v>7</v>
      </c>
      <c r="B22" s="65" t="s">
        <v>34</v>
      </c>
      <c r="C22" s="39"/>
      <c r="D22" s="39"/>
      <c r="E22" s="39"/>
      <c r="F22" s="39"/>
      <c r="G22" s="75" t="s">
        <v>27</v>
      </c>
      <c r="H22" s="69" t="s">
        <v>25</v>
      </c>
      <c r="I22" s="67">
        <v>142</v>
      </c>
      <c r="J22" s="76"/>
      <c r="K22" s="22">
        <f t="shared" si="0"/>
        <v>0</v>
      </c>
    </row>
    <row r="23" spans="1:11" ht="13.5" thickBot="1" x14ac:dyDescent="0.25">
      <c r="A23" s="84"/>
      <c r="B23" s="85"/>
      <c r="C23" s="25"/>
      <c r="D23" s="25"/>
      <c r="E23" s="25"/>
      <c r="F23" s="25"/>
      <c r="G23" s="81"/>
      <c r="H23" s="82"/>
      <c r="I23" s="83"/>
      <c r="J23" s="73"/>
      <c r="K23" s="115">
        <f t="shared" si="0"/>
        <v>0</v>
      </c>
    </row>
    <row r="24" spans="1:11" x14ac:dyDescent="0.2">
      <c r="I24" s="4" t="s">
        <v>13</v>
      </c>
      <c r="J24" s="28"/>
      <c r="K24" s="29">
        <f>SUM(K16:K23)</f>
        <v>0</v>
      </c>
    </row>
    <row r="25" spans="1:11" x14ac:dyDescent="0.2">
      <c r="A25" s="26" t="s">
        <v>14</v>
      </c>
      <c r="C25" s="65" t="s">
        <v>30</v>
      </c>
      <c r="D25" s="70"/>
      <c r="E25" s="23"/>
      <c r="F25" s="23"/>
      <c r="G25" s="23"/>
      <c r="I25" s="4" t="s">
        <v>15</v>
      </c>
      <c r="J25" s="28"/>
      <c r="K25" s="29">
        <f>K24*0.15</f>
        <v>0</v>
      </c>
    </row>
    <row r="26" spans="1:11" ht="13.5" thickBot="1" x14ac:dyDescent="0.25">
      <c r="A26" s="65"/>
      <c r="B26" s="23"/>
      <c r="C26" s="23"/>
      <c r="D26" s="23"/>
      <c r="E26" s="23"/>
      <c r="F26" s="23"/>
      <c r="G26" s="23"/>
      <c r="I26" s="30" t="s">
        <v>12</v>
      </c>
      <c r="J26" s="31"/>
      <c r="K26" s="32">
        <f>K24+K25</f>
        <v>0</v>
      </c>
    </row>
    <row r="27" spans="1:11" x14ac:dyDescent="0.2">
      <c r="A27" s="39"/>
      <c r="B27" s="39"/>
      <c r="C27" s="39"/>
      <c r="D27" s="39"/>
      <c r="E27" s="39"/>
      <c r="F27" s="39"/>
      <c r="G27" s="39"/>
    </row>
    <row r="28" spans="1:11" ht="13.5" thickBot="1" x14ac:dyDescent="0.25">
      <c r="A28" s="27"/>
      <c r="B28" s="27"/>
      <c r="C28" s="27"/>
      <c r="D28" s="27"/>
      <c r="E28" s="27"/>
      <c r="F28" s="27"/>
      <c r="G28" s="27"/>
    </row>
    <row r="29" spans="1:11" ht="13.5" thickTop="1" x14ac:dyDescent="0.2">
      <c r="A29" s="26" t="s">
        <v>16</v>
      </c>
      <c r="C29" s="65"/>
      <c r="D29" s="23"/>
      <c r="E29" s="23"/>
      <c r="F29" s="23"/>
      <c r="G29" s="23"/>
    </row>
    <row r="30" spans="1:11" x14ac:dyDescent="0.2">
      <c r="A30" s="33"/>
      <c r="B30" s="33"/>
      <c r="C30" s="33"/>
      <c r="D30" s="33"/>
      <c r="E30" s="33"/>
      <c r="F30" s="23"/>
      <c r="G30" s="23"/>
      <c r="H30" s="86" t="s">
        <v>28</v>
      </c>
      <c r="I30" s="86"/>
      <c r="J30" s="86"/>
      <c r="K30" s="86"/>
    </row>
    <row r="31" spans="1:11" x14ac:dyDescent="0.2">
      <c r="A31" s="23"/>
      <c r="B31" s="23"/>
      <c r="C31" s="23"/>
      <c r="D31" s="23"/>
      <c r="E31" s="23"/>
      <c r="F31" s="23"/>
      <c r="G31" s="23"/>
    </row>
    <row r="32" spans="1:11" ht="13.5" thickBot="1" x14ac:dyDescent="0.25"/>
    <row r="33" spans="1:11" x14ac:dyDescent="0.2">
      <c r="A33" s="34" t="s">
        <v>17</v>
      </c>
      <c r="B33" s="35"/>
      <c r="C33" s="66"/>
      <c r="D33" s="35"/>
      <c r="E33" s="35"/>
      <c r="F33" s="35"/>
      <c r="G33" s="36"/>
      <c r="J33" s="37" t="s">
        <v>18</v>
      </c>
    </row>
    <row r="34" spans="1:11" x14ac:dyDescent="0.2">
      <c r="A34" s="38"/>
      <c r="B34" s="39"/>
      <c r="C34" s="39"/>
      <c r="D34" s="39"/>
      <c r="E34" s="39"/>
      <c r="F34" s="39"/>
      <c r="G34" s="40"/>
    </row>
    <row r="35" spans="1:11" x14ac:dyDescent="0.2">
      <c r="A35" s="41" t="s">
        <v>19</v>
      </c>
      <c r="B35" s="42"/>
      <c r="C35" s="42"/>
      <c r="D35" s="42"/>
      <c r="E35" s="42"/>
      <c r="F35" s="42"/>
      <c r="G35" s="43"/>
      <c r="H35" s="44"/>
      <c r="I35" s="44"/>
      <c r="K35" s="44"/>
    </row>
    <row r="36" spans="1:11" ht="13.5" thickBot="1" x14ac:dyDescent="0.25">
      <c r="A36" s="45"/>
      <c r="B36" s="25"/>
      <c r="C36" s="25"/>
      <c r="D36" s="25"/>
      <c r="E36" s="25"/>
      <c r="F36" s="25"/>
      <c r="G36" s="46"/>
    </row>
  </sheetData>
  <mergeCells count="12">
    <mergeCell ref="H30:K30"/>
    <mergeCell ref="B1:K1"/>
    <mergeCell ref="B2:K3"/>
    <mergeCell ref="E5:G5"/>
    <mergeCell ref="E8:F9"/>
    <mergeCell ref="G8:H9"/>
    <mergeCell ref="I8:K9"/>
    <mergeCell ref="A10:C10"/>
    <mergeCell ref="D10:F10"/>
    <mergeCell ref="A11:C12"/>
    <mergeCell ref="D11:F12"/>
    <mergeCell ref="G11:H12"/>
  </mergeCells>
  <printOptions horizontalCentered="1"/>
  <pageMargins left="0.19685039370078741" right="0.19685039370078741" top="0.19685039370078741" bottom="0.19685039370078741" header="0" footer="0"/>
  <pageSetup scale="92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031</vt:lpstr>
      <vt:lpstr>'031'!Área_de_impresión</vt:lpstr>
    </vt:vector>
  </TitlesOfParts>
  <Company>Cosmeticos y Fragancias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Salazar Salas</dc:creator>
  <cp:lastModifiedBy>Sandra</cp:lastModifiedBy>
  <cp:lastPrinted>2015-01-22T19:52:00Z</cp:lastPrinted>
  <dcterms:created xsi:type="dcterms:W3CDTF">2000-08-16T16:20:50Z</dcterms:created>
  <dcterms:modified xsi:type="dcterms:W3CDTF">2018-08-20T18:26:13Z</dcterms:modified>
</cp:coreProperties>
</file>