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rust\aoc2021\visualizations\"/>
    </mc:Choice>
  </mc:AlternateContent>
  <xr:revisionPtr revIDLastSave="0" documentId="13_ncr:1_{02304E47-B757-4C54-B754-C3A23F1ED901}" xr6:coauthVersionLast="47" xr6:coauthVersionMax="47" xr10:uidLastSave="{00000000-0000-0000-0000-000000000000}"/>
  <bookViews>
    <workbookView xWindow="0" yWindow="0" windowWidth="18015" windowHeight="13800" activeTab="1" xr2:uid="{18881BAB-96BC-4FC6-9585-DBAB2BA7479E}"/>
  </bookViews>
  <sheets>
    <sheet name="Day23" sheetId="1" r:id="rId1"/>
    <sheet name="Day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G2" i="2" s="1"/>
  <c r="E3" i="2" s="1"/>
  <c r="G3" i="2" s="1"/>
  <c r="E4" i="2" s="1"/>
  <c r="D34" i="1"/>
  <c r="D35" i="1" s="1"/>
  <c r="C34" i="1"/>
  <c r="C35" i="1" s="1"/>
  <c r="B34" i="1"/>
  <c r="B35" i="1" s="1"/>
  <c r="A34" i="1"/>
  <c r="A35" i="1" s="1"/>
  <c r="B9" i="1"/>
  <c r="B10" i="1" s="1"/>
  <c r="C9" i="1"/>
  <c r="C10" i="1" s="1"/>
  <c r="D9" i="1"/>
  <c r="D10" i="1" s="1"/>
  <c r="A9" i="1"/>
  <c r="A10" i="1" s="1"/>
  <c r="G4" i="2" l="1"/>
  <c r="E5" i="2" s="1"/>
  <c r="G5" i="2" s="1"/>
  <c r="D6" i="2" s="1"/>
  <c r="E35" i="1"/>
  <c r="E10" i="1"/>
  <c r="F6" i="2" l="1"/>
  <c r="G6" i="2" l="1"/>
  <c r="E7" i="2" l="1"/>
  <c r="G7" i="2" s="1"/>
  <c r="E8" i="2" l="1"/>
  <c r="G8" i="2" s="1"/>
  <c r="D9" i="2" l="1"/>
  <c r="F9" i="2"/>
  <c r="G9" i="2" l="1"/>
  <c r="E10" i="2" s="1"/>
  <c r="G10" i="2" s="1"/>
  <c r="D11" i="2" s="1"/>
  <c r="F11" i="2" l="1"/>
  <c r="G11" i="2" s="1"/>
  <c r="D12" i="2" s="1"/>
  <c r="F12" i="2" l="1"/>
  <c r="G12" i="2" s="1"/>
  <c r="D13" i="2" s="1"/>
  <c r="F13" i="2" l="1"/>
  <c r="G13" i="2" s="1"/>
  <c r="F14" i="2" s="1"/>
  <c r="G14" i="2" s="1"/>
  <c r="D15" i="2" s="1"/>
  <c r="D14" i="2" l="1"/>
  <c r="F15" i="2"/>
  <c r="G15" i="2" s="1"/>
</calcChain>
</file>

<file path=xl/sharedStrings.xml><?xml version="1.0" encoding="utf-8"?>
<sst xmlns="http://schemas.openxmlformats.org/spreadsheetml/2006/main" count="26" uniqueCount="15">
  <si>
    <t>A</t>
  </si>
  <si>
    <t>B</t>
  </si>
  <si>
    <t>C</t>
  </si>
  <si>
    <t>D</t>
  </si>
  <si>
    <t>IS TOO HIGH</t>
  </si>
  <si>
    <t>IS WRONG</t>
  </si>
  <si>
    <t>IS TOO LOW</t>
  </si>
  <si>
    <t>IS CORRECT</t>
  </si>
  <si>
    <t>Part II</t>
  </si>
  <si>
    <t>: ENERGY</t>
  </si>
  <si>
    <t>MSB First</t>
  </si>
  <si>
    <t>Uniq1</t>
  </si>
  <si>
    <t>Uniq2</t>
  </si>
  <si>
    <t>Z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</si>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</sst>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quotePrefix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AF34-7F52-4748-8815-64ED8E555BD3}">
  <dimension ref="A1:F41"/>
  <sheetViews>
    <sheetView workbookViewId="0">
      <selection activeCell="F24" sqref="F24"/>
    </sheetView>
  </sheetViews>
  <sheetFormatPr defaultRowHeight="15" x14ac:dyDescent="0.25"/>
  <cols>
    <col min="1" max="1" width="6" bestFit="1" customWidth="1"/>
    <col min="2" max="3" width="5.140625" customWidth="1"/>
    <col min="4" max="4" width="5.7109375" customWidth="1"/>
    <col min="6" max="6" width="9.140625" bestFit="1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/>
      <c r="B3" s="5"/>
      <c r="C3" s="5">
        <v>3</v>
      </c>
      <c r="D3" s="6">
        <v>2</v>
      </c>
    </row>
    <row r="4" spans="1:6" x14ac:dyDescent="0.25">
      <c r="A4" s="7">
        <v>4</v>
      </c>
      <c r="B4" s="8"/>
      <c r="C4" s="8">
        <v>5</v>
      </c>
      <c r="D4" s="9">
        <v>7</v>
      </c>
    </row>
    <row r="5" spans="1:6" x14ac:dyDescent="0.25">
      <c r="A5" s="7">
        <v>5</v>
      </c>
      <c r="B5" s="8">
        <v>2</v>
      </c>
      <c r="C5" s="8"/>
      <c r="D5" s="9"/>
    </row>
    <row r="6" spans="1:6" x14ac:dyDescent="0.25">
      <c r="A6" s="7"/>
      <c r="B6" s="8">
        <v>7</v>
      </c>
      <c r="C6" s="8"/>
      <c r="D6" s="9"/>
    </row>
    <row r="7" spans="1:6" x14ac:dyDescent="0.25">
      <c r="A7" s="7"/>
      <c r="B7" s="8"/>
      <c r="C7" s="8">
        <v>7</v>
      </c>
      <c r="D7" s="9"/>
    </row>
    <row r="8" spans="1:6" x14ac:dyDescent="0.25">
      <c r="A8" s="10">
        <v>9</v>
      </c>
      <c r="B8" s="11"/>
      <c r="C8" s="11"/>
      <c r="D8" s="12"/>
    </row>
    <row r="9" spans="1:6" x14ac:dyDescent="0.25">
      <c r="A9" s="1">
        <f>SUM(A3:A8)</f>
        <v>18</v>
      </c>
      <c r="B9" s="1">
        <f>SUM(B3:B8)</f>
        <v>9</v>
      </c>
      <c r="C9" s="1">
        <f>SUM(C3:C8)</f>
        <v>15</v>
      </c>
      <c r="D9" s="1">
        <f>SUM(D3:D8)</f>
        <v>9</v>
      </c>
      <c r="F9" s="3"/>
    </row>
    <row r="10" spans="1:6" x14ac:dyDescent="0.25">
      <c r="A10" s="1">
        <f>A9*1</f>
        <v>18</v>
      </c>
      <c r="B10" s="1">
        <f>B9*10</f>
        <v>90</v>
      </c>
      <c r="C10" s="1">
        <f>C9*100</f>
        <v>1500</v>
      </c>
      <c r="D10" s="1">
        <f>D9*1000</f>
        <v>9000</v>
      </c>
      <c r="E10">
        <f>SUM(A10:D10)</f>
        <v>10608</v>
      </c>
      <c r="F10" s="13" t="s">
        <v>9</v>
      </c>
    </row>
    <row r="12" spans="1:6" x14ac:dyDescent="0.25">
      <c r="A12">
        <v>10709</v>
      </c>
      <c r="B12" t="s">
        <v>4</v>
      </c>
    </row>
    <row r="13" spans="1:6" x14ac:dyDescent="0.25">
      <c r="A13">
        <v>10609</v>
      </c>
      <c r="B13" t="s">
        <v>5</v>
      </c>
    </row>
    <row r="14" spans="1:6" x14ac:dyDescent="0.25">
      <c r="A14">
        <v>10608</v>
      </c>
      <c r="B14" t="s">
        <v>5</v>
      </c>
    </row>
    <row r="15" spans="1:6" x14ac:dyDescent="0.25">
      <c r="A15">
        <v>10607</v>
      </c>
      <c r="B15" t="s">
        <v>7</v>
      </c>
    </row>
    <row r="16" spans="1:6" x14ac:dyDescent="0.25">
      <c r="A16">
        <v>10601</v>
      </c>
      <c r="B16" t="s">
        <v>6</v>
      </c>
    </row>
    <row r="20" spans="1:4" s="14" customFormat="1" ht="18.75" x14ac:dyDescent="0.3">
      <c r="A20" s="14" t="s">
        <v>8</v>
      </c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4">
        <v>10</v>
      </c>
      <c r="B22" s="5"/>
      <c r="C22" s="5"/>
      <c r="D22" s="6">
        <v>7</v>
      </c>
    </row>
    <row r="23" spans="1:4" x14ac:dyDescent="0.25">
      <c r="A23" s="7">
        <v>8</v>
      </c>
      <c r="B23" s="8">
        <v>3</v>
      </c>
      <c r="C23" s="8"/>
      <c r="D23" s="9"/>
    </row>
    <row r="24" spans="1:4" x14ac:dyDescent="0.25">
      <c r="A24" s="7">
        <v>5</v>
      </c>
      <c r="B24" s="8">
        <v>4</v>
      </c>
      <c r="C24" s="8"/>
      <c r="D24" s="9"/>
    </row>
    <row r="25" spans="1:4" x14ac:dyDescent="0.25">
      <c r="A25" s="7"/>
      <c r="B25" s="8"/>
      <c r="C25" s="8">
        <v>18</v>
      </c>
      <c r="D25" s="9"/>
    </row>
    <row r="26" spans="1:4" x14ac:dyDescent="0.25">
      <c r="A26" s="7"/>
      <c r="B26" s="8"/>
      <c r="C26" s="8"/>
      <c r="D26" s="9">
        <v>10</v>
      </c>
    </row>
    <row r="27" spans="1:4" x14ac:dyDescent="0.25">
      <c r="A27" s="7">
        <v>5</v>
      </c>
      <c r="B27" s="8">
        <v>6</v>
      </c>
      <c r="C27" s="8"/>
      <c r="D27" s="9"/>
    </row>
    <row r="28" spans="1:4" x14ac:dyDescent="0.25">
      <c r="A28" s="7"/>
      <c r="B28" s="8">
        <v>4</v>
      </c>
      <c r="C28" s="8">
        <v>6</v>
      </c>
      <c r="D28" s="9"/>
    </row>
    <row r="29" spans="1:4" x14ac:dyDescent="0.25">
      <c r="A29" s="7">
        <v>5</v>
      </c>
      <c r="B29" s="8">
        <v>4</v>
      </c>
      <c r="C29" s="8"/>
      <c r="D29" s="9"/>
    </row>
    <row r="30" spans="1:4" x14ac:dyDescent="0.25">
      <c r="A30" s="7"/>
      <c r="B30" s="8">
        <v>11</v>
      </c>
      <c r="C30" s="8"/>
      <c r="D30" s="9"/>
    </row>
    <row r="31" spans="1:4" x14ac:dyDescent="0.25">
      <c r="A31" s="7">
        <v>2</v>
      </c>
      <c r="B31" s="8">
        <v>11</v>
      </c>
      <c r="C31" s="8"/>
      <c r="D31" s="9"/>
    </row>
    <row r="32" spans="1:4" x14ac:dyDescent="0.25">
      <c r="A32" s="7">
        <v>6</v>
      </c>
      <c r="B32" s="8"/>
      <c r="C32" s="8">
        <v>9</v>
      </c>
      <c r="D32" s="9">
        <v>20</v>
      </c>
    </row>
    <row r="33" spans="1:6" x14ac:dyDescent="0.25">
      <c r="A33" s="10">
        <v>28</v>
      </c>
      <c r="B33" s="11"/>
      <c r="C33" s="11"/>
      <c r="D33" s="12"/>
    </row>
    <row r="34" spans="1:6" x14ac:dyDescent="0.25">
      <c r="A34" s="1">
        <f>SUM(A22:A33)</f>
        <v>69</v>
      </c>
      <c r="B34" s="1">
        <f>SUM(B22:B33)</f>
        <v>43</v>
      </c>
      <c r="C34" s="1">
        <f>SUM(C22:C33)</f>
        <v>33</v>
      </c>
      <c r="D34" s="1">
        <f>SUM(D22:D33)</f>
        <v>37</v>
      </c>
      <c r="F34" s="3"/>
    </row>
    <row r="35" spans="1:6" x14ac:dyDescent="0.25">
      <c r="A35" s="1">
        <f>A34*1</f>
        <v>69</v>
      </c>
      <c r="B35" s="1">
        <f>B34*10</f>
        <v>430</v>
      </c>
      <c r="C35" s="1">
        <f>C34*100</f>
        <v>3300</v>
      </c>
      <c r="D35" s="1">
        <f>D34*1000</f>
        <v>37000</v>
      </c>
      <c r="E35">
        <f>SUM(A35:D35)</f>
        <v>40799</v>
      </c>
      <c r="F35" s="13" t="s">
        <v>9</v>
      </c>
    </row>
    <row r="37" spans="1:6" x14ac:dyDescent="0.25">
      <c r="B37" t="s">
        <v>4</v>
      </c>
    </row>
    <row r="38" spans="1:6" x14ac:dyDescent="0.25">
      <c r="B38" t="s">
        <v>5</v>
      </c>
    </row>
    <row r="39" spans="1:6" x14ac:dyDescent="0.25">
      <c r="B39" t="s">
        <v>7</v>
      </c>
    </row>
    <row r="40" spans="1:6" x14ac:dyDescent="0.25">
      <c r="A40">
        <v>40825</v>
      </c>
      <c r="B40" t="s">
        <v>6</v>
      </c>
    </row>
    <row r="41" spans="1:6" x14ac:dyDescent="0.25">
      <c r="A41">
        <v>40799</v>
      </c>
      <c r="B4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63A-D7E8-4B9E-AD26-DEE6AF567A1D}">
  <dimension ref="A1:G15"/>
  <sheetViews>
    <sheetView tabSelected="1" workbookViewId="0">
      <selection activeCell="E19" sqref="E19"/>
    </sheetView>
  </sheetViews>
  <sheetFormatPr defaultRowHeight="15" x14ac:dyDescent="0.25"/>
  <sheetData>
    <row r="1" spans="1:7" s="2" customFormat="1" x14ac:dyDescent="0.25">
      <c r="A1" s="2" t="s">
        <v>10</v>
      </c>
      <c r="B1" s="2" t="s">
        <v>11</v>
      </c>
      <c r="C1" s="2" t="s">
        <v>12</v>
      </c>
      <c r="D1" s="2" t="s">
        <v>14</v>
      </c>
      <c r="G1" s="2" t="s">
        <v>13</v>
      </c>
    </row>
    <row r="2" spans="1:7" x14ac:dyDescent="0.25">
      <c r="A2">
        <v>0</v>
      </c>
      <c r="B2">
        <v>14</v>
      </c>
      <c r="C2">
        <v>0</v>
      </c>
      <c r="D2">
        <v>7</v>
      </c>
      <c r="E2">
        <f>D2+C2</f>
        <v>7</v>
      </c>
      <c r="G2">
        <f>E2+F2</f>
        <v>7</v>
      </c>
    </row>
    <row r="3" spans="1:7" x14ac:dyDescent="0.25">
      <c r="A3">
        <v>1</v>
      </c>
      <c r="B3">
        <v>13</v>
      </c>
      <c r="C3">
        <v>12</v>
      </c>
      <c r="D3">
        <v>1</v>
      </c>
      <c r="E3">
        <f>D3+C3+G2*26</f>
        <v>195</v>
      </c>
      <c r="G3">
        <f t="shared" ref="G3:G15" si="0">E3+F3</f>
        <v>195</v>
      </c>
    </row>
    <row r="4" spans="1:7" x14ac:dyDescent="0.25">
      <c r="A4">
        <v>2</v>
      </c>
      <c r="B4">
        <v>15</v>
      </c>
      <c r="C4">
        <v>14</v>
      </c>
      <c r="D4">
        <v>1</v>
      </c>
      <c r="E4">
        <f t="shared" ref="E4:E10" si="1">D4+C4+G3*26</f>
        <v>5085</v>
      </c>
      <c r="G4">
        <f t="shared" si="0"/>
        <v>5085</v>
      </c>
    </row>
    <row r="5" spans="1:7" x14ac:dyDescent="0.25">
      <c r="A5">
        <v>3</v>
      </c>
      <c r="B5">
        <v>13</v>
      </c>
      <c r="C5">
        <v>0</v>
      </c>
      <c r="D5">
        <v>3</v>
      </c>
      <c r="E5">
        <f t="shared" si="1"/>
        <v>132213</v>
      </c>
      <c r="G5">
        <f t="shared" si="0"/>
        <v>132213</v>
      </c>
    </row>
    <row r="6" spans="1:7" x14ac:dyDescent="0.25">
      <c r="A6">
        <v>4</v>
      </c>
      <c r="B6">
        <v>-2</v>
      </c>
      <c r="C6">
        <v>3</v>
      </c>
      <c r="D6">
        <f>MOD(G5,26)+B6</f>
        <v>1</v>
      </c>
      <c r="F6">
        <f>INT(G5/26)</f>
        <v>5085</v>
      </c>
      <c r="G6">
        <f t="shared" si="0"/>
        <v>5085</v>
      </c>
    </row>
    <row r="7" spans="1:7" x14ac:dyDescent="0.25">
      <c r="A7">
        <v>5</v>
      </c>
      <c r="B7">
        <v>10</v>
      </c>
      <c r="C7">
        <v>15</v>
      </c>
      <c r="D7">
        <v>1</v>
      </c>
      <c r="E7">
        <f t="shared" si="1"/>
        <v>132226</v>
      </c>
      <c r="G7">
        <f t="shared" si="0"/>
        <v>132226</v>
      </c>
    </row>
    <row r="8" spans="1:7" x14ac:dyDescent="0.25">
      <c r="A8">
        <v>6</v>
      </c>
      <c r="B8">
        <v>13</v>
      </c>
      <c r="C8">
        <v>11</v>
      </c>
      <c r="D8">
        <v>5</v>
      </c>
      <c r="E8">
        <f t="shared" si="1"/>
        <v>3437892</v>
      </c>
      <c r="G8">
        <f t="shared" si="0"/>
        <v>3437892</v>
      </c>
    </row>
    <row r="9" spans="1:7" x14ac:dyDescent="0.25">
      <c r="A9">
        <v>7</v>
      </c>
      <c r="B9">
        <v>-15</v>
      </c>
      <c r="C9">
        <v>12</v>
      </c>
      <c r="D9">
        <f>MOD(G8,26)+B9</f>
        <v>1</v>
      </c>
      <c r="F9">
        <f>INT(G8/26)</f>
        <v>132226</v>
      </c>
      <c r="G9">
        <f t="shared" si="0"/>
        <v>132226</v>
      </c>
    </row>
    <row r="10" spans="1:7" x14ac:dyDescent="0.25">
      <c r="A10">
        <v>8</v>
      </c>
      <c r="B10">
        <v>11</v>
      </c>
      <c r="C10">
        <v>1</v>
      </c>
      <c r="D10">
        <v>9</v>
      </c>
      <c r="E10">
        <f t="shared" si="1"/>
        <v>3437886</v>
      </c>
      <c r="G10">
        <f t="shared" si="0"/>
        <v>3437886</v>
      </c>
    </row>
    <row r="11" spans="1:7" x14ac:dyDescent="0.25">
      <c r="A11">
        <v>9</v>
      </c>
      <c r="B11">
        <v>-9</v>
      </c>
      <c r="C11">
        <v>12</v>
      </c>
      <c r="D11">
        <f t="shared" ref="D11:D15" si="2">MOD(G10,26)+B11</f>
        <v>1</v>
      </c>
      <c r="F11">
        <f t="shared" ref="F11:F15" si="3">INT(G10/26)</f>
        <v>132226</v>
      </c>
      <c r="G11">
        <f t="shared" si="0"/>
        <v>132226</v>
      </c>
    </row>
    <row r="12" spans="1:7" x14ac:dyDescent="0.25">
      <c r="A12">
        <v>10</v>
      </c>
      <c r="B12">
        <v>-9</v>
      </c>
      <c r="C12">
        <v>3</v>
      </c>
      <c r="D12">
        <f t="shared" si="2"/>
        <v>7</v>
      </c>
      <c r="F12">
        <f t="shared" si="3"/>
        <v>5085</v>
      </c>
      <c r="G12">
        <f t="shared" si="0"/>
        <v>5085</v>
      </c>
    </row>
    <row r="13" spans="1:7" x14ac:dyDescent="0.25">
      <c r="A13">
        <v>11</v>
      </c>
      <c r="B13">
        <v>-7</v>
      </c>
      <c r="C13">
        <v>10</v>
      </c>
      <c r="D13">
        <f t="shared" si="2"/>
        <v>8</v>
      </c>
      <c r="F13">
        <f t="shared" si="3"/>
        <v>195</v>
      </c>
      <c r="G13">
        <f t="shared" si="0"/>
        <v>195</v>
      </c>
    </row>
    <row r="14" spans="1:7" x14ac:dyDescent="0.25">
      <c r="A14">
        <v>12</v>
      </c>
      <c r="B14">
        <v>-4</v>
      </c>
      <c r="C14">
        <v>14</v>
      </c>
      <c r="D14">
        <f t="shared" si="2"/>
        <v>9</v>
      </c>
      <c r="F14">
        <f t="shared" si="3"/>
        <v>7</v>
      </c>
      <c r="G14">
        <f t="shared" si="0"/>
        <v>7</v>
      </c>
    </row>
    <row r="15" spans="1:7" x14ac:dyDescent="0.25">
      <c r="A15">
        <v>13</v>
      </c>
      <c r="B15">
        <v>-6</v>
      </c>
      <c r="C15">
        <v>12</v>
      </c>
      <c r="D15">
        <f t="shared" si="2"/>
        <v>1</v>
      </c>
      <c r="F15">
        <f t="shared" si="3"/>
        <v>0</v>
      </c>
      <c r="G15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Day23</vt:lpstr>
      <vt:lpstr>Day24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Thornton</dc:creator>
  <cp:lastModifiedBy>Dan Thornton</cp:lastModifiedBy>
  <dcterms:created xsi:type="dcterms:W3CDTF">2021-12-23T12:16:26Z</dcterms:created>
  <dcterms:modified xsi:type="dcterms:W3CDTF">2021-12-30T01:37:08Z</dcterms:modified>
</cp:coreProperties>
</file>