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on C Franco Jr\Desktop\"/>
    </mc:Choice>
  </mc:AlternateContent>
  <xr:revisionPtr revIDLastSave="0" documentId="8_{80AB15EC-2866-412E-B7EB-95EB3895CADE}" xr6:coauthVersionLast="37" xr6:coauthVersionMax="37" xr10:uidLastSave="{00000000-0000-0000-0000-000000000000}"/>
  <bookViews>
    <workbookView xWindow="0" yWindow="0" windowWidth="19200" windowHeight="8175" xr2:uid="{423864A1-CAD9-457D-9C74-FB38AC365485}"/>
  </bookViews>
  <sheets>
    <sheet name="Planilha1" sheetId="1" r:id="rId1"/>
    <sheet name="Planilha2" sheetId="2" r:id="rId2"/>
  </sheets>
  <definedNames>
    <definedName name="Bancos">Planilha2!$A$1:$B$170</definedName>
    <definedName name="Nomes">Planilha2!$C$1:$E$12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2" i="1" l="1"/>
  <c r="E382" i="1"/>
  <c r="F382" i="1"/>
  <c r="H382" i="1"/>
  <c r="C383" i="1"/>
  <c r="E383" i="1"/>
  <c r="F383" i="1"/>
  <c r="H383" i="1"/>
  <c r="C384" i="1"/>
  <c r="E384" i="1"/>
  <c r="F384" i="1"/>
  <c r="H384" i="1"/>
  <c r="C385" i="1"/>
  <c r="E385" i="1"/>
  <c r="F385" i="1"/>
  <c r="H385" i="1"/>
  <c r="C386" i="1"/>
  <c r="E386" i="1"/>
  <c r="F386" i="1"/>
  <c r="H386" i="1"/>
  <c r="C387" i="1"/>
  <c r="E387" i="1"/>
  <c r="F387" i="1"/>
  <c r="H387" i="1"/>
  <c r="C388" i="1"/>
  <c r="E388" i="1"/>
  <c r="F388" i="1"/>
  <c r="H388" i="1"/>
  <c r="C389" i="1"/>
  <c r="E389" i="1"/>
  <c r="F389" i="1"/>
  <c r="H389" i="1"/>
  <c r="C390" i="1"/>
  <c r="E390" i="1"/>
  <c r="F390" i="1"/>
  <c r="H390" i="1"/>
  <c r="C391" i="1"/>
  <c r="E391" i="1"/>
  <c r="F391" i="1"/>
  <c r="H391" i="1"/>
  <c r="C392" i="1"/>
  <c r="E392" i="1"/>
  <c r="F392" i="1"/>
  <c r="H392" i="1"/>
  <c r="C393" i="1"/>
  <c r="E393" i="1"/>
  <c r="F393" i="1"/>
  <c r="H393" i="1"/>
  <c r="C394" i="1"/>
  <c r="E394" i="1"/>
  <c r="F394" i="1"/>
  <c r="H394" i="1"/>
  <c r="C395" i="1"/>
  <c r="E395" i="1"/>
  <c r="F395" i="1"/>
  <c r="H395" i="1"/>
  <c r="C396" i="1"/>
  <c r="E396" i="1"/>
  <c r="F396" i="1"/>
  <c r="H396" i="1"/>
  <c r="C397" i="1"/>
  <c r="E397" i="1"/>
  <c r="F397" i="1"/>
  <c r="H397" i="1"/>
  <c r="C398" i="1"/>
  <c r="E398" i="1"/>
  <c r="F398" i="1"/>
  <c r="H398" i="1"/>
  <c r="C399" i="1"/>
  <c r="E399" i="1"/>
  <c r="F399" i="1"/>
  <c r="H399" i="1"/>
  <c r="C400" i="1"/>
  <c r="E400" i="1"/>
  <c r="F400" i="1"/>
  <c r="H400" i="1"/>
  <c r="C401" i="1"/>
  <c r="E401" i="1"/>
  <c r="F401" i="1"/>
  <c r="H401" i="1"/>
  <c r="C402" i="1"/>
  <c r="E402" i="1"/>
  <c r="F402" i="1"/>
  <c r="H402" i="1"/>
  <c r="C403" i="1"/>
  <c r="E403" i="1"/>
  <c r="F403" i="1"/>
  <c r="H403" i="1"/>
  <c r="C404" i="1"/>
  <c r="E404" i="1"/>
  <c r="F404" i="1"/>
  <c r="H404" i="1"/>
  <c r="C405" i="1"/>
  <c r="E405" i="1"/>
  <c r="F405" i="1"/>
  <c r="H405" i="1"/>
  <c r="C406" i="1"/>
  <c r="E406" i="1"/>
  <c r="F406" i="1"/>
  <c r="H406" i="1"/>
  <c r="C407" i="1"/>
  <c r="E407" i="1"/>
  <c r="F407" i="1"/>
  <c r="H407" i="1"/>
  <c r="C408" i="1"/>
  <c r="E408" i="1"/>
  <c r="F408" i="1"/>
  <c r="H408" i="1"/>
  <c r="C409" i="1"/>
  <c r="E409" i="1"/>
  <c r="F409" i="1"/>
  <c r="H409" i="1"/>
  <c r="C410" i="1"/>
  <c r="E410" i="1"/>
  <c r="F410" i="1"/>
  <c r="H410" i="1"/>
  <c r="C411" i="1"/>
  <c r="E411" i="1"/>
  <c r="F411" i="1"/>
  <c r="H411" i="1"/>
  <c r="C412" i="1"/>
  <c r="E412" i="1"/>
  <c r="F412" i="1"/>
  <c r="H412" i="1"/>
  <c r="C413" i="1"/>
  <c r="E413" i="1"/>
  <c r="F413" i="1"/>
  <c r="H413" i="1"/>
  <c r="C414" i="1"/>
  <c r="E414" i="1"/>
  <c r="F414" i="1"/>
  <c r="H414" i="1"/>
  <c r="C415" i="1"/>
  <c r="E415" i="1"/>
  <c r="F415" i="1"/>
  <c r="H415" i="1"/>
  <c r="C416" i="1"/>
  <c r="E416" i="1"/>
  <c r="F416" i="1"/>
  <c r="H416" i="1"/>
  <c r="C417" i="1"/>
  <c r="E417" i="1"/>
  <c r="F417" i="1"/>
  <c r="H417" i="1"/>
  <c r="C418" i="1"/>
  <c r="E418" i="1"/>
  <c r="F418" i="1"/>
  <c r="H418" i="1"/>
  <c r="C419" i="1"/>
  <c r="E419" i="1"/>
  <c r="F419" i="1"/>
  <c r="H419" i="1"/>
  <c r="C420" i="1"/>
  <c r="E420" i="1"/>
  <c r="F420" i="1"/>
  <c r="H420" i="1"/>
  <c r="C421" i="1"/>
  <c r="E421" i="1"/>
  <c r="F421" i="1"/>
  <c r="H421" i="1"/>
  <c r="C422" i="1"/>
  <c r="E422" i="1"/>
  <c r="F422" i="1"/>
  <c r="H422" i="1"/>
  <c r="C423" i="1"/>
  <c r="E423" i="1"/>
  <c r="F423" i="1"/>
  <c r="H423" i="1"/>
  <c r="C424" i="1"/>
  <c r="E424" i="1"/>
  <c r="F424" i="1"/>
  <c r="H424" i="1"/>
  <c r="C425" i="1"/>
  <c r="E425" i="1"/>
  <c r="F425" i="1"/>
  <c r="H425" i="1"/>
  <c r="C426" i="1"/>
  <c r="E426" i="1"/>
  <c r="F426" i="1"/>
  <c r="H426" i="1"/>
  <c r="C427" i="1"/>
  <c r="E427" i="1"/>
  <c r="F427" i="1"/>
  <c r="H427" i="1"/>
  <c r="C428" i="1"/>
  <c r="E428" i="1"/>
  <c r="F428" i="1"/>
  <c r="H428" i="1"/>
  <c r="C429" i="1"/>
  <c r="E429" i="1"/>
  <c r="F429" i="1"/>
  <c r="H429" i="1"/>
  <c r="C430" i="1"/>
  <c r="E430" i="1"/>
  <c r="F430" i="1"/>
  <c r="H430" i="1"/>
  <c r="C431" i="1"/>
  <c r="E431" i="1"/>
  <c r="F431" i="1"/>
  <c r="H431" i="1"/>
  <c r="C432" i="1"/>
  <c r="E432" i="1"/>
  <c r="F432" i="1"/>
  <c r="H432" i="1"/>
  <c r="C433" i="1"/>
  <c r="E433" i="1"/>
  <c r="F433" i="1"/>
  <c r="H433" i="1"/>
  <c r="C434" i="1"/>
  <c r="E434" i="1"/>
  <c r="F434" i="1"/>
  <c r="H434" i="1"/>
  <c r="C435" i="1"/>
  <c r="E435" i="1"/>
  <c r="F435" i="1"/>
  <c r="H435" i="1"/>
  <c r="C436" i="1"/>
  <c r="E436" i="1"/>
  <c r="F436" i="1"/>
  <c r="H436" i="1"/>
  <c r="C437" i="1"/>
  <c r="E437" i="1"/>
  <c r="F437" i="1"/>
  <c r="H437" i="1"/>
  <c r="C438" i="1"/>
  <c r="E438" i="1"/>
  <c r="F438" i="1"/>
  <c r="H438" i="1"/>
  <c r="C439" i="1"/>
  <c r="E439" i="1"/>
  <c r="F439" i="1"/>
  <c r="H439" i="1"/>
  <c r="C440" i="1"/>
  <c r="E440" i="1"/>
  <c r="F440" i="1"/>
  <c r="H440" i="1"/>
  <c r="C441" i="1"/>
  <c r="E441" i="1"/>
  <c r="F441" i="1"/>
  <c r="H441" i="1"/>
  <c r="C442" i="1"/>
  <c r="E442" i="1"/>
  <c r="F442" i="1"/>
  <c r="H442" i="1"/>
  <c r="C443" i="1"/>
  <c r="E443" i="1"/>
  <c r="F443" i="1"/>
  <c r="H443" i="1"/>
  <c r="C444" i="1"/>
  <c r="E444" i="1"/>
  <c r="F444" i="1"/>
  <c r="H444" i="1"/>
  <c r="C445" i="1"/>
  <c r="E445" i="1"/>
  <c r="F445" i="1"/>
  <c r="H445" i="1"/>
  <c r="C446" i="1"/>
  <c r="E446" i="1"/>
  <c r="F446" i="1"/>
  <c r="H446" i="1"/>
  <c r="C447" i="1"/>
  <c r="E447" i="1"/>
  <c r="F447" i="1"/>
  <c r="H447" i="1"/>
  <c r="C448" i="1"/>
  <c r="E448" i="1"/>
  <c r="F448" i="1"/>
  <c r="H448" i="1"/>
  <c r="C449" i="1"/>
  <c r="E449" i="1"/>
  <c r="F449" i="1"/>
  <c r="H449" i="1"/>
  <c r="C450" i="1"/>
  <c r="E450" i="1"/>
  <c r="F450" i="1"/>
  <c r="H450" i="1"/>
  <c r="C451" i="1"/>
  <c r="E451" i="1"/>
  <c r="F451" i="1"/>
  <c r="H451" i="1"/>
  <c r="C452" i="1"/>
  <c r="E452" i="1"/>
  <c r="F452" i="1"/>
  <c r="H452" i="1"/>
  <c r="C453" i="1"/>
  <c r="E453" i="1"/>
  <c r="F453" i="1"/>
  <c r="H453" i="1"/>
  <c r="C454" i="1"/>
  <c r="E454" i="1"/>
  <c r="F454" i="1"/>
  <c r="H4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2" i="1"/>
  <c r="C3" i="1"/>
  <c r="E3" i="1"/>
  <c r="H3" i="1"/>
  <c r="C4" i="1"/>
  <c r="E4" i="1"/>
  <c r="H4" i="1"/>
  <c r="C5" i="1"/>
  <c r="E5" i="1"/>
  <c r="H5" i="1"/>
  <c r="C6" i="1"/>
  <c r="E6" i="1"/>
  <c r="H6" i="1"/>
  <c r="C7" i="1"/>
  <c r="E7" i="1"/>
  <c r="H7" i="1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C14" i="1"/>
  <c r="E14" i="1"/>
  <c r="H14" i="1"/>
  <c r="C15" i="1"/>
  <c r="E15" i="1"/>
  <c r="H15" i="1"/>
  <c r="C16" i="1"/>
  <c r="E16" i="1"/>
  <c r="H16" i="1"/>
  <c r="C17" i="1"/>
  <c r="E17" i="1"/>
  <c r="H17" i="1"/>
  <c r="C18" i="1"/>
  <c r="E18" i="1"/>
  <c r="H18" i="1"/>
  <c r="C19" i="1"/>
  <c r="E19" i="1"/>
  <c r="H19" i="1"/>
  <c r="C20" i="1"/>
  <c r="E20" i="1"/>
  <c r="H20" i="1"/>
  <c r="C21" i="1"/>
  <c r="E21" i="1"/>
  <c r="H21" i="1"/>
  <c r="C22" i="1"/>
  <c r="E22" i="1"/>
  <c r="H22" i="1"/>
  <c r="C23" i="1"/>
  <c r="E23" i="1"/>
  <c r="H23" i="1"/>
  <c r="C24" i="1"/>
  <c r="E24" i="1"/>
  <c r="H24" i="1"/>
  <c r="C25" i="1"/>
  <c r="E25" i="1"/>
  <c r="H25" i="1"/>
  <c r="C26" i="1"/>
  <c r="E26" i="1"/>
  <c r="H26" i="1"/>
  <c r="C27" i="1"/>
  <c r="E27" i="1"/>
  <c r="H27" i="1"/>
  <c r="C28" i="1"/>
  <c r="E28" i="1"/>
  <c r="H28" i="1"/>
  <c r="C29" i="1"/>
  <c r="E29" i="1"/>
  <c r="H29" i="1"/>
  <c r="C30" i="1"/>
  <c r="E30" i="1"/>
  <c r="H30" i="1"/>
  <c r="C31" i="1"/>
  <c r="E31" i="1"/>
  <c r="H31" i="1"/>
  <c r="C32" i="1"/>
  <c r="E32" i="1"/>
  <c r="H32" i="1"/>
  <c r="C33" i="1"/>
  <c r="E33" i="1"/>
  <c r="H33" i="1"/>
  <c r="C34" i="1"/>
  <c r="E34" i="1"/>
  <c r="H34" i="1"/>
  <c r="C35" i="1"/>
  <c r="E35" i="1"/>
  <c r="H35" i="1"/>
  <c r="C36" i="1"/>
  <c r="E36" i="1"/>
  <c r="H36" i="1"/>
  <c r="C37" i="1"/>
  <c r="E37" i="1"/>
  <c r="H37" i="1"/>
  <c r="C38" i="1"/>
  <c r="E38" i="1"/>
  <c r="H38" i="1"/>
  <c r="C39" i="1"/>
  <c r="E39" i="1"/>
  <c r="H39" i="1"/>
  <c r="C40" i="1"/>
  <c r="E40" i="1"/>
  <c r="H40" i="1"/>
  <c r="C41" i="1"/>
  <c r="E41" i="1"/>
  <c r="H41" i="1"/>
  <c r="C42" i="1"/>
  <c r="E42" i="1"/>
  <c r="H42" i="1"/>
  <c r="C43" i="1"/>
  <c r="E43" i="1"/>
  <c r="H43" i="1"/>
  <c r="C44" i="1"/>
  <c r="E44" i="1"/>
  <c r="H44" i="1"/>
  <c r="C45" i="1"/>
  <c r="E45" i="1"/>
  <c r="H45" i="1"/>
  <c r="C46" i="1"/>
  <c r="E46" i="1"/>
  <c r="H46" i="1"/>
  <c r="C47" i="1"/>
  <c r="E47" i="1"/>
  <c r="H47" i="1"/>
  <c r="C48" i="1"/>
  <c r="E48" i="1"/>
  <c r="H48" i="1"/>
  <c r="C49" i="1"/>
  <c r="E49" i="1"/>
  <c r="H49" i="1"/>
  <c r="C50" i="1"/>
  <c r="E50" i="1"/>
  <c r="H50" i="1"/>
  <c r="C51" i="1"/>
  <c r="E51" i="1"/>
  <c r="H51" i="1"/>
  <c r="C52" i="1"/>
  <c r="E52" i="1"/>
  <c r="H52" i="1"/>
  <c r="C53" i="1"/>
  <c r="E53" i="1"/>
  <c r="H53" i="1"/>
  <c r="C54" i="1"/>
  <c r="E54" i="1"/>
  <c r="H54" i="1"/>
  <c r="C55" i="1"/>
  <c r="E55" i="1"/>
  <c r="H55" i="1"/>
  <c r="C56" i="1"/>
  <c r="E56" i="1"/>
  <c r="H56" i="1"/>
  <c r="C57" i="1"/>
  <c r="E57" i="1"/>
  <c r="H57" i="1"/>
  <c r="C58" i="1"/>
  <c r="E58" i="1"/>
  <c r="H58" i="1"/>
  <c r="C59" i="1"/>
  <c r="E59" i="1"/>
  <c r="H59" i="1"/>
  <c r="C60" i="1"/>
  <c r="E60" i="1"/>
  <c r="H60" i="1"/>
  <c r="C61" i="1"/>
  <c r="E61" i="1"/>
  <c r="H61" i="1"/>
  <c r="C62" i="1"/>
  <c r="E62" i="1"/>
  <c r="H62" i="1"/>
  <c r="C63" i="1"/>
  <c r="E63" i="1"/>
  <c r="H63" i="1"/>
  <c r="C64" i="1"/>
  <c r="E64" i="1"/>
  <c r="H64" i="1"/>
  <c r="C65" i="1"/>
  <c r="E65" i="1"/>
  <c r="H65" i="1"/>
  <c r="C66" i="1"/>
  <c r="E66" i="1"/>
  <c r="H66" i="1"/>
  <c r="C67" i="1"/>
  <c r="E67" i="1"/>
  <c r="H67" i="1"/>
  <c r="C68" i="1"/>
  <c r="E68" i="1"/>
  <c r="H68" i="1"/>
  <c r="C69" i="1"/>
  <c r="E69" i="1"/>
  <c r="H69" i="1"/>
  <c r="C70" i="1"/>
  <c r="E70" i="1"/>
  <c r="H70" i="1"/>
  <c r="C71" i="1"/>
  <c r="E71" i="1"/>
  <c r="H71" i="1"/>
  <c r="C72" i="1"/>
  <c r="E72" i="1"/>
  <c r="H72" i="1"/>
  <c r="C73" i="1"/>
  <c r="E73" i="1"/>
  <c r="H73" i="1"/>
  <c r="C74" i="1"/>
  <c r="E74" i="1"/>
  <c r="H74" i="1"/>
  <c r="C75" i="1"/>
  <c r="E75" i="1"/>
  <c r="H75" i="1"/>
  <c r="C76" i="1"/>
  <c r="E76" i="1"/>
  <c r="H76" i="1"/>
  <c r="C77" i="1"/>
  <c r="E77" i="1"/>
  <c r="H77" i="1"/>
  <c r="C78" i="1"/>
  <c r="E78" i="1"/>
  <c r="H78" i="1"/>
  <c r="C79" i="1"/>
  <c r="E79" i="1"/>
  <c r="H79" i="1"/>
  <c r="C80" i="1"/>
  <c r="E80" i="1"/>
  <c r="H80" i="1"/>
  <c r="C81" i="1"/>
  <c r="E81" i="1"/>
  <c r="H81" i="1"/>
  <c r="C82" i="1"/>
  <c r="E82" i="1"/>
  <c r="H82" i="1"/>
  <c r="C83" i="1"/>
  <c r="E83" i="1"/>
  <c r="H83" i="1"/>
  <c r="C84" i="1"/>
  <c r="E84" i="1"/>
  <c r="H84" i="1"/>
  <c r="C85" i="1"/>
  <c r="E85" i="1"/>
  <c r="H85" i="1"/>
  <c r="C86" i="1"/>
  <c r="E86" i="1"/>
  <c r="H86" i="1"/>
  <c r="C87" i="1"/>
  <c r="E87" i="1"/>
  <c r="H87" i="1"/>
  <c r="C88" i="1"/>
  <c r="E88" i="1"/>
  <c r="H88" i="1"/>
  <c r="C89" i="1"/>
  <c r="E89" i="1"/>
  <c r="H89" i="1"/>
  <c r="C90" i="1"/>
  <c r="E90" i="1"/>
  <c r="H90" i="1"/>
  <c r="C91" i="1"/>
  <c r="E91" i="1"/>
  <c r="H91" i="1"/>
  <c r="C92" i="1"/>
  <c r="E92" i="1"/>
  <c r="H92" i="1"/>
  <c r="C93" i="1"/>
  <c r="E93" i="1"/>
  <c r="H93" i="1"/>
  <c r="C94" i="1"/>
  <c r="E94" i="1"/>
  <c r="H94" i="1"/>
  <c r="C95" i="1"/>
  <c r="E95" i="1"/>
  <c r="H95" i="1"/>
  <c r="C96" i="1"/>
  <c r="E96" i="1"/>
  <c r="H96" i="1"/>
  <c r="C97" i="1"/>
  <c r="E97" i="1"/>
  <c r="H97" i="1"/>
  <c r="C98" i="1"/>
  <c r="E98" i="1"/>
  <c r="H98" i="1"/>
  <c r="C99" i="1"/>
  <c r="E99" i="1"/>
  <c r="H99" i="1"/>
  <c r="C100" i="1"/>
  <c r="E100" i="1"/>
  <c r="H100" i="1"/>
  <c r="C101" i="1"/>
  <c r="E101" i="1"/>
  <c r="H101" i="1"/>
  <c r="C102" i="1"/>
  <c r="E102" i="1"/>
  <c r="H102" i="1"/>
  <c r="C103" i="1"/>
  <c r="E103" i="1"/>
  <c r="H103" i="1"/>
  <c r="C104" i="1"/>
  <c r="E104" i="1"/>
  <c r="H104" i="1"/>
  <c r="C105" i="1"/>
  <c r="E105" i="1"/>
  <c r="H105" i="1"/>
  <c r="C106" i="1"/>
  <c r="E106" i="1"/>
  <c r="H106" i="1"/>
  <c r="C107" i="1"/>
  <c r="E107" i="1"/>
  <c r="H107" i="1"/>
  <c r="C108" i="1"/>
  <c r="E108" i="1"/>
  <c r="H108" i="1"/>
  <c r="C109" i="1"/>
  <c r="E109" i="1"/>
  <c r="H109" i="1"/>
  <c r="C110" i="1"/>
  <c r="E110" i="1"/>
  <c r="H110" i="1"/>
  <c r="C111" i="1"/>
  <c r="E111" i="1"/>
  <c r="H111" i="1"/>
  <c r="C112" i="1"/>
  <c r="E112" i="1"/>
  <c r="H112" i="1"/>
  <c r="C113" i="1"/>
  <c r="E113" i="1"/>
  <c r="H113" i="1"/>
  <c r="C114" i="1"/>
  <c r="E114" i="1"/>
  <c r="H114" i="1"/>
  <c r="C115" i="1"/>
  <c r="E115" i="1"/>
  <c r="H115" i="1"/>
  <c r="C116" i="1"/>
  <c r="E116" i="1"/>
  <c r="H116" i="1"/>
  <c r="C117" i="1"/>
  <c r="E117" i="1"/>
  <c r="H117" i="1"/>
  <c r="C118" i="1"/>
  <c r="E118" i="1"/>
  <c r="H118" i="1"/>
  <c r="C119" i="1"/>
  <c r="E119" i="1"/>
  <c r="H119" i="1"/>
  <c r="C120" i="1"/>
  <c r="E120" i="1"/>
  <c r="H120" i="1"/>
  <c r="C121" i="1"/>
  <c r="E121" i="1"/>
  <c r="H121" i="1"/>
  <c r="C122" i="1"/>
  <c r="E122" i="1"/>
  <c r="H122" i="1"/>
  <c r="C123" i="1"/>
  <c r="E123" i="1"/>
  <c r="H123" i="1"/>
  <c r="C124" i="1"/>
  <c r="E124" i="1"/>
  <c r="H124" i="1"/>
  <c r="C125" i="1"/>
  <c r="E125" i="1"/>
  <c r="H125" i="1"/>
  <c r="C126" i="1"/>
  <c r="E126" i="1"/>
  <c r="H126" i="1"/>
  <c r="C127" i="1"/>
  <c r="E127" i="1"/>
  <c r="H127" i="1"/>
  <c r="C128" i="1"/>
  <c r="E128" i="1"/>
  <c r="H128" i="1"/>
  <c r="C129" i="1"/>
  <c r="E129" i="1"/>
  <c r="H129" i="1"/>
  <c r="C130" i="1"/>
  <c r="E130" i="1"/>
  <c r="H130" i="1"/>
  <c r="C131" i="1"/>
  <c r="E131" i="1"/>
  <c r="H131" i="1"/>
  <c r="C132" i="1"/>
  <c r="E132" i="1"/>
  <c r="H132" i="1"/>
  <c r="C133" i="1"/>
  <c r="E133" i="1"/>
  <c r="H133" i="1"/>
  <c r="C134" i="1"/>
  <c r="E134" i="1"/>
  <c r="H134" i="1"/>
  <c r="C135" i="1"/>
  <c r="E135" i="1"/>
  <c r="H135" i="1"/>
  <c r="C136" i="1"/>
  <c r="E136" i="1"/>
  <c r="H136" i="1"/>
  <c r="C137" i="1"/>
  <c r="E137" i="1"/>
  <c r="H137" i="1"/>
  <c r="C138" i="1"/>
  <c r="E138" i="1"/>
  <c r="H138" i="1"/>
  <c r="C139" i="1"/>
  <c r="E139" i="1"/>
  <c r="H139" i="1"/>
  <c r="C140" i="1"/>
  <c r="E140" i="1"/>
  <c r="H140" i="1"/>
  <c r="C141" i="1"/>
  <c r="E141" i="1"/>
  <c r="H141" i="1"/>
  <c r="C142" i="1"/>
  <c r="E142" i="1"/>
  <c r="H142" i="1"/>
  <c r="C143" i="1"/>
  <c r="E143" i="1"/>
  <c r="H143" i="1"/>
  <c r="C144" i="1"/>
  <c r="E144" i="1"/>
  <c r="H144" i="1"/>
  <c r="C145" i="1"/>
  <c r="E145" i="1"/>
  <c r="H145" i="1"/>
  <c r="C146" i="1"/>
  <c r="E146" i="1"/>
  <c r="H146" i="1"/>
  <c r="C147" i="1"/>
  <c r="E147" i="1"/>
  <c r="H147" i="1"/>
  <c r="C148" i="1"/>
  <c r="E148" i="1"/>
  <c r="H148" i="1"/>
  <c r="C149" i="1"/>
  <c r="E149" i="1"/>
  <c r="H149" i="1"/>
  <c r="C150" i="1"/>
  <c r="E150" i="1"/>
  <c r="H150" i="1"/>
  <c r="C151" i="1"/>
  <c r="E151" i="1"/>
  <c r="H151" i="1"/>
  <c r="C152" i="1"/>
  <c r="E152" i="1"/>
  <c r="H152" i="1"/>
  <c r="C153" i="1"/>
  <c r="E153" i="1"/>
  <c r="H153" i="1"/>
  <c r="C154" i="1"/>
  <c r="E154" i="1"/>
  <c r="H154" i="1"/>
  <c r="C155" i="1"/>
  <c r="E155" i="1"/>
  <c r="H155" i="1"/>
  <c r="C156" i="1"/>
  <c r="E156" i="1"/>
  <c r="H156" i="1"/>
  <c r="C157" i="1"/>
  <c r="E157" i="1"/>
  <c r="H157" i="1"/>
  <c r="C158" i="1"/>
  <c r="E158" i="1"/>
  <c r="H158" i="1"/>
  <c r="C159" i="1"/>
  <c r="E159" i="1"/>
  <c r="H159" i="1"/>
  <c r="C160" i="1"/>
  <c r="E160" i="1"/>
  <c r="H160" i="1"/>
  <c r="C161" i="1"/>
  <c r="E161" i="1"/>
  <c r="H161" i="1"/>
  <c r="C162" i="1"/>
  <c r="E162" i="1"/>
  <c r="H162" i="1"/>
  <c r="C163" i="1"/>
  <c r="E163" i="1"/>
  <c r="H163" i="1"/>
  <c r="C164" i="1"/>
  <c r="E164" i="1"/>
  <c r="H164" i="1"/>
  <c r="C165" i="1"/>
  <c r="E165" i="1"/>
  <c r="H165" i="1"/>
  <c r="C166" i="1"/>
  <c r="E166" i="1"/>
  <c r="H166" i="1"/>
  <c r="C167" i="1"/>
  <c r="E167" i="1"/>
  <c r="H167" i="1"/>
  <c r="C168" i="1"/>
  <c r="E168" i="1"/>
  <c r="H168" i="1"/>
  <c r="C169" i="1"/>
  <c r="E169" i="1"/>
  <c r="H169" i="1"/>
  <c r="C170" i="1"/>
  <c r="E170" i="1"/>
  <c r="H170" i="1"/>
  <c r="C171" i="1"/>
  <c r="E171" i="1"/>
  <c r="H171" i="1"/>
  <c r="C172" i="1"/>
  <c r="E172" i="1"/>
  <c r="H172" i="1"/>
  <c r="C173" i="1"/>
  <c r="E173" i="1"/>
  <c r="H173" i="1"/>
  <c r="C174" i="1"/>
  <c r="E174" i="1"/>
  <c r="H174" i="1"/>
  <c r="C175" i="1"/>
  <c r="E175" i="1"/>
  <c r="H175" i="1"/>
  <c r="C176" i="1"/>
  <c r="E176" i="1"/>
  <c r="H176" i="1"/>
  <c r="C177" i="1"/>
  <c r="E177" i="1"/>
  <c r="H177" i="1"/>
  <c r="C178" i="1"/>
  <c r="E178" i="1"/>
  <c r="H178" i="1"/>
  <c r="C179" i="1"/>
  <c r="E179" i="1"/>
  <c r="H179" i="1"/>
  <c r="C180" i="1"/>
  <c r="E180" i="1"/>
  <c r="H180" i="1"/>
  <c r="C181" i="1"/>
  <c r="E181" i="1"/>
  <c r="H181" i="1"/>
  <c r="C182" i="1"/>
  <c r="E182" i="1"/>
  <c r="H182" i="1"/>
  <c r="C183" i="1"/>
  <c r="E183" i="1"/>
  <c r="H183" i="1"/>
  <c r="C184" i="1"/>
  <c r="E184" i="1"/>
  <c r="H184" i="1"/>
  <c r="C185" i="1"/>
  <c r="E185" i="1"/>
  <c r="H185" i="1"/>
  <c r="C186" i="1"/>
  <c r="E186" i="1"/>
  <c r="H186" i="1"/>
  <c r="C187" i="1"/>
  <c r="E187" i="1"/>
  <c r="H187" i="1"/>
  <c r="C188" i="1"/>
  <c r="E188" i="1"/>
  <c r="H188" i="1"/>
  <c r="C189" i="1"/>
  <c r="E189" i="1"/>
  <c r="H189" i="1"/>
  <c r="C190" i="1"/>
  <c r="E190" i="1"/>
  <c r="H190" i="1"/>
  <c r="C191" i="1"/>
  <c r="E191" i="1"/>
  <c r="H191" i="1"/>
  <c r="C192" i="1"/>
  <c r="E192" i="1"/>
  <c r="H192" i="1"/>
  <c r="C193" i="1"/>
  <c r="E193" i="1"/>
  <c r="H193" i="1"/>
  <c r="C194" i="1"/>
  <c r="E194" i="1"/>
  <c r="H194" i="1"/>
  <c r="C195" i="1"/>
  <c r="E195" i="1"/>
  <c r="H195" i="1"/>
  <c r="C196" i="1"/>
  <c r="E196" i="1"/>
  <c r="H196" i="1"/>
  <c r="C197" i="1"/>
  <c r="E197" i="1"/>
  <c r="H197" i="1"/>
  <c r="C198" i="1"/>
  <c r="E198" i="1"/>
  <c r="H198" i="1"/>
  <c r="C199" i="1"/>
  <c r="E199" i="1"/>
  <c r="H199" i="1"/>
  <c r="C200" i="1"/>
  <c r="E200" i="1"/>
  <c r="H200" i="1"/>
  <c r="C201" i="1"/>
  <c r="E201" i="1"/>
  <c r="H201" i="1"/>
  <c r="C202" i="1"/>
  <c r="E202" i="1"/>
  <c r="H202" i="1"/>
  <c r="C203" i="1"/>
  <c r="E203" i="1"/>
  <c r="H203" i="1"/>
  <c r="C204" i="1"/>
  <c r="E204" i="1"/>
  <c r="H204" i="1"/>
  <c r="C205" i="1"/>
  <c r="E205" i="1"/>
  <c r="H205" i="1"/>
  <c r="C206" i="1"/>
  <c r="E206" i="1"/>
  <c r="H206" i="1"/>
  <c r="C207" i="1"/>
  <c r="E207" i="1"/>
  <c r="H207" i="1"/>
  <c r="C208" i="1"/>
  <c r="E208" i="1"/>
  <c r="H208" i="1"/>
  <c r="C209" i="1"/>
  <c r="E209" i="1"/>
  <c r="H209" i="1"/>
  <c r="C210" i="1"/>
  <c r="E210" i="1"/>
  <c r="H210" i="1"/>
  <c r="C211" i="1"/>
  <c r="E211" i="1"/>
  <c r="H211" i="1"/>
  <c r="C212" i="1"/>
  <c r="E212" i="1"/>
  <c r="H212" i="1"/>
  <c r="C213" i="1"/>
  <c r="E213" i="1"/>
  <c r="H213" i="1"/>
  <c r="C214" i="1"/>
  <c r="E214" i="1"/>
  <c r="H214" i="1"/>
  <c r="C215" i="1"/>
  <c r="E215" i="1"/>
  <c r="H215" i="1"/>
  <c r="C216" i="1"/>
  <c r="E216" i="1"/>
  <c r="H216" i="1"/>
  <c r="C217" i="1"/>
  <c r="E217" i="1"/>
  <c r="H217" i="1"/>
  <c r="C218" i="1"/>
  <c r="E218" i="1"/>
  <c r="H218" i="1"/>
  <c r="C219" i="1"/>
  <c r="E219" i="1"/>
  <c r="H219" i="1"/>
  <c r="C220" i="1"/>
  <c r="E220" i="1"/>
  <c r="H220" i="1"/>
  <c r="C221" i="1"/>
  <c r="E221" i="1"/>
  <c r="H221" i="1"/>
  <c r="C222" i="1"/>
  <c r="E222" i="1"/>
  <c r="H222" i="1"/>
  <c r="C223" i="1"/>
  <c r="E223" i="1"/>
  <c r="H223" i="1"/>
  <c r="C224" i="1"/>
  <c r="E224" i="1"/>
  <c r="H224" i="1"/>
  <c r="C225" i="1"/>
  <c r="E225" i="1"/>
  <c r="H225" i="1"/>
  <c r="C226" i="1"/>
  <c r="E226" i="1"/>
  <c r="H226" i="1"/>
  <c r="C227" i="1"/>
  <c r="E227" i="1"/>
  <c r="H227" i="1"/>
  <c r="C228" i="1"/>
  <c r="E228" i="1"/>
  <c r="H228" i="1"/>
  <c r="C229" i="1"/>
  <c r="E229" i="1"/>
  <c r="H229" i="1"/>
  <c r="C230" i="1"/>
  <c r="E230" i="1"/>
  <c r="H230" i="1"/>
  <c r="C231" i="1"/>
  <c r="E231" i="1"/>
  <c r="H231" i="1"/>
  <c r="C232" i="1"/>
  <c r="E232" i="1"/>
  <c r="H232" i="1"/>
  <c r="C233" i="1"/>
  <c r="E233" i="1"/>
  <c r="H233" i="1"/>
  <c r="C234" i="1"/>
  <c r="E234" i="1"/>
  <c r="H234" i="1"/>
  <c r="C235" i="1"/>
  <c r="E235" i="1"/>
  <c r="H235" i="1"/>
  <c r="C236" i="1"/>
  <c r="E236" i="1"/>
  <c r="H236" i="1"/>
  <c r="C237" i="1"/>
  <c r="E237" i="1"/>
  <c r="H237" i="1"/>
  <c r="C238" i="1"/>
  <c r="E238" i="1"/>
  <c r="H238" i="1"/>
  <c r="C239" i="1"/>
  <c r="E239" i="1"/>
  <c r="H239" i="1"/>
  <c r="C240" i="1"/>
  <c r="E240" i="1"/>
  <c r="H240" i="1"/>
  <c r="C241" i="1"/>
  <c r="E241" i="1"/>
  <c r="H241" i="1"/>
  <c r="C242" i="1"/>
  <c r="E242" i="1"/>
  <c r="H242" i="1"/>
  <c r="C243" i="1"/>
  <c r="E243" i="1"/>
  <c r="H243" i="1"/>
  <c r="C244" i="1"/>
  <c r="E244" i="1"/>
  <c r="H244" i="1"/>
  <c r="C245" i="1"/>
  <c r="E245" i="1"/>
  <c r="H245" i="1"/>
  <c r="C246" i="1"/>
  <c r="E246" i="1"/>
  <c r="H246" i="1"/>
  <c r="C247" i="1"/>
  <c r="E247" i="1"/>
  <c r="H247" i="1"/>
  <c r="C248" i="1"/>
  <c r="E248" i="1"/>
  <c r="H248" i="1"/>
  <c r="C249" i="1"/>
  <c r="E249" i="1"/>
  <c r="H249" i="1"/>
  <c r="C250" i="1"/>
  <c r="E250" i="1"/>
  <c r="H250" i="1"/>
  <c r="C251" i="1"/>
  <c r="E251" i="1"/>
  <c r="H251" i="1"/>
  <c r="C252" i="1"/>
  <c r="E252" i="1"/>
  <c r="H252" i="1"/>
  <c r="C253" i="1"/>
  <c r="E253" i="1"/>
  <c r="H253" i="1"/>
  <c r="C254" i="1"/>
  <c r="E254" i="1"/>
  <c r="H254" i="1"/>
  <c r="C255" i="1"/>
  <c r="E255" i="1"/>
  <c r="H255" i="1"/>
  <c r="C256" i="1"/>
  <c r="E256" i="1"/>
  <c r="H256" i="1"/>
  <c r="C257" i="1"/>
  <c r="E257" i="1"/>
  <c r="H257" i="1"/>
  <c r="C258" i="1"/>
  <c r="E258" i="1"/>
  <c r="H258" i="1"/>
  <c r="C259" i="1"/>
  <c r="E259" i="1"/>
  <c r="H259" i="1"/>
  <c r="C260" i="1"/>
  <c r="E260" i="1"/>
  <c r="H260" i="1"/>
  <c r="C261" i="1"/>
  <c r="E261" i="1"/>
  <c r="H261" i="1"/>
  <c r="C262" i="1"/>
  <c r="E262" i="1"/>
  <c r="H262" i="1"/>
  <c r="C263" i="1"/>
  <c r="E263" i="1"/>
  <c r="H263" i="1"/>
  <c r="C264" i="1"/>
  <c r="E264" i="1"/>
  <c r="H264" i="1"/>
  <c r="C265" i="1"/>
  <c r="E265" i="1"/>
  <c r="H265" i="1"/>
  <c r="C266" i="1"/>
  <c r="E266" i="1"/>
  <c r="H266" i="1"/>
  <c r="C267" i="1"/>
  <c r="E267" i="1"/>
  <c r="H267" i="1"/>
  <c r="C268" i="1"/>
  <c r="E268" i="1"/>
  <c r="H268" i="1"/>
  <c r="C269" i="1"/>
  <c r="E269" i="1"/>
  <c r="H269" i="1"/>
  <c r="C270" i="1"/>
  <c r="E270" i="1"/>
  <c r="H270" i="1"/>
  <c r="C271" i="1"/>
  <c r="E271" i="1"/>
  <c r="H271" i="1"/>
  <c r="C272" i="1"/>
  <c r="E272" i="1"/>
  <c r="H272" i="1"/>
  <c r="C273" i="1"/>
  <c r="E273" i="1"/>
  <c r="H273" i="1"/>
  <c r="C274" i="1"/>
  <c r="E274" i="1"/>
  <c r="H274" i="1"/>
  <c r="C275" i="1"/>
  <c r="E275" i="1"/>
  <c r="H275" i="1"/>
  <c r="C276" i="1"/>
  <c r="E276" i="1"/>
  <c r="H276" i="1"/>
  <c r="C277" i="1"/>
  <c r="E277" i="1"/>
  <c r="H277" i="1"/>
  <c r="C278" i="1"/>
  <c r="E278" i="1"/>
  <c r="H278" i="1"/>
  <c r="C279" i="1"/>
  <c r="E279" i="1"/>
  <c r="H279" i="1"/>
  <c r="C280" i="1"/>
  <c r="E280" i="1"/>
  <c r="H280" i="1"/>
  <c r="C281" i="1"/>
  <c r="E281" i="1"/>
  <c r="H281" i="1"/>
  <c r="C282" i="1"/>
  <c r="E282" i="1"/>
  <c r="H282" i="1"/>
  <c r="C283" i="1"/>
  <c r="E283" i="1"/>
  <c r="H283" i="1"/>
  <c r="C284" i="1"/>
  <c r="E284" i="1"/>
  <c r="H284" i="1"/>
  <c r="C285" i="1"/>
  <c r="E285" i="1"/>
  <c r="H285" i="1"/>
  <c r="C286" i="1"/>
  <c r="E286" i="1"/>
  <c r="H286" i="1"/>
  <c r="C287" i="1"/>
  <c r="E287" i="1"/>
  <c r="H287" i="1"/>
  <c r="C288" i="1"/>
  <c r="E288" i="1"/>
  <c r="H288" i="1"/>
  <c r="C289" i="1"/>
  <c r="E289" i="1"/>
  <c r="H289" i="1"/>
  <c r="C290" i="1"/>
  <c r="E290" i="1"/>
  <c r="H290" i="1"/>
  <c r="C291" i="1"/>
  <c r="E291" i="1"/>
  <c r="H291" i="1"/>
  <c r="C292" i="1"/>
  <c r="E292" i="1"/>
  <c r="H292" i="1"/>
  <c r="C293" i="1"/>
  <c r="E293" i="1"/>
  <c r="H293" i="1"/>
  <c r="C294" i="1"/>
  <c r="E294" i="1"/>
  <c r="H294" i="1"/>
  <c r="C295" i="1"/>
  <c r="E295" i="1"/>
  <c r="H295" i="1"/>
  <c r="C296" i="1"/>
  <c r="E296" i="1"/>
  <c r="H296" i="1"/>
  <c r="C297" i="1"/>
  <c r="E297" i="1"/>
  <c r="H297" i="1"/>
  <c r="C298" i="1"/>
  <c r="E298" i="1"/>
  <c r="H298" i="1"/>
  <c r="C299" i="1"/>
  <c r="E299" i="1"/>
  <c r="H299" i="1"/>
  <c r="C300" i="1"/>
  <c r="E300" i="1"/>
  <c r="H300" i="1"/>
  <c r="C301" i="1"/>
  <c r="E301" i="1"/>
  <c r="H301" i="1"/>
  <c r="C302" i="1"/>
  <c r="E302" i="1"/>
  <c r="H302" i="1"/>
  <c r="C303" i="1"/>
  <c r="E303" i="1"/>
  <c r="H303" i="1"/>
  <c r="C304" i="1"/>
  <c r="E304" i="1"/>
  <c r="H304" i="1"/>
  <c r="C305" i="1"/>
  <c r="E305" i="1"/>
  <c r="H305" i="1"/>
  <c r="C306" i="1"/>
  <c r="E306" i="1"/>
  <c r="H306" i="1"/>
  <c r="C307" i="1"/>
  <c r="E307" i="1"/>
  <c r="H307" i="1"/>
  <c r="C308" i="1"/>
  <c r="E308" i="1"/>
  <c r="H308" i="1"/>
  <c r="C309" i="1"/>
  <c r="E309" i="1"/>
  <c r="H309" i="1"/>
  <c r="C310" i="1"/>
  <c r="E310" i="1"/>
  <c r="H310" i="1"/>
  <c r="C311" i="1"/>
  <c r="E311" i="1"/>
  <c r="H311" i="1"/>
  <c r="C312" i="1"/>
  <c r="E312" i="1"/>
  <c r="H312" i="1"/>
  <c r="C313" i="1"/>
  <c r="E313" i="1"/>
  <c r="H313" i="1"/>
  <c r="C314" i="1"/>
  <c r="E314" i="1"/>
  <c r="H314" i="1"/>
  <c r="C315" i="1"/>
  <c r="E315" i="1"/>
  <c r="H315" i="1"/>
  <c r="C316" i="1"/>
  <c r="E316" i="1"/>
  <c r="H316" i="1"/>
  <c r="C317" i="1"/>
  <c r="E317" i="1"/>
  <c r="H317" i="1"/>
  <c r="C318" i="1"/>
  <c r="E318" i="1"/>
  <c r="H318" i="1"/>
  <c r="C319" i="1"/>
  <c r="E319" i="1"/>
  <c r="H319" i="1"/>
  <c r="C320" i="1"/>
  <c r="E320" i="1"/>
  <c r="H320" i="1"/>
  <c r="C321" i="1"/>
  <c r="E321" i="1"/>
  <c r="H321" i="1"/>
  <c r="C322" i="1"/>
  <c r="E322" i="1"/>
  <c r="H322" i="1"/>
  <c r="C323" i="1"/>
  <c r="E323" i="1"/>
  <c r="H323" i="1"/>
  <c r="C324" i="1"/>
  <c r="E324" i="1"/>
  <c r="H324" i="1"/>
  <c r="C325" i="1"/>
  <c r="E325" i="1"/>
  <c r="H325" i="1"/>
  <c r="C326" i="1"/>
  <c r="E326" i="1"/>
  <c r="H326" i="1"/>
  <c r="C327" i="1"/>
  <c r="E327" i="1"/>
  <c r="H327" i="1"/>
  <c r="C328" i="1"/>
  <c r="E328" i="1"/>
  <c r="H328" i="1"/>
  <c r="C329" i="1"/>
  <c r="E329" i="1"/>
  <c r="H329" i="1"/>
  <c r="C330" i="1"/>
  <c r="E330" i="1"/>
  <c r="H330" i="1"/>
  <c r="C331" i="1"/>
  <c r="E331" i="1"/>
  <c r="H331" i="1"/>
  <c r="C332" i="1"/>
  <c r="E332" i="1"/>
  <c r="H332" i="1"/>
  <c r="C333" i="1"/>
  <c r="E333" i="1"/>
  <c r="H333" i="1"/>
  <c r="C334" i="1"/>
  <c r="E334" i="1"/>
  <c r="H334" i="1"/>
  <c r="C335" i="1"/>
  <c r="E335" i="1"/>
  <c r="H335" i="1"/>
  <c r="C336" i="1"/>
  <c r="E336" i="1"/>
  <c r="H336" i="1"/>
  <c r="C337" i="1"/>
  <c r="E337" i="1"/>
  <c r="H337" i="1"/>
  <c r="C338" i="1"/>
  <c r="E338" i="1"/>
  <c r="H338" i="1"/>
  <c r="C339" i="1"/>
  <c r="E339" i="1"/>
  <c r="H339" i="1"/>
  <c r="C340" i="1"/>
  <c r="E340" i="1"/>
  <c r="H340" i="1"/>
  <c r="C341" i="1"/>
  <c r="E341" i="1"/>
  <c r="H341" i="1"/>
  <c r="C342" i="1"/>
  <c r="E342" i="1"/>
  <c r="H342" i="1"/>
  <c r="C343" i="1"/>
  <c r="E343" i="1"/>
  <c r="H343" i="1"/>
  <c r="C344" i="1"/>
  <c r="E344" i="1"/>
  <c r="H344" i="1"/>
  <c r="C345" i="1"/>
  <c r="E345" i="1"/>
  <c r="H345" i="1"/>
  <c r="C346" i="1"/>
  <c r="E346" i="1"/>
  <c r="H346" i="1"/>
  <c r="C347" i="1"/>
  <c r="E347" i="1"/>
  <c r="H347" i="1"/>
  <c r="C348" i="1"/>
  <c r="E348" i="1"/>
  <c r="H348" i="1"/>
  <c r="C349" i="1"/>
  <c r="E349" i="1"/>
  <c r="H349" i="1"/>
  <c r="C350" i="1"/>
  <c r="E350" i="1"/>
  <c r="H350" i="1"/>
  <c r="C351" i="1"/>
  <c r="E351" i="1"/>
  <c r="H351" i="1"/>
  <c r="C352" i="1"/>
  <c r="E352" i="1"/>
  <c r="H352" i="1"/>
  <c r="C353" i="1"/>
  <c r="E353" i="1"/>
  <c r="H353" i="1"/>
  <c r="C354" i="1"/>
  <c r="E354" i="1"/>
  <c r="H354" i="1"/>
  <c r="C355" i="1"/>
  <c r="E355" i="1"/>
  <c r="H355" i="1"/>
  <c r="C356" i="1"/>
  <c r="E356" i="1"/>
  <c r="H356" i="1"/>
  <c r="C357" i="1"/>
  <c r="E357" i="1"/>
  <c r="H357" i="1"/>
  <c r="C358" i="1"/>
  <c r="E358" i="1"/>
  <c r="H358" i="1"/>
  <c r="C359" i="1"/>
  <c r="E359" i="1"/>
  <c r="H359" i="1"/>
  <c r="C360" i="1"/>
  <c r="E360" i="1"/>
  <c r="H360" i="1"/>
  <c r="C361" i="1"/>
  <c r="E361" i="1"/>
  <c r="H361" i="1"/>
  <c r="C362" i="1"/>
  <c r="E362" i="1"/>
  <c r="H362" i="1"/>
  <c r="C363" i="1"/>
  <c r="E363" i="1"/>
  <c r="H363" i="1"/>
  <c r="C364" i="1"/>
  <c r="E364" i="1"/>
  <c r="H364" i="1"/>
  <c r="C365" i="1"/>
  <c r="E365" i="1"/>
  <c r="H365" i="1"/>
  <c r="C366" i="1"/>
  <c r="E366" i="1"/>
  <c r="H366" i="1"/>
  <c r="C367" i="1"/>
  <c r="E367" i="1"/>
  <c r="H367" i="1"/>
  <c r="C368" i="1"/>
  <c r="E368" i="1"/>
  <c r="H368" i="1"/>
  <c r="C369" i="1"/>
  <c r="E369" i="1"/>
  <c r="H369" i="1"/>
  <c r="C370" i="1"/>
  <c r="E370" i="1"/>
  <c r="H370" i="1"/>
  <c r="C371" i="1"/>
  <c r="E371" i="1"/>
  <c r="H371" i="1"/>
  <c r="C372" i="1"/>
  <c r="E372" i="1"/>
  <c r="H372" i="1"/>
  <c r="C373" i="1"/>
  <c r="E373" i="1"/>
  <c r="H373" i="1"/>
  <c r="C374" i="1"/>
  <c r="E374" i="1"/>
  <c r="H374" i="1"/>
  <c r="C375" i="1"/>
  <c r="E375" i="1"/>
  <c r="H375" i="1"/>
  <c r="C376" i="1"/>
  <c r="E376" i="1"/>
  <c r="H376" i="1"/>
  <c r="C377" i="1"/>
  <c r="E377" i="1"/>
  <c r="H377" i="1"/>
  <c r="C378" i="1"/>
  <c r="E378" i="1"/>
  <c r="H378" i="1"/>
  <c r="C379" i="1"/>
  <c r="E379" i="1"/>
  <c r="H379" i="1"/>
  <c r="C380" i="1"/>
  <c r="E380" i="1"/>
  <c r="H380" i="1"/>
  <c r="C381" i="1"/>
  <c r="E381" i="1"/>
  <c r="H381" i="1"/>
  <c r="A382" i="1"/>
  <c r="A390" i="1"/>
  <c r="A398" i="1"/>
  <c r="A406" i="1"/>
  <c r="A414" i="1"/>
  <c r="A422" i="1"/>
  <c r="A430" i="1"/>
  <c r="A438" i="1"/>
  <c r="A446" i="1"/>
  <c r="A454" i="1"/>
  <c r="A415" i="1"/>
  <c r="A423" i="1"/>
  <c r="A389" i="1"/>
  <c r="A397" i="1"/>
  <c r="A405" i="1"/>
  <c r="A413" i="1"/>
  <c r="A421" i="1"/>
  <c r="A429" i="1"/>
  <c r="A437" i="1"/>
  <c r="A445" i="1"/>
  <c r="A453" i="1"/>
  <c r="A388" i="1"/>
  <c r="A396" i="1"/>
  <c r="A404" i="1"/>
  <c r="A412" i="1"/>
  <c r="A420" i="1"/>
  <c r="A428" i="1"/>
  <c r="A436" i="1"/>
  <c r="A444" i="1"/>
  <c r="A452" i="1"/>
  <c r="A407" i="1"/>
  <c r="A387" i="1"/>
  <c r="A395" i="1"/>
  <c r="A403" i="1"/>
  <c r="A411" i="1"/>
  <c r="A419" i="1"/>
  <c r="A427" i="1"/>
  <c r="A435" i="1"/>
  <c r="A443" i="1"/>
  <c r="A451" i="1"/>
  <c r="A386" i="1"/>
  <c r="A394" i="1"/>
  <c r="A402" i="1"/>
  <c r="A410" i="1"/>
  <c r="A418" i="1"/>
  <c r="A426" i="1"/>
  <c r="A434" i="1"/>
  <c r="A442" i="1"/>
  <c r="A450" i="1"/>
  <c r="A385" i="1"/>
  <c r="A393" i="1"/>
  <c r="A401" i="1"/>
  <c r="A409" i="1"/>
  <c r="A417" i="1"/>
  <c r="A425" i="1"/>
  <c r="A433" i="1"/>
  <c r="A441" i="1"/>
  <c r="A449" i="1"/>
  <c r="A383" i="1"/>
  <c r="A384" i="1"/>
  <c r="A392" i="1"/>
  <c r="A400" i="1"/>
  <c r="A408" i="1"/>
  <c r="A416" i="1"/>
  <c r="A424" i="1"/>
  <c r="A432" i="1"/>
  <c r="A440" i="1"/>
  <c r="A448" i="1"/>
  <c r="A391" i="1"/>
  <c r="A399" i="1"/>
  <c r="A431" i="1"/>
  <c r="A439" i="1"/>
  <c r="A447" i="1"/>
  <c r="A3" i="1"/>
  <c r="A11" i="1"/>
  <c r="A19" i="1"/>
  <c r="A27" i="1"/>
  <c r="A35" i="1"/>
  <c r="A43" i="1"/>
  <c r="A51" i="1"/>
  <c r="A59" i="1"/>
  <c r="A67" i="1"/>
  <c r="A75" i="1"/>
  <c r="A83" i="1"/>
  <c r="A91" i="1"/>
  <c r="A99" i="1"/>
  <c r="A107" i="1"/>
  <c r="A115" i="1"/>
  <c r="A123" i="1"/>
  <c r="A131" i="1"/>
  <c r="A139" i="1"/>
  <c r="A147" i="1"/>
  <c r="A155" i="1"/>
  <c r="A163" i="1"/>
  <c r="A171" i="1"/>
  <c r="A179" i="1"/>
  <c r="A187" i="1"/>
  <c r="A195" i="1"/>
  <c r="A203" i="1"/>
  <c r="A211" i="1"/>
  <c r="A219" i="1"/>
  <c r="A227" i="1"/>
  <c r="A10" i="1"/>
  <c r="A18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9" i="1"/>
  <c r="A17" i="1"/>
  <c r="A25" i="1"/>
  <c r="A33" i="1"/>
  <c r="A41" i="1"/>
  <c r="A49" i="1"/>
  <c r="A57" i="1"/>
  <c r="A65" i="1"/>
  <c r="A73" i="1"/>
  <c r="A81" i="1"/>
  <c r="A89" i="1"/>
  <c r="A97" i="1"/>
  <c r="A105" i="1"/>
  <c r="A113" i="1"/>
  <c r="A121" i="1"/>
  <c r="A129" i="1"/>
  <c r="A137" i="1"/>
  <c r="A145" i="1"/>
  <c r="A153" i="1"/>
  <c r="A161" i="1"/>
  <c r="A169" i="1"/>
  <c r="A177" i="1"/>
  <c r="A185" i="1"/>
  <c r="A193" i="1"/>
  <c r="A201" i="1"/>
  <c r="A209" i="1"/>
  <c r="A217" i="1"/>
  <c r="A225" i="1"/>
  <c r="A233" i="1"/>
  <c r="A241" i="1"/>
  <c r="A249" i="1"/>
  <c r="A8" i="1"/>
  <c r="A16" i="1"/>
  <c r="A24" i="1"/>
  <c r="A32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A168" i="1"/>
  <c r="A176" i="1"/>
  <c r="A184" i="1"/>
  <c r="A192" i="1"/>
  <c r="A200" i="1"/>
  <c r="A208" i="1"/>
  <c r="A216" i="1"/>
  <c r="A224" i="1"/>
  <c r="A232" i="1"/>
  <c r="A7" i="1"/>
  <c r="A15" i="1"/>
  <c r="A23" i="1"/>
  <c r="A31" i="1"/>
  <c r="A39" i="1"/>
  <c r="A47" i="1"/>
  <c r="A55" i="1"/>
  <c r="A63" i="1"/>
  <c r="A71" i="1"/>
  <c r="A79" i="1"/>
  <c r="A87" i="1"/>
  <c r="A95" i="1"/>
  <c r="A103" i="1"/>
  <c r="A111" i="1"/>
  <c r="A119" i="1"/>
  <c r="A127" i="1"/>
  <c r="A135" i="1"/>
  <c r="A143" i="1"/>
  <c r="A151" i="1"/>
  <c r="A159" i="1"/>
  <c r="A167" i="1"/>
  <c r="A175" i="1"/>
  <c r="A183" i="1"/>
  <c r="A191" i="1"/>
  <c r="A199" i="1"/>
  <c r="A207" i="1"/>
  <c r="A215" i="1"/>
  <c r="A223" i="1"/>
  <c r="A231" i="1"/>
  <c r="A239" i="1"/>
  <c r="A247" i="1"/>
  <c r="A6" i="1"/>
  <c r="A14" i="1"/>
  <c r="A22" i="1"/>
  <c r="A30" i="1"/>
  <c r="A38" i="1"/>
  <c r="A46" i="1"/>
  <c r="A54" i="1"/>
  <c r="A62" i="1"/>
  <c r="A70" i="1"/>
  <c r="A78" i="1"/>
  <c r="A86" i="1"/>
  <c r="A94" i="1"/>
  <c r="A102" i="1"/>
  <c r="A110" i="1"/>
  <c r="A118" i="1"/>
  <c r="A126" i="1"/>
  <c r="A134" i="1"/>
  <c r="A142" i="1"/>
  <c r="A150" i="1"/>
  <c r="A158" i="1"/>
  <c r="A166" i="1"/>
  <c r="A174" i="1"/>
  <c r="A182" i="1"/>
  <c r="A190" i="1"/>
  <c r="A198" i="1"/>
  <c r="A206" i="1"/>
  <c r="A214" i="1"/>
  <c r="A222" i="1"/>
  <c r="A230" i="1"/>
  <c r="A238" i="1"/>
  <c r="A246" i="1"/>
  <c r="A4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5" i="1"/>
  <c r="A69" i="1"/>
  <c r="A133" i="1"/>
  <c r="A197" i="1"/>
  <c r="A257" i="1"/>
  <c r="A265" i="1"/>
  <c r="A273" i="1"/>
  <c r="A281" i="1"/>
  <c r="A289" i="1"/>
  <c r="A297" i="1"/>
  <c r="A305" i="1"/>
  <c r="A313" i="1"/>
  <c r="A321" i="1"/>
  <c r="A329" i="1"/>
  <c r="A337" i="1"/>
  <c r="A345" i="1"/>
  <c r="A353" i="1"/>
  <c r="A361" i="1"/>
  <c r="A369" i="1"/>
  <c r="A377" i="1"/>
  <c r="A240" i="1"/>
  <c r="A253" i="1"/>
  <c r="A275" i="1"/>
  <c r="A29" i="1"/>
  <c r="A93" i="1"/>
  <c r="A157" i="1"/>
  <c r="A221" i="1"/>
  <c r="A242" i="1"/>
  <c r="A256" i="1"/>
  <c r="A264" i="1"/>
  <c r="A272" i="1"/>
  <c r="A280" i="1"/>
  <c r="A288" i="1"/>
  <c r="A296" i="1"/>
  <c r="A304" i="1"/>
  <c r="A312" i="1"/>
  <c r="A320" i="1"/>
  <c r="A328" i="1"/>
  <c r="A336" i="1"/>
  <c r="A344" i="1"/>
  <c r="A352" i="1"/>
  <c r="A360" i="1"/>
  <c r="A368" i="1"/>
  <c r="A376" i="1"/>
  <c r="A375" i="1"/>
  <c r="A373" i="1"/>
  <c r="A381" i="1"/>
  <c r="A213" i="1"/>
  <c r="A259" i="1"/>
  <c r="A315" i="1"/>
  <c r="A323" i="1"/>
  <c r="A347" i="1"/>
  <c r="A53" i="1"/>
  <c r="A117" i="1"/>
  <c r="A181" i="1"/>
  <c r="A235" i="1"/>
  <c r="A245" i="1"/>
  <c r="A248" i="1"/>
  <c r="A251" i="1"/>
  <c r="A263" i="1"/>
  <c r="A271" i="1"/>
  <c r="A279" i="1"/>
  <c r="A287" i="1"/>
  <c r="A295" i="1"/>
  <c r="A303" i="1"/>
  <c r="A311" i="1"/>
  <c r="A319" i="1"/>
  <c r="A327" i="1"/>
  <c r="A335" i="1"/>
  <c r="A343" i="1"/>
  <c r="A351" i="1"/>
  <c r="A359" i="1"/>
  <c r="A367" i="1"/>
  <c r="A349" i="1"/>
  <c r="A357" i="1"/>
  <c r="A365" i="1"/>
  <c r="A267" i="1"/>
  <c r="A13" i="1"/>
  <c r="A77" i="1"/>
  <c r="A141" i="1"/>
  <c r="A205" i="1"/>
  <c r="A255" i="1"/>
  <c r="A262" i="1"/>
  <c r="A270" i="1"/>
  <c r="A278" i="1"/>
  <c r="A286" i="1"/>
  <c r="A294" i="1"/>
  <c r="A302" i="1"/>
  <c r="A310" i="1"/>
  <c r="A318" i="1"/>
  <c r="A326" i="1"/>
  <c r="A334" i="1"/>
  <c r="A342" i="1"/>
  <c r="A350" i="1"/>
  <c r="A358" i="1"/>
  <c r="A366" i="1"/>
  <c r="A374" i="1"/>
  <c r="A333" i="1"/>
  <c r="A237" i="1"/>
  <c r="A291" i="1"/>
  <c r="A307" i="1"/>
  <c r="A363" i="1"/>
  <c r="A371" i="1"/>
  <c r="A379" i="1"/>
  <c r="A37" i="1"/>
  <c r="A101" i="1"/>
  <c r="A165" i="1"/>
  <c r="A229" i="1"/>
  <c r="A254" i="1"/>
  <c r="A261" i="1"/>
  <c r="A269" i="1"/>
  <c r="A277" i="1"/>
  <c r="A285" i="1"/>
  <c r="A293" i="1"/>
  <c r="A301" i="1"/>
  <c r="A309" i="1"/>
  <c r="A317" i="1"/>
  <c r="A325" i="1"/>
  <c r="A283" i="1"/>
  <c r="A355" i="1"/>
  <c r="A61" i="1"/>
  <c r="A125" i="1"/>
  <c r="A189" i="1"/>
  <c r="A234" i="1"/>
  <c r="A250" i="1"/>
  <c r="A260" i="1"/>
  <c r="A268" i="1"/>
  <c r="A276" i="1"/>
  <c r="A284" i="1"/>
  <c r="A292" i="1"/>
  <c r="A300" i="1"/>
  <c r="A308" i="1"/>
  <c r="A316" i="1"/>
  <c r="A324" i="1"/>
  <c r="A332" i="1"/>
  <c r="A340" i="1"/>
  <c r="A348" i="1"/>
  <c r="A356" i="1"/>
  <c r="A364" i="1"/>
  <c r="A372" i="1"/>
  <c r="A380" i="1"/>
  <c r="A21" i="1"/>
  <c r="A85" i="1"/>
  <c r="A331" i="1"/>
  <c r="A45" i="1"/>
  <c r="A109" i="1"/>
  <c r="A173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41" i="1"/>
  <c r="A149" i="1"/>
  <c r="A243" i="1"/>
  <c r="A299" i="1"/>
  <c r="A339" i="1"/>
  <c r="B447" i="1" l="1"/>
  <c r="I447" i="1" s="1"/>
  <c r="D447" i="1"/>
  <c r="B439" i="1"/>
  <c r="D439" i="1"/>
  <c r="B431" i="1"/>
  <c r="D431" i="1"/>
  <c r="B399" i="1"/>
  <c r="D399" i="1"/>
  <c r="B391" i="1"/>
  <c r="I391" i="1" s="1"/>
  <c r="D391" i="1"/>
  <c r="D448" i="1"/>
  <c r="B448" i="1"/>
  <c r="D440" i="1"/>
  <c r="B440" i="1"/>
  <c r="D432" i="1"/>
  <c r="B432" i="1"/>
  <c r="D424" i="1"/>
  <c r="B424" i="1"/>
  <c r="D416" i="1"/>
  <c r="B416" i="1"/>
  <c r="D408" i="1"/>
  <c r="B408" i="1"/>
  <c r="D400" i="1"/>
  <c r="B400" i="1"/>
  <c r="D392" i="1"/>
  <c r="B392" i="1"/>
  <c r="D384" i="1"/>
  <c r="B384" i="1"/>
  <c r="B383" i="1"/>
  <c r="D383" i="1"/>
  <c r="D449" i="1"/>
  <c r="B449" i="1"/>
  <c r="D441" i="1"/>
  <c r="B441" i="1"/>
  <c r="D433" i="1"/>
  <c r="B433" i="1"/>
  <c r="D425" i="1"/>
  <c r="B425" i="1"/>
  <c r="D417" i="1"/>
  <c r="B417" i="1"/>
  <c r="D409" i="1"/>
  <c r="B409" i="1"/>
  <c r="D401" i="1"/>
  <c r="B401" i="1"/>
  <c r="D393" i="1"/>
  <c r="B393" i="1"/>
  <c r="D385" i="1"/>
  <c r="B385" i="1"/>
  <c r="D450" i="1"/>
  <c r="B450" i="1"/>
  <c r="D442" i="1"/>
  <c r="B442" i="1"/>
  <c r="D434" i="1"/>
  <c r="B434" i="1"/>
  <c r="D426" i="1"/>
  <c r="B426" i="1"/>
  <c r="D418" i="1"/>
  <c r="B418" i="1"/>
  <c r="D410" i="1"/>
  <c r="B410" i="1"/>
  <c r="B402" i="1"/>
  <c r="D402" i="1"/>
  <c r="B394" i="1"/>
  <c r="D394" i="1"/>
  <c r="B386" i="1"/>
  <c r="D386" i="1"/>
  <c r="B451" i="1"/>
  <c r="D451" i="1"/>
  <c r="B443" i="1"/>
  <c r="D443" i="1"/>
  <c r="B435" i="1"/>
  <c r="D435" i="1"/>
  <c r="B427" i="1"/>
  <c r="I427" i="1" s="1"/>
  <c r="D427" i="1"/>
  <c r="B419" i="1"/>
  <c r="D419" i="1"/>
  <c r="B411" i="1"/>
  <c r="D411" i="1"/>
  <c r="B403" i="1"/>
  <c r="D403" i="1"/>
  <c r="B395" i="1"/>
  <c r="I395" i="1" s="1"/>
  <c r="D395" i="1"/>
  <c r="B387" i="1"/>
  <c r="D387" i="1"/>
  <c r="B407" i="1"/>
  <c r="D407" i="1"/>
  <c r="B452" i="1"/>
  <c r="D452" i="1"/>
  <c r="B444" i="1"/>
  <c r="I444" i="1" s="1"/>
  <c r="D444" i="1"/>
  <c r="B436" i="1"/>
  <c r="D436" i="1"/>
  <c r="B428" i="1"/>
  <c r="D428" i="1"/>
  <c r="B420" i="1"/>
  <c r="D420" i="1"/>
  <c r="B412" i="1"/>
  <c r="I412" i="1" s="1"/>
  <c r="D412" i="1"/>
  <c r="B404" i="1"/>
  <c r="D404" i="1"/>
  <c r="B396" i="1"/>
  <c r="D396" i="1"/>
  <c r="B388" i="1"/>
  <c r="D388" i="1"/>
  <c r="B453" i="1"/>
  <c r="I453" i="1" s="1"/>
  <c r="D453" i="1"/>
  <c r="B445" i="1"/>
  <c r="D445" i="1"/>
  <c r="B437" i="1"/>
  <c r="D437" i="1"/>
  <c r="B429" i="1"/>
  <c r="D429" i="1"/>
  <c r="B421" i="1"/>
  <c r="I421" i="1" s="1"/>
  <c r="D421" i="1"/>
  <c r="B413" i="1"/>
  <c r="D413" i="1"/>
  <c r="B405" i="1"/>
  <c r="D405" i="1"/>
  <c r="B397" i="1"/>
  <c r="D397" i="1"/>
  <c r="B389" i="1"/>
  <c r="I389" i="1" s="1"/>
  <c r="D389" i="1"/>
  <c r="B423" i="1"/>
  <c r="D423" i="1"/>
  <c r="B415" i="1"/>
  <c r="D415" i="1"/>
  <c r="B454" i="1"/>
  <c r="D454" i="1"/>
  <c r="B446" i="1"/>
  <c r="I446" i="1" s="1"/>
  <c r="D446" i="1"/>
  <c r="B438" i="1"/>
  <c r="D438" i="1"/>
  <c r="B430" i="1"/>
  <c r="D430" i="1"/>
  <c r="B422" i="1"/>
  <c r="D422" i="1"/>
  <c r="B414" i="1"/>
  <c r="I414" i="1" s="1"/>
  <c r="D414" i="1"/>
  <c r="B406" i="1"/>
  <c r="D406" i="1"/>
  <c r="B398" i="1"/>
  <c r="D398" i="1"/>
  <c r="B390" i="1"/>
  <c r="D390" i="1"/>
  <c r="B382" i="1"/>
  <c r="I382" i="1" s="1"/>
  <c r="D382" i="1"/>
  <c r="D339" i="1"/>
  <c r="B339" i="1"/>
  <c r="D299" i="1"/>
  <c r="B299" i="1"/>
  <c r="D243" i="1"/>
  <c r="B243" i="1"/>
  <c r="D149" i="1"/>
  <c r="B149" i="1"/>
  <c r="B341" i="1"/>
  <c r="D341" i="1"/>
  <c r="B378" i="1"/>
  <c r="D378" i="1"/>
  <c r="B370" i="1"/>
  <c r="D370" i="1"/>
  <c r="B362" i="1"/>
  <c r="I362" i="1" s="1"/>
  <c r="D362" i="1"/>
  <c r="B354" i="1"/>
  <c r="D354" i="1"/>
  <c r="B346" i="1"/>
  <c r="D346" i="1"/>
  <c r="B338" i="1"/>
  <c r="D338" i="1"/>
  <c r="B330" i="1"/>
  <c r="I330" i="1" s="1"/>
  <c r="D330" i="1"/>
  <c r="B322" i="1"/>
  <c r="D322" i="1"/>
  <c r="B314" i="1"/>
  <c r="D314" i="1"/>
  <c r="B306" i="1"/>
  <c r="D306" i="1"/>
  <c r="B298" i="1"/>
  <c r="I298" i="1" s="1"/>
  <c r="D298" i="1"/>
  <c r="B290" i="1"/>
  <c r="D290" i="1"/>
  <c r="B282" i="1"/>
  <c r="D282" i="1"/>
  <c r="B274" i="1"/>
  <c r="D274" i="1"/>
  <c r="B266" i="1"/>
  <c r="I266" i="1" s="1"/>
  <c r="D266" i="1"/>
  <c r="B258" i="1"/>
  <c r="D258" i="1"/>
  <c r="D173" i="1"/>
  <c r="B173" i="1"/>
  <c r="D109" i="1"/>
  <c r="B109" i="1"/>
  <c r="D45" i="1"/>
  <c r="B45" i="1"/>
  <c r="D331" i="1"/>
  <c r="B331" i="1"/>
  <c r="D85" i="1"/>
  <c r="B85" i="1"/>
  <c r="D21" i="1"/>
  <c r="B21" i="1"/>
  <c r="D380" i="1"/>
  <c r="B380" i="1"/>
  <c r="B372" i="1"/>
  <c r="D372" i="1"/>
  <c r="D364" i="1"/>
  <c r="B364" i="1"/>
  <c r="D356" i="1"/>
  <c r="B356" i="1"/>
  <c r="D348" i="1"/>
  <c r="B348" i="1"/>
  <c r="D340" i="1"/>
  <c r="B340" i="1"/>
  <c r="D332" i="1"/>
  <c r="B332" i="1"/>
  <c r="D324" i="1"/>
  <c r="B324" i="1"/>
  <c r="D316" i="1"/>
  <c r="B316" i="1"/>
  <c r="D308" i="1"/>
  <c r="B308" i="1"/>
  <c r="D300" i="1"/>
  <c r="B300" i="1"/>
  <c r="D292" i="1"/>
  <c r="B292" i="1"/>
  <c r="D284" i="1"/>
  <c r="B284" i="1"/>
  <c r="D276" i="1"/>
  <c r="B276" i="1"/>
  <c r="D268" i="1"/>
  <c r="B268" i="1"/>
  <c r="D260" i="1"/>
  <c r="B260" i="1"/>
  <c r="B250" i="1"/>
  <c r="I250" i="1" s="1"/>
  <c r="D250" i="1"/>
  <c r="B234" i="1"/>
  <c r="D234" i="1"/>
  <c r="D189" i="1"/>
  <c r="B189" i="1"/>
  <c r="D125" i="1"/>
  <c r="B125" i="1"/>
  <c r="D61" i="1"/>
  <c r="B61" i="1"/>
  <c r="D355" i="1"/>
  <c r="B355" i="1"/>
  <c r="D283" i="1"/>
  <c r="B283" i="1"/>
  <c r="B325" i="1"/>
  <c r="D325" i="1"/>
  <c r="B317" i="1"/>
  <c r="I317" i="1" s="1"/>
  <c r="D317" i="1"/>
  <c r="B309" i="1"/>
  <c r="D309" i="1"/>
  <c r="B301" i="1"/>
  <c r="D301" i="1"/>
  <c r="B293" i="1"/>
  <c r="D293" i="1"/>
  <c r="B285" i="1"/>
  <c r="I285" i="1" s="1"/>
  <c r="D285" i="1"/>
  <c r="B277" i="1"/>
  <c r="D277" i="1"/>
  <c r="B269" i="1"/>
  <c r="D269" i="1"/>
  <c r="B261" i="1"/>
  <c r="D261" i="1"/>
  <c r="B254" i="1"/>
  <c r="I254" i="1" s="1"/>
  <c r="D254" i="1"/>
  <c r="B229" i="1"/>
  <c r="I229" i="1" s="1"/>
  <c r="D229" i="1"/>
  <c r="D165" i="1"/>
  <c r="B165" i="1"/>
  <c r="D101" i="1"/>
  <c r="B101" i="1"/>
  <c r="D37" i="1"/>
  <c r="B37" i="1"/>
  <c r="D379" i="1"/>
  <c r="B379" i="1"/>
  <c r="D371" i="1"/>
  <c r="B371" i="1"/>
  <c r="D363" i="1"/>
  <c r="B363" i="1"/>
  <c r="D307" i="1"/>
  <c r="B307" i="1"/>
  <c r="D291" i="1"/>
  <c r="B291" i="1"/>
  <c r="B237" i="1"/>
  <c r="D237" i="1"/>
  <c r="B333" i="1"/>
  <c r="D333" i="1"/>
  <c r="B374" i="1"/>
  <c r="I374" i="1" s="1"/>
  <c r="D374" i="1"/>
  <c r="B366" i="1"/>
  <c r="I366" i="1" s="1"/>
  <c r="D366" i="1"/>
  <c r="D358" i="1"/>
  <c r="B358" i="1"/>
  <c r="D350" i="1"/>
  <c r="B350" i="1"/>
  <c r="D342" i="1"/>
  <c r="B342" i="1"/>
  <c r="D334" i="1"/>
  <c r="B334" i="1"/>
  <c r="B326" i="1"/>
  <c r="D326" i="1"/>
  <c r="D318" i="1"/>
  <c r="B318" i="1"/>
  <c r="B310" i="1"/>
  <c r="I310" i="1" s="1"/>
  <c r="D310" i="1"/>
  <c r="B302" i="1"/>
  <c r="I302" i="1" s="1"/>
  <c r="D302" i="1"/>
  <c r="D294" i="1"/>
  <c r="B294" i="1"/>
  <c r="D286" i="1"/>
  <c r="B286" i="1"/>
  <c r="D278" i="1"/>
  <c r="B278" i="1"/>
  <c r="B270" i="1"/>
  <c r="I270" i="1" s="1"/>
  <c r="D270" i="1"/>
  <c r="D262" i="1"/>
  <c r="B262" i="1"/>
  <c r="D255" i="1"/>
  <c r="B255" i="1"/>
  <c r="D205" i="1"/>
  <c r="B205" i="1"/>
  <c r="D141" i="1"/>
  <c r="B141" i="1"/>
  <c r="D77" i="1"/>
  <c r="B77" i="1"/>
  <c r="D13" i="1"/>
  <c r="B13" i="1"/>
  <c r="D267" i="1"/>
  <c r="B267" i="1"/>
  <c r="B365" i="1"/>
  <c r="I365" i="1" s="1"/>
  <c r="D365" i="1"/>
  <c r="B357" i="1"/>
  <c r="D357" i="1"/>
  <c r="B349" i="1"/>
  <c r="D349" i="1"/>
  <c r="B367" i="1"/>
  <c r="I367" i="1" s="1"/>
  <c r="D367" i="1"/>
  <c r="B359" i="1"/>
  <c r="I359" i="1" s="1"/>
  <c r="D359" i="1"/>
  <c r="B351" i="1"/>
  <c r="D351" i="1"/>
  <c r="B343" i="1"/>
  <c r="D343" i="1"/>
  <c r="B335" i="1"/>
  <c r="I335" i="1" s="1"/>
  <c r="D335" i="1"/>
  <c r="B327" i="1"/>
  <c r="I327" i="1" s="1"/>
  <c r="D327" i="1"/>
  <c r="B319" i="1"/>
  <c r="D319" i="1"/>
  <c r="B311" i="1"/>
  <c r="D311" i="1"/>
  <c r="B303" i="1"/>
  <c r="I303" i="1" s="1"/>
  <c r="D303" i="1"/>
  <c r="B295" i="1"/>
  <c r="I295" i="1" s="1"/>
  <c r="D295" i="1"/>
  <c r="B287" i="1"/>
  <c r="D287" i="1"/>
  <c r="B279" i="1"/>
  <c r="D279" i="1"/>
  <c r="B271" i="1"/>
  <c r="I271" i="1" s="1"/>
  <c r="D271" i="1"/>
  <c r="B263" i="1"/>
  <c r="I263" i="1" s="1"/>
  <c r="D263" i="1"/>
  <c r="B251" i="1"/>
  <c r="D251" i="1"/>
  <c r="B248" i="1"/>
  <c r="D248" i="1"/>
  <c r="B245" i="1"/>
  <c r="I245" i="1" s="1"/>
  <c r="D245" i="1"/>
  <c r="B235" i="1"/>
  <c r="I235" i="1" s="1"/>
  <c r="D235" i="1"/>
  <c r="D181" i="1"/>
  <c r="B181" i="1"/>
  <c r="D117" i="1"/>
  <c r="B117" i="1"/>
  <c r="D53" i="1"/>
  <c r="B53" i="1"/>
  <c r="D347" i="1"/>
  <c r="B347" i="1"/>
  <c r="D323" i="1"/>
  <c r="B323" i="1"/>
  <c r="D315" i="1"/>
  <c r="B315" i="1"/>
  <c r="D259" i="1"/>
  <c r="B259" i="1"/>
  <c r="D213" i="1"/>
  <c r="B213" i="1"/>
  <c r="B381" i="1"/>
  <c r="D381" i="1"/>
  <c r="B373" i="1"/>
  <c r="D373" i="1"/>
  <c r="B375" i="1"/>
  <c r="I375" i="1" s="1"/>
  <c r="D375" i="1"/>
  <c r="B376" i="1"/>
  <c r="I376" i="1" s="1"/>
  <c r="D376" i="1"/>
  <c r="B368" i="1"/>
  <c r="D368" i="1"/>
  <c r="B360" i="1"/>
  <c r="D360" i="1"/>
  <c r="B352" i="1"/>
  <c r="I352" i="1" s="1"/>
  <c r="D352" i="1"/>
  <c r="B344" i="1"/>
  <c r="I344" i="1" s="1"/>
  <c r="D344" i="1"/>
  <c r="B336" i="1"/>
  <c r="D336" i="1"/>
  <c r="B328" i="1"/>
  <c r="D328" i="1"/>
  <c r="B320" i="1"/>
  <c r="I320" i="1" s="1"/>
  <c r="D320" i="1"/>
  <c r="B312" i="1"/>
  <c r="I312" i="1" s="1"/>
  <c r="D312" i="1"/>
  <c r="B304" i="1"/>
  <c r="D304" i="1"/>
  <c r="B296" i="1"/>
  <c r="D296" i="1"/>
  <c r="B288" i="1"/>
  <c r="I288" i="1" s="1"/>
  <c r="D288" i="1"/>
  <c r="B280" i="1"/>
  <c r="I280" i="1" s="1"/>
  <c r="D280" i="1"/>
  <c r="B272" i="1"/>
  <c r="D272" i="1"/>
  <c r="B264" i="1"/>
  <c r="D264" i="1"/>
  <c r="B256" i="1"/>
  <c r="I256" i="1" s="1"/>
  <c r="D256" i="1"/>
  <c r="B242" i="1"/>
  <c r="I242" i="1" s="1"/>
  <c r="D242" i="1"/>
  <c r="D221" i="1"/>
  <c r="B221" i="1"/>
  <c r="D157" i="1"/>
  <c r="B157" i="1"/>
  <c r="D93" i="1"/>
  <c r="B93" i="1"/>
  <c r="D29" i="1"/>
  <c r="B29" i="1"/>
  <c r="D275" i="1"/>
  <c r="B275" i="1"/>
  <c r="B253" i="1"/>
  <c r="D253" i="1"/>
  <c r="B240" i="1"/>
  <c r="I240" i="1" s="1"/>
  <c r="D240" i="1"/>
  <c r="B377" i="1"/>
  <c r="I377" i="1" s="1"/>
  <c r="D377" i="1"/>
  <c r="B369" i="1"/>
  <c r="D369" i="1"/>
  <c r="B361" i="1"/>
  <c r="D361" i="1"/>
  <c r="B353" i="1"/>
  <c r="I353" i="1" s="1"/>
  <c r="D353" i="1"/>
  <c r="B345" i="1"/>
  <c r="I345" i="1" s="1"/>
  <c r="D345" i="1"/>
  <c r="B337" i="1"/>
  <c r="D337" i="1"/>
  <c r="B329" i="1"/>
  <c r="D329" i="1"/>
  <c r="B321" i="1"/>
  <c r="I321" i="1" s="1"/>
  <c r="D321" i="1"/>
  <c r="B313" i="1"/>
  <c r="I313" i="1" s="1"/>
  <c r="D313" i="1"/>
  <c r="B305" i="1"/>
  <c r="D305" i="1"/>
  <c r="B297" i="1"/>
  <c r="D297" i="1"/>
  <c r="B289" i="1"/>
  <c r="I289" i="1" s="1"/>
  <c r="D289" i="1"/>
  <c r="B281" i="1"/>
  <c r="I281" i="1" s="1"/>
  <c r="D281" i="1"/>
  <c r="B273" i="1"/>
  <c r="D273" i="1"/>
  <c r="B265" i="1"/>
  <c r="D265" i="1"/>
  <c r="B257" i="1"/>
  <c r="I257" i="1" s="1"/>
  <c r="D257" i="1"/>
  <c r="D197" i="1"/>
  <c r="B197" i="1"/>
  <c r="D133" i="1"/>
  <c r="B133" i="1"/>
  <c r="D69" i="1"/>
  <c r="B69" i="1"/>
  <c r="D5" i="1"/>
  <c r="B5" i="1"/>
  <c r="D252" i="1"/>
  <c r="B252" i="1"/>
  <c r="D244" i="1"/>
  <c r="B244" i="1"/>
  <c r="I244" i="1" s="1"/>
  <c r="D236" i="1"/>
  <c r="B236" i="1"/>
  <c r="B228" i="1"/>
  <c r="I228" i="1" s="1"/>
  <c r="D228" i="1"/>
  <c r="B220" i="1"/>
  <c r="I220" i="1" s="1"/>
  <c r="D220" i="1"/>
  <c r="B212" i="1"/>
  <c r="D212" i="1"/>
  <c r="B204" i="1"/>
  <c r="D204" i="1"/>
  <c r="B196" i="1"/>
  <c r="I196" i="1" s="1"/>
  <c r="D196" i="1"/>
  <c r="B188" i="1"/>
  <c r="I188" i="1" s="1"/>
  <c r="D188" i="1"/>
  <c r="B180" i="1"/>
  <c r="D180" i="1"/>
  <c r="B172" i="1"/>
  <c r="D172" i="1"/>
  <c r="B164" i="1"/>
  <c r="I164" i="1" s="1"/>
  <c r="D164" i="1"/>
  <c r="B156" i="1"/>
  <c r="I156" i="1" s="1"/>
  <c r="D156" i="1"/>
  <c r="B148" i="1"/>
  <c r="D148" i="1"/>
  <c r="B140" i="1"/>
  <c r="D140" i="1"/>
  <c r="B132" i="1"/>
  <c r="I132" i="1" s="1"/>
  <c r="D132" i="1"/>
  <c r="B124" i="1"/>
  <c r="I124" i="1" s="1"/>
  <c r="D124" i="1"/>
  <c r="B116" i="1"/>
  <c r="D116" i="1"/>
  <c r="B108" i="1"/>
  <c r="D108" i="1"/>
  <c r="B100" i="1"/>
  <c r="I100" i="1" s="1"/>
  <c r="D100" i="1"/>
  <c r="B92" i="1"/>
  <c r="I92" i="1" s="1"/>
  <c r="D92" i="1"/>
  <c r="B84" i="1"/>
  <c r="D84" i="1"/>
  <c r="B76" i="1"/>
  <c r="D76" i="1"/>
  <c r="B68" i="1"/>
  <c r="I68" i="1" s="1"/>
  <c r="D68" i="1"/>
  <c r="B60" i="1"/>
  <c r="I60" i="1" s="1"/>
  <c r="D60" i="1"/>
  <c r="B52" i="1"/>
  <c r="D52" i="1"/>
  <c r="B44" i="1"/>
  <c r="D44" i="1"/>
  <c r="B36" i="1"/>
  <c r="I36" i="1" s="1"/>
  <c r="D36" i="1"/>
  <c r="B28" i="1"/>
  <c r="I28" i="1" s="1"/>
  <c r="D28" i="1"/>
  <c r="B20" i="1"/>
  <c r="D20" i="1"/>
  <c r="B12" i="1"/>
  <c r="D12" i="1"/>
  <c r="B4" i="1"/>
  <c r="I4" i="1" s="1"/>
  <c r="D4" i="1"/>
  <c r="B246" i="1"/>
  <c r="I246" i="1" s="1"/>
  <c r="D246" i="1"/>
  <c r="D238" i="1"/>
  <c r="B238" i="1"/>
  <c r="I238" i="1" s="1"/>
  <c r="B230" i="1"/>
  <c r="D230" i="1"/>
  <c r="D222" i="1"/>
  <c r="B222" i="1"/>
  <c r="D214" i="1"/>
  <c r="B214" i="1"/>
  <c r="D206" i="1"/>
  <c r="B206" i="1"/>
  <c r="I206" i="1" s="1"/>
  <c r="D198" i="1"/>
  <c r="B198" i="1"/>
  <c r="D190" i="1"/>
  <c r="B190" i="1"/>
  <c r="D182" i="1"/>
  <c r="B182" i="1"/>
  <c r="D174" i="1"/>
  <c r="B174" i="1"/>
  <c r="I174" i="1" s="1"/>
  <c r="D166" i="1"/>
  <c r="B166" i="1"/>
  <c r="D158" i="1"/>
  <c r="B158" i="1"/>
  <c r="D150" i="1"/>
  <c r="B150" i="1"/>
  <c r="D142" i="1"/>
  <c r="B142" i="1"/>
  <c r="I142" i="1" s="1"/>
  <c r="D134" i="1"/>
  <c r="B134" i="1"/>
  <c r="D126" i="1"/>
  <c r="B126" i="1"/>
  <c r="D118" i="1"/>
  <c r="B118" i="1"/>
  <c r="D110" i="1"/>
  <c r="B110" i="1"/>
  <c r="I110" i="1" s="1"/>
  <c r="D102" i="1"/>
  <c r="B102" i="1"/>
  <c r="D94" i="1"/>
  <c r="B94" i="1"/>
  <c r="D86" i="1"/>
  <c r="B86" i="1"/>
  <c r="D78" i="1"/>
  <c r="B78" i="1"/>
  <c r="I78" i="1" s="1"/>
  <c r="D70" i="1"/>
  <c r="B70" i="1"/>
  <c r="D62" i="1"/>
  <c r="B62" i="1"/>
  <c r="D54" i="1"/>
  <c r="B54" i="1"/>
  <c r="D46" i="1"/>
  <c r="B46" i="1"/>
  <c r="I46" i="1" s="1"/>
  <c r="D38" i="1"/>
  <c r="B38" i="1"/>
  <c r="D30" i="1"/>
  <c r="B30" i="1"/>
  <c r="D22" i="1"/>
  <c r="B22" i="1"/>
  <c r="D14" i="1"/>
  <c r="B14" i="1"/>
  <c r="I14" i="1" s="1"/>
  <c r="D6" i="1"/>
  <c r="B6" i="1"/>
  <c r="B247" i="1"/>
  <c r="I247" i="1" s="1"/>
  <c r="D247" i="1"/>
  <c r="B239" i="1"/>
  <c r="I239" i="1" s="1"/>
  <c r="D239" i="1"/>
  <c r="B231" i="1"/>
  <c r="D231" i="1"/>
  <c r="B223" i="1"/>
  <c r="D223" i="1"/>
  <c r="B215" i="1"/>
  <c r="I215" i="1" s="1"/>
  <c r="D215" i="1"/>
  <c r="B207" i="1"/>
  <c r="I207" i="1" s="1"/>
  <c r="D207" i="1"/>
  <c r="B199" i="1"/>
  <c r="D199" i="1"/>
  <c r="B191" i="1"/>
  <c r="D191" i="1"/>
  <c r="B183" i="1"/>
  <c r="I183" i="1" s="1"/>
  <c r="D183" i="1"/>
  <c r="B175" i="1"/>
  <c r="I175" i="1" s="1"/>
  <c r="D175" i="1"/>
  <c r="B167" i="1"/>
  <c r="D167" i="1"/>
  <c r="B159" i="1"/>
  <c r="D159" i="1"/>
  <c r="B151" i="1"/>
  <c r="I151" i="1" s="1"/>
  <c r="D151" i="1"/>
  <c r="B143" i="1"/>
  <c r="I143" i="1" s="1"/>
  <c r="D143" i="1"/>
  <c r="B135" i="1"/>
  <c r="D135" i="1"/>
  <c r="B127" i="1"/>
  <c r="D127" i="1"/>
  <c r="B119" i="1"/>
  <c r="I119" i="1" s="1"/>
  <c r="D119" i="1"/>
  <c r="B111" i="1"/>
  <c r="I111" i="1" s="1"/>
  <c r="D111" i="1"/>
  <c r="B103" i="1"/>
  <c r="D103" i="1"/>
  <c r="B95" i="1"/>
  <c r="D95" i="1"/>
  <c r="B87" i="1"/>
  <c r="I87" i="1" s="1"/>
  <c r="D87" i="1"/>
  <c r="B79" i="1"/>
  <c r="I79" i="1" s="1"/>
  <c r="D79" i="1"/>
  <c r="B71" i="1"/>
  <c r="D71" i="1"/>
  <c r="B63" i="1"/>
  <c r="D63" i="1"/>
  <c r="B55" i="1"/>
  <c r="I55" i="1" s="1"/>
  <c r="D55" i="1"/>
  <c r="B47" i="1"/>
  <c r="I47" i="1" s="1"/>
  <c r="D47" i="1"/>
  <c r="B39" i="1"/>
  <c r="D39" i="1"/>
  <c r="B31" i="1"/>
  <c r="D31" i="1"/>
  <c r="B23" i="1"/>
  <c r="I23" i="1" s="1"/>
  <c r="D23" i="1"/>
  <c r="B15" i="1"/>
  <c r="I15" i="1" s="1"/>
  <c r="D15" i="1"/>
  <c r="B7" i="1"/>
  <c r="D7" i="1"/>
  <c r="B232" i="1"/>
  <c r="D232" i="1"/>
  <c r="B224" i="1"/>
  <c r="I224" i="1" s="1"/>
  <c r="D224" i="1"/>
  <c r="B216" i="1"/>
  <c r="I216" i="1" s="1"/>
  <c r="D216" i="1"/>
  <c r="B208" i="1"/>
  <c r="D208" i="1"/>
  <c r="B200" i="1"/>
  <c r="D200" i="1"/>
  <c r="B192" i="1"/>
  <c r="I192" i="1" s="1"/>
  <c r="D192" i="1"/>
  <c r="B184" i="1"/>
  <c r="I184" i="1" s="1"/>
  <c r="D184" i="1"/>
  <c r="B176" i="1"/>
  <c r="D176" i="1"/>
  <c r="B168" i="1"/>
  <c r="D168" i="1"/>
  <c r="B160" i="1"/>
  <c r="I160" i="1" s="1"/>
  <c r="D160" i="1"/>
  <c r="B152" i="1"/>
  <c r="I152" i="1" s="1"/>
  <c r="D152" i="1"/>
  <c r="B144" i="1"/>
  <c r="D144" i="1"/>
  <c r="B136" i="1"/>
  <c r="D136" i="1"/>
  <c r="B128" i="1"/>
  <c r="I128" i="1" s="1"/>
  <c r="D128" i="1"/>
  <c r="B120" i="1"/>
  <c r="I120" i="1" s="1"/>
  <c r="D120" i="1"/>
  <c r="B112" i="1"/>
  <c r="D112" i="1"/>
  <c r="B104" i="1"/>
  <c r="D104" i="1"/>
  <c r="B96" i="1"/>
  <c r="I96" i="1" s="1"/>
  <c r="D96" i="1"/>
  <c r="B88" i="1"/>
  <c r="I88" i="1" s="1"/>
  <c r="D88" i="1"/>
  <c r="B80" i="1"/>
  <c r="D80" i="1"/>
  <c r="B72" i="1"/>
  <c r="D72" i="1"/>
  <c r="B64" i="1"/>
  <c r="I64" i="1" s="1"/>
  <c r="D64" i="1"/>
  <c r="B56" i="1"/>
  <c r="I56" i="1" s="1"/>
  <c r="D56" i="1"/>
  <c r="B48" i="1"/>
  <c r="D48" i="1"/>
  <c r="B40" i="1"/>
  <c r="D40" i="1"/>
  <c r="B32" i="1"/>
  <c r="I32" i="1" s="1"/>
  <c r="D32" i="1"/>
  <c r="B24" i="1"/>
  <c r="I24" i="1" s="1"/>
  <c r="D24" i="1"/>
  <c r="B16" i="1"/>
  <c r="D16" i="1"/>
  <c r="B8" i="1"/>
  <c r="D8" i="1"/>
  <c r="D249" i="1"/>
  <c r="B249" i="1"/>
  <c r="D241" i="1"/>
  <c r="B241" i="1"/>
  <c r="B233" i="1"/>
  <c r="D233" i="1"/>
  <c r="B225" i="1"/>
  <c r="D225" i="1"/>
  <c r="B217" i="1"/>
  <c r="I217" i="1" s="1"/>
  <c r="D217" i="1"/>
  <c r="B209" i="1"/>
  <c r="I209" i="1" s="1"/>
  <c r="D209" i="1"/>
  <c r="B201" i="1"/>
  <c r="D201" i="1"/>
  <c r="B193" i="1"/>
  <c r="D193" i="1"/>
  <c r="B185" i="1"/>
  <c r="I185" i="1" s="1"/>
  <c r="D185" i="1"/>
  <c r="B177" i="1"/>
  <c r="I177" i="1" s="1"/>
  <c r="D177" i="1"/>
  <c r="B169" i="1"/>
  <c r="D169" i="1"/>
  <c r="B161" i="1"/>
  <c r="D161" i="1"/>
  <c r="B153" i="1"/>
  <c r="I153" i="1" s="1"/>
  <c r="D153" i="1"/>
  <c r="B145" i="1"/>
  <c r="I145" i="1" s="1"/>
  <c r="D145" i="1"/>
  <c r="B137" i="1"/>
  <c r="D137" i="1"/>
  <c r="B129" i="1"/>
  <c r="D129" i="1"/>
  <c r="B121" i="1"/>
  <c r="I121" i="1" s="1"/>
  <c r="D121" i="1"/>
  <c r="B113" i="1"/>
  <c r="I113" i="1" s="1"/>
  <c r="D113" i="1"/>
  <c r="B105" i="1"/>
  <c r="D105" i="1"/>
  <c r="B97" i="1"/>
  <c r="D97" i="1"/>
  <c r="B89" i="1"/>
  <c r="I89" i="1" s="1"/>
  <c r="D89" i="1"/>
  <c r="B81" i="1"/>
  <c r="I81" i="1" s="1"/>
  <c r="D81" i="1"/>
  <c r="B73" i="1"/>
  <c r="D73" i="1"/>
  <c r="B65" i="1"/>
  <c r="D65" i="1"/>
  <c r="B57" i="1"/>
  <c r="I57" i="1" s="1"/>
  <c r="D57" i="1"/>
  <c r="B49" i="1"/>
  <c r="I49" i="1" s="1"/>
  <c r="D49" i="1"/>
  <c r="B41" i="1"/>
  <c r="D41" i="1"/>
  <c r="B33" i="1"/>
  <c r="D33" i="1"/>
  <c r="B25" i="1"/>
  <c r="I25" i="1" s="1"/>
  <c r="D25" i="1"/>
  <c r="B17" i="1"/>
  <c r="I17" i="1" s="1"/>
  <c r="D17" i="1"/>
  <c r="B9" i="1"/>
  <c r="D9" i="1"/>
  <c r="B226" i="1"/>
  <c r="D226" i="1"/>
  <c r="B218" i="1"/>
  <c r="I218" i="1" s="1"/>
  <c r="D218" i="1"/>
  <c r="B210" i="1"/>
  <c r="I210" i="1" s="1"/>
  <c r="D210" i="1"/>
  <c r="B202" i="1"/>
  <c r="D202" i="1"/>
  <c r="B194" i="1"/>
  <c r="D194" i="1"/>
  <c r="B186" i="1"/>
  <c r="I186" i="1" s="1"/>
  <c r="D186" i="1"/>
  <c r="B178" i="1"/>
  <c r="I178" i="1" s="1"/>
  <c r="D178" i="1"/>
  <c r="B170" i="1"/>
  <c r="D170" i="1"/>
  <c r="B162" i="1"/>
  <c r="D162" i="1"/>
  <c r="B154" i="1"/>
  <c r="I154" i="1" s="1"/>
  <c r="D154" i="1"/>
  <c r="B146" i="1"/>
  <c r="I146" i="1" s="1"/>
  <c r="D146" i="1"/>
  <c r="B138" i="1"/>
  <c r="D138" i="1"/>
  <c r="B130" i="1"/>
  <c r="D130" i="1"/>
  <c r="B122" i="1"/>
  <c r="I122" i="1" s="1"/>
  <c r="D122" i="1"/>
  <c r="B114" i="1"/>
  <c r="I114" i="1" s="1"/>
  <c r="D114" i="1"/>
  <c r="B106" i="1"/>
  <c r="D106" i="1"/>
  <c r="B98" i="1"/>
  <c r="D98" i="1"/>
  <c r="B90" i="1"/>
  <c r="I90" i="1" s="1"/>
  <c r="D90" i="1"/>
  <c r="B82" i="1"/>
  <c r="I82" i="1" s="1"/>
  <c r="D82" i="1"/>
  <c r="B74" i="1"/>
  <c r="D74" i="1"/>
  <c r="B66" i="1"/>
  <c r="D66" i="1"/>
  <c r="B58" i="1"/>
  <c r="I58" i="1" s="1"/>
  <c r="D58" i="1"/>
  <c r="B50" i="1"/>
  <c r="I50" i="1" s="1"/>
  <c r="D50" i="1"/>
  <c r="B42" i="1"/>
  <c r="D42" i="1"/>
  <c r="B34" i="1"/>
  <c r="D34" i="1"/>
  <c r="B26" i="1"/>
  <c r="I26" i="1" s="1"/>
  <c r="D26" i="1"/>
  <c r="B18" i="1"/>
  <c r="I18" i="1" s="1"/>
  <c r="D18" i="1"/>
  <c r="B10" i="1"/>
  <c r="D10" i="1"/>
  <c r="B227" i="1"/>
  <c r="D227" i="1"/>
  <c r="B219" i="1"/>
  <c r="I219" i="1" s="1"/>
  <c r="D219" i="1"/>
  <c r="B211" i="1"/>
  <c r="I211" i="1" s="1"/>
  <c r="D211" i="1"/>
  <c r="B203" i="1"/>
  <c r="D203" i="1"/>
  <c r="B195" i="1"/>
  <c r="D195" i="1"/>
  <c r="B187" i="1"/>
  <c r="I187" i="1" s="1"/>
  <c r="D187" i="1"/>
  <c r="B179" i="1"/>
  <c r="I179" i="1" s="1"/>
  <c r="D179" i="1"/>
  <c r="B171" i="1"/>
  <c r="D171" i="1"/>
  <c r="B163" i="1"/>
  <c r="D163" i="1"/>
  <c r="B155" i="1"/>
  <c r="I155" i="1" s="1"/>
  <c r="D155" i="1"/>
  <c r="B147" i="1"/>
  <c r="I147" i="1" s="1"/>
  <c r="D147" i="1"/>
  <c r="B139" i="1"/>
  <c r="D139" i="1"/>
  <c r="B131" i="1"/>
  <c r="D131" i="1"/>
  <c r="B123" i="1"/>
  <c r="I123" i="1" s="1"/>
  <c r="D123" i="1"/>
  <c r="B115" i="1"/>
  <c r="I115" i="1" s="1"/>
  <c r="D115" i="1"/>
  <c r="B107" i="1"/>
  <c r="D107" i="1"/>
  <c r="B99" i="1"/>
  <c r="D99" i="1"/>
  <c r="B91" i="1"/>
  <c r="I91" i="1" s="1"/>
  <c r="D91" i="1"/>
  <c r="B83" i="1"/>
  <c r="I83" i="1" s="1"/>
  <c r="D83" i="1"/>
  <c r="B75" i="1"/>
  <c r="D75" i="1"/>
  <c r="B67" i="1"/>
  <c r="D67" i="1"/>
  <c r="B59" i="1"/>
  <c r="I59" i="1" s="1"/>
  <c r="D59" i="1"/>
  <c r="B51" i="1"/>
  <c r="I51" i="1" s="1"/>
  <c r="D51" i="1"/>
  <c r="B43" i="1"/>
  <c r="D43" i="1"/>
  <c r="B35" i="1"/>
  <c r="D35" i="1"/>
  <c r="B27" i="1"/>
  <c r="I27" i="1" s="1"/>
  <c r="D27" i="1"/>
  <c r="B19" i="1"/>
  <c r="I19" i="1" s="1"/>
  <c r="D19" i="1"/>
  <c r="B11" i="1"/>
  <c r="D11" i="1"/>
  <c r="B3" i="1"/>
  <c r="D3" i="1"/>
  <c r="H2" i="1"/>
  <c r="E2" i="1"/>
  <c r="C2" i="1"/>
  <c r="A2" i="1"/>
  <c r="I133" i="1" l="1"/>
  <c r="I275" i="1"/>
  <c r="I221" i="1"/>
  <c r="I323" i="1"/>
  <c r="I181" i="1"/>
  <c r="I33" i="1"/>
  <c r="I63" i="1"/>
  <c r="I6" i="1"/>
  <c r="I38" i="1"/>
  <c r="I70" i="1"/>
  <c r="I102" i="1"/>
  <c r="I134" i="1"/>
  <c r="I166" i="1"/>
  <c r="I198" i="1"/>
  <c r="I76" i="1"/>
  <c r="I236" i="1"/>
  <c r="I69" i="1"/>
  <c r="I157" i="1"/>
  <c r="I360" i="1"/>
  <c r="I315" i="1"/>
  <c r="I117" i="1"/>
  <c r="I13" i="1"/>
  <c r="I255" i="1"/>
  <c r="I286" i="1"/>
  <c r="I318" i="1"/>
  <c r="I350" i="1"/>
  <c r="I363" i="1"/>
  <c r="I101" i="1"/>
  <c r="I125" i="1"/>
  <c r="I260" i="1"/>
  <c r="I292" i="1"/>
  <c r="I324" i="1"/>
  <c r="I356" i="1"/>
  <c r="I21" i="1"/>
  <c r="I109" i="1"/>
  <c r="I243" i="1"/>
  <c r="I422" i="1"/>
  <c r="I426" i="1"/>
  <c r="I385" i="1"/>
  <c r="I417" i="1"/>
  <c r="I449" i="1"/>
  <c r="I77" i="1"/>
  <c r="I262" i="1"/>
  <c r="I294" i="1"/>
  <c r="I358" i="1"/>
  <c r="I371" i="1"/>
  <c r="I165" i="1"/>
  <c r="I283" i="1"/>
  <c r="I189" i="1"/>
  <c r="I268" i="1"/>
  <c r="I300" i="1"/>
  <c r="I332" i="1"/>
  <c r="I364" i="1"/>
  <c r="I85" i="1"/>
  <c r="I173" i="1"/>
  <c r="I299" i="1"/>
  <c r="I434" i="1"/>
  <c r="I393" i="1"/>
  <c r="I425" i="1"/>
  <c r="I408" i="1"/>
  <c r="I277" i="1"/>
  <c r="I309" i="1"/>
  <c r="I234" i="1"/>
  <c r="I372" i="1"/>
  <c r="I258" i="1"/>
  <c r="I290" i="1"/>
  <c r="I322" i="1"/>
  <c r="I354" i="1"/>
  <c r="I341" i="1"/>
  <c r="I406" i="1"/>
  <c r="I438" i="1"/>
  <c r="I423" i="1"/>
  <c r="I413" i="1"/>
  <c r="I445" i="1"/>
  <c r="I404" i="1"/>
  <c r="I436" i="1"/>
  <c r="I387" i="1"/>
  <c r="I400" i="1"/>
  <c r="I432" i="1"/>
  <c r="I399" i="1"/>
  <c r="I227" i="1"/>
  <c r="I66" i="1"/>
  <c r="I130" i="1"/>
  <c r="I194" i="1"/>
  <c r="I97" i="1"/>
  <c r="I161" i="1"/>
  <c r="I225" i="1"/>
  <c r="I40" i="1"/>
  <c r="I104" i="1"/>
  <c r="I168" i="1"/>
  <c r="I232" i="1"/>
  <c r="I127" i="1"/>
  <c r="I191" i="1"/>
  <c r="I12" i="1"/>
  <c r="I140" i="1"/>
  <c r="I204" i="1"/>
  <c r="I297" i="1"/>
  <c r="I361" i="1"/>
  <c r="I296" i="1"/>
  <c r="I248" i="1"/>
  <c r="I311" i="1"/>
  <c r="I349" i="1"/>
  <c r="I333" i="1"/>
  <c r="I293" i="1"/>
  <c r="I306" i="1"/>
  <c r="I370" i="1"/>
  <c r="I397" i="1"/>
  <c r="I388" i="1"/>
  <c r="I452" i="1"/>
  <c r="I435" i="1"/>
  <c r="I99" i="1"/>
  <c r="I440" i="1"/>
  <c r="I35" i="1"/>
  <c r="I163" i="1"/>
  <c r="I419" i="1"/>
  <c r="I451" i="1"/>
  <c r="I442" i="1"/>
  <c r="I401" i="1"/>
  <c r="I433" i="1"/>
  <c r="I384" i="1"/>
  <c r="I416" i="1"/>
  <c r="I448" i="1"/>
  <c r="I439" i="1"/>
  <c r="I418" i="1"/>
  <c r="I98" i="1"/>
  <c r="I8" i="1"/>
  <c r="I159" i="1"/>
  <c r="I328" i="1"/>
  <c r="I261" i="1"/>
  <c r="I338" i="1"/>
  <c r="I226" i="1"/>
  <c r="I129" i="1"/>
  <c r="I31" i="1"/>
  <c r="I108" i="1"/>
  <c r="I253" i="1"/>
  <c r="I43" i="1"/>
  <c r="I107" i="1"/>
  <c r="I171" i="1"/>
  <c r="I10" i="1"/>
  <c r="I74" i="1"/>
  <c r="I138" i="1"/>
  <c r="I202" i="1"/>
  <c r="I9" i="1"/>
  <c r="I73" i="1"/>
  <c r="I137" i="1"/>
  <c r="I201" i="1"/>
  <c r="I16" i="1"/>
  <c r="I80" i="1"/>
  <c r="I112" i="1"/>
  <c r="I144" i="1"/>
  <c r="I176" i="1"/>
  <c r="I208" i="1"/>
  <c r="I7" i="1"/>
  <c r="I39" i="1"/>
  <c r="I71" i="1"/>
  <c r="I103" i="1"/>
  <c r="I135" i="1"/>
  <c r="I167" i="1"/>
  <c r="I199" i="1"/>
  <c r="I231" i="1"/>
  <c r="I20" i="1"/>
  <c r="I52" i="1"/>
  <c r="I84" i="1"/>
  <c r="I116" i="1"/>
  <c r="I148" i="1"/>
  <c r="I180" i="1"/>
  <c r="I212" i="1"/>
  <c r="I273" i="1"/>
  <c r="I305" i="1"/>
  <c r="I337" i="1"/>
  <c r="I369" i="1"/>
  <c r="I272" i="1"/>
  <c r="I304" i="1"/>
  <c r="I336" i="1"/>
  <c r="I368" i="1"/>
  <c r="I381" i="1"/>
  <c r="I251" i="1"/>
  <c r="I287" i="1"/>
  <c r="I319" i="1"/>
  <c r="I351" i="1"/>
  <c r="I357" i="1"/>
  <c r="I326" i="1"/>
  <c r="I237" i="1"/>
  <c r="I269" i="1"/>
  <c r="I301" i="1"/>
  <c r="I282" i="1"/>
  <c r="I314" i="1"/>
  <c r="I346" i="1"/>
  <c r="I378" i="1"/>
  <c r="I398" i="1"/>
  <c r="I430" i="1"/>
  <c r="I415" i="1"/>
  <c r="I405" i="1"/>
  <c r="I437" i="1"/>
  <c r="I396" i="1"/>
  <c r="I428" i="1"/>
  <c r="I407" i="1"/>
  <c r="I411" i="1"/>
  <c r="I443" i="1"/>
  <c r="I402" i="1"/>
  <c r="I383" i="1"/>
  <c r="I431" i="1"/>
  <c r="I67" i="1"/>
  <c r="I195" i="1"/>
  <c r="I193" i="1"/>
  <c r="I136" i="1"/>
  <c r="I95" i="1"/>
  <c r="I230" i="1"/>
  <c r="I172" i="1"/>
  <c r="I373" i="1"/>
  <c r="I325" i="1"/>
  <c r="I454" i="1"/>
  <c r="I420" i="1"/>
  <c r="I11" i="1"/>
  <c r="I75" i="1"/>
  <c r="I139" i="1"/>
  <c r="I203" i="1"/>
  <c r="I42" i="1"/>
  <c r="I106" i="1"/>
  <c r="I170" i="1"/>
  <c r="I41" i="1"/>
  <c r="I105" i="1"/>
  <c r="I169" i="1"/>
  <c r="I233" i="1"/>
  <c r="I48" i="1"/>
  <c r="I241" i="1"/>
  <c r="I22" i="1"/>
  <c r="I54" i="1"/>
  <c r="I86" i="1"/>
  <c r="I118" i="1"/>
  <c r="I150" i="1"/>
  <c r="I182" i="1"/>
  <c r="I214" i="1"/>
  <c r="I252" i="1"/>
  <c r="I197" i="1"/>
  <c r="I29" i="1"/>
  <c r="I213" i="1"/>
  <c r="I347" i="1"/>
  <c r="I141" i="1"/>
  <c r="I334" i="1"/>
  <c r="I291" i="1"/>
  <c r="I379" i="1"/>
  <c r="I355" i="1"/>
  <c r="I276" i="1"/>
  <c r="I308" i="1"/>
  <c r="I340" i="1"/>
  <c r="I331" i="1"/>
  <c r="I339" i="1"/>
  <c r="I410" i="1"/>
  <c r="I3" i="1"/>
  <c r="I34" i="1"/>
  <c r="I162" i="1"/>
  <c r="I72" i="1"/>
  <c r="I223" i="1"/>
  <c r="I329" i="1"/>
  <c r="I343" i="1"/>
  <c r="I390" i="1"/>
  <c r="I429" i="1"/>
  <c r="I403" i="1"/>
  <c r="I131" i="1"/>
  <c r="I65" i="1"/>
  <c r="I200" i="1"/>
  <c r="I44" i="1"/>
  <c r="I265" i="1"/>
  <c r="I264" i="1"/>
  <c r="I279" i="1"/>
  <c r="I274" i="1"/>
  <c r="I394" i="1"/>
  <c r="I249" i="1"/>
  <c r="I30" i="1"/>
  <c r="I62" i="1"/>
  <c r="I94" i="1"/>
  <c r="I126" i="1"/>
  <c r="I158" i="1"/>
  <c r="I190" i="1"/>
  <c r="I222" i="1"/>
  <c r="I5" i="1"/>
  <c r="I93" i="1"/>
  <c r="I259" i="1"/>
  <c r="I53" i="1"/>
  <c r="I267" i="1"/>
  <c r="I205" i="1"/>
  <c r="I278" i="1"/>
  <c r="I342" i="1"/>
  <c r="I307" i="1"/>
  <c r="I37" i="1"/>
  <c r="I61" i="1"/>
  <c r="I284" i="1"/>
  <c r="I316" i="1"/>
  <c r="I348" i="1"/>
  <c r="I380" i="1"/>
  <c r="I45" i="1"/>
  <c r="I149" i="1"/>
  <c r="I450" i="1"/>
  <c r="I409" i="1"/>
  <c r="I441" i="1"/>
  <c r="I392" i="1"/>
  <c r="I424" i="1"/>
  <c r="I386" i="1"/>
  <c r="D2" i="1"/>
  <c r="B2" i="1"/>
  <c r="I2" i="1" l="1"/>
</calcChain>
</file>

<file path=xl/sharedStrings.xml><?xml version="1.0" encoding="utf-8"?>
<sst xmlns="http://schemas.openxmlformats.org/spreadsheetml/2006/main" count="656" uniqueCount="203">
  <si>
    <t>Banco</t>
  </si>
  <si>
    <t>Conta</t>
  </si>
  <si>
    <t>Titular</t>
  </si>
  <si>
    <t>Senha</t>
  </si>
  <si>
    <t>Saldo</t>
  </si>
  <si>
    <t>Ag nome</t>
  </si>
  <si>
    <t>Agencia num</t>
  </si>
  <si>
    <t>Banco Bankpar S.A.</t>
  </si>
  <si>
    <t>Banco do Brasil S.A.</t>
  </si>
  <si>
    <t>Banco da Amazônia S.A.</t>
  </si>
  <si>
    <t>Banco do Nordeste do Brasil S.A.</t>
  </si>
  <si>
    <t>Banco Standard de Investimentos S.A.</t>
  </si>
  <si>
    <t>Natixis Brasil S.A. Banco Múltiplo</t>
  </si>
  <si>
    <t>Banco Azteca do Brasil S.A.</t>
  </si>
  <si>
    <t>BANESTES S.A. Banco do Estado do Espírito Santo</t>
  </si>
  <si>
    <t>Banco de Pernambuco S.A. - BANDEPE</t>
  </si>
  <si>
    <t>Banco Alfa S.A.</t>
  </si>
  <si>
    <t>Banco Banerj S.A.</t>
  </si>
  <si>
    <t>Banco Beg S.A.</t>
  </si>
  <si>
    <t>Banco Santander (Brasil) S.A.</t>
  </si>
  <si>
    <t>Banco Bradesco BBI S.A.</t>
  </si>
  <si>
    <t>Banco do Estado do Pará S.A.</t>
  </si>
  <si>
    <t>Banco do Estado do Piauí S.A. - BEP</t>
  </si>
  <si>
    <t>Banco Cargill S.A.</t>
  </si>
  <si>
    <t>Banco do Estado do Rio Grande do Sul S.A.</t>
  </si>
  <si>
    <t>Banco BVA S.A.</t>
  </si>
  <si>
    <t>Banco Opportunity S.A.</t>
  </si>
  <si>
    <t>Banco do Estado de Sergipe S.A.</t>
  </si>
  <si>
    <t>Hipercard Banco Múltiplo S.A.</t>
  </si>
  <si>
    <t>Banco Ibi S.A. Banco Múltiplo</t>
  </si>
  <si>
    <t>Goldman Sachs do Brasil Banco Múltiplo S.A.</t>
  </si>
  <si>
    <t>Banco Bracce S.A.</t>
  </si>
  <si>
    <t>Banco Morgan Stanley S.A.</t>
  </si>
  <si>
    <t>BPN Brasil Banco Múltiplo S.A.</t>
  </si>
  <si>
    <t>BRB - Banco de Brasília S.A.</t>
  </si>
  <si>
    <t>Banco Rural Mais S.A.</t>
  </si>
  <si>
    <t>BB Banco Popular do Brasil S.A.</t>
  </si>
  <si>
    <t>Banco J. Safra S.A.</t>
  </si>
  <si>
    <t>Banco CR2 S.A.</t>
  </si>
  <si>
    <t>Banco KDB S.A.</t>
  </si>
  <si>
    <t>Banco Intermedium S.A.</t>
  </si>
  <si>
    <t>BES Investimento do Brasil S.A.-Banco de Investimento</t>
  </si>
  <si>
    <t>Itaú Unibanco S.A.</t>
  </si>
  <si>
    <t>Concórdia Banco S.A.</t>
  </si>
  <si>
    <t>Banco Topázio S.A.</t>
  </si>
  <si>
    <t>Banco da China Brasil S.A.</t>
  </si>
  <si>
    <t>Unicred Norte do Paraná</t>
  </si>
  <si>
    <t>Cooperativa Central de Crédito Urbano-CECRED</t>
  </si>
  <si>
    <t>OBOE Crédito Financiamento e Investimento S.A.</t>
  </si>
  <si>
    <t>Cooperativa Unicred Central Santa Catarina</t>
  </si>
  <si>
    <t>Banco Randon S.A.</t>
  </si>
  <si>
    <t>Cooperativa de Crédito Rural da Região de Mogiana</t>
  </si>
  <si>
    <t>Cooperativa Central de Economia e Crédito Mutuo das Unicreds</t>
  </si>
  <si>
    <t>Unicred Central do Rio Grande do Sul</t>
  </si>
  <si>
    <t>Brickell S.A. Crédito, financiamento e Investimento</t>
  </si>
  <si>
    <t>Banco Petra S.A.</t>
  </si>
  <si>
    <t>Banco BM&amp;F de Serviços de Liquidação e Custódia S.A</t>
  </si>
  <si>
    <t>Cooperativa Central de Crédito Noroeste Brasileiro Ltda.</t>
  </si>
  <si>
    <t>Credicorol Cooperativa de Crédito Rural</t>
  </si>
  <si>
    <t>Cooperativa Central de Economia e Credito Mutuo das Unicreds</t>
  </si>
  <si>
    <t>Caixa Econômica Federal</t>
  </si>
  <si>
    <t>Banco BBM S.A.</t>
  </si>
  <si>
    <t>HSBC Finance (Brasil) S.A. - Banco Múltiplo</t>
  </si>
  <si>
    <t>Banco Itaú BBA S.A.</t>
  </si>
  <si>
    <t>Banco Bradesco Cartões S.A.</t>
  </si>
  <si>
    <t>Banco BTG Pactual S.A.</t>
  </si>
  <si>
    <t>Banco Matone S.A.</t>
  </si>
  <si>
    <t>Banco Arbi S.A.</t>
  </si>
  <si>
    <t>Banco Dibens S.A.</t>
  </si>
  <si>
    <t>Banco Comercial e de Investimento Sudameris S.A.</t>
  </si>
  <si>
    <t>Banco John Deere S.A.</t>
  </si>
  <si>
    <t>Banco Bonsucesso S.A.</t>
  </si>
  <si>
    <t>Banco Credit Agricole Brasil S.A.</t>
  </si>
  <si>
    <t>Banco Fibra S.A.</t>
  </si>
  <si>
    <t>Banco Brascan S.A.</t>
  </si>
  <si>
    <t>Banco Cruzeiro do Sul S.A.</t>
  </si>
  <si>
    <t>Unicard Banco Múltiplo S.A.</t>
  </si>
  <si>
    <t>Banco GE Capital S.A.</t>
  </si>
  <si>
    <t>Banco Bradesco S.A.</t>
  </si>
  <si>
    <t>Banco Clássico S.A.</t>
  </si>
  <si>
    <t>Banco Máxima S.A.</t>
  </si>
  <si>
    <t>Banco ABC Brasil S.A.</t>
  </si>
  <si>
    <t>Banco Boavista Interatlântico S.A.</t>
  </si>
  <si>
    <t>Banco Investcred Unibanco S.A.</t>
  </si>
  <si>
    <t>Banco Schahin S.A.</t>
  </si>
  <si>
    <t>Paraná Banco S.A.</t>
  </si>
  <si>
    <t>Banco Cacique S.A.</t>
  </si>
  <si>
    <t>Banco Fator S.A.</t>
  </si>
  <si>
    <t>Banco Cédula S.A.</t>
  </si>
  <si>
    <t>Banco de La Nacion Argentina</t>
  </si>
  <si>
    <t>Banco BMG S.A.</t>
  </si>
  <si>
    <t>Banco Industrial e Comercial S.A.</t>
  </si>
  <si>
    <t>Banco Real S.A.</t>
  </si>
  <si>
    <t>Banco Société Générale Brasil S.A.</t>
  </si>
  <si>
    <t>Banco WestLB do Brasil S.A.</t>
  </si>
  <si>
    <t>Banco J. P. Morgan S.A.</t>
  </si>
  <si>
    <t>Banco Mercantil do Brasil S.A.</t>
  </si>
  <si>
    <t>Banco Bradesco Financiamentos S.A.</t>
  </si>
  <si>
    <t>HSBC Bank Brasil S.A. - Banco Múltiplo</t>
  </si>
  <si>
    <t>UNIBANCO - União de Bancos Brasileiros S.A.</t>
  </si>
  <si>
    <t>Banco Capital S.A.</t>
  </si>
  <si>
    <t>Banco Safra S.A.</t>
  </si>
  <si>
    <t>Banco Rural S.A.</t>
  </si>
  <si>
    <t>Banco de Tokyo-Mitsubishi UFJ Brasil S.A.</t>
  </si>
  <si>
    <t>Banco Sumitomo Mitsui Brasileiro S.A.</t>
  </si>
  <si>
    <t>Banco Caixa Geral - Brasil S.A.</t>
  </si>
  <si>
    <t>Citibank N.A.</t>
  </si>
  <si>
    <t>Banco ItaúBank S.A</t>
  </si>
  <si>
    <t>Deutsche Bank S.A. - Banco Alemão</t>
  </si>
  <si>
    <t>JPMorgan Chase Bank</t>
  </si>
  <si>
    <t>ING Bank N.V.</t>
  </si>
  <si>
    <t>Banco de La Republica Oriental del Uruguay</t>
  </si>
  <si>
    <t>Banco de La Provincia de Buenos Aires</t>
  </si>
  <si>
    <t>Banco Credit Suisse (Brasil) S.A.</t>
  </si>
  <si>
    <t>Banco Luso Brasileiro S.A.</t>
  </si>
  <si>
    <t>Banco Industrial do Brasil S.A.</t>
  </si>
  <si>
    <t>Banco VR S.A.</t>
  </si>
  <si>
    <t>Banco Paulista S.A.</t>
  </si>
  <si>
    <t>Banco Guanabara S.A.</t>
  </si>
  <si>
    <t>Banco Pecúnia S.A.</t>
  </si>
  <si>
    <t>Banco Panamericano S.A.</t>
  </si>
  <si>
    <t>Banco Ficsa S.A.</t>
  </si>
  <si>
    <t>Banco Intercap S.A.</t>
  </si>
  <si>
    <t>Banco Rendimento S.A.</t>
  </si>
  <si>
    <t>Banco Triângulo S.A.</t>
  </si>
  <si>
    <t>Banco Sofisa S.A.</t>
  </si>
  <si>
    <t>Banco Prosper S.A.</t>
  </si>
  <si>
    <t>Banco Alvorada S.A.</t>
  </si>
  <si>
    <t>Banco Pine S.A.</t>
  </si>
  <si>
    <t>Itaú Unibanco Holding S.A.</t>
  </si>
  <si>
    <t>Banco Indusval S.A.</t>
  </si>
  <si>
    <t>Banco A.J.Renner S.A.</t>
  </si>
  <si>
    <t>Banco Votorantim S.A.</t>
  </si>
  <si>
    <t>Banco Daycoval S.A.</t>
  </si>
  <si>
    <t>Banif-Banco Internacional do Funchal (Brasil)S.A.</t>
  </si>
  <si>
    <t>Banco Credibel S.A.</t>
  </si>
  <si>
    <t>Banco Porto Seguro S.A.</t>
  </si>
  <si>
    <t>Banco Gerdau S.A.</t>
  </si>
  <si>
    <t>Banco Pottencial S.A.</t>
  </si>
  <si>
    <t>Banco Morada S.A.</t>
  </si>
  <si>
    <t>Banco BGN S.A.</t>
  </si>
  <si>
    <t>Banco Barclays S.A.</t>
  </si>
  <si>
    <t>Banco Ribeirão Preto S.A.</t>
  </si>
  <si>
    <t>Banco Semear S.A.</t>
  </si>
  <si>
    <t>BankBoston N.A.</t>
  </si>
  <si>
    <t>Banco Citibank S.A.</t>
  </si>
  <si>
    <t>Banco Modal S.A.</t>
  </si>
  <si>
    <t>Banco Rabobank International Brasil S.A.</t>
  </si>
  <si>
    <t>Banco Cooperativo Sicredi S.A.</t>
  </si>
  <si>
    <t>Banco Simples S.A.</t>
  </si>
  <si>
    <t>Dresdner Bank Brasil S.A. - Banco Múltiplo</t>
  </si>
  <si>
    <t>Banco BNP Paribas Brasil S.A.</t>
  </si>
  <si>
    <t>NBC Bank Brasil S.A. - Banco Múltiplo</t>
  </si>
  <si>
    <t>Bank of America Merrill Lynch Banco Múltiplo S.A.</t>
  </si>
  <si>
    <t>Banco Cooperativo do Brasil S.A. - BANCOOB</t>
  </si>
  <si>
    <t>Banco KEB do Brasil S.A.</t>
  </si>
  <si>
    <t>Banco Fiat S.A.</t>
  </si>
  <si>
    <t>Banco de Lage Landen Brasil S.A.</t>
  </si>
  <si>
    <t>Banco GMAC S.A.</t>
  </si>
  <si>
    <t>Banco Citicard S.A.</t>
  </si>
  <si>
    <t>Banco Itaucred Financiamentos S.A.</t>
  </si>
  <si>
    <t>Banco Moneo S.A.</t>
  </si>
  <si>
    <t>Banco IBM S.A.</t>
  </si>
  <si>
    <t>Banco Maxinvest S.A.</t>
  </si>
  <si>
    <t>Banco Tricury S.A.</t>
  </si>
  <si>
    <t>Banco Volkswagen S.A.</t>
  </si>
  <si>
    <t>Banco BRJ S.A.</t>
  </si>
  <si>
    <t>Banco Rodobens S.A.</t>
  </si>
  <si>
    <t>Banco Ourinvest S.A.</t>
  </si>
  <si>
    <t>Banco Ford S.A.</t>
  </si>
  <si>
    <t>Banco CNH Capital S.A.</t>
  </si>
  <si>
    <t>Banco Toyota do Brasil S.A.</t>
  </si>
  <si>
    <t>Banco Daimlerchrysler S.A.</t>
  </si>
  <si>
    <t>Banco Honda S.A.</t>
  </si>
  <si>
    <t>Banco Volvo (Brasil) S.A.</t>
  </si>
  <si>
    <t>Banco PSA Finance Brasil S.A.</t>
  </si>
  <si>
    <t>NomeBanco</t>
  </si>
  <si>
    <t>Nome</t>
  </si>
  <si>
    <t>Sobrenome</t>
  </si>
  <si>
    <t>Maria</t>
  </si>
  <si>
    <t>Paulo</t>
  </si>
  <si>
    <t>Pedro</t>
  </si>
  <si>
    <t>Francisco</t>
  </si>
  <si>
    <t>Mariana</t>
  </si>
  <si>
    <t>Camila</t>
  </si>
  <si>
    <t>Silvana</t>
  </si>
  <si>
    <t>Danton</t>
  </si>
  <si>
    <t>Paula</t>
  </si>
  <si>
    <t>Soraia</t>
  </si>
  <si>
    <t>da Silva</t>
  </si>
  <si>
    <t>Santos</t>
  </si>
  <si>
    <t>Almeida</t>
  </si>
  <si>
    <t>Gomes</t>
  </si>
  <si>
    <t>Soares</t>
  </si>
  <si>
    <t>Fronza</t>
  </si>
  <si>
    <t>Hertz</t>
  </si>
  <si>
    <t>Silvano</t>
  </si>
  <si>
    <t>Andrade</t>
  </si>
  <si>
    <t>Worth</t>
  </si>
  <si>
    <t>Seq</t>
  </si>
  <si>
    <t>Walter</t>
  </si>
  <si>
    <t>Pereira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</si>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</sst>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32CD-0048-4A6A-A94A-49CF648D1D56}">
  <dimension ref="A1:I454"/>
  <sheetViews>
    <sheetView tabSelected="1" workbookViewId="0">
      <selection activeCell="D11" sqref="D11"/>
    </sheetView>
  </sheetViews>
  <sheetFormatPr defaultRowHeight="15" x14ac:dyDescent="0.25"/>
  <cols>
    <col min="2" max="2" width="38.85546875" bestFit="1" customWidth="1"/>
    <col min="3" max="3" width="12.42578125" bestFit="1" customWidth="1"/>
    <col min="4" max="4" width="8.85546875" bestFit="1" customWidth="1"/>
    <col min="6" max="6" width="17.42578125" bestFit="1" customWidth="1"/>
  </cols>
  <sheetData>
    <row r="1" spans="1:9" x14ac:dyDescent="0.25">
      <c r="A1" t="s">
        <v>0</v>
      </c>
      <c r="B1" t="s">
        <v>176</v>
      </c>
      <c r="C1" t="s">
        <v>6</v>
      </c>
      <c r="D1" t="s">
        <v>5</v>
      </c>
      <c r="E1" t="s">
        <v>1</v>
      </c>
      <c r="F1" t="s">
        <v>2</v>
      </c>
      <c r="G1" t="s">
        <v>3</v>
      </c>
      <c r="H1" t="s">
        <v>4</v>
      </c>
    </row>
    <row r="2" spans="1:9" x14ac:dyDescent="0.25">
      <c r="A2">
        <f ca="1">INDIRECT("Planilha2!A"&amp;RANDBETWEEN(1,170))</f>
        <v>505</v>
      </c>
      <c r="B2" t="str">
        <f ca="1">VLOOKUP(A2,Bancos,2)</f>
        <v>Banco Credit Suisse (Brasil) S.A.</v>
      </c>
      <c r="C2">
        <f ca="1">RANDBETWEEN(1,50)</f>
        <v>32</v>
      </c>
      <c r="D2" t="str">
        <f ca="1">"B"&amp;A2&amp;"A"&amp;C2</f>
        <v>B505A32</v>
      </c>
      <c r="E2">
        <f ca="1">RANDBETWEEN(1,50000)</f>
        <v>21280</v>
      </c>
      <c r="F2" t="str">
        <f ca="1">VLOOKUP(RANDBETWEEN(1,MAX(Planilha2!$C$2:$C$12)),Nomes,2)&amp;" "&amp;VLOOKUP(RANDBETWEEN(1,MAX(Planilha2!$C$2:$C$12)),Nomes,3)</f>
        <v>Silvana Silvano</v>
      </c>
      <c r="G2" s="1" t="s">
        <v>202</v>
      </c>
      <c r="H2">
        <f ca="1">RANDBETWEEN(1,20000)*RAND()</f>
        <v>3520.3531676408334</v>
      </c>
      <c r="I2" t="str">
        <f ca="1">A2&amp;";"&amp;B2&amp;";"&amp;C2&amp;";"&amp;D2&amp;";"&amp;E2&amp;";"&amp;F2&amp;";"&amp;G2&amp;";"&amp;H2</f>
        <v>505;Banco Credit Suisse (Brasil) S.A.;32;B505A32;21280;Silvana Silvano;123;3520,35316764083</v>
      </c>
    </row>
    <row r="3" spans="1:9" x14ac:dyDescent="0.25">
      <c r="A3">
        <f t="shared" ref="A3:A66" ca="1" si="0">INDIRECT("Planilha2!A"&amp;RANDBETWEEN(1,170))</f>
        <v>40</v>
      </c>
      <c r="B3" t="str">
        <f ca="1">VLOOKUP(A3,Bancos,2)</f>
        <v>Banco Cargill S.A.</v>
      </c>
      <c r="C3">
        <f t="shared" ref="C3:C66" ca="1" si="1">RANDBETWEEN(1,50)</f>
        <v>37</v>
      </c>
      <c r="D3" t="str">
        <f t="shared" ref="D3:D66" ca="1" si="2">"B"&amp;A3&amp;"A"&amp;C3</f>
        <v>B40A37</v>
      </c>
      <c r="E3">
        <f t="shared" ref="E3:E66" ca="1" si="3">RANDBETWEEN(1,50000)</f>
        <v>3308</v>
      </c>
      <c r="F3" t="str">
        <f ca="1">VLOOKUP(RANDBETWEEN(1,MAX(Planilha2!$C$2:$C$12)),Nomes,2)&amp;" "&amp;VLOOKUP(RANDBETWEEN(1,MAX(Planilha2!$C$2:$C$12)),Nomes,3)</f>
        <v>Paulo Fronza</v>
      </c>
      <c r="G3" s="1" t="s">
        <v>202</v>
      </c>
      <c r="H3">
        <f t="shared" ref="H3:H66" ca="1" si="4">RANDBETWEEN(1,20000)*RAND()</f>
        <v>2733.4833307602653</v>
      </c>
      <c r="I3" t="str">
        <f t="shared" ref="I3:I66" ca="1" si="5">A3&amp;";"&amp;B3&amp;";"&amp;C3&amp;";"&amp;D3&amp;";"&amp;E3&amp;";"&amp;F3&amp;";"&amp;G3&amp;";"&amp;H3</f>
        <v>40;Banco Cargill S.A.;37;B40A37;3308;Paulo Fronza;123;2733,48333076027</v>
      </c>
    </row>
    <row r="4" spans="1:9" x14ac:dyDescent="0.25">
      <c r="A4">
        <f t="shared" ca="1" si="0"/>
        <v>263</v>
      </c>
      <c r="B4" t="str">
        <f ca="1">VLOOKUP(A4,Bancos,2)</f>
        <v>Banco Cacique S.A.</v>
      </c>
      <c r="C4">
        <f t="shared" ca="1" si="1"/>
        <v>12</v>
      </c>
      <c r="D4" t="str">
        <f t="shared" ca="1" si="2"/>
        <v>B263A12</v>
      </c>
      <c r="E4">
        <f t="shared" ca="1" si="3"/>
        <v>35980</v>
      </c>
      <c r="F4" t="str">
        <f ca="1">VLOOKUP(RANDBETWEEN(1,MAX(Planilha2!$C$2:$C$12)),Nomes,2)&amp;" "&amp;VLOOKUP(RANDBETWEEN(1,MAX(Planilha2!$C$2:$C$12)),Nomes,3)</f>
        <v>Silvana Worth</v>
      </c>
      <c r="G4" s="1" t="s">
        <v>202</v>
      </c>
      <c r="H4">
        <f t="shared" ca="1" si="4"/>
        <v>5900.1299391691728</v>
      </c>
      <c r="I4" t="str">
        <f t="shared" ca="1" si="5"/>
        <v>263;Banco Cacique S.A.;12;B263A12;35980;Silvana Worth;123;5900,12993916917</v>
      </c>
    </row>
    <row r="5" spans="1:9" x14ac:dyDescent="0.25">
      <c r="A5">
        <f t="shared" ca="1" si="0"/>
        <v>749</v>
      </c>
      <c r="B5" t="str">
        <f ca="1">VLOOKUP(A5,Bancos,2)</f>
        <v>Banco Simples S.A.</v>
      </c>
      <c r="C5">
        <f t="shared" ca="1" si="1"/>
        <v>3</v>
      </c>
      <c r="D5" t="str">
        <f t="shared" ca="1" si="2"/>
        <v>B749A3</v>
      </c>
      <c r="E5">
        <f t="shared" ca="1" si="3"/>
        <v>49456</v>
      </c>
      <c r="F5" t="str">
        <f ca="1">VLOOKUP(RANDBETWEEN(1,MAX(Planilha2!$C$2:$C$12)),Nomes,2)&amp;" "&amp;VLOOKUP(RANDBETWEEN(1,MAX(Planilha2!$C$2:$C$12)),Nomes,3)</f>
        <v>Soraia Soares</v>
      </c>
      <c r="G5" s="1" t="s">
        <v>202</v>
      </c>
      <c r="H5">
        <f t="shared" ca="1" si="4"/>
        <v>1434.9938042484946</v>
      </c>
      <c r="I5" t="str">
        <f t="shared" ca="1" si="5"/>
        <v>749;Banco Simples S.A.;3;B749A3;49456;Soraia Soares;123;1434,99380424849</v>
      </c>
    </row>
    <row r="6" spans="1:9" x14ac:dyDescent="0.25">
      <c r="A6">
        <f t="shared" ca="1" si="0"/>
        <v>479</v>
      </c>
      <c r="B6" t="str">
        <f ca="1">VLOOKUP(A6,Bancos,2)</f>
        <v>Banco ItaúBank S.A</v>
      </c>
      <c r="C6">
        <f t="shared" ca="1" si="1"/>
        <v>15</v>
      </c>
      <c r="D6" t="str">
        <f t="shared" ca="1" si="2"/>
        <v>B479A15</v>
      </c>
      <c r="E6">
        <f t="shared" ca="1" si="3"/>
        <v>49246</v>
      </c>
      <c r="F6" t="str">
        <f ca="1">VLOOKUP(RANDBETWEEN(1,MAX(Planilha2!$C$2:$C$12)),Nomes,2)&amp;" "&amp;VLOOKUP(RANDBETWEEN(1,MAX(Planilha2!$C$2:$C$12)),Nomes,3)</f>
        <v>Silvana Santos</v>
      </c>
      <c r="G6" s="1" t="s">
        <v>202</v>
      </c>
      <c r="H6">
        <f t="shared" ca="1" si="4"/>
        <v>4189.7638051167114</v>
      </c>
      <c r="I6" t="str">
        <f t="shared" ca="1" si="5"/>
        <v>479;Banco ItaúBank S.A;15;B479A15;49246;Silvana Santos;123;4189,76380511671</v>
      </c>
    </row>
    <row r="7" spans="1:9" x14ac:dyDescent="0.25">
      <c r="A7">
        <f t="shared" ca="1" si="0"/>
        <v>756</v>
      </c>
      <c r="B7" t="str">
        <f ca="1">VLOOKUP(A7,Bancos,2)</f>
        <v>Banco Cooperativo do Brasil S.A. - BANCOOB</v>
      </c>
      <c r="C7">
        <f t="shared" ca="1" si="1"/>
        <v>5</v>
      </c>
      <c r="D7" t="str">
        <f t="shared" ca="1" si="2"/>
        <v>B756A5</v>
      </c>
      <c r="E7">
        <f t="shared" ca="1" si="3"/>
        <v>5354</v>
      </c>
      <c r="F7" t="str">
        <f ca="1">VLOOKUP(RANDBETWEEN(1,MAX(Planilha2!$C$2:$C$12)),Nomes,2)&amp;" "&amp;VLOOKUP(RANDBETWEEN(1,MAX(Planilha2!$C$2:$C$12)),Nomes,3)</f>
        <v>Pedro Almeida</v>
      </c>
      <c r="G7" s="1" t="s">
        <v>202</v>
      </c>
      <c r="H7">
        <f t="shared" ca="1" si="4"/>
        <v>5210.2483905340205</v>
      </c>
      <c r="I7" t="str">
        <f t="shared" ca="1" si="5"/>
        <v>756;Banco Cooperativo do Brasil S.A. - BANCOOB;5;B756A5;5354;Pedro Almeida;123;5210,24839053402</v>
      </c>
    </row>
    <row r="8" spans="1:9" x14ac:dyDescent="0.25">
      <c r="A8">
        <f t="shared" ca="1" si="0"/>
        <v>634</v>
      </c>
      <c r="B8" t="str">
        <f ca="1">VLOOKUP(A8,Bancos,2)</f>
        <v>Banco Triângulo S.A.</v>
      </c>
      <c r="C8">
        <f t="shared" ca="1" si="1"/>
        <v>26</v>
      </c>
      <c r="D8" t="str">
        <f t="shared" ca="1" si="2"/>
        <v>B634A26</v>
      </c>
      <c r="E8">
        <f t="shared" ca="1" si="3"/>
        <v>35267</v>
      </c>
      <c r="F8" t="str">
        <f ca="1">VLOOKUP(RANDBETWEEN(1,MAX(Planilha2!$C$2:$C$12)),Nomes,2)&amp;" "&amp;VLOOKUP(RANDBETWEEN(1,MAX(Planilha2!$C$2:$C$12)),Nomes,3)</f>
        <v>Pedro Gomes</v>
      </c>
      <c r="G8" s="1" t="s">
        <v>202</v>
      </c>
      <c r="H8">
        <f t="shared" ca="1" si="4"/>
        <v>2893.5107765616212</v>
      </c>
      <c r="I8" t="str">
        <f t="shared" ca="1" si="5"/>
        <v>634;Banco Triângulo S.A.;26;B634A26;35267;Pedro Gomes;123;2893,51077656162</v>
      </c>
    </row>
    <row r="9" spans="1:9" x14ac:dyDescent="0.25">
      <c r="A9">
        <f t="shared" ca="1" si="0"/>
        <v>64</v>
      </c>
      <c r="B9" t="str">
        <f ca="1">VLOOKUP(A9,Bancos,2)</f>
        <v>Goldman Sachs do Brasil Banco Múltiplo S.A.</v>
      </c>
      <c r="C9">
        <f t="shared" ca="1" si="1"/>
        <v>2</v>
      </c>
      <c r="D9" t="str">
        <f t="shared" ca="1" si="2"/>
        <v>B64A2</v>
      </c>
      <c r="E9">
        <f t="shared" ca="1" si="3"/>
        <v>2927</v>
      </c>
      <c r="F9" t="str">
        <f ca="1">VLOOKUP(RANDBETWEEN(1,MAX(Planilha2!$C$2:$C$12)),Nomes,2)&amp;" "&amp;VLOOKUP(RANDBETWEEN(1,MAX(Planilha2!$C$2:$C$12)),Nomes,3)</f>
        <v>Paulo Worth</v>
      </c>
      <c r="G9" s="1" t="s">
        <v>202</v>
      </c>
      <c r="H9">
        <f t="shared" ca="1" si="4"/>
        <v>608.26773494210579</v>
      </c>
      <c r="I9" t="str">
        <f t="shared" ca="1" si="5"/>
        <v>64;Goldman Sachs do Brasil Banco Múltiplo S.A.;2;B64A2;2927;Paulo Worth;123;608,267734942106</v>
      </c>
    </row>
    <row r="10" spans="1:9" x14ac:dyDescent="0.25">
      <c r="A10">
        <f t="shared" ca="1" si="0"/>
        <v>24</v>
      </c>
      <c r="B10" t="str">
        <f ca="1">VLOOKUP(A10,Bancos,2)</f>
        <v>Banco de Pernambuco S.A. - BANDEPE</v>
      </c>
      <c r="C10">
        <f t="shared" ca="1" si="1"/>
        <v>17</v>
      </c>
      <c r="D10" t="str">
        <f t="shared" ca="1" si="2"/>
        <v>B24A17</v>
      </c>
      <c r="E10">
        <f t="shared" ca="1" si="3"/>
        <v>32114</v>
      </c>
      <c r="F10" t="str">
        <f ca="1">VLOOKUP(RANDBETWEEN(1,MAX(Planilha2!$C$2:$C$12)),Nomes,2)&amp;" "&amp;VLOOKUP(RANDBETWEEN(1,MAX(Planilha2!$C$2:$C$12)),Nomes,3)</f>
        <v>Walter Fronza</v>
      </c>
      <c r="G10" s="1" t="s">
        <v>202</v>
      </c>
      <c r="H10">
        <f t="shared" ca="1" si="4"/>
        <v>6208.6404560754199</v>
      </c>
      <c r="I10" t="str">
        <f t="shared" ca="1" si="5"/>
        <v>24;Banco de Pernambuco S.A. - BANDEPE;17;B24A17;32114;Walter Fronza;123;6208,64045607542</v>
      </c>
    </row>
    <row r="11" spans="1:9" x14ac:dyDescent="0.25">
      <c r="A11">
        <f t="shared" ca="1" si="0"/>
        <v>69</v>
      </c>
      <c r="B11" t="str">
        <f ca="1">VLOOKUP(A11,Bancos,2)</f>
        <v>BPN Brasil Banco Múltiplo S.A.</v>
      </c>
      <c r="C11">
        <f t="shared" ca="1" si="1"/>
        <v>2</v>
      </c>
      <c r="D11" t="str">
        <f t="shared" ca="1" si="2"/>
        <v>B69A2</v>
      </c>
      <c r="E11">
        <f t="shared" ca="1" si="3"/>
        <v>1237</v>
      </c>
      <c r="F11" t="str">
        <f ca="1">VLOOKUP(RANDBETWEEN(1,MAX(Planilha2!$C$2:$C$12)),Nomes,2)&amp;" "&amp;VLOOKUP(RANDBETWEEN(1,MAX(Planilha2!$C$2:$C$12)),Nomes,3)</f>
        <v>Pedro Hertz</v>
      </c>
      <c r="G11" s="1" t="s">
        <v>202</v>
      </c>
      <c r="H11">
        <f t="shared" ca="1" si="4"/>
        <v>2599.5300571032417</v>
      </c>
      <c r="I11" t="str">
        <f t="shared" ca="1" si="5"/>
        <v>69;BPN Brasil Banco Múltiplo S.A.;2;B69A2;1237;Pedro Hertz;123;2599,53005710324</v>
      </c>
    </row>
    <row r="12" spans="1:9" x14ac:dyDescent="0.25">
      <c r="A12">
        <f t="shared" ca="1" si="0"/>
        <v>707</v>
      </c>
      <c r="B12" t="str">
        <f ca="1">VLOOKUP(A12,Bancos,2)</f>
        <v>Banco Daycoval S.A.</v>
      </c>
      <c r="C12">
        <f t="shared" ca="1" si="1"/>
        <v>45</v>
      </c>
      <c r="D12" t="str">
        <f t="shared" ca="1" si="2"/>
        <v>B707A45</v>
      </c>
      <c r="E12">
        <f t="shared" ca="1" si="3"/>
        <v>28848</v>
      </c>
      <c r="F12" t="str">
        <f ca="1">VLOOKUP(RANDBETWEEN(1,MAX(Planilha2!$C$2:$C$12)),Nomes,2)&amp;" "&amp;VLOOKUP(RANDBETWEEN(1,MAX(Planilha2!$C$2:$C$12)),Nomes,3)</f>
        <v>Pedro Silvano</v>
      </c>
      <c r="G12" s="1" t="s">
        <v>202</v>
      </c>
      <c r="H12">
        <f t="shared" ca="1" si="4"/>
        <v>15094.780254217862</v>
      </c>
      <c r="I12" t="str">
        <f t="shared" ca="1" si="5"/>
        <v>707;Banco Daycoval S.A.;45;B707A45;28848;Pedro Silvano;123;15094,7802542179</v>
      </c>
    </row>
    <row r="13" spans="1:9" x14ac:dyDescent="0.25">
      <c r="A13">
        <f t="shared" ca="1" si="0"/>
        <v>724</v>
      </c>
      <c r="B13" t="str">
        <f ca="1">VLOOKUP(A13,Bancos,2)</f>
        <v>Banco Porto Seguro S.A.</v>
      </c>
      <c r="C13">
        <f t="shared" ca="1" si="1"/>
        <v>24</v>
      </c>
      <c r="D13" t="str">
        <f t="shared" ca="1" si="2"/>
        <v>B724A24</v>
      </c>
      <c r="E13">
        <f t="shared" ca="1" si="3"/>
        <v>3921</v>
      </c>
      <c r="F13" t="str">
        <f ca="1">VLOOKUP(RANDBETWEEN(1,MAX(Planilha2!$C$2:$C$12)),Nomes,2)&amp;" "&amp;VLOOKUP(RANDBETWEEN(1,MAX(Planilha2!$C$2:$C$12)),Nomes,3)</f>
        <v>Danton Fronza</v>
      </c>
      <c r="G13" s="1" t="s">
        <v>202</v>
      </c>
      <c r="H13">
        <f t="shared" ca="1" si="4"/>
        <v>42.184263025251774</v>
      </c>
      <c r="I13" t="str">
        <f t="shared" ca="1" si="5"/>
        <v>724;Banco Porto Seguro S.A.;24;B724A24;3921;Danton Fronza;123;42,1842630252518</v>
      </c>
    </row>
    <row r="14" spans="1:9" x14ac:dyDescent="0.25">
      <c r="A14">
        <f t="shared" ca="1" si="0"/>
        <v>250</v>
      </c>
      <c r="B14" t="str">
        <f ca="1">VLOOKUP(A14,Bancos,2)</f>
        <v>Banco Schahin S.A.</v>
      </c>
      <c r="C14">
        <f t="shared" ca="1" si="1"/>
        <v>14</v>
      </c>
      <c r="D14" t="str">
        <f t="shared" ca="1" si="2"/>
        <v>B250A14</v>
      </c>
      <c r="E14">
        <f t="shared" ca="1" si="3"/>
        <v>29942</v>
      </c>
      <c r="F14" t="str">
        <f ca="1">VLOOKUP(RANDBETWEEN(1,MAX(Planilha2!$C$2:$C$12)),Nomes,2)&amp;" "&amp;VLOOKUP(RANDBETWEEN(1,MAX(Planilha2!$C$2:$C$12)),Nomes,3)</f>
        <v>Pedro Almeida</v>
      </c>
      <c r="G14" s="1" t="s">
        <v>202</v>
      </c>
      <c r="H14">
        <f t="shared" ca="1" si="4"/>
        <v>4606.3287729315571</v>
      </c>
      <c r="I14" t="str">
        <f t="shared" ca="1" si="5"/>
        <v>250;Banco Schahin S.A.;14;B250A14;29942;Pedro Almeida;123;4606,32877293156</v>
      </c>
    </row>
    <row r="15" spans="1:9" x14ac:dyDescent="0.25">
      <c r="A15">
        <f t="shared" ca="1" si="0"/>
        <v>634</v>
      </c>
      <c r="B15" t="str">
        <f ca="1">VLOOKUP(A15,Bancos,2)</f>
        <v>Banco Triângulo S.A.</v>
      </c>
      <c r="C15">
        <f t="shared" ca="1" si="1"/>
        <v>45</v>
      </c>
      <c r="D15" t="str">
        <f t="shared" ca="1" si="2"/>
        <v>B634A45</v>
      </c>
      <c r="E15">
        <f t="shared" ca="1" si="3"/>
        <v>15460</v>
      </c>
      <c r="F15" t="str">
        <f ca="1">VLOOKUP(RANDBETWEEN(1,MAX(Planilha2!$C$2:$C$12)),Nomes,2)&amp;" "&amp;VLOOKUP(RANDBETWEEN(1,MAX(Planilha2!$C$2:$C$12)),Nomes,3)</f>
        <v>Maria Gomes</v>
      </c>
      <c r="G15" s="1" t="s">
        <v>202</v>
      </c>
      <c r="H15">
        <f t="shared" ca="1" si="4"/>
        <v>7237.3245867319338</v>
      </c>
      <c r="I15" t="str">
        <f t="shared" ca="1" si="5"/>
        <v>634;Banco Triângulo S.A.;45;B634A45;15460;Maria Gomes;123;7237,32458673193</v>
      </c>
    </row>
    <row r="16" spans="1:9" x14ac:dyDescent="0.25">
      <c r="A16">
        <f t="shared" ca="1" si="0"/>
        <v>254</v>
      </c>
      <c r="B16" t="str">
        <f ca="1">VLOOKUP(A16,Bancos,2)</f>
        <v>Paraná Banco S.A.</v>
      </c>
      <c r="C16">
        <f t="shared" ca="1" si="1"/>
        <v>47</v>
      </c>
      <c r="D16" t="str">
        <f t="shared" ca="1" si="2"/>
        <v>B254A47</v>
      </c>
      <c r="E16">
        <f t="shared" ca="1" si="3"/>
        <v>37507</v>
      </c>
      <c r="F16" t="str">
        <f ca="1">VLOOKUP(RANDBETWEEN(1,MAX(Planilha2!$C$2:$C$12)),Nomes,2)&amp;" "&amp;VLOOKUP(RANDBETWEEN(1,MAX(Planilha2!$C$2:$C$12)),Nomes,3)</f>
        <v>Walter Pereira</v>
      </c>
      <c r="G16" s="1" t="s">
        <v>202</v>
      </c>
      <c r="H16">
        <f t="shared" ca="1" si="4"/>
        <v>1285.6975293419903</v>
      </c>
      <c r="I16" t="str">
        <f t="shared" ca="1" si="5"/>
        <v>254;Paraná Banco S.A.;47;B254A47;37507;Walter Pereira;123;1285,69752934199</v>
      </c>
    </row>
    <row r="17" spans="1:9" x14ac:dyDescent="0.25">
      <c r="A17">
        <f t="shared" ca="1" si="0"/>
        <v>744</v>
      </c>
      <c r="B17" t="str">
        <f ca="1">VLOOKUP(A17,Bancos,2)</f>
        <v>BankBoston N.A.</v>
      </c>
      <c r="C17">
        <f t="shared" ca="1" si="1"/>
        <v>7</v>
      </c>
      <c r="D17" t="str">
        <f t="shared" ca="1" si="2"/>
        <v>B744A7</v>
      </c>
      <c r="E17">
        <f t="shared" ca="1" si="3"/>
        <v>9064</v>
      </c>
      <c r="F17" t="str">
        <f ca="1">VLOOKUP(RANDBETWEEN(1,MAX(Planilha2!$C$2:$C$12)),Nomes,2)&amp;" "&amp;VLOOKUP(RANDBETWEEN(1,MAX(Planilha2!$C$2:$C$12)),Nomes,3)</f>
        <v>Danton Soares</v>
      </c>
      <c r="G17" s="1" t="s">
        <v>202</v>
      </c>
      <c r="H17">
        <f t="shared" ca="1" si="4"/>
        <v>823.56828415753444</v>
      </c>
      <c r="I17" t="str">
        <f t="shared" ca="1" si="5"/>
        <v>744;BankBoston N.A.;7;B744A7;9064;Danton Soares;123;823,568284157534</v>
      </c>
    </row>
    <row r="18" spans="1:9" x14ac:dyDescent="0.25">
      <c r="A18">
        <f t="shared" ca="1" si="0"/>
        <v>318</v>
      </c>
      <c r="B18" t="str">
        <f ca="1">VLOOKUP(A18,Bancos,2)</f>
        <v>Banco BMG S.A.</v>
      </c>
      <c r="C18">
        <f t="shared" ca="1" si="1"/>
        <v>14</v>
      </c>
      <c r="D18" t="str">
        <f t="shared" ca="1" si="2"/>
        <v>B318A14</v>
      </c>
      <c r="E18">
        <f t="shared" ca="1" si="3"/>
        <v>15133</v>
      </c>
      <c r="F18" t="str">
        <f ca="1">VLOOKUP(RANDBETWEEN(1,MAX(Planilha2!$C$2:$C$12)),Nomes,2)&amp;" "&amp;VLOOKUP(RANDBETWEEN(1,MAX(Planilha2!$C$2:$C$12)),Nomes,3)</f>
        <v>Camila Santos</v>
      </c>
      <c r="G18" s="1" t="s">
        <v>202</v>
      </c>
      <c r="H18">
        <f t="shared" ca="1" si="4"/>
        <v>4385.2995840281501</v>
      </c>
      <c r="I18" t="str">
        <f t="shared" ca="1" si="5"/>
        <v>318;Banco BMG S.A.;14;B318A14;15133;Camila Santos;123;4385,29958402815</v>
      </c>
    </row>
    <row r="19" spans="1:9" x14ac:dyDescent="0.25">
      <c r="A19">
        <f t="shared" ca="1" si="0"/>
        <v>96</v>
      </c>
      <c r="B19" t="str">
        <f ca="1">VLOOKUP(A19,Bancos,2)</f>
        <v>Banco BM&amp;F de Serviços de Liquidação e Custódia S.A</v>
      </c>
      <c r="C19">
        <f t="shared" ca="1" si="1"/>
        <v>6</v>
      </c>
      <c r="D19" t="str">
        <f t="shared" ca="1" si="2"/>
        <v>B96A6</v>
      </c>
      <c r="E19">
        <f t="shared" ca="1" si="3"/>
        <v>33766</v>
      </c>
      <c r="F19" t="str">
        <f ca="1">VLOOKUP(RANDBETWEEN(1,MAX(Planilha2!$C$2:$C$12)),Nomes,2)&amp;" "&amp;VLOOKUP(RANDBETWEEN(1,MAX(Planilha2!$C$2:$C$12)),Nomes,3)</f>
        <v>Soraia Santos</v>
      </c>
      <c r="G19" s="1" t="s">
        <v>202</v>
      </c>
      <c r="H19">
        <f t="shared" ca="1" si="4"/>
        <v>1307.8621948843045</v>
      </c>
      <c r="I19" t="str">
        <f t="shared" ca="1" si="5"/>
        <v>96;Banco BM&amp;F de Serviços de Liquidação e Custódia S.A;6;B96A6;33766;Soraia Santos;123;1307,8621948843</v>
      </c>
    </row>
    <row r="20" spans="1:9" x14ac:dyDescent="0.25">
      <c r="A20">
        <f t="shared" ca="1" si="0"/>
        <v>83</v>
      </c>
      <c r="B20" t="str">
        <f ca="1">VLOOKUP(A20,Bancos,2)</f>
        <v>Banco da China Brasil S.A.</v>
      </c>
      <c r="C20">
        <f t="shared" ca="1" si="1"/>
        <v>41</v>
      </c>
      <c r="D20" t="str">
        <f t="shared" ca="1" si="2"/>
        <v>B83A41</v>
      </c>
      <c r="E20">
        <f t="shared" ca="1" si="3"/>
        <v>42799</v>
      </c>
      <c r="F20" t="str">
        <f ca="1">VLOOKUP(RANDBETWEEN(1,MAX(Planilha2!$C$2:$C$12)),Nomes,2)&amp;" "&amp;VLOOKUP(RANDBETWEEN(1,MAX(Planilha2!$C$2:$C$12)),Nomes,3)</f>
        <v>Soraia Andrade</v>
      </c>
      <c r="G20" s="1" t="s">
        <v>202</v>
      </c>
      <c r="H20">
        <f t="shared" ca="1" si="4"/>
        <v>26.775187624950032</v>
      </c>
      <c r="I20" t="str">
        <f t="shared" ca="1" si="5"/>
        <v>83;Banco da China Brasil S.A.;41;B83A41;42799;Soraia Andrade;123;26,77518762495</v>
      </c>
    </row>
    <row r="21" spans="1:9" x14ac:dyDescent="0.25">
      <c r="A21">
        <f t="shared" ca="1" si="0"/>
        <v>249</v>
      </c>
      <c r="B21" t="str">
        <f ca="1">VLOOKUP(A21,Bancos,2)</f>
        <v>Banco Investcred Unibanco S.A.</v>
      </c>
      <c r="C21">
        <f t="shared" ca="1" si="1"/>
        <v>45</v>
      </c>
      <c r="D21" t="str">
        <f t="shared" ca="1" si="2"/>
        <v>B249A45</v>
      </c>
      <c r="E21">
        <f t="shared" ca="1" si="3"/>
        <v>23686</v>
      </c>
      <c r="F21" t="str">
        <f ca="1">VLOOKUP(RANDBETWEEN(1,MAX(Planilha2!$C$2:$C$12)),Nomes,2)&amp;" "&amp;VLOOKUP(RANDBETWEEN(1,MAX(Planilha2!$C$2:$C$12)),Nomes,3)</f>
        <v>Mariana Gomes</v>
      </c>
      <c r="G21" s="1" t="s">
        <v>202</v>
      </c>
      <c r="H21">
        <f t="shared" ca="1" si="4"/>
        <v>7353.1322630046352</v>
      </c>
      <c r="I21" t="str">
        <f t="shared" ca="1" si="5"/>
        <v>249;Banco Investcred Unibanco S.A.;45;B249A45;23686;Mariana Gomes;123;7353,13226300464</v>
      </c>
    </row>
    <row r="22" spans="1:9" x14ac:dyDescent="0.25">
      <c r="A22">
        <f t="shared" ca="1" si="0"/>
        <v>612</v>
      </c>
      <c r="B22" t="str">
        <f ca="1">VLOOKUP(A22,Bancos,2)</f>
        <v>Banco Guanabara S.A.</v>
      </c>
      <c r="C22">
        <f t="shared" ca="1" si="1"/>
        <v>29</v>
      </c>
      <c r="D22" t="str">
        <f t="shared" ca="1" si="2"/>
        <v>B612A29</v>
      </c>
      <c r="E22">
        <f t="shared" ca="1" si="3"/>
        <v>28379</v>
      </c>
      <c r="F22" t="str">
        <f ca="1">VLOOKUP(RANDBETWEEN(1,MAX(Planilha2!$C$2:$C$12)),Nomes,2)&amp;" "&amp;VLOOKUP(RANDBETWEEN(1,MAX(Planilha2!$C$2:$C$12)),Nomes,3)</f>
        <v>Maria Almeida</v>
      </c>
      <c r="G22" s="1" t="s">
        <v>202</v>
      </c>
      <c r="H22">
        <f t="shared" ca="1" si="4"/>
        <v>8191.2382239302424</v>
      </c>
      <c r="I22" t="str">
        <f t="shared" ca="1" si="5"/>
        <v>612;Banco Guanabara S.A.;29;B612A29;28379;Maria Almeida;123;8191,23822393024</v>
      </c>
    </row>
    <row r="23" spans="1:9" x14ac:dyDescent="0.25">
      <c r="A23">
        <f t="shared" ca="1" si="0"/>
        <v>753</v>
      </c>
      <c r="B23" t="str">
        <f ca="1">VLOOKUP(A23,Bancos,2)</f>
        <v>NBC Bank Brasil S.A. - Banco Múltiplo</v>
      </c>
      <c r="C23">
        <f t="shared" ca="1" si="1"/>
        <v>10</v>
      </c>
      <c r="D23" t="str">
        <f t="shared" ca="1" si="2"/>
        <v>B753A10</v>
      </c>
      <c r="E23">
        <f t="shared" ca="1" si="3"/>
        <v>28278</v>
      </c>
      <c r="F23" t="str">
        <f ca="1">VLOOKUP(RANDBETWEEN(1,MAX(Planilha2!$C$2:$C$12)),Nomes,2)&amp;" "&amp;VLOOKUP(RANDBETWEEN(1,MAX(Planilha2!$C$2:$C$12)),Nomes,3)</f>
        <v>Maria da Silva</v>
      </c>
      <c r="G23" s="1" t="s">
        <v>202</v>
      </c>
      <c r="H23">
        <f t="shared" ca="1" si="4"/>
        <v>2274.3146629502639</v>
      </c>
      <c r="I23" t="str">
        <f t="shared" ca="1" si="5"/>
        <v>753;NBC Bank Brasil S.A. - Banco Múltiplo;10;B753A10;28278;Maria da Silva;123;2274,31466295026</v>
      </c>
    </row>
    <row r="24" spans="1:9" x14ac:dyDescent="0.25">
      <c r="A24">
        <f t="shared" ca="1" si="0"/>
        <v>341</v>
      </c>
      <c r="B24" t="str">
        <f ca="1">VLOOKUP(A24,Bancos,2)</f>
        <v>Itaú Unibanco S.A.</v>
      </c>
      <c r="C24">
        <f t="shared" ca="1" si="1"/>
        <v>15</v>
      </c>
      <c r="D24" t="str">
        <f t="shared" ca="1" si="2"/>
        <v>B341A15</v>
      </c>
      <c r="E24">
        <f t="shared" ca="1" si="3"/>
        <v>35738</v>
      </c>
      <c r="F24" t="str">
        <f ca="1">VLOOKUP(RANDBETWEEN(1,MAX(Planilha2!$C$2:$C$12)),Nomes,2)&amp;" "&amp;VLOOKUP(RANDBETWEEN(1,MAX(Planilha2!$C$2:$C$12)),Nomes,3)</f>
        <v>Maria Andrade</v>
      </c>
      <c r="G24" s="1" t="s">
        <v>202</v>
      </c>
      <c r="H24">
        <f t="shared" ca="1" si="4"/>
        <v>2627.0234305067906</v>
      </c>
      <c r="I24" t="str">
        <f t="shared" ca="1" si="5"/>
        <v>341;Itaú Unibanco S.A.;15;B341A15;35738;Maria Andrade;123;2627,02343050679</v>
      </c>
    </row>
    <row r="25" spans="1:9" x14ac:dyDescent="0.25">
      <c r="A25">
        <f t="shared" ca="1" si="0"/>
        <v>168</v>
      </c>
      <c r="B25" t="str">
        <f ca="1">VLOOKUP(A25,Bancos,2)</f>
        <v>HSBC Finance (Brasil) S.A. - Banco Múltiplo</v>
      </c>
      <c r="C25">
        <f t="shared" ca="1" si="1"/>
        <v>29</v>
      </c>
      <c r="D25" t="str">
        <f t="shared" ca="1" si="2"/>
        <v>B168A29</v>
      </c>
      <c r="E25">
        <f t="shared" ca="1" si="3"/>
        <v>21227</v>
      </c>
      <c r="F25" t="str">
        <f ca="1">VLOOKUP(RANDBETWEEN(1,MAX(Planilha2!$C$2:$C$12)),Nomes,2)&amp;" "&amp;VLOOKUP(RANDBETWEEN(1,MAX(Planilha2!$C$2:$C$12)),Nomes,3)</f>
        <v>Francisco Soares</v>
      </c>
      <c r="G25" s="1" t="s">
        <v>202</v>
      </c>
      <c r="H25">
        <f t="shared" ca="1" si="4"/>
        <v>1986.7379097442517</v>
      </c>
      <c r="I25" t="str">
        <f t="shared" ca="1" si="5"/>
        <v>168;HSBC Finance (Brasil) S.A. - Banco Múltiplo;29;B168A29;21227;Francisco Soares;123;1986,73790974425</v>
      </c>
    </row>
    <row r="26" spans="1:9" x14ac:dyDescent="0.25">
      <c r="A26">
        <f t="shared" ca="1" si="0"/>
        <v>0</v>
      </c>
      <c r="B26" t="str">
        <f ca="1">VLOOKUP(A26,Bancos,2)</f>
        <v>Banco Bankpar S.A.</v>
      </c>
      <c r="C26">
        <f t="shared" ca="1" si="1"/>
        <v>39</v>
      </c>
      <c r="D26" t="str">
        <f t="shared" ca="1" si="2"/>
        <v>B0A39</v>
      </c>
      <c r="E26">
        <f t="shared" ca="1" si="3"/>
        <v>8550</v>
      </c>
      <c r="F26" t="str">
        <f ca="1">VLOOKUP(RANDBETWEEN(1,MAX(Planilha2!$C$2:$C$12)),Nomes,2)&amp;" "&amp;VLOOKUP(RANDBETWEEN(1,MAX(Planilha2!$C$2:$C$12)),Nomes,3)</f>
        <v>Camila Soares</v>
      </c>
      <c r="G26" s="1" t="s">
        <v>202</v>
      </c>
      <c r="H26">
        <f t="shared" ca="1" si="4"/>
        <v>4367.8828568291001</v>
      </c>
      <c r="I26" t="str">
        <f t="shared" ca="1" si="5"/>
        <v>0;Banco Bankpar S.A.;39;B0A39;8550;Camila Soares;123;4367,8828568291</v>
      </c>
    </row>
    <row r="27" spans="1:9" x14ac:dyDescent="0.25">
      <c r="A27">
        <f t="shared" ca="1" si="0"/>
        <v>78</v>
      </c>
      <c r="B27" t="str">
        <f ca="1">VLOOKUP(A27,Bancos,2)</f>
        <v>BES Investimento do Brasil S.A.-Banco de Investimento</v>
      </c>
      <c r="C27">
        <f t="shared" ca="1" si="1"/>
        <v>38</v>
      </c>
      <c r="D27" t="str">
        <f t="shared" ca="1" si="2"/>
        <v>B78A38</v>
      </c>
      <c r="E27">
        <f t="shared" ca="1" si="3"/>
        <v>40054</v>
      </c>
      <c r="F27" t="str">
        <f ca="1">VLOOKUP(RANDBETWEEN(1,MAX(Planilha2!$C$2:$C$12)),Nomes,2)&amp;" "&amp;VLOOKUP(RANDBETWEEN(1,MAX(Planilha2!$C$2:$C$12)),Nomes,3)</f>
        <v>Walter Andrade</v>
      </c>
      <c r="G27" s="1" t="s">
        <v>202</v>
      </c>
      <c r="H27">
        <f t="shared" ca="1" si="4"/>
        <v>259.44299366616502</v>
      </c>
      <c r="I27" t="str">
        <f t="shared" ca="1" si="5"/>
        <v>78;BES Investimento do Brasil S.A.-Banco de Investimento;38;B78A38;40054;Walter Andrade;123;259,442993666165</v>
      </c>
    </row>
    <row r="28" spans="1:9" x14ac:dyDescent="0.25">
      <c r="A28">
        <f t="shared" ca="1" si="0"/>
        <v>66</v>
      </c>
      <c r="B28" t="str">
        <f ca="1">VLOOKUP(A28,Bancos,2)</f>
        <v>Banco Morgan Stanley S.A.</v>
      </c>
      <c r="C28">
        <f t="shared" ca="1" si="1"/>
        <v>28</v>
      </c>
      <c r="D28" t="str">
        <f t="shared" ca="1" si="2"/>
        <v>B66A28</v>
      </c>
      <c r="E28">
        <f t="shared" ca="1" si="3"/>
        <v>28467</v>
      </c>
      <c r="F28" t="str">
        <f ca="1">VLOOKUP(RANDBETWEEN(1,MAX(Planilha2!$C$2:$C$12)),Nomes,2)&amp;" "&amp;VLOOKUP(RANDBETWEEN(1,MAX(Planilha2!$C$2:$C$12)),Nomes,3)</f>
        <v>Maria Soares</v>
      </c>
      <c r="G28" s="1" t="s">
        <v>202</v>
      </c>
      <c r="H28">
        <f t="shared" ca="1" si="4"/>
        <v>10208.478956664379</v>
      </c>
      <c r="I28" t="str">
        <f t="shared" ca="1" si="5"/>
        <v>66;Banco Morgan Stanley S.A.;28;B66A28;28467;Maria Soares;123;10208,4789566644</v>
      </c>
    </row>
    <row r="29" spans="1:9" x14ac:dyDescent="0.25">
      <c r="A29">
        <f t="shared" ca="1" si="0"/>
        <v>81</v>
      </c>
      <c r="B29" t="str">
        <f ca="1">VLOOKUP(A29,Bancos,2)</f>
        <v>Concórdia Banco S.A.</v>
      </c>
      <c r="C29">
        <f t="shared" ca="1" si="1"/>
        <v>49</v>
      </c>
      <c r="D29" t="str">
        <f t="shared" ca="1" si="2"/>
        <v>B81A49</v>
      </c>
      <c r="E29">
        <f t="shared" ca="1" si="3"/>
        <v>23919</v>
      </c>
      <c r="F29" t="str">
        <f ca="1">VLOOKUP(RANDBETWEEN(1,MAX(Planilha2!$C$2:$C$12)),Nomes,2)&amp;" "&amp;VLOOKUP(RANDBETWEEN(1,MAX(Planilha2!$C$2:$C$12)),Nomes,3)</f>
        <v>Silvana Silvano</v>
      </c>
      <c r="G29" s="1" t="s">
        <v>202</v>
      </c>
      <c r="H29">
        <f t="shared" ca="1" si="4"/>
        <v>10605.485847482605</v>
      </c>
      <c r="I29" t="str">
        <f t="shared" ca="1" si="5"/>
        <v>81;Concórdia Banco S.A.;49;B81A49;23919;Silvana Silvano;123;10605,4858474826</v>
      </c>
    </row>
    <row r="30" spans="1:9" x14ac:dyDescent="0.25">
      <c r="A30">
        <f t="shared" ca="1" si="0"/>
        <v>100015</v>
      </c>
      <c r="B30" t="str">
        <f ca="1">VLOOKUP(A30,Bancos,2)</f>
        <v>Banco BRJ S.A.</v>
      </c>
      <c r="C30">
        <f t="shared" ca="1" si="1"/>
        <v>16</v>
      </c>
      <c r="D30" t="str">
        <f t="shared" ca="1" si="2"/>
        <v>B100015A16</v>
      </c>
      <c r="E30">
        <f t="shared" ca="1" si="3"/>
        <v>31597</v>
      </c>
      <c r="F30" t="str">
        <f ca="1">VLOOKUP(RANDBETWEEN(1,MAX(Planilha2!$C$2:$C$12)),Nomes,2)&amp;" "&amp;VLOOKUP(RANDBETWEEN(1,MAX(Planilha2!$C$2:$C$12)),Nomes,3)</f>
        <v>Paulo Fronza</v>
      </c>
      <c r="G30" s="1" t="s">
        <v>202</v>
      </c>
      <c r="H30">
        <f t="shared" ca="1" si="4"/>
        <v>242.34712634740811</v>
      </c>
      <c r="I30" t="str">
        <f t="shared" ca="1" si="5"/>
        <v>100015;Banco BRJ S.A.;16;B100015A16;31597;Paulo Fronza;123;242,347126347408</v>
      </c>
    </row>
    <row r="31" spans="1:9" x14ac:dyDescent="0.25">
      <c r="A31">
        <f t="shared" ca="1" si="0"/>
        <v>39</v>
      </c>
      <c r="B31" t="str">
        <f ca="1">VLOOKUP(A31,Bancos,2)</f>
        <v>Banco do Estado do Piauí S.A. - BEP</v>
      </c>
      <c r="C31">
        <f t="shared" ca="1" si="1"/>
        <v>11</v>
      </c>
      <c r="D31" t="str">
        <f t="shared" ca="1" si="2"/>
        <v>B39A11</v>
      </c>
      <c r="E31">
        <f t="shared" ca="1" si="3"/>
        <v>22390</v>
      </c>
      <c r="F31" t="str">
        <f ca="1">VLOOKUP(RANDBETWEEN(1,MAX(Planilha2!$C$2:$C$12)),Nomes,2)&amp;" "&amp;VLOOKUP(RANDBETWEEN(1,MAX(Planilha2!$C$2:$C$12)),Nomes,3)</f>
        <v>Pedro Soares</v>
      </c>
      <c r="G31" s="1" t="s">
        <v>202</v>
      </c>
      <c r="H31">
        <f t="shared" ca="1" si="4"/>
        <v>7907.8260451634078</v>
      </c>
      <c r="I31" t="str">
        <f t="shared" ca="1" si="5"/>
        <v>39;Banco do Estado do Piauí S.A. - BEP;11;B39A11;22390;Pedro Soares;123;7907,82604516341</v>
      </c>
    </row>
    <row r="32" spans="1:9" x14ac:dyDescent="0.25">
      <c r="A32">
        <f t="shared" ca="1" si="0"/>
        <v>100019</v>
      </c>
      <c r="B32" t="str">
        <f ca="1">VLOOKUP(A32,Bancos,2)</f>
        <v>Banco CNH Capital S.A.</v>
      </c>
      <c r="C32">
        <f t="shared" ca="1" si="1"/>
        <v>25</v>
      </c>
      <c r="D32" t="str">
        <f t="shared" ca="1" si="2"/>
        <v>B100019A25</v>
      </c>
      <c r="E32">
        <f t="shared" ca="1" si="3"/>
        <v>27585</v>
      </c>
      <c r="F32" t="str">
        <f ca="1">VLOOKUP(RANDBETWEEN(1,MAX(Planilha2!$C$2:$C$12)),Nomes,2)&amp;" "&amp;VLOOKUP(RANDBETWEEN(1,MAX(Planilha2!$C$2:$C$12)),Nomes,3)</f>
        <v>Danton Andrade</v>
      </c>
      <c r="G32" s="1" t="s">
        <v>202</v>
      </c>
      <c r="H32">
        <f t="shared" ca="1" si="4"/>
        <v>2406.7040250014602</v>
      </c>
      <c r="I32" t="str">
        <f t="shared" ca="1" si="5"/>
        <v>100019;Banco CNH Capital S.A.;25;B100019A25;27585;Danton Andrade;123;2406,70402500146</v>
      </c>
    </row>
    <row r="33" spans="1:9" x14ac:dyDescent="0.25">
      <c r="A33">
        <f t="shared" ca="1" si="0"/>
        <v>70</v>
      </c>
      <c r="B33" t="str">
        <f ca="1">VLOOKUP(A33,Bancos,2)</f>
        <v>BRB - Banco de Brasília S.A.</v>
      </c>
      <c r="C33">
        <f t="shared" ca="1" si="1"/>
        <v>12</v>
      </c>
      <c r="D33" t="str">
        <f t="shared" ca="1" si="2"/>
        <v>B70A12</v>
      </c>
      <c r="E33">
        <f t="shared" ca="1" si="3"/>
        <v>11245</v>
      </c>
      <c r="F33" t="str">
        <f ca="1">VLOOKUP(RANDBETWEEN(1,MAX(Planilha2!$C$2:$C$12)),Nomes,2)&amp;" "&amp;VLOOKUP(RANDBETWEEN(1,MAX(Planilha2!$C$2:$C$12)),Nomes,3)</f>
        <v>Maria Almeida</v>
      </c>
      <c r="G33" s="1" t="s">
        <v>202</v>
      </c>
      <c r="H33">
        <f t="shared" ca="1" si="4"/>
        <v>6406.6759708435675</v>
      </c>
      <c r="I33" t="str">
        <f t="shared" ca="1" si="5"/>
        <v>70;BRB - Banco de Brasília S.A.;12;B70A12;11245;Maria Almeida;123;6406,67597084357</v>
      </c>
    </row>
    <row r="34" spans="1:9" x14ac:dyDescent="0.25">
      <c r="A34">
        <f t="shared" ca="1" si="0"/>
        <v>237</v>
      </c>
      <c r="B34" t="str">
        <f ca="1">VLOOKUP(A34,Bancos,2)</f>
        <v>Banco Bradesco S.A.</v>
      </c>
      <c r="C34">
        <f t="shared" ca="1" si="1"/>
        <v>41</v>
      </c>
      <c r="D34" t="str">
        <f t="shared" ca="1" si="2"/>
        <v>B237A41</v>
      </c>
      <c r="E34">
        <f t="shared" ca="1" si="3"/>
        <v>21413</v>
      </c>
      <c r="F34" t="str">
        <f ca="1">VLOOKUP(RANDBETWEEN(1,MAX(Planilha2!$C$2:$C$12)),Nomes,2)&amp;" "&amp;VLOOKUP(RANDBETWEEN(1,MAX(Planilha2!$C$2:$C$12)),Nomes,3)</f>
        <v>Francisco Gomes</v>
      </c>
      <c r="G34" s="1" t="s">
        <v>202</v>
      </c>
      <c r="H34">
        <f t="shared" ca="1" si="4"/>
        <v>547.42705117433763</v>
      </c>
      <c r="I34" t="str">
        <f t="shared" ca="1" si="5"/>
        <v>237;Banco Bradesco S.A.;41;B237A41;21413;Francisco Gomes;123;547,427051174338</v>
      </c>
    </row>
    <row r="35" spans="1:9" x14ac:dyDescent="0.25">
      <c r="A35">
        <f t="shared" ca="1" si="0"/>
        <v>757</v>
      </c>
      <c r="B35" t="str">
        <f ca="1">VLOOKUP(A35,Bancos,2)</f>
        <v>Banco KEB do Brasil S.A.</v>
      </c>
      <c r="C35">
        <f t="shared" ca="1" si="1"/>
        <v>13</v>
      </c>
      <c r="D35" t="str">
        <f t="shared" ca="1" si="2"/>
        <v>B757A13</v>
      </c>
      <c r="E35">
        <f t="shared" ca="1" si="3"/>
        <v>21490</v>
      </c>
      <c r="F35" t="str">
        <f ca="1">VLOOKUP(RANDBETWEEN(1,MAX(Planilha2!$C$2:$C$12)),Nomes,2)&amp;" "&amp;VLOOKUP(RANDBETWEEN(1,MAX(Planilha2!$C$2:$C$12)),Nomes,3)</f>
        <v>Silvana Andrade</v>
      </c>
      <c r="G35" s="1" t="s">
        <v>202</v>
      </c>
      <c r="H35">
        <f t="shared" ca="1" si="4"/>
        <v>8967.7929581192257</v>
      </c>
      <c r="I35" t="str">
        <f t="shared" ca="1" si="5"/>
        <v>757;Banco KEB do Brasil S.A.;13;B757A13;21490;Silvana Andrade;123;8967,79295811923</v>
      </c>
    </row>
    <row r="36" spans="1:9" x14ac:dyDescent="0.25">
      <c r="A36">
        <f t="shared" ca="1" si="0"/>
        <v>21</v>
      </c>
      <c r="B36" t="str">
        <f ca="1">VLOOKUP(A36,Bancos,2)</f>
        <v>BANESTES S.A. Banco do Estado do Espírito Santo</v>
      </c>
      <c r="C36">
        <f t="shared" ca="1" si="1"/>
        <v>5</v>
      </c>
      <c r="D36" t="str">
        <f t="shared" ca="1" si="2"/>
        <v>B21A5</v>
      </c>
      <c r="E36">
        <f t="shared" ca="1" si="3"/>
        <v>26122</v>
      </c>
      <c r="F36" t="str">
        <f ca="1">VLOOKUP(RANDBETWEEN(1,MAX(Planilha2!$C$2:$C$12)),Nomes,2)&amp;" "&amp;VLOOKUP(RANDBETWEEN(1,MAX(Planilha2!$C$2:$C$12)),Nomes,3)</f>
        <v>Camila Almeida</v>
      </c>
      <c r="G36" s="1" t="s">
        <v>202</v>
      </c>
      <c r="H36">
        <f t="shared" ca="1" si="4"/>
        <v>6256.3108938513969</v>
      </c>
      <c r="I36" t="str">
        <f t="shared" ca="1" si="5"/>
        <v>21;BANESTES S.A. Banco do Estado do Espírito Santo;5;B21A5;26122;Camila Almeida;123;6256,3108938514</v>
      </c>
    </row>
    <row r="37" spans="1:9" x14ac:dyDescent="0.25">
      <c r="A37">
        <f t="shared" ca="1" si="0"/>
        <v>218</v>
      </c>
      <c r="B37" t="str">
        <f ca="1">VLOOKUP(A37,Bancos,2)</f>
        <v>Banco Bonsucesso S.A.</v>
      </c>
      <c r="C37">
        <f t="shared" ca="1" si="1"/>
        <v>37</v>
      </c>
      <c r="D37" t="str">
        <f t="shared" ca="1" si="2"/>
        <v>B218A37</v>
      </c>
      <c r="E37">
        <f t="shared" ca="1" si="3"/>
        <v>42429</v>
      </c>
      <c r="F37" t="str">
        <f ca="1">VLOOKUP(RANDBETWEEN(1,MAX(Planilha2!$C$2:$C$12)),Nomes,2)&amp;" "&amp;VLOOKUP(RANDBETWEEN(1,MAX(Planilha2!$C$2:$C$12)),Nomes,3)</f>
        <v>Camila Hertz</v>
      </c>
      <c r="G37" s="1" t="s">
        <v>202</v>
      </c>
      <c r="H37">
        <f t="shared" ca="1" si="4"/>
        <v>2079.4393992190057</v>
      </c>
      <c r="I37" t="str">
        <f t="shared" ca="1" si="5"/>
        <v>218;Banco Bonsucesso S.A.;37;B218A37;42429;Camila Hertz;123;2079,43939921901</v>
      </c>
    </row>
    <row r="38" spans="1:9" x14ac:dyDescent="0.25">
      <c r="A38">
        <f t="shared" ca="1" si="0"/>
        <v>473</v>
      </c>
      <c r="B38" t="str">
        <f ca="1">VLOOKUP(A38,Bancos,2)</f>
        <v>Banco Caixa Geral - Brasil S.A.</v>
      </c>
      <c r="C38">
        <f t="shared" ca="1" si="1"/>
        <v>30</v>
      </c>
      <c r="D38" t="str">
        <f t="shared" ca="1" si="2"/>
        <v>B473A30</v>
      </c>
      <c r="E38">
        <f t="shared" ca="1" si="3"/>
        <v>30036</v>
      </c>
      <c r="F38" t="str">
        <f ca="1">VLOOKUP(RANDBETWEEN(1,MAX(Planilha2!$C$2:$C$12)),Nomes,2)&amp;" "&amp;VLOOKUP(RANDBETWEEN(1,MAX(Planilha2!$C$2:$C$12)),Nomes,3)</f>
        <v>Danton Andrade</v>
      </c>
      <c r="G38" s="1" t="s">
        <v>202</v>
      </c>
      <c r="H38">
        <f t="shared" ca="1" si="4"/>
        <v>1185.7157633675927</v>
      </c>
      <c r="I38" t="str">
        <f t="shared" ca="1" si="5"/>
        <v>473;Banco Caixa Geral - Brasil S.A.;30;B473A30;30036;Danton Andrade;123;1185,71576336759</v>
      </c>
    </row>
    <row r="39" spans="1:9" x14ac:dyDescent="0.25">
      <c r="A39">
        <f t="shared" ca="1" si="0"/>
        <v>212</v>
      </c>
      <c r="B39" t="str">
        <f ca="1">VLOOKUP(A39,Bancos,2)</f>
        <v>Banco Matone S.A.</v>
      </c>
      <c r="C39">
        <f t="shared" ca="1" si="1"/>
        <v>47</v>
      </c>
      <c r="D39" t="str">
        <f t="shared" ca="1" si="2"/>
        <v>B212A47</v>
      </c>
      <c r="E39">
        <f t="shared" ca="1" si="3"/>
        <v>43183</v>
      </c>
      <c r="F39" t="str">
        <f ca="1">VLOOKUP(RANDBETWEEN(1,MAX(Planilha2!$C$2:$C$12)),Nomes,2)&amp;" "&amp;VLOOKUP(RANDBETWEEN(1,MAX(Planilha2!$C$2:$C$12)),Nomes,3)</f>
        <v>Danton Andrade</v>
      </c>
      <c r="G39" s="1" t="s">
        <v>202</v>
      </c>
      <c r="H39">
        <f t="shared" ca="1" si="4"/>
        <v>11396.871578948774</v>
      </c>
      <c r="I39" t="str">
        <f t="shared" ca="1" si="5"/>
        <v>212;Banco Matone S.A.;47;B212A47;43183;Danton Andrade;123;11396,8715789488</v>
      </c>
    </row>
    <row r="40" spans="1:9" x14ac:dyDescent="0.25">
      <c r="A40">
        <f t="shared" ca="1" si="0"/>
        <v>214</v>
      </c>
      <c r="B40" t="str">
        <f ca="1">VLOOKUP(A40,Bancos,2)</f>
        <v>Banco Dibens S.A.</v>
      </c>
      <c r="C40">
        <f t="shared" ca="1" si="1"/>
        <v>24</v>
      </c>
      <c r="D40" t="str">
        <f t="shared" ca="1" si="2"/>
        <v>B214A24</v>
      </c>
      <c r="E40">
        <f t="shared" ca="1" si="3"/>
        <v>13182</v>
      </c>
      <c r="F40" t="str">
        <f ca="1">VLOOKUP(RANDBETWEEN(1,MAX(Planilha2!$C$2:$C$12)),Nomes,2)&amp;" "&amp;VLOOKUP(RANDBETWEEN(1,MAX(Planilha2!$C$2:$C$12)),Nomes,3)</f>
        <v>Paulo Almeida</v>
      </c>
      <c r="G40" s="1" t="s">
        <v>202</v>
      </c>
      <c r="H40">
        <f t="shared" ca="1" si="4"/>
        <v>4973.4419061968847</v>
      </c>
      <c r="I40" t="str">
        <f t="shared" ca="1" si="5"/>
        <v>214;Banco Dibens S.A.;24;B214A24;13182;Paulo Almeida;123;4973,44190619688</v>
      </c>
    </row>
    <row r="41" spans="1:9" x14ac:dyDescent="0.25">
      <c r="A41">
        <f t="shared" ca="1" si="0"/>
        <v>318</v>
      </c>
      <c r="B41" t="str">
        <f ca="1">VLOOKUP(A41,Bancos,2)</f>
        <v>Banco BMG S.A.</v>
      </c>
      <c r="C41">
        <f t="shared" ca="1" si="1"/>
        <v>6</v>
      </c>
      <c r="D41" t="str">
        <f t="shared" ca="1" si="2"/>
        <v>B318A6</v>
      </c>
      <c r="E41">
        <f t="shared" ca="1" si="3"/>
        <v>25626</v>
      </c>
      <c r="F41" t="str">
        <f ca="1">VLOOKUP(RANDBETWEEN(1,MAX(Planilha2!$C$2:$C$12)),Nomes,2)&amp;" "&amp;VLOOKUP(RANDBETWEEN(1,MAX(Planilha2!$C$2:$C$12)),Nomes,3)</f>
        <v>Silvana Worth</v>
      </c>
      <c r="G41" s="1" t="s">
        <v>202</v>
      </c>
      <c r="H41">
        <f t="shared" ca="1" si="4"/>
        <v>519.35520221160345</v>
      </c>
      <c r="I41" t="str">
        <f t="shared" ca="1" si="5"/>
        <v>318;Banco BMG S.A.;6;B318A6;25626;Silvana Worth;123;519,355202211603</v>
      </c>
    </row>
    <row r="42" spans="1:9" x14ac:dyDescent="0.25">
      <c r="A42">
        <f t="shared" ca="1" si="0"/>
        <v>36</v>
      </c>
      <c r="B42" t="str">
        <f ca="1">VLOOKUP(A42,Bancos,2)</f>
        <v>Banco Bradesco BBI S.A.</v>
      </c>
      <c r="C42">
        <f t="shared" ca="1" si="1"/>
        <v>37</v>
      </c>
      <c r="D42" t="str">
        <f t="shared" ca="1" si="2"/>
        <v>B36A37</v>
      </c>
      <c r="E42">
        <f t="shared" ca="1" si="3"/>
        <v>31116</v>
      </c>
      <c r="F42" t="str">
        <f ca="1">VLOOKUP(RANDBETWEEN(1,MAX(Planilha2!$C$2:$C$12)),Nomes,2)&amp;" "&amp;VLOOKUP(RANDBETWEEN(1,MAX(Planilha2!$C$2:$C$12)),Nomes,3)</f>
        <v>Paula Hertz</v>
      </c>
      <c r="G42" s="1" t="s">
        <v>202</v>
      </c>
      <c r="H42">
        <f t="shared" ca="1" si="4"/>
        <v>2940.7609483187075</v>
      </c>
      <c r="I42" t="str">
        <f t="shared" ca="1" si="5"/>
        <v>36;Banco Bradesco BBI S.A.;37;B36A37;31116;Paula Hertz;123;2940,76094831871</v>
      </c>
    </row>
    <row r="43" spans="1:9" x14ac:dyDescent="0.25">
      <c r="A43">
        <f t="shared" ca="1" si="0"/>
        <v>89</v>
      </c>
      <c r="B43" t="str">
        <f ca="1">VLOOKUP(A43,Bancos,2)</f>
        <v>Cooperativa de Crédito Rural da Região de Mogiana</v>
      </c>
      <c r="C43">
        <f t="shared" ca="1" si="1"/>
        <v>22</v>
      </c>
      <c r="D43" t="str">
        <f t="shared" ca="1" si="2"/>
        <v>B89A22</v>
      </c>
      <c r="E43">
        <f t="shared" ca="1" si="3"/>
        <v>25220</v>
      </c>
      <c r="F43" t="str">
        <f ca="1">VLOOKUP(RANDBETWEEN(1,MAX(Planilha2!$C$2:$C$12)),Nomes,2)&amp;" "&amp;VLOOKUP(RANDBETWEEN(1,MAX(Planilha2!$C$2:$C$12)),Nomes,3)</f>
        <v>Silvana da Silva</v>
      </c>
      <c r="G43" s="1" t="s">
        <v>202</v>
      </c>
      <c r="H43">
        <f t="shared" ca="1" si="4"/>
        <v>2890.4594438797571</v>
      </c>
      <c r="I43" t="str">
        <f t="shared" ca="1" si="5"/>
        <v>89;Cooperativa de Crédito Rural da Região de Mogiana;22;B89A22;25220;Silvana da Silva;123;2890,45944387976</v>
      </c>
    </row>
    <row r="44" spans="1:9" x14ac:dyDescent="0.25">
      <c r="A44">
        <f t="shared" ca="1" si="0"/>
        <v>100022</v>
      </c>
      <c r="B44" t="str">
        <f ca="1">VLOOKUP(A44,Bancos,2)</f>
        <v>Banco Honda S.A.</v>
      </c>
      <c r="C44">
        <f t="shared" ca="1" si="1"/>
        <v>33</v>
      </c>
      <c r="D44" t="str">
        <f t="shared" ca="1" si="2"/>
        <v>B100022A33</v>
      </c>
      <c r="E44">
        <f t="shared" ca="1" si="3"/>
        <v>48763</v>
      </c>
      <c r="F44" t="str">
        <f ca="1">VLOOKUP(RANDBETWEEN(1,MAX(Planilha2!$C$2:$C$12)),Nomes,2)&amp;" "&amp;VLOOKUP(RANDBETWEEN(1,MAX(Planilha2!$C$2:$C$12)),Nomes,3)</f>
        <v>Paulo Silvano</v>
      </c>
      <c r="G44" s="1" t="s">
        <v>202</v>
      </c>
      <c r="H44">
        <f t="shared" ca="1" si="4"/>
        <v>8352.9302078555793</v>
      </c>
      <c r="I44" t="str">
        <f t="shared" ca="1" si="5"/>
        <v>100022;Banco Honda S.A.;33;B100022A33;48763;Paulo Silvano;123;8352,93020785558</v>
      </c>
    </row>
    <row r="45" spans="1:9" x14ac:dyDescent="0.25">
      <c r="A45">
        <f t="shared" ca="1" si="0"/>
        <v>168</v>
      </c>
      <c r="B45" t="str">
        <f ca="1">VLOOKUP(A45,Bancos,2)</f>
        <v>HSBC Finance (Brasil) S.A. - Banco Múltiplo</v>
      </c>
      <c r="C45">
        <f t="shared" ca="1" si="1"/>
        <v>10</v>
      </c>
      <c r="D45" t="str">
        <f t="shared" ca="1" si="2"/>
        <v>B168A10</v>
      </c>
      <c r="E45">
        <f t="shared" ca="1" si="3"/>
        <v>43672</v>
      </c>
      <c r="F45" t="str">
        <f ca="1">VLOOKUP(RANDBETWEEN(1,MAX(Planilha2!$C$2:$C$12)),Nomes,2)&amp;" "&amp;VLOOKUP(RANDBETWEEN(1,MAX(Planilha2!$C$2:$C$12)),Nomes,3)</f>
        <v>Maria Hertz</v>
      </c>
      <c r="G45" s="1" t="s">
        <v>202</v>
      </c>
      <c r="H45">
        <f t="shared" ca="1" si="4"/>
        <v>5673.8446892649272</v>
      </c>
      <c r="I45" t="str">
        <f t="shared" ca="1" si="5"/>
        <v>168;HSBC Finance (Brasil) S.A. - Banco Múltiplo;10;B168A10;43672;Maria Hertz;123;5673,84468926493</v>
      </c>
    </row>
    <row r="46" spans="1:9" x14ac:dyDescent="0.25">
      <c r="A46">
        <f t="shared" ca="1" si="0"/>
        <v>47</v>
      </c>
      <c r="B46" t="str">
        <f ca="1">VLOOKUP(A46,Bancos,2)</f>
        <v>Banco do Estado de Sergipe S.A.</v>
      </c>
      <c r="C46">
        <f t="shared" ca="1" si="1"/>
        <v>11</v>
      </c>
      <c r="D46" t="str">
        <f t="shared" ca="1" si="2"/>
        <v>B47A11</v>
      </c>
      <c r="E46">
        <f t="shared" ca="1" si="3"/>
        <v>24254</v>
      </c>
      <c r="F46" t="str">
        <f ca="1">VLOOKUP(RANDBETWEEN(1,MAX(Planilha2!$C$2:$C$12)),Nomes,2)&amp;" "&amp;VLOOKUP(RANDBETWEEN(1,MAX(Planilha2!$C$2:$C$12)),Nomes,3)</f>
        <v>Mariana Silvano</v>
      </c>
      <c r="G46" s="1" t="s">
        <v>202</v>
      </c>
      <c r="H46">
        <f t="shared" ca="1" si="4"/>
        <v>4337.689080773056</v>
      </c>
      <c r="I46" t="str">
        <f t="shared" ca="1" si="5"/>
        <v>47;Banco do Estado de Sergipe S.A.;11;B47A11;24254;Mariana Silvano;123;4337,68908077306</v>
      </c>
    </row>
    <row r="47" spans="1:9" x14ac:dyDescent="0.25">
      <c r="A47">
        <f t="shared" ca="1" si="0"/>
        <v>230</v>
      </c>
      <c r="B47" t="str">
        <f ca="1">VLOOKUP(A47,Bancos,2)</f>
        <v>Unicard Banco Múltiplo S.A.</v>
      </c>
      <c r="C47">
        <f t="shared" ca="1" si="1"/>
        <v>30</v>
      </c>
      <c r="D47" t="str">
        <f t="shared" ca="1" si="2"/>
        <v>B230A30</v>
      </c>
      <c r="E47">
        <f t="shared" ca="1" si="3"/>
        <v>24632</v>
      </c>
      <c r="F47" t="str">
        <f ca="1">VLOOKUP(RANDBETWEEN(1,MAX(Planilha2!$C$2:$C$12)),Nomes,2)&amp;" "&amp;VLOOKUP(RANDBETWEEN(1,MAX(Planilha2!$C$2:$C$12)),Nomes,3)</f>
        <v>Camila Worth</v>
      </c>
      <c r="G47" s="1" t="s">
        <v>202</v>
      </c>
      <c r="H47">
        <f t="shared" ca="1" si="4"/>
        <v>3933.7792061670307</v>
      </c>
      <c r="I47" t="str">
        <f t="shared" ca="1" si="5"/>
        <v>230;Unicard Banco Múltiplo S.A.;30;B230A30;24632;Camila Worth;123;3933,77920616703</v>
      </c>
    </row>
    <row r="48" spans="1:9" x14ac:dyDescent="0.25">
      <c r="A48">
        <f t="shared" ca="1" si="0"/>
        <v>100016</v>
      </c>
      <c r="B48" t="str">
        <f ca="1">VLOOKUP(A48,Bancos,2)</f>
        <v>Banco Rodobens S.A.</v>
      </c>
      <c r="C48">
        <f t="shared" ca="1" si="1"/>
        <v>6</v>
      </c>
      <c r="D48" t="str">
        <f t="shared" ca="1" si="2"/>
        <v>B100016A6</v>
      </c>
      <c r="E48">
        <f t="shared" ca="1" si="3"/>
        <v>38465</v>
      </c>
      <c r="F48" t="str">
        <f ca="1">VLOOKUP(RANDBETWEEN(1,MAX(Planilha2!$C$2:$C$12)),Nomes,2)&amp;" "&amp;VLOOKUP(RANDBETWEEN(1,MAX(Planilha2!$C$2:$C$12)),Nomes,3)</f>
        <v>Maria Worth</v>
      </c>
      <c r="G48" s="1" t="s">
        <v>202</v>
      </c>
      <c r="H48">
        <f t="shared" ca="1" si="4"/>
        <v>3288.0642858552428</v>
      </c>
      <c r="I48" t="str">
        <f t="shared" ca="1" si="5"/>
        <v>100016;Banco Rodobens S.A.;6;B100016A6;38465;Maria Worth;123;3288,06428585524</v>
      </c>
    </row>
    <row r="49" spans="1:9" x14ac:dyDescent="0.25">
      <c r="A49">
        <f t="shared" ca="1" si="0"/>
        <v>746</v>
      </c>
      <c r="B49" t="str">
        <f ca="1">VLOOKUP(A49,Bancos,2)</f>
        <v>Banco Modal S.A.</v>
      </c>
      <c r="C49">
        <f t="shared" ca="1" si="1"/>
        <v>3</v>
      </c>
      <c r="D49" t="str">
        <f t="shared" ca="1" si="2"/>
        <v>B746A3</v>
      </c>
      <c r="E49">
        <f t="shared" ca="1" si="3"/>
        <v>22238</v>
      </c>
      <c r="F49" t="str">
        <f ca="1">VLOOKUP(RANDBETWEEN(1,MAX(Planilha2!$C$2:$C$12)),Nomes,2)&amp;" "&amp;VLOOKUP(RANDBETWEEN(1,MAX(Planilha2!$C$2:$C$12)),Nomes,3)</f>
        <v>Maria da Silva</v>
      </c>
      <c r="G49" s="1" t="s">
        <v>202</v>
      </c>
      <c r="H49">
        <f t="shared" ca="1" si="4"/>
        <v>14164.519384119443</v>
      </c>
      <c r="I49" t="str">
        <f t="shared" ca="1" si="5"/>
        <v>746;Banco Modal S.A.;3;B746A3;22238;Maria da Silva;123;14164,5193841194</v>
      </c>
    </row>
    <row r="50" spans="1:9" x14ac:dyDescent="0.25">
      <c r="A50">
        <f t="shared" ca="1" si="0"/>
        <v>45</v>
      </c>
      <c r="B50" t="str">
        <f ca="1">VLOOKUP(A50,Bancos,2)</f>
        <v>Banco Opportunity S.A.</v>
      </c>
      <c r="C50">
        <f t="shared" ca="1" si="1"/>
        <v>13</v>
      </c>
      <c r="D50" t="str">
        <f t="shared" ca="1" si="2"/>
        <v>B45A13</v>
      </c>
      <c r="E50">
        <f t="shared" ca="1" si="3"/>
        <v>37327</v>
      </c>
      <c r="F50" t="str">
        <f ca="1">VLOOKUP(RANDBETWEEN(1,MAX(Planilha2!$C$2:$C$12)),Nomes,2)&amp;" "&amp;VLOOKUP(RANDBETWEEN(1,MAX(Planilha2!$C$2:$C$12)),Nomes,3)</f>
        <v>Mariana Pereira</v>
      </c>
      <c r="G50" s="1" t="s">
        <v>202</v>
      </c>
      <c r="H50">
        <f t="shared" ca="1" si="4"/>
        <v>14768.963200531844</v>
      </c>
      <c r="I50" t="str">
        <f t="shared" ca="1" si="5"/>
        <v>45;Banco Opportunity S.A.;13;B45A13;37327;Mariana Pereira;123;14768,9632005318</v>
      </c>
    </row>
    <row r="51" spans="1:9" x14ac:dyDescent="0.25">
      <c r="A51">
        <f t="shared" ca="1" si="0"/>
        <v>757</v>
      </c>
      <c r="B51" t="str">
        <f ca="1">VLOOKUP(A51,Bancos,2)</f>
        <v>Banco KEB do Brasil S.A.</v>
      </c>
      <c r="C51">
        <f t="shared" ca="1" si="1"/>
        <v>37</v>
      </c>
      <c r="D51" t="str">
        <f t="shared" ca="1" si="2"/>
        <v>B757A37</v>
      </c>
      <c r="E51">
        <f t="shared" ca="1" si="3"/>
        <v>4287</v>
      </c>
      <c r="F51" t="str">
        <f ca="1">VLOOKUP(RANDBETWEEN(1,MAX(Planilha2!$C$2:$C$12)),Nomes,2)&amp;" "&amp;VLOOKUP(RANDBETWEEN(1,MAX(Planilha2!$C$2:$C$12)),Nomes,3)</f>
        <v>Silvana Silvano</v>
      </c>
      <c r="G51" s="1" t="s">
        <v>202</v>
      </c>
      <c r="H51">
        <f t="shared" ca="1" si="4"/>
        <v>674.94735928641751</v>
      </c>
      <c r="I51" t="str">
        <f t="shared" ca="1" si="5"/>
        <v>757;Banco KEB do Brasil S.A.;37;B757A37;4287;Silvana Silvano;123;674,947359286418</v>
      </c>
    </row>
    <row r="52" spans="1:9" x14ac:dyDescent="0.25">
      <c r="A52">
        <f t="shared" ca="1" si="0"/>
        <v>40</v>
      </c>
      <c r="B52" t="str">
        <f ca="1">VLOOKUP(A52,Bancos,2)</f>
        <v>Banco Cargill S.A.</v>
      </c>
      <c r="C52">
        <f t="shared" ca="1" si="1"/>
        <v>3</v>
      </c>
      <c r="D52" t="str">
        <f t="shared" ca="1" si="2"/>
        <v>B40A3</v>
      </c>
      <c r="E52">
        <f t="shared" ca="1" si="3"/>
        <v>836</v>
      </c>
      <c r="F52" t="str">
        <f ca="1">VLOOKUP(RANDBETWEEN(1,MAX(Planilha2!$C$2:$C$12)),Nomes,2)&amp;" "&amp;VLOOKUP(RANDBETWEEN(1,MAX(Planilha2!$C$2:$C$12)),Nomes,3)</f>
        <v>Francisco Worth</v>
      </c>
      <c r="G52" s="1" t="s">
        <v>202</v>
      </c>
      <c r="H52">
        <f t="shared" ca="1" si="4"/>
        <v>534.38669937955422</v>
      </c>
      <c r="I52" t="str">
        <f t="shared" ca="1" si="5"/>
        <v>40;Banco Cargill S.A.;3;B40A3;836;Francisco Worth;123;534,386699379554</v>
      </c>
    </row>
    <row r="53" spans="1:9" x14ac:dyDescent="0.25">
      <c r="A53">
        <f t="shared" ca="1" si="0"/>
        <v>243</v>
      </c>
      <c r="B53" t="str">
        <f ca="1">VLOOKUP(A53,Bancos,2)</f>
        <v>Banco Máxima S.A.</v>
      </c>
      <c r="C53">
        <f t="shared" ca="1" si="1"/>
        <v>36</v>
      </c>
      <c r="D53" t="str">
        <f t="shared" ca="1" si="2"/>
        <v>B243A36</v>
      </c>
      <c r="E53">
        <f t="shared" ca="1" si="3"/>
        <v>13050</v>
      </c>
      <c r="F53" t="str">
        <f ca="1">VLOOKUP(RANDBETWEEN(1,MAX(Planilha2!$C$2:$C$12)),Nomes,2)&amp;" "&amp;VLOOKUP(RANDBETWEEN(1,MAX(Planilha2!$C$2:$C$12)),Nomes,3)</f>
        <v>Camila Silvano</v>
      </c>
      <c r="G53" s="1" t="s">
        <v>202</v>
      </c>
      <c r="H53">
        <f t="shared" ca="1" si="4"/>
        <v>1187.0794917080195</v>
      </c>
      <c r="I53" t="str">
        <f t="shared" ca="1" si="5"/>
        <v>243;Banco Máxima S.A.;36;B243A36;13050;Camila Silvano;123;1187,07949170802</v>
      </c>
    </row>
    <row r="54" spans="1:9" x14ac:dyDescent="0.25">
      <c r="A54">
        <f t="shared" ca="1" si="0"/>
        <v>212</v>
      </c>
      <c r="B54" t="str">
        <f ca="1">VLOOKUP(A54,Bancos,2)</f>
        <v>Banco Matone S.A.</v>
      </c>
      <c r="C54">
        <f t="shared" ca="1" si="1"/>
        <v>26</v>
      </c>
      <c r="D54" t="str">
        <f t="shared" ca="1" si="2"/>
        <v>B212A26</v>
      </c>
      <c r="E54">
        <f t="shared" ca="1" si="3"/>
        <v>14999</v>
      </c>
      <c r="F54" t="str">
        <f ca="1">VLOOKUP(RANDBETWEEN(1,MAX(Planilha2!$C$2:$C$12)),Nomes,2)&amp;" "&amp;VLOOKUP(RANDBETWEEN(1,MAX(Planilha2!$C$2:$C$12)),Nomes,3)</f>
        <v>Danton da Silva</v>
      </c>
      <c r="G54" s="1" t="s">
        <v>202</v>
      </c>
      <c r="H54">
        <f t="shared" ca="1" si="4"/>
        <v>1081.0559701466764</v>
      </c>
      <c r="I54" t="str">
        <f t="shared" ca="1" si="5"/>
        <v>212;Banco Matone S.A.;26;B212A26;14999;Danton da Silva;123;1081,05597014668</v>
      </c>
    </row>
    <row r="55" spans="1:9" x14ac:dyDescent="0.25">
      <c r="A55">
        <f t="shared" ca="1" si="0"/>
        <v>734</v>
      </c>
      <c r="B55" t="str">
        <f ca="1">VLOOKUP(A55,Bancos,2)</f>
        <v>Banco Gerdau S.A.</v>
      </c>
      <c r="C55">
        <f t="shared" ca="1" si="1"/>
        <v>6</v>
      </c>
      <c r="D55" t="str">
        <f t="shared" ca="1" si="2"/>
        <v>B734A6</v>
      </c>
      <c r="E55">
        <f t="shared" ca="1" si="3"/>
        <v>19440</v>
      </c>
      <c r="F55" t="str">
        <f ca="1">VLOOKUP(RANDBETWEEN(1,MAX(Planilha2!$C$2:$C$12)),Nomes,2)&amp;" "&amp;VLOOKUP(RANDBETWEEN(1,MAX(Planilha2!$C$2:$C$12)),Nomes,3)</f>
        <v>Camila Pereira</v>
      </c>
      <c r="G55" s="1" t="s">
        <v>202</v>
      </c>
      <c r="H55">
        <f t="shared" ca="1" si="4"/>
        <v>6099.7410692545291</v>
      </c>
      <c r="I55" t="str">
        <f t="shared" ca="1" si="5"/>
        <v>734;Banco Gerdau S.A.;6;B734A6;19440;Camila Pereira;123;6099,74106925453</v>
      </c>
    </row>
    <row r="56" spans="1:9" x14ac:dyDescent="0.25">
      <c r="A56">
        <f t="shared" ca="1" si="0"/>
        <v>36</v>
      </c>
      <c r="B56" t="str">
        <f ca="1">VLOOKUP(A56,Bancos,2)</f>
        <v>Banco Bradesco BBI S.A.</v>
      </c>
      <c r="C56">
        <f t="shared" ca="1" si="1"/>
        <v>26</v>
      </c>
      <c r="D56" t="str">
        <f t="shared" ca="1" si="2"/>
        <v>B36A26</v>
      </c>
      <c r="E56">
        <f t="shared" ca="1" si="3"/>
        <v>5886</v>
      </c>
      <c r="F56" t="str">
        <f ca="1">VLOOKUP(RANDBETWEEN(1,MAX(Planilha2!$C$2:$C$12)),Nomes,2)&amp;" "&amp;VLOOKUP(RANDBETWEEN(1,MAX(Planilha2!$C$2:$C$12)),Nomes,3)</f>
        <v>Paula Santos</v>
      </c>
      <c r="G56" s="1" t="s">
        <v>202</v>
      </c>
      <c r="H56">
        <f t="shared" ca="1" si="4"/>
        <v>5653.7418504062789</v>
      </c>
      <c r="I56" t="str">
        <f t="shared" ca="1" si="5"/>
        <v>36;Banco Bradesco BBI S.A.;26;B36A26;5886;Paula Santos;123;5653,74185040628</v>
      </c>
    </row>
    <row r="57" spans="1:9" x14ac:dyDescent="0.25">
      <c r="A57">
        <f t="shared" ca="1" si="0"/>
        <v>100021</v>
      </c>
      <c r="B57" t="str">
        <f ca="1">VLOOKUP(A57,Bancos,2)</f>
        <v>Banco Daimlerchrysler S.A.</v>
      </c>
      <c r="C57">
        <f t="shared" ca="1" si="1"/>
        <v>4</v>
      </c>
      <c r="D57" t="str">
        <f t="shared" ca="1" si="2"/>
        <v>B100021A4</v>
      </c>
      <c r="E57">
        <f t="shared" ca="1" si="3"/>
        <v>32196</v>
      </c>
      <c r="F57" t="str">
        <f ca="1">VLOOKUP(RANDBETWEEN(1,MAX(Planilha2!$C$2:$C$12)),Nomes,2)&amp;" "&amp;VLOOKUP(RANDBETWEEN(1,MAX(Planilha2!$C$2:$C$12)),Nomes,3)</f>
        <v>Walter Gomes</v>
      </c>
      <c r="G57" s="1" t="s">
        <v>202</v>
      </c>
      <c r="H57">
        <f t="shared" ca="1" si="4"/>
        <v>3619.3135951203576</v>
      </c>
      <c r="I57" t="str">
        <f t="shared" ca="1" si="5"/>
        <v>100021;Banco Daimlerchrysler S.A.;4;B100021A4;32196;Walter Gomes;123;3619,31359512036</v>
      </c>
    </row>
    <row r="58" spans="1:9" x14ac:dyDescent="0.25">
      <c r="A58">
        <f t="shared" ca="1" si="0"/>
        <v>100018</v>
      </c>
      <c r="B58" t="str">
        <f ca="1">VLOOKUP(A58,Bancos,2)</f>
        <v>Banco Ford S.A.</v>
      </c>
      <c r="C58">
        <f t="shared" ca="1" si="1"/>
        <v>38</v>
      </c>
      <c r="D58" t="str">
        <f t="shared" ca="1" si="2"/>
        <v>B100018A38</v>
      </c>
      <c r="E58">
        <f t="shared" ca="1" si="3"/>
        <v>46531</v>
      </c>
      <c r="F58" t="str">
        <f ca="1">VLOOKUP(RANDBETWEEN(1,MAX(Planilha2!$C$2:$C$12)),Nomes,2)&amp;" "&amp;VLOOKUP(RANDBETWEEN(1,MAX(Planilha2!$C$2:$C$12)),Nomes,3)</f>
        <v>Mariana Santos</v>
      </c>
      <c r="G58" s="1" t="s">
        <v>202</v>
      </c>
      <c r="H58">
        <f t="shared" ca="1" si="4"/>
        <v>925.7111438527262</v>
      </c>
      <c r="I58" t="str">
        <f t="shared" ca="1" si="5"/>
        <v>100018;Banco Ford S.A.;38;B100018A38;46531;Mariana Santos;123;925,711143852726</v>
      </c>
    </row>
    <row r="59" spans="1:9" x14ac:dyDescent="0.25">
      <c r="A59">
        <f t="shared" ca="1" si="0"/>
        <v>24</v>
      </c>
      <c r="B59" t="str">
        <f ca="1">VLOOKUP(A59,Bancos,2)</f>
        <v>Banco de Pernambuco S.A. - BANDEPE</v>
      </c>
      <c r="C59">
        <f t="shared" ca="1" si="1"/>
        <v>3</v>
      </c>
      <c r="D59" t="str">
        <f t="shared" ca="1" si="2"/>
        <v>B24A3</v>
      </c>
      <c r="E59">
        <f t="shared" ca="1" si="3"/>
        <v>29016</v>
      </c>
      <c r="F59" t="str">
        <f ca="1">VLOOKUP(RANDBETWEEN(1,MAX(Planilha2!$C$2:$C$12)),Nomes,2)&amp;" "&amp;VLOOKUP(RANDBETWEEN(1,MAX(Planilha2!$C$2:$C$12)),Nomes,3)</f>
        <v>Maria da Silva</v>
      </c>
      <c r="G59" s="1" t="s">
        <v>202</v>
      </c>
      <c r="H59">
        <f t="shared" ca="1" si="4"/>
        <v>7419.2407813725231</v>
      </c>
      <c r="I59" t="str">
        <f t="shared" ca="1" si="5"/>
        <v>24;Banco de Pernambuco S.A. - BANDEPE;3;B24A3;29016;Maria da Silva;123;7419,24078137252</v>
      </c>
    </row>
    <row r="60" spans="1:9" x14ac:dyDescent="0.25">
      <c r="A60">
        <f t="shared" ca="1" si="0"/>
        <v>19</v>
      </c>
      <c r="B60" t="str">
        <f ca="1">VLOOKUP(A60,Bancos,2)</f>
        <v>Banco Azteca do Brasil S.A.</v>
      </c>
      <c r="C60">
        <f t="shared" ca="1" si="1"/>
        <v>13</v>
      </c>
      <c r="D60" t="str">
        <f t="shared" ca="1" si="2"/>
        <v>B19A13</v>
      </c>
      <c r="E60">
        <f t="shared" ca="1" si="3"/>
        <v>6262</v>
      </c>
      <c r="F60" t="str">
        <f ca="1">VLOOKUP(RANDBETWEEN(1,MAX(Planilha2!$C$2:$C$12)),Nomes,2)&amp;" "&amp;VLOOKUP(RANDBETWEEN(1,MAX(Planilha2!$C$2:$C$12)),Nomes,3)</f>
        <v>Silvana Pereira</v>
      </c>
      <c r="G60" s="1" t="s">
        <v>202</v>
      </c>
      <c r="H60">
        <f t="shared" ca="1" si="4"/>
        <v>6248.130685799807</v>
      </c>
      <c r="I60" t="str">
        <f t="shared" ca="1" si="5"/>
        <v>19;Banco Azteca do Brasil S.A.;13;B19A13;6262;Silvana Pereira;123;6248,13068579981</v>
      </c>
    </row>
    <row r="61" spans="1:9" x14ac:dyDescent="0.25">
      <c r="A61">
        <f t="shared" ca="1" si="0"/>
        <v>505</v>
      </c>
      <c r="B61" t="str">
        <f ca="1">VLOOKUP(A61,Bancos,2)</f>
        <v>Banco Credit Suisse (Brasil) S.A.</v>
      </c>
      <c r="C61">
        <f t="shared" ca="1" si="1"/>
        <v>44</v>
      </c>
      <c r="D61" t="str">
        <f t="shared" ca="1" si="2"/>
        <v>B505A44</v>
      </c>
      <c r="E61">
        <f t="shared" ca="1" si="3"/>
        <v>3907</v>
      </c>
      <c r="F61" t="str">
        <f ca="1">VLOOKUP(RANDBETWEEN(1,MAX(Planilha2!$C$2:$C$12)),Nomes,2)&amp;" "&amp;VLOOKUP(RANDBETWEEN(1,MAX(Planilha2!$C$2:$C$12)),Nomes,3)</f>
        <v>Walter Soares</v>
      </c>
      <c r="G61" s="1" t="s">
        <v>202</v>
      </c>
      <c r="H61">
        <f t="shared" ca="1" si="4"/>
        <v>11070.277761017016</v>
      </c>
      <c r="I61" t="str">
        <f t="shared" ca="1" si="5"/>
        <v>505;Banco Credit Suisse (Brasil) S.A.;44;B505A44;3907;Walter Soares;123;11070,277761017</v>
      </c>
    </row>
    <row r="62" spans="1:9" x14ac:dyDescent="0.25">
      <c r="A62">
        <f t="shared" ca="1" si="0"/>
        <v>237</v>
      </c>
      <c r="B62" t="str">
        <f ca="1">VLOOKUP(A62,Bancos,2)</f>
        <v>Banco Bradesco S.A.</v>
      </c>
      <c r="C62">
        <f t="shared" ca="1" si="1"/>
        <v>7</v>
      </c>
      <c r="D62" t="str">
        <f t="shared" ca="1" si="2"/>
        <v>B237A7</v>
      </c>
      <c r="E62">
        <f t="shared" ca="1" si="3"/>
        <v>4058</v>
      </c>
      <c r="F62" t="str">
        <f ca="1">VLOOKUP(RANDBETWEEN(1,MAX(Planilha2!$C$2:$C$12)),Nomes,2)&amp;" "&amp;VLOOKUP(RANDBETWEEN(1,MAX(Planilha2!$C$2:$C$12)),Nomes,3)</f>
        <v>Mariana Pereira</v>
      </c>
      <c r="G62" s="1" t="s">
        <v>202</v>
      </c>
      <c r="H62">
        <f t="shared" ca="1" si="4"/>
        <v>4020.4908172515698</v>
      </c>
      <c r="I62" t="str">
        <f t="shared" ca="1" si="5"/>
        <v>237;Banco Bradesco S.A.;7;B237A7;4058;Mariana Pereira;123;4020,49081725157</v>
      </c>
    </row>
    <row r="63" spans="1:9" x14ac:dyDescent="0.25">
      <c r="A63">
        <f t="shared" ca="1" si="0"/>
        <v>99</v>
      </c>
      <c r="B63" t="str">
        <f ca="1">VLOOKUP(A63,Bancos,2)</f>
        <v>Cooperativa Central de Economia e Credito Mutuo das Unicreds</v>
      </c>
      <c r="C63">
        <f t="shared" ca="1" si="1"/>
        <v>35</v>
      </c>
      <c r="D63" t="str">
        <f t="shared" ca="1" si="2"/>
        <v>B99A35</v>
      </c>
      <c r="E63">
        <f t="shared" ca="1" si="3"/>
        <v>29437</v>
      </c>
      <c r="F63" t="str">
        <f ca="1">VLOOKUP(RANDBETWEEN(1,MAX(Planilha2!$C$2:$C$12)),Nomes,2)&amp;" "&amp;VLOOKUP(RANDBETWEEN(1,MAX(Planilha2!$C$2:$C$12)),Nomes,3)</f>
        <v>Camila Soares</v>
      </c>
      <c r="G63" s="1" t="s">
        <v>202</v>
      </c>
      <c r="H63">
        <f t="shared" ca="1" si="4"/>
        <v>5173.6204994867849</v>
      </c>
      <c r="I63" t="str">
        <f t="shared" ca="1" si="5"/>
        <v>99;Cooperativa Central de Economia e Credito Mutuo das Unicreds;35;B99A35;29437;Camila Soares;123;5173,62049948678</v>
      </c>
    </row>
    <row r="64" spans="1:9" x14ac:dyDescent="0.25">
      <c r="A64">
        <f t="shared" ca="1" si="0"/>
        <v>370</v>
      </c>
      <c r="B64" t="str">
        <f ca="1">VLOOKUP(A64,Bancos,2)</f>
        <v>Banco WestLB do Brasil S.A.</v>
      </c>
      <c r="C64">
        <f t="shared" ca="1" si="1"/>
        <v>15</v>
      </c>
      <c r="D64" t="str">
        <f t="shared" ca="1" si="2"/>
        <v>B370A15</v>
      </c>
      <c r="E64">
        <f t="shared" ca="1" si="3"/>
        <v>2809</v>
      </c>
      <c r="F64" t="str">
        <f ca="1">VLOOKUP(RANDBETWEEN(1,MAX(Planilha2!$C$2:$C$12)),Nomes,2)&amp;" "&amp;VLOOKUP(RANDBETWEEN(1,MAX(Planilha2!$C$2:$C$12)),Nomes,3)</f>
        <v>Danton Santos</v>
      </c>
      <c r="G64" s="1" t="s">
        <v>202</v>
      </c>
      <c r="H64">
        <f t="shared" ca="1" si="4"/>
        <v>2330.08430888151</v>
      </c>
      <c r="I64" t="str">
        <f t="shared" ca="1" si="5"/>
        <v>370;Banco WestLB do Brasil S.A.;15;B370A15;2809;Danton Santos;123;2330,08430888151</v>
      </c>
    </row>
    <row r="65" spans="1:9" x14ac:dyDescent="0.25">
      <c r="A65">
        <f t="shared" ca="1" si="0"/>
        <v>494</v>
      </c>
      <c r="B65" t="str">
        <f ca="1">VLOOKUP(A65,Bancos,2)</f>
        <v>Banco de La Republica Oriental del Uruguay</v>
      </c>
      <c r="C65">
        <f t="shared" ca="1" si="1"/>
        <v>44</v>
      </c>
      <c r="D65" t="str">
        <f t="shared" ca="1" si="2"/>
        <v>B494A44</v>
      </c>
      <c r="E65">
        <f t="shared" ca="1" si="3"/>
        <v>39750</v>
      </c>
      <c r="F65" t="str">
        <f ca="1">VLOOKUP(RANDBETWEEN(1,MAX(Planilha2!$C$2:$C$12)),Nomes,2)&amp;" "&amp;VLOOKUP(RANDBETWEEN(1,MAX(Planilha2!$C$2:$C$12)),Nomes,3)</f>
        <v>Soraia Santos</v>
      </c>
      <c r="G65" s="1" t="s">
        <v>202</v>
      </c>
      <c r="H65">
        <f t="shared" ca="1" si="4"/>
        <v>2164.7504358081401</v>
      </c>
      <c r="I65" t="str">
        <f t="shared" ca="1" si="5"/>
        <v>494;Banco de La Republica Oriental del Uruguay;44;B494A44;39750;Soraia Santos;123;2164,75043580814</v>
      </c>
    </row>
    <row r="66" spans="1:9" x14ac:dyDescent="0.25">
      <c r="A66">
        <f t="shared" ca="1" si="0"/>
        <v>168</v>
      </c>
      <c r="B66" t="str">
        <f ca="1">VLOOKUP(A66,Bancos,2)</f>
        <v>HSBC Finance (Brasil) S.A. - Banco Múltiplo</v>
      </c>
      <c r="C66">
        <f t="shared" ca="1" si="1"/>
        <v>6</v>
      </c>
      <c r="D66" t="str">
        <f t="shared" ca="1" si="2"/>
        <v>B168A6</v>
      </c>
      <c r="E66">
        <f t="shared" ca="1" si="3"/>
        <v>32915</v>
      </c>
      <c r="F66" t="str">
        <f ca="1">VLOOKUP(RANDBETWEEN(1,MAX(Planilha2!$C$2:$C$12)),Nomes,2)&amp;" "&amp;VLOOKUP(RANDBETWEEN(1,MAX(Planilha2!$C$2:$C$12)),Nomes,3)</f>
        <v>Mariana Pereira</v>
      </c>
      <c r="G66" s="1" t="s">
        <v>202</v>
      </c>
      <c r="H66">
        <f t="shared" ca="1" si="4"/>
        <v>3124.2203415759905</v>
      </c>
      <c r="I66" t="str">
        <f t="shared" ca="1" si="5"/>
        <v>168;HSBC Finance (Brasil) S.A. - Banco Múltiplo;6;B168A6;32915;Mariana Pereira;123;3124,22034157599</v>
      </c>
    </row>
    <row r="67" spans="1:9" x14ac:dyDescent="0.25">
      <c r="A67">
        <f t="shared" ref="A67:A130" ca="1" si="6">INDIRECT("Planilha2!A"&amp;RANDBETWEEN(1,170))</f>
        <v>212</v>
      </c>
      <c r="B67" t="str">
        <f ca="1">VLOOKUP(A67,Bancos,2)</f>
        <v>Banco Matone S.A.</v>
      </c>
      <c r="C67">
        <f t="shared" ref="C67:C130" ca="1" si="7">RANDBETWEEN(1,50)</f>
        <v>24</v>
      </c>
      <c r="D67" t="str">
        <f t="shared" ref="D67:D130" ca="1" si="8">"B"&amp;A67&amp;"A"&amp;C67</f>
        <v>B212A24</v>
      </c>
      <c r="E67">
        <f t="shared" ref="E67:E130" ca="1" si="9">RANDBETWEEN(1,50000)</f>
        <v>21695</v>
      </c>
      <c r="F67" t="str">
        <f ca="1">VLOOKUP(RANDBETWEEN(1,MAX(Planilha2!$C$2:$C$12)),Nomes,2)&amp;" "&amp;VLOOKUP(RANDBETWEEN(1,MAX(Planilha2!$C$2:$C$12)),Nomes,3)</f>
        <v>Mariana da Silva</v>
      </c>
      <c r="G67" s="1" t="s">
        <v>202</v>
      </c>
      <c r="H67">
        <f t="shared" ref="H67:H130" ca="1" si="10">RANDBETWEEN(1,20000)*RAND()</f>
        <v>5233.0209081885523</v>
      </c>
      <c r="I67" t="str">
        <f t="shared" ref="I67:I130" ca="1" si="11">A67&amp;";"&amp;B67&amp;";"&amp;C67&amp;";"&amp;D67&amp;";"&amp;E67&amp;";"&amp;F67&amp;";"&amp;G67&amp;";"&amp;H67</f>
        <v>212;Banco Matone S.A.;24;B212A24;21695;Mariana da Silva;123;5233,02090818855</v>
      </c>
    </row>
    <row r="68" spans="1:9" x14ac:dyDescent="0.25">
      <c r="A68">
        <f t="shared" ca="1" si="6"/>
        <v>76</v>
      </c>
      <c r="B68" t="str">
        <f ca="1">VLOOKUP(A68,Bancos,2)</f>
        <v>Banco KDB S.A.</v>
      </c>
      <c r="C68">
        <f t="shared" ca="1" si="7"/>
        <v>45</v>
      </c>
      <c r="D68" t="str">
        <f t="shared" ca="1" si="8"/>
        <v>B76A45</v>
      </c>
      <c r="E68">
        <f t="shared" ca="1" si="9"/>
        <v>17440</v>
      </c>
      <c r="F68" t="str">
        <f ca="1">VLOOKUP(RANDBETWEEN(1,MAX(Planilha2!$C$2:$C$12)),Nomes,2)&amp;" "&amp;VLOOKUP(RANDBETWEEN(1,MAX(Planilha2!$C$2:$C$12)),Nomes,3)</f>
        <v>Soraia Andrade</v>
      </c>
      <c r="G68" s="1" t="s">
        <v>202</v>
      </c>
      <c r="H68">
        <f t="shared" ca="1" si="10"/>
        <v>10806.437671546786</v>
      </c>
      <c r="I68" t="str">
        <f t="shared" ca="1" si="11"/>
        <v>76;Banco KDB S.A.;45;B76A45;17440;Soraia Andrade;123;10806,4376715468</v>
      </c>
    </row>
    <row r="69" spans="1:9" x14ac:dyDescent="0.25">
      <c r="A69">
        <f t="shared" ca="1" si="6"/>
        <v>739</v>
      </c>
      <c r="B69" t="str">
        <f ca="1">VLOOKUP(A69,Bancos,2)</f>
        <v>Banco BGN S.A.</v>
      </c>
      <c r="C69">
        <f t="shared" ca="1" si="7"/>
        <v>27</v>
      </c>
      <c r="D69" t="str">
        <f t="shared" ca="1" si="8"/>
        <v>B739A27</v>
      </c>
      <c r="E69">
        <f t="shared" ca="1" si="9"/>
        <v>40497</v>
      </c>
      <c r="F69" t="str">
        <f ca="1">VLOOKUP(RANDBETWEEN(1,MAX(Planilha2!$C$2:$C$12)),Nomes,2)&amp;" "&amp;VLOOKUP(RANDBETWEEN(1,MAX(Planilha2!$C$2:$C$12)),Nomes,3)</f>
        <v>Danton Almeida</v>
      </c>
      <c r="G69" s="1" t="s">
        <v>202</v>
      </c>
      <c r="H69">
        <f t="shared" ca="1" si="10"/>
        <v>4521.9639143983441</v>
      </c>
      <c r="I69" t="str">
        <f t="shared" ca="1" si="11"/>
        <v>739;Banco BGN S.A.;27;B739A27;40497;Danton Almeida;123;4521,96391439834</v>
      </c>
    </row>
    <row r="70" spans="1:9" x14ac:dyDescent="0.25">
      <c r="A70">
        <f t="shared" ca="1" si="6"/>
        <v>41</v>
      </c>
      <c r="B70" t="str">
        <f ca="1">VLOOKUP(A70,Bancos,2)</f>
        <v>Banco do Estado do Rio Grande do Sul S.A.</v>
      </c>
      <c r="C70">
        <f t="shared" ca="1" si="7"/>
        <v>1</v>
      </c>
      <c r="D70" t="str">
        <f t="shared" ca="1" si="8"/>
        <v>B41A1</v>
      </c>
      <c r="E70">
        <f t="shared" ca="1" si="9"/>
        <v>42327</v>
      </c>
      <c r="F70" t="str">
        <f ca="1">VLOOKUP(RANDBETWEEN(1,MAX(Planilha2!$C$2:$C$12)),Nomes,2)&amp;" "&amp;VLOOKUP(RANDBETWEEN(1,MAX(Planilha2!$C$2:$C$12)),Nomes,3)</f>
        <v>Maria Santos</v>
      </c>
      <c r="G70" s="1" t="s">
        <v>202</v>
      </c>
      <c r="H70">
        <f t="shared" ca="1" si="10"/>
        <v>7766.7947420243863</v>
      </c>
      <c r="I70" t="str">
        <f t="shared" ca="1" si="11"/>
        <v>41;Banco do Estado do Rio Grande do Sul S.A.;1;B41A1;42327;Maria Santos;123;7766,79474202439</v>
      </c>
    </row>
    <row r="71" spans="1:9" x14ac:dyDescent="0.25">
      <c r="A71">
        <f t="shared" ca="1" si="6"/>
        <v>21</v>
      </c>
      <c r="B71" t="str">
        <f ca="1">VLOOKUP(A71,Bancos,2)</f>
        <v>BANESTES S.A. Banco do Estado do Espírito Santo</v>
      </c>
      <c r="C71">
        <f t="shared" ca="1" si="7"/>
        <v>14</v>
      </c>
      <c r="D71" t="str">
        <f t="shared" ca="1" si="8"/>
        <v>B21A14</v>
      </c>
      <c r="E71">
        <f t="shared" ca="1" si="9"/>
        <v>44241</v>
      </c>
      <c r="F71" t="str">
        <f ca="1">VLOOKUP(RANDBETWEEN(1,MAX(Planilha2!$C$2:$C$12)),Nomes,2)&amp;" "&amp;VLOOKUP(RANDBETWEEN(1,MAX(Planilha2!$C$2:$C$12)),Nomes,3)</f>
        <v>Walter Hertz</v>
      </c>
      <c r="G71" s="1" t="s">
        <v>202</v>
      </c>
      <c r="H71">
        <f t="shared" ca="1" si="10"/>
        <v>2524.8134603497574</v>
      </c>
      <c r="I71" t="str">
        <f t="shared" ca="1" si="11"/>
        <v>21;BANESTES S.A. Banco do Estado do Espírito Santo;14;B21A14;44241;Walter Hertz;123;2524,81346034976</v>
      </c>
    </row>
    <row r="72" spans="1:9" x14ac:dyDescent="0.25">
      <c r="A72">
        <f t="shared" ca="1" si="6"/>
        <v>41</v>
      </c>
      <c r="B72" t="str">
        <f ca="1">VLOOKUP(A72,Bancos,2)</f>
        <v>Banco do Estado do Rio Grande do Sul S.A.</v>
      </c>
      <c r="C72">
        <f t="shared" ca="1" si="7"/>
        <v>8</v>
      </c>
      <c r="D72" t="str">
        <f t="shared" ca="1" si="8"/>
        <v>B41A8</v>
      </c>
      <c r="E72">
        <f t="shared" ca="1" si="9"/>
        <v>699</v>
      </c>
      <c r="F72" t="str">
        <f ca="1">VLOOKUP(RANDBETWEEN(1,MAX(Planilha2!$C$2:$C$12)),Nomes,2)&amp;" "&amp;VLOOKUP(RANDBETWEEN(1,MAX(Planilha2!$C$2:$C$12)),Nomes,3)</f>
        <v>Maria da Silva</v>
      </c>
      <c r="G72" s="1" t="s">
        <v>202</v>
      </c>
      <c r="H72">
        <f t="shared" ca="1" si="10"/>
        <v>8699.0495758555207</v>
      </c>
      <c r="I72" t="str">
        <f t="shared" ca="1" si="11"/>
        <v>41;Banco do Estado do Rio Grande do Sul S.A.;8;B41A8;699;Maria da Silva;123;8699,04957585552</v>
      </c>
    </row>
    <row r="73" spans="1:9" x14ac:dyDescent="0.25">
      <c r="A73">
        <f t="shared" ca="1" si="6"/>
        <v>233</v>
      </c>
      <c r="B73" t="str">
        <f ca="1">VLOOKUP(A73,Bancos,2)</f>
        <v>Banco GE Capital S.A.</v>
      </c>
      <c r="C73">
        <f t="shared" ca="1" si="7"/>
        <v>34</v>
      </c>
      <c r="D73" t="str">
        <f t="shared" ca="1" si="8"/>
        <v>B233A34</v>
      </c>
      <c r="E73">
        <f t="shared" ca="1" si="9"/>
        <v>13713</v>
      </c>
      <c r="F73" t="str">
        <f ca="1">VLOOKUP(RANDBETWEEN(1,MAX(Planilha2!$C$2:$C$12)),Nomes,2)&amp;" "&amp;VLOOKUP(RANDBETWEEN(1,MAX(Planilha2!$C$2:$C$12)),Nomes,3)</f>
        <v>Pedro Fronza</v>
      </c>
      <c r="G73" s="1" t="s">
        <v>202</v>
      </c>
      <c r="H73">
        <f t="shared" ca="1" si="10"/>
        <v>1008.1758644607991</v>
      </c>
      <c r="I73" t="str">
        <f t="shared" ca="1" si="11"/>
        <v>233;Banco GE Capital S.A.;34;B233A34;13713;Pedro Fronza;123;1008,1758644608</v>
      </c>
    </row>
    <row r="74" spans="1:9" x14ac:dyDescent="0.25">
      <c r="A74">
        <f t="shared" ca="1" si="6"/>
        <v>409</v>
      </c>
      <c r="B74" t="str">
        <f ca="1">VLOOKUP(A74,Bancos,2)</f>
        <v>UNIBANCO - União de Bancos Brasileiros S.A.</v>
      </c>
      <c r="C74">
        <f t="shared" ca="1" si="7"/>
        <v>33</v>
      </c>
      <c r="D74" t="str">
        <f t="shared" ca="1" si="8"/>
        <v>B409A33</v>
      </c>
      <c r="E74">
        <f t="shared" ca="1" si="9"/>
        <v>5348</v>
      </c>
      <c r="F74" t="str">
        <f ca="1">VLOOKUP(RANDBETWEEN(1,MAX(Planilha2!$C$2:$C$12)),Nomes,2)&amp;" "&amp;VLOOKUP(RANDBETWEEN(1,MAX(Planilha2!$C$2:$C$12)),Nomes,3)</f>
        <v>Soraia Andrade</v>
      </c>
      <c r="G74" s="1" t="s">
        <v>202</v>
      </c>
      <c r="H74">
        <f t="shared" ca="1" si="10"/>
        <v>6236.5435521566405</v>
      </c>
      <c r="I74" t="str">
        <f t="shared" ca="1" si="11"/>
        <v>409;UNIBANCO - União de Bancos Brasileiros S.A.;33;B409A33;5348;Soraia Andrade;123;6236,54355215664</v>
      </c>
    </row>
    <row r="75" spans="1:9" x14ac:dyDescent="0.25">
      <c r="A75">
        <f t="shared" ca="1" si="6"/>
        <v>40</v>
      </c>
      <c r="B75" t="str">
        <f ca="1">VLOOKUP(A75,Bancos,2)</f>
        <v>Banco Cargill S.A.</v>
      </c>
      <c r="C75">
        <f t="shared" ca="1" si="7"/>
        <v>10</v>
      </c>
      <c r="D75" t="str">
        <f t="shared" ca="1" si="8"/>
        <v>B40A10</v>
      </c>
      <c r="E75">
        <f t="shared" ca="1" si="9"/>
        <v>27385</v>
      </c>
      <c r="F75" t="str">
        <f ca="1">VLOOKUP(RANDBETWEEN(1,MAX(Planilha2!$C$2:$C$12)),Nomes,2)&amp;" "&amp;VLOOKUP(RANDBETWEEN(1,MAX(Planilha2!$C$2:$C$12)),Nomes,3)</f>
        <v>Silvana Hertz</v>
      </c>
      <c r="G75" s="1" t="s">
        <v>202</v>
      </c>
      <c r="H75">
        <f t="shared" ca="1" si="10"/>
        <v>3332.306421954393</v>
      </c>
      <c r="I75" t="str">
        <f t="shared" ca="1" si="11"/>
        <v>40;Banco Cargill S.A.;10;B40A10;27385;Silvana Hertz;123;3332,30642195439</v>
      </c>
    </row>
    <row r="76" spans="1:9" x14ac:dyDescent="0.25">
      <c r="A76">
        <f t="shared" ca="1" si="6"/>
        <v>64</v>
      </c>
      <c r="B76" t="str">
        <f ca="1">VLOOKUP(A76,Bancos,2)</f>
        <v>Goldman Sachs do Brasil Banco Múltiplo S.A.</v>
      </c>
      <c r="C76">
        <f t="shared" ca="1" si="7"/>
        <v>39</v>
      </c>
      <c r="D76" t="str">
        <f t="shared" ca="1" si="8"/>
        <v>B64A39</v>
      </c>
      <c r="E76">
        <f t="shared" ca="1" si="9"/>
        <v>4478</v>
      </c>
      <c r="F76" t="str">
        <f ca="1">VLOOKUP(RANDBETWEEN(1,MAX(Planilha2!$C$2:$C$12)),Nomes,2)&amp;" "&amp;VLOOKUP(RANDBETWEEN(1,MAX(Planilha2!$C$2:$C$12)),Nomes,3)</f>
        <v>Francisco Hertz</v>
      </c>
      <c r="G76" s="1" t="s">
        <v>202</v>
      </c>
      <c r="H76">
        <f t="shared" ca="1" si="10"/>
        <v>1104.7174284434559</v>
      </c>
      <c r="I76" t="str">
        <f t="shared" ca="1" si="11"/>
        <v>64;Goldman Sachs do Brasil Banco Múltiplo S.A.;39;B64A39;4478;Francisco Hertz;123;1104,71742844346</v>
      </c>
    </row>
    <row r="77" spans="1:9" x14ac:dyDescent="0.25">
      <c r="A77">
        <f t="shared" ca="1" si="6"/>
        <v>263</v>
      </c>
      <c r="B77" t="str">
        <f ca="1">VLOOKUP(A77,Bancos,2)</f>
        <v>Banco Cacique S.A.</v>
      </c>
      <c r="C77">
        <f t="shared" ca="1" si="7"/>
        <v>32</v>
      </c>
      <c r="D77" t="str">
        <f t="shared" ca="1" si="8"/>
        <v>B263A32</v>
      </c>
      <c r="E77">
        <f t="shared" ca="1" si="9"/>
        <v>22977</v>
      </c>
      <c r="F77" t="str">
        <f ca="1">VLOOKUP(RANDBETWEEN(1,MAX(Planilha2!$C$2:$C$12)),Nomes,2)&amp;" "&amp;VLOOKUP(RANDBETWEEN(1,MAX(Planilha2!$C$2:$C$12)),Nomes,3)</f>
        <v>Paula Hertz</v>
      </c>
      <c r="G77" s="1" t="s">
        <v>202</v>
      </c>
      <c r="H77">
        <f t="shared" ca="1" si="10"/>
        <v>2630.6912603142191</v>
      </c>
      <c r="I77" t="str">
        <f t="shared" ca="1" si="11"/>
        <v>263;Banco Cacique S.A.;32;B263A32;22977;Paula Hertz;123;2630,69126031422</v>
      </c>
    </row>
    <row r="78" spans="1:9" x14ac:dyDescent="0.25">
      <c r="A78">
        <f t="shared" ca="1" si="6"/>
        <v>168</v>
      </c>
      <c r="B78" t="str">
        <f ca="1">VLOOKUP(A78,Bancos,2)</f>
        <v>HSBC Finance (Brasil) S.A. - Banco Múltiplo</v>
      </c>
      <c r="C78">
        <f t="shared" ca="1" si="7"/>
        <v>24</v>
      </c>
      <c r="D78" t="str">
        <f t="shared" ca="1" si="8"/>
        <v>B168A24</v>
      </c>
      <c r="E78">
        <f t="shared" ca="1" si="9"/>
        <v>48624</v>
      </c>
      <c r="F78" t="str">
        <f ca="1">VLOOKUP(RANDBETWEEN(1,MAX(Planilha2!$C$2:$C$12)),Nomes,2)&amp;" "&amp;VLOOKUP(RANDBETWEEN(1,MAX(Planilha2!$C$2:$C$12)),Nomes,3)</f>
        <v>Maria Hertz</v>
      </c>
      <c r="G78" s="1" t="s">
        <v>202</v>
      </c>
      <c r="H78">
        <f t="shared" ca="1" si="10"/>
        <v>5044.839023184195</v>
      </c>
      <c r="I78" t="str">
        <f t="shared" ca="1" si="11"/>
        <v>168;HSBC Finance (Brasil) S.A. - Banco Múltiplo;24;B168A24;48624;Maria Hertz;123;5044,83902318419</v>
      </c>
    </row>
    <row r="79" spans="1:9" x14ac:dyDescent="0.25">
      <c r="A79">
        <f t="shared" ca="1" si="6"/>
        <v>213</v>
      </c>
      <c r="B79" t="str">
        <f ca="1">VLOOKUP(A79,Bancos,2)</f>
        <v>Banco Arbi S.A.</v>
      </c>
      <c r="C79">
        <f t="shared" ca="1" si="7"/>
        <v>49</v>
      </c>
      <c r="D79" t="str">
        <f t="shared" ca="1" si="8"/>
        <v>B213A49</v>
      </c>
      <c r="E79">
        <f t="shared" ca="1" si="9"/>
        <v>18709</v>
      </c>
      <c r="F79" t="str">
        <f ca="1">VLOOKUP(RANDBETWEEN(1,MAX(Planilha2!$C$2:$C$12)),Nomes,2)&amp;" "&amp;VLOOKUP(RANDBETWEEN(1,MAX(Planilha2!$C$2:$C$12)),Nomes,3)</f>
        <v>Paula Andrade</v>
      </c>
      <c r="G79" s="1" t="s">
        <v>202</v>
      </c>
      <c r="H79">
        <f t="shared" ca="1" si="10"/>
        <v>11716.582218315858</v>
      </c>
      <c r="I79" t="str">
        <f t="shared" ca="1" si="11"/>
        <v>213;Banco Arbi S.A.;49;B213A49;18709;Paula Andrade;123;11716,5822183159</v>
      </c>
    </row>
    <row r="80" spans="1:9" x14ac:dyDescent="0.25">
      <c r="A80">
        <f t="shared" ca="1" si="6"/>
        <v>477</v>
      </c>
      <c r="B80" t="str">
        <f ca="1">VLOOKUP(A80,Bancos,2)</f>
        <v>Citibank N.A.</v>
      </c>
      <c r="C80">
        <f t="shared" ca="1" si="7"/>
        <v>41</v>
      </c>
      <c r="D80" t="str">
        <f t="shared" ca="1" si="8"/>
        <v>B477A41</v>
      </c>
      <c r="E80">
        <f t="shared" ca="1" si="9"/>
        <v>17673</v>
      </c>
      <c r="F80" t="str">
        <f ca="1">VLOOKUP(RANDBETWEEN(1,MAX(Planilha2!$C$2:$C$12)),Nomes,2)&amp;" "&amp;VLOOKUP(RANDBETWEEN(1,MAX(Planilha2!$C$2:$C$12)),Nomes,3)</f>
        <v>Pedro Soares</v>
      </c>
      <c r="G80" s="1" t="s">
        <v>202</v>
      </c>
      <c r="H80">
        <f t="shared" ca="1" si="10"/>
        <v>4178.2067205899011</v>
      </c>
      <c r="I80" t="str">
        <f t="shared" ca="1" si="11"/>
        <v>477;Citibank N.A.;41;B477A41;17673;Pedro Soares;123;4178,2067205899</v>
      </c>
    </row>
    <row r="81" spans="1:9" x14ac:dyDescent="0.25">
      <c r="A81">
        <f t="shared" ca="1" si="6"/>
        <v>756</v>
      </c>
      <c r="B81" t="str">
        <f ca="1">VLOOKUP(A81,Bancos,2)</f>
        <v>Banco Cooperativo do Brasil S.A. - BANCOOB</v>
      </c>
      <c r="C81">
        <f t="shared" ca="1" si="7"/>
        <v>4</v>
      </c>
      <c r="D81" t="str">
        <f t="shared" ca="1" si="8"/>
        <v>B756A4</v>
      </c>
      <c r="E81">
        <f t="shared" ca="1" si="9"/>
        <v>7987</v>
      </c>
      <c r="F81" t="str">
        <f ca="1">VLOOKUP(RANDBETWEEN(1,MAX(Planilha2!$C$2:$C$12)),Nomes,2)&amp;" "&amp;VLOOKUP(RANDBETWEEN(1,MAX(Planilha2!$C$2:$C$12)),Nomes,3)</f>
        <v>Danton Hertz</v>
      </c>
      <c r="G81" s="1" t="s">
        <v>202</v>
      </c>
      <c r="H81">
        <f t="shared" ca="1" si="10"/>
        <v>9611.0329557615387</v>
      </c>
      <c r="I81" t="str">
        <f t="shared" ca="1" si="11"/>
        <v>756;Banco Cooperativo do Brasil S.A. - BANCOOB;4;B756A4;7987;Danton Hertz;123;9611,03295576154</v>
      </c>
    </row>
    <row r="82" spans="1:9" x14ac:dyDescent="0.25">
      <c r="A82">
        <f t="shared" ca="1" si="6"/>
        <v>100024</v>
      </c>
      <c r="B82" t="str">
        <f ca="1">VLOOKUP(A82,Bancos,2)</f>
        <v>Banco PSA Finance Brasil S.A.</v>
      </c>
      <c r="C82">
        <f t="shared" ca="1" si="7"/>
        <v>40</v>
      </c>
      <c r="D82" t="str">
        <f t="shared" ca="1" si="8"/>
        <v>B100024A40</v>
      </c>
      <c r="E82">
        <f t="shared" ca="1" si="9"/>
        <v>1499</v>
      </c>
      <c r="F82" t="str">
        <f ca="1">VLOOKUP(RANDBETWEEN(1,MAX(Planilha2!$C$2:$C$12)),Nomes,2)&amp;" "&amp;VLOOKUP(RANDBETWEEN(1,MAX(Planilha2!$C$2:$C$12)),Nomes,3)</f>
        <v>Silvana Andrade</v>
      </c>
      <c r="G82" s="1" t="s">
        <v>202</v>
      </c>
      <c r="H82">
        <f t="shared" ca="1" si="10"/>
        <v>7505.9321088505449</v>
      </c>
      <c r="I82" t="str">
        <f t="shared" ca="1" si="11"/>
        <v>100024;Banco PSA Finance Brasil S.A.;40;B100024A40;1499;Silvana Andrade;123;7505,93210885054</v>
      </c>
    </row>
    <row r="83" spans="1:9" x14ac:dyDescent="0.25">
      <c r="A83">
        <f t="shared" ca="1" si="6"/>
        <v>24</v>
      </c>
      <c r="B83" t="str">
        <f ca="1">VLOOKUP(A83,Bancos,2)</f>
        <v>Banco de Pernambuco S.A. - BANDEPE</v>
      </c>
      <c r="C83">
        <f t="shared" ca="1" si="7"/>
        <v>16</v>
      </c>
      <c r="D83" t="str">
        <f t="shared" ca="1" si="8"/>
        <v>B24A16</v>
      </c>
      <c r="E83">
        <f t="shared" ca="1" si="9"/>
        <v>31229</v>
      </c>
      <c r="F83" t="str">
        <f ca="1">VLOOKUP(RANDBETWEEN(1,MAX(Planilha2!$C$2:$C$12)),Nomes,2)&amp;" "&amp;VLOOKUP(RANDBETWEEN(1,MAX(Planilha2!$C$2:$C$12)),Nomes,3)</f>
        <v>Danton Almeida</v>
      </c>
      <c r="G83" s="1" t="s">
        <v>202</v>
      </c>
      <c r="H83">
        <f t="shared" ca="1" si="10"/>
        <v>4148.2984280519113</v>
      </c>
      <c r="I83" t="str">
        <f t="shared" ca="1" si="11"/>
        <v>24;Banco de Pernambuco S.A. - BANDEPE;16;B24A16;31229;Danton Almeida;123;4148,29842805191</v>
      </c>
    </row>
    <row r="84" spans="1:9" x14ac:dyDescent="0.25">
      <c r="A84">
        <f t="shared" ca="1" si="6"/>
        <v>453</v>
      </c>
      <c r="B84" t="str">
        <f ca="1">VLOOKUP(A84,Bancos,2)</f>
        <v>Banco Rural S.A.</v>
      </c>
      <c r="C84">
        <f t="shared" ca="1" si="7"/>
        <v>12</v>
      </c>
      <c r="D84" t="str">
        <f t="shared" ca="1" si="8"/>
        <v>B453A12</v>
      </c>
      <c r="E84">
        <f t="shared" ca="1" si="9"/>
        <v>40256</v>
      </c>
      <c r="F84" t="str">
        <f ca="1">VLOOKUP(RANDBETWEEN(1,MAX(Planilha2!$C$2:$C$12)),Nomes,2)&amp;" "&amp;VLOOKUP(RANDBETWEEN(1,MAX(Planilha2!$C$2:$C$12)),Nomes,3)</f>
        <v>Danton Hertz</v>
      </c>
      <c r="G84" s="1" t="s">
        <v>202</v>
      </c>
      <c r="H84">
        <f t="shared" ca="1" si="10"/>
        <v>14752.291339720012</v>
      </c>
      <c r="I84" t="str">
        <f t="shared" ca="1" si="11"/>
        <v>453;Banco Rural S.A.;12;B453A12;40256;Danton Hertz;123;14752,29133972</v>
      </c>
    </row>
    <row r="85" spans="1:9" x14ac:dyDescent="0.25">
      <c r="A85">
        <f t="shared" ca="1" si="6"/>
        <v>719</v>
      </c>
      <c r="B85" t="str">
        <f ca="1">VLOOKUP(A85,Bancos,2)</f>
        <v>Banif-Banco Internacional do Funchal (Brasil)S.A.</v>
      </c>
      <c r="C85">
        <f t="shared" ca="1" si="7"/>
        <v>24</v>
      </c>
      <c r="D85" t="str">
        <f t="shared" ca="1" si="8"/>
        <v>B719A24</v>
      </c>
      <c r="E85">
        <f t="shared" ca="1" si="9"/>
        <v>17300</v>
      </c>
      <c r="F85" t="str">
        <f ca="1">VLOOKUP(RANDBETWEEN(1,MAX(Planilha2!$C$2:$C$12)),Nomes,2)&amp;" "&amp;VLOOKUP(RANDBETWEEN(1,MAX(Planilha2!$C$2:$C$12)),Nomes,3)</f>
        <v>Silvana Soares</v>
      </c>
      <c r="G85" s="1" t="s">
        <v>202</v>
      </c>
      <c r="H85">
        <f t="shared" ca="1" si="10"/>
        <v>1048.315740430399</v>
      </c>
      <c r="I85" t="str">
        <f t="shared" ca="1" si="11"/>
        <v>719;Banif-Banco Internacional do Funchal (Brasil)S.A.;24;B719A24;17300;Silvana Soares;123;1048,3157404304</v>
      </c>
    </row>
    <row r="86" spans="1:9" x14ac:dyDescent="0.25">
      <c r="A86">
        <f t="shared" ca="1" si="6"/>
        <v>399</v>
      </c>
      <c r="B86" t="str">
        <f ca="1">VLOOKUP(A86,Bancos,2)</f>
        <v>HSBC Bank Brasil S.A. - Banco Múltiplo</v>
      </c>
      <c r="C86">
        <f t="shared" ca="1" si="7"/>
        <v>28</v>
      </c>
      <c r="D86" t="str">
        <f t="shared" ca="1" si="8"/>
        <v>B399A28</v>
      </c>
      <c r="E86">
        <f t="shared" ca="1" si="9"/>
        <v>16414</v>
      </c>
      <c r="F86" t="str">
        <f ca="1">VLOOKUP(RANDBETWEEN(1,MAX(Planilha2!$C$2:$C$12)),Nomes,2)&amp;" "&amp;VLOOKUP(RANDBETWEEN(1,MAX(Planilha2!$C$2:$C$12)),Nomes,3)</f>
        <v>Paulo Andrade</v>
      </c>
      <c r="G86" s="1" t="s">
        <v>202</v>
      </c>
      <c r="H86">
        <f t="shared" ca="1" si="10"/>
        <v>5470.3801962595617</v>
      </c>
      <c r="I86" t="str">
        <f t="shared" ca="1" si="11"/>
        <v>399;HSBC Bank Brasil S.A. - Banco Múltiplo;28;B399A28;16414;Paulo Andrade;123;5470,38019625956</v>
      </c>
    </row>
    <row r="87" spans="1:9" x14ac:dyDescent="0.25">
      <c r="A87">
        <f t="shared" ca="1" si="6"/>
        <v>184</v>
      </c>
      <c r="B87" t="str">
        <f ca="1">VLOOKUP(A87,Bancos,2)</f>
        <v>Banco Itaú BBA S.A.</v>
      </c>
      <c r="C87">
        <f t="shared" ca="1" si="7"/>
        <v>1</v>
      </c>
      <c r="D87" t="str">
        <f t="shared" ca="1" si="8"/>
        <v>B184A1</v>
      </c>
      <c r="E87">
        <f t="shared" ca="1" si="9"/>
        <v>16479</v>
      </c>
      <c r="F87" t="str">
        <f ca="1">VLOOKUP(RANDBETWEEN(1,MAX(Planilha2!$C$2:$C$12)),Nomes,2)&amp;" "&amp;VLOOKUP(RANDBETWEEN(1,MAX(Planilha2!$C$2:$C$12)),Nomes,3)</f>
        <v>Francisco Andrade</v>
      </c>
      <c r="G87" s="1" t="s">
        <v>202</v>
      </c>
      <c r="H87">
        <f t="shared" ca="1" si="10"/>
        <v>1095.6318190024149</v>
      </c>
      <c r="I87" t="str">
        <f t="shared" ca="1" si="11"/>
        <v>184;Banco Itaú BBA S.A.;1;B184A1;16479;Francisco Andrade;123;1095,63181900241</v>
      </c>
    </row>
    <row r="88" spans="1:9" x14ac:dyDescent="0.25">
      <c r="A88">
        <f t="shared" ca="1" si="6"/>
        <v>98</v>
      </c>
      <c r="B88" t="str">
        <f ca="1">VLOOKUP(A88,Bancos,2)</f>
        <v>Credicorol Cooperativa de Crédito Rural</v>
      </c>
      <c r="C88">
        <f t="shared" ca="1" si="7"/>
        <v>40</v>
      </c>
      <c r="D88" t="str">
        <f t="shared" ca="1" si="8"/>
        <v>B98A40</v>
      </c>
      <c r="E88">
        <f t="shared" ca="1" si="9"/>
        <v>654</v>
      </c>
      <c r="F88" t="str">
        <f ca="1">VLOOKUP(RANDBETWEEN(1,MAX(Planilha2!$C$2:$C$12)),Nomes,2)&amp;" "&amp;VLOOKUP(RANDBETWEEN(1,MAX(Planilha2!$C$2:$C$12)),Nomes,3)</f>
        <v>Danton Santos</v>
      </c>
      <c r="G88" s="1" t="s">
        <v>202</v>
      </c>
      <c r="H88">
        <f t="shared" ca="1" si="10"/>
        <v>7150.4535747127984</v>
      </c>
      <c r="I88" t="str">
        <f t="shared" ca="1" si="11"/>
        <v>98;Credicorol Cooperativa de Crédito Rural;40;B98A40;654;Danton Santos;123;7150,4535747128</v>
      </c>
    </row>
    <row r="89" spans="1:9" x14ac:dyDescent="0.25">
      <c r="A89">
        <f t="shared" ca="1" si="6"/>
        <v>66</v>
      </c>
      <c r="B89" t="str">
        <f ca="1">VLOOKUP(A89,Bancos,2)</f>
        <v>Banco Morgan Stanley S.A.</v>
      </c>
      <c r="C89">
        <f t="shared" ca="1" si="7"/>
        <v>11</v>
      </c>
      <c r="D89" t="str">
        <f t="shared" ca="1" si="8"/>
        <v>B66A11</v>
      </c>
      <c r="E89">
        <f t="shared" ca="1" si="9"/>
        <v>34199</v>
      </c>
      <c r="F89" t="str">
        <f ca="1">VLOOKUP(RANDBETWEEN(1,MAX(Planilha2!$C$2:$C$12)),Nomes,2)&amp;" "&amp;VLOOKUP(RANDBETWEEN(1,MAX(Planilha2!$C$2:$C$12)),Nomes,3)</f>
        <v>Paula Andrade</v>
      </c>
      <c r="G89" s="1" t="s">
        <v>202</v>
      </c>
      <c r="H89">
        <f t="shared" ca="1" si="10"/>
        <v>4974.7702819747783</v>
      </c>
      <c r="I89" t="str">
        <f t="shared" ca="1" si="11"/>
        <v>66;Banco Morgan Stanley S.A.;11;B66A11;34199;Paula Andrade;123;4974,77028197478</v>
      </c>
    </row>
    <row r="90" spans="1:9" x14ac:dyDescent="0.25">
      <c r="A90">
        <f t="shared" ca="1" si="6"/>
        <v>39</v>
      </c>
      <c r="B90" t="str">
        <f ca="1">VLOOKUP(A90,Bancos,2)</f>
        <v>Banco do Estado do Piauí S.A. - BEP</v>
      </c>
      <c r="C90">
        <f t="shared" ca="1" si="7"/>
        <v>50</v>
      </c>
      <c r="D90" t="str">
        <f t="shared" ca="1" si="8"/>
        <v>B39A50</v>
      </c>
      <c r="E90">
        <f t="shared" ca="1" si="9"/>
        <v>39872</v>
      </c>
      <c r="F90" t="str">
        <f ca="1">VLOOKUP(RANDBETWEEN(1,MAX(Planilha2!$C$2:$C$12)),Nomes,2)&amp;" "&amp;VLOOKUP(RANDBETWEEN(1,MAX(Planilha2!$C$2:$C$12)),Nomes,3)</f>
        <v>Paula Gomes</v>
      </c>
      <c r="G90" s="1" t="s">
        <v>202</v>
      </c>
      <c r="H90">
        <f t="shared" ca="1" si="10"/>
        <v>4377.9309976649356</v>
      </c>
      <c r="I90" t="str">
        <f t="shared" ca="1" si="11"/>
        <v>39;Banco do Estado do Piauí S.A. - BEP;50;B39A50;39872;Paula Gomes;123;4377,93099766494</v>
      </c>
    </row>
    <row r="91" spans="1:9" x14ac:dyDescent="0.25">
      <c r="A91">
        <f t="shared" ca="1" si="6"/>
        <v>623</v>
      </c>
      <c r="B91" t="str">
        <f ca="1">VLOOKUP(A91,Bancos,2)</f>
        <v>Banco Panamericano S.A.</v>
      </c>
      <c r="C91">
        <f t="shared" ca="1" si="7"/>
        <v>20</v>
      </c>
      <c r="D91" t="str">
        <f t="shared" ca="1" si="8"/>
        <v>B623A20</v>
      </c>
      <c r="E91">
        <f t="shared" ca="1" si="9"/>
        <v>33031</v>
      </c>
      <c r="F91" t="str">
        <f ca="1">VLOOKUP(RANDBETWEEN(1,MAX(Planilha2!$C$2:$C$12)),Nomes,2)&amp;" "&amp;VLOOKUP(RANDBETWEEN(1,MAX(Planilha2!$C$2:$C$12)),Nomes,3)</f>
        <v>Danton Andrade</v>
      </c>
      <c r="G91" s="1" t="s">
        <v>202</v>
      </c>
      <c r="H91">
        <f t="shared" ca="1" si="10"/>
        <v>4994.5676953239708</v>
      </c>
      <c r="I91" t="str">
        <f t="shared" ca="1" si="11"/>
        <v>623;Banco Panamericano S.A.;20;B623A20;33031;Danton Andrade;123;4994,56769532397</v>
      </c>
    </row>
    <row r="92" spans="1:9" x14ac:dyDescent="0.25">
      <c r="A92">
        <f t="shared" ca="1" si="6"/>
        <v>41</v>
      </c>
      <c r="B92" t="str">
        <f ca="1">VLOOKUP(A92,Bancos,2)</f>
        <v>Banco do Estado do Rio Grande do Sul S.A.</v>
      </c>
      <c r="C92">
        <f t="shared" ca="1" si="7"/>
        <v>34</v>
      </c>
      <c r="D92" t="str">
        <f t="shared" ca="1" si="8"/>
        <v>B41A34</v>
      </c>
      <c r="E92">
        <f t="shared" ca="1" si="9"/>
        <v>13078</v>
      </c>
      <c r="F92" t="str">
        <f ca="1">VLOOKUP(RANDBETWEEN(1,MAX(Planilha2!$C$2:$C$12)),Nomes,2)&amp;" "&amp;VLOOKUP(RANDBETWEEN(1,MAX(Planilha2!$C$2:$C$12)),Nomes,3)</f>
        <v>Paulo Gomes</v>
      </c>
      <c r="G92" s="1" t="s">
        <v>202</v>
      </c>
      <c r="H92">
        <f t="shared" ca="1" si="10"/>
        <v>1461.4038559208284</v>
      </c>
      <c r="I92" t="str">
        <f t="shared" ca="1" si="11"/>
        <v>41;Banco do Estado do Rio Grande do Sul S.A.;34;B41A34;13078;Paulo Gomes;123;1461,40385592083</v>
      </c>
    </row>
    <row r="93" spans="1:9" x14ac:dyDescent="0.25">
      <c r="A93">
        <f t="shared" ca="1" si="6"/>
        <v>748</v>
      </c>
      <c r="B93" t="str">
        <f ca="1">VLOOKUP(A93,Bancos,2)</f>
        <v>Banco Cooperativo Sicredi S.A.</v>
      </c>
      <c r="C93">
        <f t="shared" ca="1" si="7"/>
        <v>35</v>
      </c>
      <c r="D93" t="str">
        <f t="shared" ca="1" si="8"/>
        <v>B748A35</v>
      </c>
      <c r="E93">
        <f t="shared" ca="1" si="9"/>
        <v>18611</v>
      </c>
      <c r="F93" t="str">
        <f ca="1">VLOOKUP(RANDBETWEEN(1,MAX(Planilha2!$C$2:$C$12)),Nomes,2)&amp;" "&amp;VLOOKUP(RANDBETWEEN(1,MAX(Planilha2!$C$2:$C$12)),Nomes,3)</f>
        <v>Danton Worth</v>
      </c>
      <c r="G93" s="1" t="s">
        <v>202</v>
      </c>
      <c r="H93">
        <f t="shared" ca="1" si="10"/>
        <v>13057.681416415604</v>
      </c>
      <c r="I93" t="str">
        <f t="shared" ca="1" si="11"/>
        <v>748;Banco Cooperativo Sicredi S.A.;35;B748A35;18611;Danton Worth;123;13057,6814164156</v>
      </c>
    </row>
    <row r="94" spans="1:9" x14ac:dyDescent="0.25">
      <c r="A94">
        <f t="shared" ca="1" si="6"/>
        <v>643</v>
      </c>
      <c r="B94" t="str">
        <f ca="1">VLOOKUP(A94,Bancos,2)</f>
        <v>Banco Pine S.A.</v>
      </c>
      <c r="C94">
        <f t="shared" ca="1" si="7"/>
        <v>23</v>
      </c>
      <c r="D94" t="str">
        <f t="shared" ca="1" si="8"/>
        <v>B643A23</v>
      </c>
      <c r="E94">
        <f t="shared" ca="1" si="9"/>
        <v>8366</v>
      </c>
      <c r="F94" t="str">
        <f ca="1">VLOOKUP(RANDBETWEEN(1,MAX(Planilha2!$C$2:$C$12)),Nomes,2)&amp;" "&amp;VLOOKUP(RANDBETWEEN(1,MAX(Planilha2!$C$2:$C$12)),Nomes,3)</f>
        <v>Mariana Silvano</v>
      </c>
      <c r="G94" s="1" t="s">
        <v>202</v>
      </c>
      <c r="H94">
        <f t="shared" ca="1" si="10"/>
        <v>6901.5988323441743</v>
      </c>
      <c r="I94" t="str">
        <f t="shared" ca="1" si="11"/>
        <v>643;Banco Pine S.A.;23;B643A23;8366;Mariana Silvano;123;6901,59883234417</v>
      </c>
    </row>
    <row r="95" spans="1:9" x14ac:dyDescent="0.25">
      <c r="A95">
        <f t="shared" ca="1" si="6"/>
        <v>366</v>
      </c>
      <c r="B95" t="str">
        <f ca="1">VLOOKUP(A95,Bancos,2)</f>
        <v>Banco Société Générale Brasil S.A.</v>
      </c>
      <c r="C95">
        <f t="shared" ca="1" si="7"/>
        <v>8</v>
      </c>
      <c r="D95" t="str">
        <f t="shared" ca="1" si="8"/>
        <v>B366A8</v>
      </c>
      <c r="E95">
        <f t="shared" ca="1" si="9"/>
        <v>27196</v>
      </c>
      <c r="F95" t="str">
        <f ca="1">VLOOKUP(RANDBETWEEN(1,MAX(Planilha2!$C$2:$C$12)),Nomes,2)&amp;" "&amp;VLOOKUP(RANDBETWEEN(1,MAX(Planilha2!$C$2:$C$12)),Nomes,3)</f>
        <v>Silvana Almeida</v>
      </c>
      <c r="G95" s="1" t="s">
        <v>202</v>
      </c>
      <c r="H95">
        <f t="shared" ca="1" si="10"/>
        <v>11332.405529390104</v>
      </c>
      <c r="I95" t="str">
        <f t="shared" ca="1" si="11"/>
        <v>366;Banco Société Générale Brasil S.A.;8;B366A8;27196;Silvana Almeida;123;11332,4055293901</v>
      </c>
    </row>
    <row r="96" spans="1:9" x14ac:dyDescent="0.25">
      <c r="A96">
        <f t="shared" ca="1" si="6"/>
        <v>738</v>
      </c>
      <c r="B96" t="str">
        <f ca="1">VLOOKUP(A96,Bancos,2)</f>
        <v>Banco Morada S.A.</v>
      </c>
      <c r="C96">
        <f t="shared" ca="1" si="7"/>
        <v>21</v>
      </c>
      <c r="D96" t="str">
        <f t="shared" ca="1" si="8"/>
        <v>B738A21</v>
      </c>
      <c r="E96">
        <f t="shared" ca="1" si="9"/>
        <v>5765</v>
      </c>
      <c r="F96" t="str">
        <f ca="1">VLOOKUP(RANDBETWEEN(1,MAX(Planilha2!$C$2:$C$12)),Nomes,2)&amp;" "&amp;VLOOKUP(RANDBETWEEN(1,MAX(Planilha2!$C$2:$C$12)),Nomes,3)</f>
        <v>Francisco Pereira</v>
      </c>
      <c r="G96" s="1" t="s">
        <v>202</v>
      </c>
      <c r="H96">
        <f t="shared" ca="1" si="10"/>
        <v>5893.9494796874642</v>
      </c>
      <c r="I96" t="str">
        <f t="shared" ca="1" si="11"/>
        <v>738;Banco Morada S.A.;21;B738A21;5765;Francisco Pereira;123;5893,94947968746</v>
      </c>
    </row>
    <row r="97" spans="1:9" x14ac:dyDescent="0.25">
      <c r="A97">
        <f t="shared" ca="1" si="6"/>
        <v>98</v>
      </c>
      <c r="B97" t="str">
        <f ca="1">VLOOKUP(A97,Bancos,2)</f>
        <v>Credicorol Cooperativa de Crédito Rural</v>
      </c>
      <c r="C97">
        <f t="shared" ca="1" si="7"/>
        <v>33</v>
      </c>
      <c r="D97" t="str">
        <f t="shared" ca="1" si="8"/>
        <v>B98A33</v>
      </c>
      <c r="E97">
        <f t="shared" ca="1" si="9"/>
        <v>30581</v>
      </c>
      <c r="F97" t="str">
        <f ca="1">VLOOKUP(RANDBETWEEN(1,MAX(Planilha2!$C$2:$C$12)),Nomes,2)&amp;" "&amp;VLOOKUP(RANDBETWEEN(1,MAX(Planilha2!$C$2:$C$12)),Nomes,3)</f>
        <v>Soraia Gomes</v>
      </c>
      <c r="G97" s="1" t="s">
        <v>202</v>
      </c>
      <c r="H97">
        <f t="shared" ca="1" si="10"/>
        <v>6738.5691372911851</v>
      </c>
      <c r="I97" t="str">
        <f t="shared" ca="1" si="11"/>
        <v>98;Credicorol Cooperativa de Crédito Rural;33;B98A33;30581;Soraia Gomes;123;6738,56913729119</v>
      </c>
    </row>
    <row r="98" spans="1:9" x14ac:dyDescent="0.25">
      <c r="A98">
        <f t="shared" ca="1" si="6"/>
        <v>655</v>
      </c>
      <c r="B98" t="str">
        <f ca="1">VLOOKUP(A98,Bancos,2)</f>
        <v>Banco Votorantim S.A.</v>
      </c>
      <c r="C98">
        <f t="shared" ca="1" si="7"/>
        <v>18</v>
      </c>
      <c r="D98" t="str">
        <f t="shared" ca="1" si="8"/>
        <v>B655A18</v>
      </c>
      <c r="E98">
        <f t="shared" ca="1" si="9"/>
        <v>14301</v>
      </c>
      <c r="F98" t="str">
        <f ca="1">VLOOKUP(RANDBETWEEN(1,MAX(Planilha2!$C$2:$C$12)),Nomes,2)&amp;" "&amp;VLOOKUP(RANDBETWEEN(1,MAX(Planilha2!$C$2:$C$12)),Nomes,3)</f>
        <v>Camila Hertz</v>
      </c>
      <c r="G98" s="1" t="s">
        <v>202</v>
      </c>
      <c r="H98">
        <f t="shared" ca="1" si="10"/>
        <v>125.48801101460677</v>
      </c>
      <c r="I98" t="str">
        <f t="shared" ca="1" si="11"/>
        <v>655;Banco Votorantim S.A.;18;B655A18;14301;Camila Hertz;123;125,488011014607</v>
      </c>
    </row>
    <row r="99" spans="1:9" x14ac:dyDescent="0.25">
      <c r="A99">
        <f t="shared" ca="1" si="6"/>
        <v>707</v>
      </c>
      <c r="B99" t="str">
        <f ca="1">VLOOKUP(A99,Bancos,2)</f>
        <v>Banco Daycoval S.A.</v>
      </c>
      <c r="C99">
        <f t="shared" ca="1" si="7"/>
        <v>27</v>
      </c>
      <c r="D99" t="str">
        <f t="shared" ca="1" si="8"/>
        <v>B707A27</v>
      </c>
      <c r="E99">
        <f t="shared" ca="1" si="9"/>
        <v>3904</v>
      </c>
      <c r="F99" t="str">
        <f ca="1">VLOOKUP(RANDBETWEEN(1,MAX(Planilha2!$C$2:$C$12)),Nomes,2)&amp;" "&amp;VLOOKUP(RANDBETWEEN(1,MAX(Planilha2!$C$2:$C$12)),Nomes,3)</f>
        <v>Danton Fronza</v>
      </c>
      <c r="G99" s="1" t="s">
        <v>202</v>
      </c>
      <c r="H99">
        <f t="shared" ca="1" si="10"/>
        <v>12517.814171255945</v>
      </c>
      <c r="I99" t="str">
        <f t="shared" ca="1" si="11"/>
        <v>707;Banco Daycoval S.A.;27;B707A27;3904;Danton Fronza;123;12517,8141712559</v>
      </c>
    </row>
    <row r="100" spans="1:9" x14ac:dyDescent="0.25">
      <c r="A100">
        <f t="shared" ca="1" si="6"/>
        <v>100011</v>
      </c>
      <c r="B100" t="str">
        <f ca="1">VLOOKUP(A100,Bancos,2)</f>
        <v>Banco IBM S.A.</v>
      </c>
      <c r="C100">
        <f t="shared" ca="1" si="7"/>
        <v>28</v>
      </c>
      <c r="D100" t="str">
        <f t="shared" ca="1" si="8"/>
        <v>B100011A28</v>
      </c>
      <c r="E100">
        <f t="shared" ca="1" si="9"/>
        <v>2463</v>
      </c>
      <c r="F100" t="str">
        <f ca="1">VLOOKUP(RANDBETWEEN(1,MAX(Planilha2!$C$2:$C$12)),Nomes,2)&amp;" "&amp;VLOOKUP(RANDBETWEEN(1,MAX(Planilha2!$C$2:$C$12)),Nomes,3)</f>
        <v>Maria Worth</v>
      </c>
      <c r="G100" s="1" t="s">
        <v>202</v>
      </c>
      <c r="H100">
        <f t="shared" ca="1" si="10"/>
        <v>11622.475317647833</v>
      </c>
      <c r="I100" t="str">
        <f t="shared" ca="1" si="11"/>
        <v>100011;Banco IBM S.A.;28;B100011A28;2463;Maria Worth;123;11622,4753176478</v>
      </c>
    </row>
    <row r="101" spans="1:9" x14ac:dyDescent="0.25">
      <c r="A101">
        <f t="shared" ca="1" si="6"/>
        <v>248</v>
      </c>
      <c r="B101" t="str">
        <f ca="1">VLOOKUP(A101,Bancos,2)</f>
        <v>Banco Boavista Interatlântico S.A.</v>
      </c>
      <c r="C101">
        <f t="shared" ca="1" si="7"/>
        <v>48</v>
      </c>
      <c r="D101" t="str">
        <f t="shared" ca="1" si="8"/>
        <v>B248A48</v>
      </c>
      <c r="E101">
        <f t="shared" ca="1" si="9"/>
        <v>35219</v>
      </c>
      <c r="F101" t="str">
        <f ca="1">VLOOKUP(RANDBETWEEN(1,MAX(Planilha2!$C$2:$C$12)),Nomes,2)&amp;" "&amp;VLOOKUP(RANDBETWEEN(1,MAX(Planilha2!$C$2:$C$12)),Nomes,3)</f>
        <v>Paula Pereira</v>
      </c>
      <c r="G101" s="1" t="s">
        <v>202</v>
      </c>
      <c r="H101">
        <f t="shared" ca="1" si="10"/>
        <v>9347.313221172526</v>
      </c>
      <c r="I101" t="str">
        <f t="shared" ca="1" si="11"/>
        <v>248;Banco Boavista Interatlântico S.A.;48;B248A48;35219;Paula Pereira;123;9347,31322117253</v>
      </c>
    </row>
    <row r="102" spans="1:9" x14ac:dyDescent="0.25">
      <c r="A102">
        <f t="shared" ca="1" si="6"/>
        <v>74</v>
      </c>
      <c r="B102" t="str">
        <f ca="1">VLOOKUP(A102,Bancos,2)</f>
        <v>Banco J. Safra S.A.</v>
      </c>
      <c r="C102">
        <f t="shared" ca="1" si="7"/>
        <v>11</v>
      </c>
      <c r="D102" t="str">
        <f t="shared" ca="1" si="8"/>
        <v>B74A11</v>
      </c>
      <c r="E102">
        <f t="shared" ca="1" si="9"/>
        <v>19538</v>
      </c>
      <c r="F102" t="str">
        <f ca="1">VLOOKUP(RANDBETWEEN(1,MAX(Planilha2!$C$2:$C$12)),Nomes,2)&amp;" "&amp;VLOOKUP(RANDBETWEEN(1,MAX(Planilha2!$C$2:$C$12)),Nomes,3)</f>
        <v>Silvana Almeida</v>
      </c>
      <c r="G102" s="1" t="s">
        <v>202</v>
      </c>
      <c r="H102">
        <f t="shared" ca="1" si="10"/>
        <v>1178.0506362864212</v>
      </c>
      <c r="I102" t="str">
        <f t="shared" ca="1" si="11"/>
        <v>74;Banco J. Safra S.A.;11;B74A11;19538;Silvana Almeida;123;1178,05063628642</v>
      </c>
    </row>
    <row r="103" spans="1:9" x14ac:dyDescent="0.25">
      <c r="A103">
        <f t="shared" ca="1" si="6"/>
        <v>734</v>
      </c>
      <c r="B103" t="str">
        <f ca="1">VLOOKUP(A103,Bancos,2)</f>
        <v>Banco Gerdau S.A.</v>
      </c>
      <c r="C103">
        <f t="shared" ca="1" si="7"/>
        <v>24</v>
      </c>
      <c r="D103" t="str">
        <f t="shared" ca="1" si="8"/>
        <v>B734A24</v>
      </c>
      <c r="E103">
        <f t="shared" ca="1" si="9"/>
        <v>42278</v>
      </c>
      <c r="F103" t="str">
        <f ca="1">VLOOKUP(RANDBETWEEN(1,MAX(Planilha2!$C$2:$C$12)),Nomes,2)&amp;" "&amp;VLOOKUP(RANDBETWEEN(1,MAX(Planilha2!$C$2:$C$12)),Nomes,3)</f>
        <v>Paula Worth</v>
      </c>
      <c r="G103" s="1" t="s">
        <v>202</v>
      </c>
      <c r="H103">
        <f t="shared" ca="1" si="10"/>
        <v>6999.3678502573202</v>
      </c>
      <c r="I103" t="str">
        <f t="shared" ca="1" si="11"/>
        <v>734;Banco Gerdau S.A.;24;B734A24;42278;Paula Worth;123;6999,36785025732</v>
      </c>
    </row>
    <row r="104" spans="1:9" x14ac:dyDescent="0.25">
      <c r="A104">
        <f t="shared" ca="1" si="6"/>
        <v>88</v>
      </c>
      <c r="B104" t="str">
        <f ca="1">VLOOKUP(A104,Bancos,2)</f>
        <v>Banco Randon S.A.</v>
      </c>
      <c r="C104">
        <f t="shared" ca="1" si="7"/>
        <v>30</v>
      </c>
      <c r="D104" t="str">
        <f t="shared" ca="1" si="8"/>
        <v>B88A30</v>
      </c>
      <c r="E104">
        <f t="shared" ca="1" si="9"/>
        <v>2359</v>
      </c>
      <c r="F104" t="str">
        <f ca="1">VLOOKUP(RANDBETWEEN(1,MAX(Planilha2!$C$2:$C$12)),Nomes,2)&amp;" "&amp;VLOOKUP(RANDBETWEEN(1,MAX(Planilha2!$C$2:$C$12)),Nomes,3)</f>
        <v>Francisco Santos</v>
      </c>
      <c r="G104" s="1" t="s">
        <v>202</v>
      </c>
      <c r="H104">
        <f t="shared" ca="1" si="10"/>
        <v>60.330282521099591</v>
      </c>
      <c r="I104" t="str">
        <f t="shared" ca="1" si="11"/>
        <v>88;Banco Randon S.A.;30;B88A30;2359;Francisco Santos;123;60,3302825210996</v>
      </c>
    </row>
    <row r="105" spans="1:9" x14ac:dyDescent="0.25">
      <c r="A105">
        <f t="shared" ca="1" si="6"/>
        <v>208</v>
      </c>
      <c r="B105" t="str">
        <f ca="1">VLOOKUP(A105,Bancos,2)</f>
        <v>Banco BTG Pactual S.A.</v>
      </c>
      <c r="C105">
        <f t="shared" ca="1" si="7"/>
        <v>42</v>
      </c>
      <c r="D105" t="str">
        <f t="shared" ca="1" si="8"/>
        <v>B208A42</v>
      </c>
      <c r="E105">
        <f t="shared" ca="1" si="9"/>
        <v>47796</v>
      </c>
      <c r="F105" t="str">
        <f ca="1">VLOOKUP(RANDBETWEEN(1,MAX(Planilha2!$C$2:$C$12)),Nomes,2)&amp;" "&amp;VLOOKUP(RANDBETWEEN(1,MAX(Planilha2!$C$2:$C$12)),Nomes,3)</f>
        <v>Walter Hertz</v>
      </c>
      <c r="G105" s="1" t="s">
        <v>202</v>
      </c>
      <c r="H105">
        <f t="shared" ca="1" si="10"/>
        <v>347.74850127456568</v>
      </c>
      <c r="I105" t="str">
        <f t="shared" ca="1" si="11"/>
        <v>208;Banco BTG Pactual S.A.;42;B208A42;47796;Walter Hertz;123;347,748501274566</v>
      </c>
    </row>
    <row r="106" spans="1:9" x14ac:dyDescent="0.25">
      <c r="A106">
        <f t="shared" ca="1" si="6"/>
        <v>214</v>
      </c>
      <c r="B106" t="str">
        <f ca="1">VLOOKUP(A106,Bancos,2)</f>
        <v>Banco Dibens S.A.</v>
      </c>
      <c r="C106">
        <f t="shared" ca="1" si="7"/>
        <v>6</v>
      </c>
      <c r="D106" t="str">
        <f t="shared" ca="1" si="8"/>
        <v>B214A6</v>
      </c>
      <c r="E106">
        <f t="shared" ca="1" si="9"/>
        <v>44948</v>
      </c>
      <c r="F106" t="str">
        <f ca="1">VLOOKUP(RANDBETWEEN(1,MAX(Planilha2!$C$2:$C$12)),Nomes,2)&amp;" "&amp;VLOOKUP(RANDBETWEEN(1,MAX(Planilha2!$C$2:$C$12)),Nomes,3)</f>
        <v>Pedro Soares</v>
      </c>
      <c r="G106" s="1" t="s">
        <v>202</v>
      </c>
      <c r="H106">
        <f t="shared" ca="1" si="10"/>
        <v>2466.9625428140685</v>
      </c>
      <c r="I106" t="str">
        <f t="shared" ca="1" si="11"/>
        <v>214;Banco Dibens S.A.;6;B214A6;44948;Pedro Soares;123;2466,96254281407</v>
      </c>
    </row>
    <row r="107" spans="1:9" x14ac:dyDescent="0.25">
      <c r="A107">
        <f t="shared" ca="1" si="6"/>
        <v>233</v>
      </c>
      <c r="B107" t="str">
        <f ca="1">VLOOKUP(A107,Bancos,2)</f>
        <v>Banco GE Capital S.A.</v>
      </c>
      <c r="C107">
        <f t="shared" ca="1" si="7"/>
        <v>36</v>
      </c>
      <c r="D107" t="str">
        <f t="shared" ca="1" si="8"/>
        <v>B233A36</v>
      </c>
      <c r="E107">
        <f t="shared" ca="1" si="9"/>
        <v>35532</v>
      </c>
      <c r="F107" t="str">
        <f ca="1">VLOOKUP(RANDBETWEEN(1,MAX(Planilha2!$C$2:$C$12)),Nomes,2)&amp;" "&amp;VLOOKUP(RANDBETWEEN(1,MAX(Planilha2!$C$2:$C$12)),Nomes,3)</f>
        <v>Mariana Andrade</v>
      </c>
      <c r="G107" s="1" t="s">
        <v>202</v>
      </c>
      <c r="H107">
        <f t="shared" ca="1" si="10"/>
        <v>3972.239966562026</v>
      </c>
      <c r="I107" t="str">
        <f t="shared" ca="1" si="11"/>
        <v>233;Banco GE Capital S.A.;36;B233A36;35532;Mariana Andrade;123;3972,23996656203</v>
      </c>
    </row>
    <row r="108" spans="1:9" x14ac:dyDescent="0.25">
      <c r="A108">
        <f t="shared" ca="1" si="6"/>
        <v>100016</v>
      </c>
      <c r="B108" t="str">
        <f ca="1">VLOOKUP(A108,Bancos,2)</f>
        <v>Banco Rodobens S.A.</v>
      </c>
      <c r="C108">
        <f t="shared" ca="1" si="7"/>
        <v>24</v>
      </c>
      <c r="D108" t="str">
        <f t="shared" ca="1" si="8"/>
        <v>B100016A24</v>
      </c>
      <c r="E108">
        <f t="shared" ca="1" si="9"/>
        <v>29728</v>
      </c>
      <c r="F108" t="str">
        <f ca="1">VLOOKUP(RANDBETWEEN(1,MAX(Planilha2!$C$2:$C$12)),Nomes,2)&amp;" "&amp;VLOOKUP(RANDBETWEEN(1,MAX(Planilha2!$C$2:$C$12)),Nomes,3)</f>
        <v>Paulo Silvano</v>
      </c>
      <c r="G108" s="1" t="s">
        <v>202</v>
      </c>
      <c r="H108">
        <f t="shared" ca="1" si="10"/>
        <v>3156.4718101737253</v>
      </c>
      <c r="I108" t="str">
        <f t="shared" ca="1" si="11"/>
        <v>100016;Banco Rodobens S.A.;24;B100016A24;29728;Paulo Silvano;123;3156,47181017373</v>
      </c>
    </row>
    <row r="109" spans="1:9" x14ac:dyDescent="0.25">
      <c r="A109">
        <f t="shared" ca="1" si="6"/>
        <v>746</v>
      </c>
      <c r="B109" t="str">
        <f ca="1">VLOOKUP(A109,Bancos,2)</f>
        <v>Banco Modal S.A.</v>
      </c>
      <c r="C109">
        <f t="shared" ca="1" si="7"/>
        <v>29</v>
      </c>
      <c r="D109" t="str">
        <f t="shared" ca="1" si="8"/>
        <v>B746A29</v>
      </c>
      <c r="E109">
        <f t="shared" ca="1" si="9"/>
        <v>38482</v>
      </c>
      <c r="F109" t="str">
        <f ca="1">VLOOKUP(RANDBETWEEN(1,MAX(Planilha2!$C$2:$C$12)),Nomes,2)&amp;" "&amp;VLOOKUP(RANDBETWEEN(1,MAX(Planilha2!$C$2:$C$12)),Nomes,3)</f>
        <v>Maria Hertz</v>
      </c>
      <c r="G109" s="1" t="s">
        <v>202</v>
      </c>
      <c r="H109">
        <f t="shared" ca="1" si="10"/>
        <v>13742.120062304244</v>
      </c>
      <c r="I109" t="str">
        <f t="shared" ca="1" si="11"/>
        <v>746;Banco Modal S.A.;29;B746A29;38482;Maria Hertz;123;13742,1200623042</v>
      </c>
    </row>
    <row r="110" spans="1:9" x14ac:dyDescent="0.25">
      <c r="A110">
        <f t="shared" ca="1" si="6"/>
        <v>249</v>
      </c>
      <c r="B110" t="str">
        <f ca="1">VLOOKUP(A110,Bancos,2)</f>
        <v>Banco Investcred Unibanco S.A.</v>
      </c>
      <c r="C110">
        <f t="shared" ca="1" si="7"/>
        <v>24</v>
      </c>
      <c r="D110" t="str">
        <f t="shared" ca="1" si="8"/>
        <v>B249A24</v>
      </c>
      <c r="E110">
        <f t="shared" ca="1" si="9"/>
        <v>4089</v>
      </c>
      <c r="F110" t="str">
        <f ca="1">VLOOKUP(RANDBETWEEN(1,MAX(Planilha2!$C$2:$C$12)),Nomes,2)&amp;" "&amp;VLOOKUP(RANDBETWEEN(1,MAX(Planilha2!$C$2:$C$12)),Nomes,3)</f>
        <v>Francisco Santos</v>
      </c>
      <c r="G110" s="1" t="s">
        <v>202</v>
      </c>
      <c r="H110">
        <f t="shared" ca="1" si="10"/>
        <v>11956.090959376814</v>
      </c>
      <c r="I110" t="str">
        <f t="shared" ca="1" si="11"/>
        <v>249;Banco Investcred Unibanco S.A.;24;B249A24;4089;Francisco Santos;123;11956,0909593768</v>
      </c>
    </row>
    <row r="111" spans="1:9" x14ac:dyDescent="0.25">
      <c r="A111">
        <f t="shared" ca="1" si="6"/>
        <v>753</v>
      </c>
      <c r="B111" t="str">
        <f ca="1">VLOOKUP(A111,Bancos,2)</f>
        <v>NBC Bank Brasil S.A. - Banco Múltiplo</v>
      </c>
      <c r="C111">
        <f t="shared" ca="1" si="7"/>
        <v>15</v>
      </c>
      <c r="D111" t="str">
        <f t="shared" ca="1" si="8"/>
        <v>B753A15</v>
      </c>
      <c r="E111">
        <f t="shared" ca="1" si="9"/>
        <v>28002</v>
      </c>
      <c r="F111" t="str">
        <f ca="1">VLOOKUP(RANDBETWEEN(1,MAX(Planilha2!$C$2:$C$12)),Nomes,2)&amp;" "&amp;VLOOKUP(RANDBETWEEN(1,MAX(Planilha2!$C$2:$C$12)),Nomes,3)</f>
        <v>Francisco Gomes</v>
      </c>
      <c r="G111" s="1" t="s">
        <v>202</v>
      </c>
      <c r="H111">
        <f t="shared" ca="1" si="10"/>
        <v>1901.8589472979745</v>
      </c>
      <c r="I111" t="str">
        <f t="shared" ca="1" si="11"/>
        <v>753;NBC Bank Brasil S.A. - Banco Múltiplo;15;B753A15;28002;Francisco Gomes;123;1901,85894729797</v>
      </c>
    </row>
    <row r="112" spans="1:9" x14ac:dyDescent="0.25">
      <c r="A112">
        <f t="shared" ca="1" si="6"/>
        <v>36</v>
      </c>
      <c r="B112" t="str">
        <f ca="1">VLOOKUP(A112,Bancos,2)</f>
        <v>Banco Bradesco BBI S.A.</v>
      </c>
      <c r="C112">
        <f t="shared" ca="1" si="7"/>
        <v>22</v>
      </c>
      <c r="D112" t="str">
        <f t="shared" ca="1" si="8"/>
        <v>B36A22</v>
      </c>
      <c r="E112">
        <f t="shared" ca="1" si="9"/>
        <v>44729</v>
      </c>
      <c r="F112" t="str">
        <f ca="1">VLOOKUP(RANDBETWEEN(1,MAX(Planilha2!$C$2:$C$12)),Nomes,2)&amp;" "&amp;VLOOKUP(RANDBETWEEN(1,MAX(Planilha2!$C$2:$C$12)),Nomes,3)</f>
        <v>Soraia Fronza</v>
      </c>
      <c r="G112" s="1" t="s">
        <v>202</v>
      </c>
      <c r="H112">
        <f t="shared" ca="1" si="10"/>
        <v>1660.3051781496829</v>
      </c>
      <c r="I112" t="str">
        <f t="shared" ca="1" si="11"/>
        <v>36;Banco Bradesco BBI S.A.;22;B36A22;44729;Soraia Fronza;123;1660,30517814968</v>
      </c>
    </row>
    <row r="113" spans="1:9" x14ac:dyDescent="0.25">
      <c r="A113">
        <f t="shared" ca="1" si="6"/>
        <v>168</v>
      </c>
      <c r="B113" t="str">
        <f ca="1">VLOOKUP(A113,Bancos,2)</f>
        <v>HSBC Finance (Brasil) S.A. - Banco Múltiplo</v>
      </c>
      <c r="C113">
        <f t="shared" ca="1" si="7"/>
        <v>6</v>
      </c>
      <c r="D113" t="str">
        <f t="shared" ca="1" si="8"/>
        <v>B168A6</v>
      </c>
      <c r="E113">
        <f t="shared" ca="1" si="9"/>
        <v>1315</v>
      </c>
      <c r="F113" t="str">
        <f ca="1">VLOOKUP(RANDBETWEEN(1,MAX(Planilha2!$C$2:$C$12)),Nomes,2)&amp;" "&amp;VLOOKUP(RANDBETWEEN(1,MAX(Planilha2!$C$2:$C$12)),Nomes,3)</f>
        <v>Francisco Worth</v>
      </c>
      <c r="G113" s="1" t="s">
        <v>202</v>
      </c>
      <c r="H113">
        <f t="shared" ca="1" si="10"/>
        <v>3797.2004629612911</v>
      </c>
      <c r="I113" t="str">
        <f t="shared" ca="1" si="11"/>
        <v>168;HSBC Finance (Brasil) S.A. - Banco Múltiplo;6;B168A6;1315;Francisco Worth;123;3797,20046296129</v>
      </c>
    </row>
    <row r="114" spans="1:9" x14ac:dyDescent="0.25">
      <c r="A114">
        <f t="shared" ca="1" si="6"/>
        <v>734</v>
      </c>
      <c r="B114" t="str">
        <f ca="1">VLOOKUP(A114,Bancos,2)</f>
        <v>Banco Gerdau S.A.</v>
      </c>
      <c r="C114">
        <f t="shared" ca="1" si="7"/>
        <v>38</v>
      </c>
      <c r="D114" t="str">
        <f t="shared" ca="1" si="8"/>
        <v>B734A38</v>
      </c>
      <c r="E114">
        <f t="shared" ca="1" si="9"/>
        <v>30908</v>
      </c>
      <c r="F114" t="str">
        <f ca="1">VLOOKUP(RANDBETWEEN(1,MAX(Planilha2!$C$2:$C$12)),Nomes,2)&amp;" "&amp;VLOOKUP(RANDBETWEEN(1,MAX(Planilha2!$C$2:$C$12)),Nomes,3)</f>
        <v>Francisco Hertz</v>
      </c>
      <c r="G114" s="1" t="s">
        <v>202</v>
      </c>
      <c r="H114">
        <f t="shared" ca="1" si="10"/>
        <v>1067.6316449770222</v>
      </c>
      <c r="I114" t="str">
        <f t="shared" ca="1" si="11"/>
        <v>734;Banco Gerdau S.A.;38;B734A38;30908;Francisco Hertz;123;1067,63164497702</v>
      </c>
    </row>
    <row r="115" spans="1:9" x14ac:dyDescent="0.25">
      <c r="A115">
        <f t="shared" ca="1" si="6"/>
        <v>735</v>
      </c>
      <c r="B115" t="str">
        <f ca="1">VLOOKUP(A115,Bancos,2)</f>
        <v>Banco Pottencial S.A.</v>
      </c>
      <c r="C115">
        <f t="shared" ca="1" si="7"/>
        <v>24</v>
      </c>
      <c r="D115" t="str">
        <f t="shared" ca="1" si="8"/>
        <v>B735A24</v>
      </c>
      <c r="E115">
        <f t="shared" ca="1" si="9"/>
        <v>34351</v>
      </c>
      <c r="F115" t="str">
        <f ca="1">VLOOKUP(RANDBETWEEN(1,MAX(Planilha2!$C$2:$C$12)),Nomes,2)&amp;" "&amp;VLOOKUP(RANDBETWEEN(1,MAX(Planilha2!$C$2:$C$12)),Nomes,3)</f>
        <v>Francisco Gomes</v>
      </c>
      <c r="G115" s="1" t="s">
        <v>202</v>
      </c>
      <c r="H115">
        <f t="shared" ca="1" si="10"/>
        <v>637.70283155213042</v>
      </c>
      <c r="I115" t="str">
        <f t="shared" ca="1" si="11"/>
        <v>735;Banco Pottencial S.A.;24;B735A24;34351;Francisco Gomes;123;637,70283155213</v>
      </c>
    </row>
    <row r="116" spans="1:9" x14ac:dyDescent="0.25">
      <c r="A116">
        <f t="shared" ca="1" si="6"/>
        <v>72</v>
      </c>
      <c r="B116" t="str">
        <f ca="1">VLOOKUP(A116,Bancos,2)</f>
        <v>Banco Rural Mais S.A.</v>
      </c>
      <c r="C116">
        <f t="shared" ca="1" si="7"/>
        <v>4</v>
      </c>
      <c r="D116" t="str">
        <f t="shared" ca="1" si="8"/>
        <v>B72A4</v>
      </c>
      <c r="E116">
        <f t="shared" ca="1" si="9"/>
        <v>460</v>
      </c>
      <c r="F116" t="str">
        <f ca="1">VLOOKUP(RANDBETWEEN(1,MAX(Planilha2!$C$2:$C$12)),Nomes,2)&amp;" "&amp;VLOOKUP(RANDBETWEEN(1,MAX(Planilha2!$C$2:$C$12)),Nomes,3)</f>
        <v>Walter Silvano</v>
      </c>
      <c r="G116" s="1" t="s">
        <v>202</v>
      </c>
      <c r="H116">
        <f t="shared" ca="1" si="10"/>
        <v>4736.7346696134655</v>
      </c>
      <c r="I116" t="str">
        <f t="shared" ca="1" si="11"/>
        <v>72;Banco Rural Mais S.A.;4;B72A4;460;Walter Silvano;123;4736,73466961347</v>
      </c>
    </row>
    <row r="117" spans="1:9" x14ac:dyDescent="0.25">
      <c r="A117">
        <f t="shared" ca="1" si="6"/>
        <v>422</v>
      </c>
      <c r="B117" t="str">
        <f ca="1">VLOOKUP(A117,Bancos,2)</f>
        <v>Banco Safra S.A.</v>
      </c>
      <c r="C117">
        <f t="shared" ca="1" si="7"/>
        <v>39</v>
      </c>
      <c r="D117" t="str">
        <f t="shared" ca="1" si="8"/>
        <v>B422A39</v>
      </c>
      <c r="E117">
        <f t="shared" ca="1" si="9"/>
        <v>47940</v>
      </c>
      <c r="F117" t="str">
        <f ca="1">VLOOKUP(RANDBETWEEN(1,MAX(Planilha2!$C$2:$C$12)),Nomes,2)&amp;" "&amp;VLOOKUP(RANDBETWEEN(1,MAX(Planilha2!$C$2:$C$12)),Nomes,3)</f>
        <v>Danton Hertz</v>
      </c>
      <c r="G117" s="1" t="s">
        <v>202</v>
      </c>
      <c r="H117">
        <f t="shared" ca="1" si="10"/>
        <v>1441.4065790597626</v>
      </c>
      <c r="I117" t="str">
        <f t="shared" ca="1" si="11"/>
        <v>422;Banco Safra S.A.;39;B422A39;47940;Danton Hertz;123;1441,40657905976</v>
      </c>
    </row>
    <row r="118" spans="1:9" x14ac:dyDescent="0.25">
      <c r="A118">
        <f t="shared" ca="1" si="6"/>
        <v>494</v>
      </c>
      <c r="B118" t="str">
        <f ca="1">VLOOKUP(A118,Bancos,2)</f>
        <v>Banco de La Republica Oriental del Uruguay</v>
      </c>
      <c r="C118">
        <f t="shared" ca="1" si="7"/>
        <v>2</v>
      </c>
      <c r="D118" t="str">
        <f t="shared" ca="1" si="8"/>
        <v>B494A2</v>
      </c>
      <c r="E118">
        <f t="shared" ca="1" si="9"/>
        <v>35410</v>
      </c>
      <c r="F118" t="str">
        <f ca="1">VLOOKUP(RANDBETWEEN(1,MAX(Planilha2!$C$2:$C$12)),Nomes,2)&amp;" "&amp;VLOOKUP(RANDBETWEEN(1,MAX(Planilha2!$C$2:$C$12)),Nomes,3)</f>
        <v>Camila Silvano</v>
      </c>
      <c r="G118" s="1" t="s">
        <v>202</v>
      </c>
      <c r="H118">
        <f t="shared" ca="1" si="10"/>
        <v>69.513651961309577</v>
      </c>
      <c r="I118" t="str">
        <f t="shared" ca="1" si="11"/>
        <v>494;Banco de La Republica Oriental del Uruguay;2;B494A2;35410;Camila Silvano;123;69,5136519613096</v>
      </c>
    </row>
    <row r="119" spans="1:9" x14ac:dyDescent="0.25">
      <c r="A119">
        <f t="shared" ca="1" si="6"/>
        <v>44</v>
      </c>
      <c r="B119" t="str">
        <f ca="1">VLOOKUP(A119,Bancos,2)</f>
        <v>Banco BVA S.A.</v>
      </c>
      <c r="C119">
        <f t="shared" ca="1" si="7"/>
        <v>27</v>
      </c>
      <c r="D119" t="str">
        <f t="shared" ca="1" si="8"/>
        <v>B44A27</v>
      </c>
      <c r="E119">
        <f t="shared" ca="1" si="9"/>
        <v>40010</v>
      </c>
      <c r="F119" t="str">
        <f ca="1">VLOOKUP(RANDBETWEEN(1,MAX(Planilha2!$C$2:$C$12)),Nomes,2)&amp;" "&amp;VLOOKUP(RANDBETWEEN(1,MAX(Planilha2!$C$2:$C$12)),Nomes,3)</f>
        <v>Maria Soares</v>
      </c>
      <c r="G119" s="1" t="s">
        <v>202</v>
      </c>
      <c r="H119">
        <f t="shared" ca="1" si="10"/>
        <v>2809.9153954099052</v>
      </c>
      <c r="I119" t="str">
        <f t="shared" ca="1" si="11"/>
        <v>44;Banco BVA S.A.;27;B44A27;40010;Maria Soares;123;2809,91539540991</v>
      </c>
    </row>
    <row r="120" spans="1:9" x14ac:dyDescent="0.25">
      <c r="A120">
        <f t="shared" ca="1" si="6"/>
        <v>744</v>
      </c>
      <c r="B120" t="str">
        <f ca="1">VLOOKUP(A120,Bancos,2)</f>
        <v>BankBoston N.A.</v>
      </c>
      <c r="C120">
        <f t="shared" ca="1" si="7"/>
        <v>47</v>
      </c>
      <c r="D120" t="str">
        <f t="shared" ca="1" si="8"/>
        <v>B744A47</v>
      </c>
      <c r="E120">
        <f t="shared" ca="1" si="9"/>
        <v>6047</v>
      </c>
      <c r="F120" t="str">
        <f ca="1">VLOOKUP(RANDBETWEEN(1,MAX(Planilha2!$C$2:$C$12)),Nomes,2)&amp;" "&amp;VLOOKUP(RANDBETWEEN(1,MAX(Planilha2!$C$2:$C$12)),Nomes,3)</f>
        <v>Francisco Worth</v>
      </c>
      <c r="G120" s="1" t="s">
        <v>202</v>
      </c>
      <c r="H120">
        <f t="shared" ca="1" si="10"/>
        <v>2829.6533981650491</v>
      </c>
      <c r="I120" t="str">
        <f t="shared" ca="1" si="11"/>
        <v>744;BankBoston N.A.;47;B744A47;6047;Francisco Worth;123;2829,65339816505</v>
      </c>
    </row>
    <row r="121" spans="1:9" x14ac:dyDescent="0.25">
      <c r="A121">
        <f t="shared" ca="1" si="6"/>
        <v>265</v>
      </c>
      <c r="B121" t="str">
        <f ca="1">VLOOKUP(A121,Bancos,2)</f>
        <v>Banco Fator S.A.</v>
      </c>
      <c r="C121">
        <f t="shared" ca="1" si="7"/>
        <v>36</v>
      </c>
      <c r="D121" t="str">
        <f t="shared" ca="1" si="8"/>
        <v>B265A36</v>
      </c>
      <c r="E121">
        <f t="shared" ca="1" si="9"/>
        <v>43643</v>
      </c>
      <c r="F121" t="str">
        <f ca="1">VLOOKUP(RANDBETWEEN(1,MAX(Planilha2!$C$2:$C$12)),Nomes,2)&amp;" "&amp;VLOOKUP(RANDBETWEEN(1,MAX(Planilha2!$C$2:$C$12)),Nomes,3)</f>
        <v>Walter Worth</v>
      </c>
      <c r="G121" s="1" t="s">
        <v>202</v>
      </c>
      <c r="H121">
        <f t="shared" ca="1" si="10"/>
        <v>15496.913969729801</v>
      </c>
      <c r="I121" t="str">
        <f t="shared" ca="1" si="11"/>
        <v>265;Banco Fator S.A.;36;B265A36;43643;Walter Worth;123;15496,9139697298</v>
      </c>
    </row>
    <row r="122" spans="1:9" x14ac:dyDescent="0.25">
      <c r="A122">
        <f t="shared" ca="1" si="6"/>
        <v>225</v>
      </c>
      <c r="B122" t="str">
        <f ca="1">VLOOKUP(A122,Bancos,2)</f>
        <v>Banco Brascan S.A.</v>
      </c>
      <c r="C122">
        <f t="shared" ca="1" si="7"/>
        <v>22</v>
      </c>
      <c r="D122" t="str">
        <f t="shared" ca="1" si="8"/>
        <v>B225A22</v>
      </c>
      <c r="E122">
        <f t="shared" ca="1" si="9"/>
        <v>11030</v>
      </c>
      <c r="F122" t="str">
        <f ca="1">VLOOKUP(RANDBETWEEN(1,MAX(Planilha2!$C$2:$C$12)),Nomes,2)&amp;" "&amp;VLOOKUP(RANDBETWEEN(1,MAX(Planilha2!$C$2:$C$12)),Nomes,3)</f>
        <v>Maria da Silva</v>
      </c>
      <c r="G122" s="1" t="s">
        <v>202</v>
      </c>
      <c r="H122">
        <f t="shared" ca="1" si="10"/>
        <v>7957.335532182803</v>
      </c>
      <c r="I122" t="str">
        <f t="shared" ca="1" si="11"/>
        <v>225;Banco Brascan S.A.;22;B225A22;11030;Maria da Silva;123;7957,3355321828</v>
      </c>
    </row>
    <row r="123" spans="1:9" x14ac:dyDescent="0.25">
      <c r="A123">
        <f t="shared" ca="1" si="6"/>
        <v>100024</v>
      </c>
      <c r="B123" t="str">
        <f ca="1">VLOOKUP(A123,Bancos,2)</f>
        <v>Banco PSA Finance Brasil S.A.</v>
      </c>
      <c r="C123">
        <f t="shared" ca="1" si="7"/>
        <v>48</v>
      </c>
      <c r="D123" t="str">
        <f t="shared" ca="1" si="8"/>
        <v>B100024A48</v>
      </c>
      <c r="E123">
        <f t="shared" ca="1" si="9"/>
        <v>9507</v>
      </c>
      <c r="F123" t="str">
        <f ca="1">VLOOKUP(RANDBETWEEN(1,MAX(Planilha2!$C$2:$C$12)),Nomes,2)&amp;" "&amp;VLOOKUP(RANDBETWEEN(1,MAX(Planilha2!$C$2:$C$12)),Nomes,3)</f>
        <v>Danton Almeida</v>
      </c>
      <c r="G123" s="1" t="s">
        <v>202</v>
      </c>
      <c r="H123">
        <f t="shared" ca="1" si="10"/>
        <v>4077.7085522515185</v>
      </c>
      <c r="I123" t="str">
        <f t="shared" ca="1" si="11"/>
        <v>100024;Banco PSA Finance Brasil S.A.;48;B100024A48;9507;Danton Almeida;123;4077,70855225152</v>
      </c>
    </row>
    <row r="124" spans="1:9" x14ac:dyDescent="0.25">
      <c r="A124">
        <f t="shared" ca="1" si="6"/>
        <v>376</v>
      </c>
      <c r="B124" t="str">
        <f ca="1">VLOOKUP(A124,Bancos,2)</f>
        <v>Banco J. P. Morgan S.A.</v>
      </c>
      <c r="C124">
        <f t="shared" ca="1" si="7"/>
        <v>48</v>
      </c>
      <c r="D124" t="str">
        <f t="shared" ca="1" si="8"/>
        <v>B376A48</v>
      </c>
      <c r="E124">
        <f t="shared" ca="1" si="9"/>
        <v>6231</v>
      </c>
      <c r="F124" t="str">
        <f ca="1">VLOOKUP(RANDBETWEEN(1,MAX(Planilha2!$C$2:$C$12)),Nomes,2)&amp;" "&amp;VLOOKUP(RANDBETWEEN(1,MAX(Planilha2!$C$2:$C$12)),Nomes,3)</f>
        <v>Camila Santos</v>
      </c>
      <c r="G124" s="1" t="s">
        <v>202</v>
      </c>
      <c r="H124">
        <f t="shared" ca="1" si="10"/>
        <v>49.392510275004788</v>
      </c>
      <c r="I124" t="str">
        <f t="shared" ca="1" si="11"/>
        <v>376;Banco J. P. Morgan S.A.;48;B376A48;6231;Camila Santos;123;49,3925102750048</v>
      </c>
    </row>
    <row r="125" spans="1:9" x14ac:dyDescent="0.25">
      <c r="A125">
        <f t="shared" ca="1" si="6"/>
        <v>747</v>
      </c>
      <c r="B125" t="str">
        <f ca="1">VLOOKUP(A125,Bancos,2)</f>
        <v>Banco Rabobank International Brasil S.A.</v>
      </c>
      <c r="C125">
        <f t="shared" ca="1" si="7"/>
        <v>7</v>
      </c>
      <c r="D125" t="str">
        <f t="shared" ca="1" si="8"/>
        <v>B747A7</v>
      </c>
      <c r="E125">
        <f t="shared" ca="1" si="9"/>
        <v>38973</v>
      </c>
      <c r="F125" t="str">
        <f ca="1">VLOOKUP(RANDBETWEEN(1,MAX(Planilha2!$C$2:$C$12)),Nomes,2)&amp;" "&amp;VLOOKUP(RANDBETWEEN(1,MAX(Planilha2!$C$2:$C$12)),Nomes,3)</f>
        <v>Francisco Santos</v>
      </c>
      <c r="G125" s="1" t="s">
        <v>202</v>
      </c>
      <c r="H125">
        <f t="shared" ca="1" si="10"/>
        <v>1629.6315907340656</v>
      </c>
      <c r="I125" t="str">
        <f t="shared" ca="1" si="11"/>
        <v>747;Banco Rabobank International Brasil S.A.;7;B747A7;38973;Francisco Santos;123;1629,63159073407</v>
      </c>
    </row>
    <row r="126" spans="1:9" x14ac:dyDescent="0.25">
      <c r="A126">
        <f t="shared" ca="1" si="6"/>
        <v>495</v>
      </c>
      <c r="B126" t="str">
        <f ca="1">VLOOKUP(A126,Bancos,2)</f>
        <v>Banco de La Provincia de Buenos Aires</v>
      </c>
      <c r="C126">
        <f t="shared" ca="1" si="7"/>
        <v>46</v>
      </c>
      <c r="D126" t="str">
        <f t="shared" ca="1" si="8"/>
        <v>B495A46</v>
      </c>
      <c r="E126">
        <f t="shared" ca="1" si="9"/>
        <v>36859</v>
      </c>
      <c r="F126" t="str">
        <f ca="1">VLOOKUP(RANDBETWEEN(1,MAX(Planilha2!$C$2:$C$12)),Nomes,2)&amp;" "&amp;VLOOKUP(RANDBETWEEN(1,MAX(Planilha2!$C$2:$C$12)),Nomes,3)</f>
        <v>Camila Andrade</v>
      </c>
      <c r="G126" s="1" t="s">
        <v>202</v>
      </c>
      <c r="H126">
        <f t="shared" ca="1" si="10"/>
        <v>1531.4677738077296</v>
      </c>
      <c r="I126" t="str">
        <f t="shared" ca="1" si="11"/>
        <v>495;Banco de La Provincia de Buenos Aires;46;B495A46;36859;Camila Andrade;123;1531,46777380773</v>
      </c>
    </row>
    <row r="127" spans="1:9" x14ac:dyDescent="0.25">
      <c r="A127">
        <f t="shared" ca="1" si="6"/>
        <v>78</v>
      </c>
      <c r="B127" t="str">
        <f ca="1">VLOOKUP(A127,Bancos,2)</f>
        <v>BES Investimento do Brasil S.A.-Banco de Investimento</v>
      </c>
      <c r="C127">
        <f t="shared" ca="1" si="7"/>
        <v>33</v>
      </c>
      <c r="D127" t="str">
        <f t="shared" ca="1" si="8"/>
        <v>B78A33</v>
      </c>
      <c r="E127">
        <f t="shared" ca="1" si="9"/>
        <v>33663</v>
      </c>
      <c r="F127" t="str">
        <f ca="1">VLOOKUP(RANDBETWEEN(1,MAX(Planilha2!$C$2:$C$12)),Nomes,2)&amp;" "&amp;VLOOKUP(RANDBETWEEN(1,MAX(Planilha2!$C$2:$C$12)),Nomes,3)</f>
        <v>Paulo Santos</v>
      </c>
      <c r="G127" s="1" t="s">
        <v>202</v>
      </c>
      <c r="H127">
        <f t="shared" ca="1" si="10"/>
        <v>1807.6203907033896</v>
      </c>
      <c r="I127" t="str">
        <f t="shared" ca="1" si="11"/>
        <v>78;BES Investimento do Brasil S.A.-Banco de Investimento;33;B78A33;33663;Paulo Santos;123;1807,62039070339</v>
      </c>
    </row>
    <row r="128" spans="1:9" x14ac:dyDescent="0.25">
      <c r="A128">
        <f t="shared" ca="1" si="6"/>
        <v>735</v>
      </c>
      <c r="B128" t="str">
        <f ca="1">VLOOKUP(A128,Bancos,2)</f>
        <v>Banco Pottencial S.A.</v>
      </c>
      <c r="C128">
        <f t="shared" ca="1" si="7"/>
        <v>4</v>
      </c>
      <c r="D128" t="str">
        <f t="shared" ca="1" si="8"/>
        <v>B735A4</v>
      </c>
      <c r="E128">
        <f t="shared" ca="1" si="9"/>
        <v>7713</v>
      </c>
      <c r="F128" t="str">
        <f ca="1">VLOOKUP(RANDBETWEEN(1,MAX(Planilha2!$C$2:$C$12)),Nomes,2)&amp;" "&amp;VLOOKUP(RANDBETWEEN(1,MAX(Planilha2!$C$2:$C$12)),Nomes,3)</f>
        <v>Mariana Pereira</v>
      </c>
      <c r="G128" s="1" t="s">
        <v>202</v>
      </c>
      <c r="H128">
        <f t="shared" ca="1" si="10"/>
        <v>3075.8443442662347</v>
      </c>
      <c r="I128" t="str">
        <f t="shared" ca="1" si="11"/>
        <v>735;Banco Pottencial S.A.;4;B735A4;7713;Mariana Pereira;123;3075,84434426623</v>
      </c>
    </row>
    <row r="129" spans="1:9" x14ac:dyDescent="0.25">
      <c r="A129">
        <f t="shared" ca="1" si="6"/>
        <v>626</v>
      </c>
      <c r="B129" t="str">
        <f ca="1">VLOOKUP(A129,Bancos,2)</f>
        <v>Banco Ficsa S.A.</v>
      </c>
      <c r="C129">
        <f t="shared" ca="1" si="7"/>
        <v>44</v>
      </c>
      <c r="D129" t="str">
        <f t="shared" ca="1" si="8"/>
        <v>B626A44</v>
      </c>
      <c r="E129">
        <f t="shared" ca="1" si="9"/>
        <v>37667</v>
      </c>
      <c r="F129" t="str">
        <f ca="1">VLOOKUP(RANDBETWEEN(1,MAX(Planilha2!$C$2:$C$12)),Nomes,2)&amp;" "&amp;VLOOKUP(RANDBETWEEN(1,MAX(Planilha2!$C$2:$C$12)),Nomes,3)</f>
        <v>Maria Almeida</v>
      </c>
      <c r="G129" s="1" t="s">
        <v>202</v>
      </c>
      <c r="H129">
        <f t="shared" ca="1" si="10"/>
        <v>119.74609153126941</v>
      </c>
      <c r="I129" t="str">
        <f t="shared" ca="1" si="11"/>
        <v>626;Banco Ficsa S.A.;44;B626A44;37667;Maria Almeida;123;119,746091531269</v>
      </c>
    </row>
    <row r="130" spans="1:9" x14ac:dyDescent="0.25">
      <c r="A130">
        <f t="shared" ca="1" si="6"/>
        <v>85</v>
      </c>
      <c r="B130" t="str">
        <f ca="1">VLOOKUP(A130,Bancos,2)</f>
        <v>Cooperativa Central de Crédito Urbano-CECRED</v>
      </c>
      <c r="C130">
        <f t="shared" ca="1" si="7"/>
        <v>39</v>
      </c>
      <c r="D130" t="str">
        <f t="shared" ca="1" si="8"/>
        <v>B85A39</v>
      </c>
      <c r="E130">
        <f t="shared" ca="1" si="9"/>
        <v>25337</v>
      </c>
      <c r="F130" t="str">
        <f ca="1">VLOOKUP(RANDBETWEEN(1,MAX(Planilha2!$C$2:$C$12)),Nomes,2)&amp;" "&amp;VLOOKUP(RANDBETWEEN(1,MAX(Planilha2!$C$2:$C$12)),Nomes,3)</f>
        <v>Paulo Andrade</v>
      </c>
      <c r="G130" s="1" t="s">
        <v>202</v>
      </c>
      <c r="H130">
        <f t="shared" ca="1" si="10"/>
        <v>1059.0572261125308</v>
      </c>
      <c r="I130" t="str">
        <f t="shared" ca="1" si="11"/>
        <v>85;Cooperativa Central de Crédito Urbano-CECRED;39;B85A39;25337;Paulo Andrade;123;1059,05722611253</v>
      </c>
    </row>
    <row r="131" spans="1:9" x14ac:dyDescent="0.25">
      <c r="A131">
        <f t="shared" ref="A131:A194" ca="1" si="12">INDIRECT("Planilha2!A"&amp;RANDBETWEEN(1,170))</f>
        <v>753</v>
      </c>
      <c r="B131" t="str">
        <f ca="1">VLOOKUP(A131,Bancos,2)</f>
        <v>NBC Bank Brasil S.A. - Banco Múltiplo</v>
      </c>
      <c r="C131">
        <f t="shared" ref="C131:C194" ca="1" si="13">RANDBETWEEN(1,50)</f>
        <v>42</v>
      </c>
      <c r="D131" t="str">
        <f t="shared" ref="D131:D194" ca="1" si="14">"B"&amp;A131&amp;"A"&amp;C131</f>
        <v>B753A42</v>
      </c>
      <c r="E131">
        <f t="shared" ref="E131:E194" ca="1" si="15">RANDBETWEEN(1,50000)</f>
        <v>14280</v>
      </c>
      <c r="F131" t="str">
        <f ca="1">VLOOKUP(RANDBETWEEN(1,MAX(Planilha2!$C$2:$C$12)),Nomes,2)&amp;" "&amp;VLOOKUP(RANDBETWEEN(1,MAX(Planilha2!$C$2:$C$12)),Nomes,3)</f>
        <v>Soraia Gomes</v>
      </c>
      <c r="G131" s="1" t="s">
        <v>202</v>
      </c>
      <c r="H131">
        <f t="shared" ref="H131:H194" ca="1" si="16">RANDBETWEEN(1,20000)*RAND()</f>
        <v>3110.1112914884911</v>
      </c>
      <c r="I131" t="str">
        <f t="shared" ref="I131:I194" ca="1" si="17">A131&amp;";"&amp;B131&amp;";"&amp;C131&amp;";"&amp;D131&amp;";"&amp;E131&amp;";"&amp;F131&amp;";"&amp;G131&amp;";"&amp;H131</f>
        <v>753;NBC Bank Brasil S.A. - Banco Múltiplo;42;B753A42;14280;Soraia Gomes;123;3110,11129148849</v>
      </c>
    </row>
    <row r="132" spans="1:9" x14ac:dyDescent="0.25">
      <c r="A132">
        <f t="shared" ca="1" si="12"/>
        <v>389</v>
      </c>
      <c r="B132" t="str">
        <f ca="1">VLOOKUP(A132,Bancos,2)</f>
        <v>Banco Mercantil do Brasil S.A.</v>
      </c>
      <c r="C132">
        <f t="shared" ca="1" si="13"/>
        <v>7</v>
      </c>
      <c r="D132" t="str">
        <f t="shared" ca="1" si="14"/>
        <v>B389A7</v>
      </c>
      <c r="E132">
        <f t="shared" ca="1" si="15"/>
        <v>4441</v>
      </c>
      <c r="F132" t="str">
        <f ca="1">VLOOKUP(RANDBETWEEN(1,MAX(Planilha2!$C$2:$C$12)),Nomes,2)&amp;" "&amp;VLOOKUP(RANDBETWEEN(1,MAX(Planilha2!$C$2:$C$12)),Nomes,3)</f>
        <v>Mariana Andrade</v>
      </c>
      <c r="G132" s="1" t="s">
        <v>202</v>
      </c>
      <c r="H132">
        <f t="shared" ca="1" si="16"/>
        <v>2499.4172211160139</v>
      </c>
      <c r="I132" t="str">
        <f t="shared" ca="1" si="17"/>
        <v>389;Banco Mercantil do Brasil S.A.;7;B389A7;4441;Mariana Andrade;123;2499,41722111601</v>
      </c>
    </row>
    <row r="133" spans="1:9" x14ac:dyDescent="0.25">
      <c r="A133">
        <f t="shared" ca="1" si="12"/>
        <v>464</v>
      </c>
      <c r="B133" t="str">
        <f ca="1">VLOOKUP(A133,Bancos,2)</f>
        <v>Banco Sumitomo Mitsui Brasileiro S.A.</v>
      </c>
      <c r="C133">
        <f t="shared" ca="1" si="13"/>
        <v>5</v>
      </c>
      <c r="D133" t="str">
        <f t="shared" ca="1" si="14"/>
        <v>B464A5</v>
      </c>
      <c r="E133">
        <f t="shared" ca="1" si="15"/>
        <v>17003</v>
      </c>
      <c r="F133" t="str">
        <f ca="1">VLOOKUP(RANDBETWEEN(1,MAX(Planilha2!$C$2:$C$12)),Nomes,2)&amp;" "&amp;VLOOKUP(RANDBETWEEN(1,MAX(Planilha2!$C$2:$C$12)),Nomes,3)</f>
        <v>Danton Hertz</v>
      </c>
      <c r="G133" s="1" t="s">
        <v>202</v>
      </c>
      <c r="H133">
        <f t="shared" ca="1" si="16"/>
        <v>1738.6188637938801</v>
      </c>
      <c r="I133" t="str">
        <f t="shared" ca="1" si="17"/>
        <v>464;Banco Sumitomo Mitsui Brasileiro S.A.;5;B464A5;17003;Danton Hertz;123;1738,61886379388</v>
      </c>
    </row>
    <row r="134" spans="1:9" x14ac:dyDescent="0.25">
      <c r="A134">
        <f t="shared" ca="1" si="12"/>
        <v>100016</v>
      </c>
      <c r="B134" t="str">
        <f ca="1">VLOOKUP(A134,Bancos,2)</f>
        <v>Banco Rodobens S.A.</v>
      </c>
      <c r="C134">
        <f t="shared" ca="1" si="13"/>
        <v>44</v>
      </c>
      <c r="D134" t="str">
        <f t="shared" ca="1" si="14"/>
        <v>B100016A44</v>
      </c>
      <c r="E134">
        <f t="shared" ca="1" si="15"/>
        <v>15944</v>
      </c>
      <c r="F134" t="str">
        <f ca="1">VLOOKUP(RANDBETWEEN(1,MAX(Planilha2!$C$2:$C$12)),Nomes,2)&amp;" "&amp;VLOOKUP(RANDBETWEEN(1,MAX(Planilha2!$C$2:$C$12)),Nomes,3)</f>
        <v>Silvana Pereira</v>
      </c>
      <c r="G134" s="1" t="s">
        <v>202</v>
      </c>
      <c r="H134">
        <f t="shared" ca="1" si="16"/>
        <v>7511.4517268577592</v>
      </c>
      <c r="I134" t="str">
        <f t="shared" ca="1" si="17"/>
        <v>100016;Banco Rodobens S.A.;44;B100016A44;15944;Silvana Pereira;123;7511,45172685776</v>
      </c>
    </row>
    <row r="135" spans="1:9" x14ac:dyDescent="0.25">
      <c r="A135">
        <f t="shared" ca="1" si="12"/>
        <v>738</v>
      </c>
      <c r="B135" t="str">
        <f ca="1">VLOOKUP(A135,Bancos,2)</f>
        <v>Banco Morada S.A.</v>
      </c>
      <c r="C135">
        <f t="shared" ca="1" si="13"/>
        <v>16</v>
      </c>
      <c r="D135" t="str">
        <f t="shared" ca="1" si="14"/>
        <v>B738A16</v>
      </c>
      <c r="E135">
        <f t="shared" ca="1" si="15"/>
        <v>4033</v>
      </c>
      <c r="F135" t="str">
        <f ca="1">VLOOKUP(RANDBETWEEN(1,MAX(Planilha2!$C$2:$C$12)),Nomes,2)&amp;" "&amp;VLOOKUP(RANDBETWEEN(1,MAX(Planilha2!$C$2:$C$12)),Nomes,3)</f>
        <v>Paula Hertz</v>
      </c>
      <c r="G135" s="1" t="s">
        <v>202</v>
      </c>
      <c r="H135">
        <f t="shared" ca="1" si="16"/>
        <v>1770.369185873647</v>
      </c>
      <c r="I135" t="str">
        <f t="shared" ca="1" si="17"/>
        <v>738;Banco Morada S.A.;16;B738A16;4033;Paula Hertz;123;1770,36918587365</v>
      </c>
    </row>
    <row r="136" spans="1:9" x14ac:dyDescent="0.25">
      <c r="A136">
        <f t="shared" ca="1" si="12"/>
        <v>634</v>
      </c>
      <c r="B136" t="str">
        <f ca="1">VLOOKUP(A136,Bancos,2)</f>
        <v>Banco Triângulo S.A.</v>
      </c>
      <c r="C136">
        <f t="shared" ca="1" si="13"/>
        <v>25</v>
      </c>
      <c r="D136" t="str">
        <f t="shared" ca="1" si="14"/>
        <v>B634A25</v>
      </c>
      <c r="E136">
        <f t="shared" ca="1" si="15"/>
        <v>24676</v>
      </c>
      <c r="F136" t="str">
        <f ca="1">VLOOKUP(RANDBETWEEN(1,MAX(Planilha2!$C$2:$C$12)),Nomes,2)&amp;" "&amp;VLOOKUP(RANDBETWEEN(1,MAX(Planilha2!$C$2:$C$12)),Nomes,3)</f>
        <v>Silvana Pereira</v>
      </c>
      <c r="G136" s="1" t="s">
        <v>202</v>
      </c>
      <c r="H136">
        <f t="shared" ca="1" si="16"/>
        <v>10167.505944379443</v>
      </c>
      <c r="I136" t="str">
        <f t="shared" ca="1" si="17"/>
        <v>634;Banco Triângulo S.A.;25;B634A25;24676;Silvana Pereira;123;10167,5059443794</v>
      </c>
    </row>
    <row r="137" spans="1:9" x14ac:dyDescent="0.25">
      <c r="A137">
        <f t="shared" ca="1" si="12"/>
        <v>233</v>
      </c>
      <c r="B137" t="str">
        <f ca="1">VLOOKUP(A137,Bancos,2)</f>
        <v>Banco GE Capital S.A.</v>
      </c>
      <c r="C137">
        <f t="shared" ca="1" si="13"/>
        <v>16</v>
      </c>
      <c r="D137" t="str">
        <f t="shared" ca="1" si="14"/>
        <v>B233A16</v>
      </c>
      <c r="E137">
        <f t="shared" ca="1" si="15"/>
        <v>34997</v>
      </c>
      <c r="F137" t="str">
        <f ca="1">VLOOKUP(RANDBETWEEN(1,MAX(Planilha2!$C$2:$C$12)),Nomes,2)&amp;" "&amp;VLOOKUP(RANDBETWEEN(1,MAX(Planilha2!$C$2:$C$12)),Nomes,3)</f>
        <v>Pedro Fronza</v>
      </c>
      <c r="G137" s="1" t="s">
        <v>202</v>
      </c>
      <c r="H137">
        <f t="shared" ca="1" si="16"/>
        <v>8240.3899079938237</v>
      </c>
      <c r="I137" t="str">
        <f t="shared" ca="1" si="17"/>
        <v>233;Banco GE Capital S.A.;16;B233A16;34997;Pedro Fronza;123;8240,38990799382</v>
      </c>
    </row>
    <row r="138" spans="1:9" x14ac:dyDescent="0.25">
      <c r="A138">
        <f t="shared" ca="1" si="12"/>
        <v>745</v>
      </c>
      <c r="B138" t="str">
        <f ca="1">VLOOKUP(A138,Bancos,2)</f>
        <v>Banco Citibank S.A.</v>
      </c>
      <c r="C138">
        <f t="shared" ca="1" si="13"/>
        <v>6</v>
      </c>
      <c r="D138" t="str">
        <f t="shared" ca="1" si="14"/>
        <v>B745A6</v>
      </c>
      <c r="E138">
        <f t="shared" ca="1" si="15"/>
        <v>4117</v>
      </c>
      <c r="F138" t="str">
        <f ca="1">VLOOKUP(RANDBETWEEN(1,MAX(Planilha2!$C$2:$C$12)),Nomes,2)&amp;" "&amp;VLOOKUP(RANDBETWEEN(1,MAX(Planilha2!$C$2:$C$12)),Nomes,3)</f>
        <v>Mariana Gomes</v>
      </c>
      <c r="G138" s="1" t="s">
        <v>202</v>
      </c>
      <c r="H138">
        <f t="shared" ca="1" si="16"/>
        <v>12598.925870339206</v>
      </c>
      <c r="I138" t="str">
        <f t="shared" ca="1" si="17"/>
        <v>745;Banco Citibank S.A.;6;B745A6;4117;Mariana Gomes;123;12598,9258703392</v>
      </c>
    </row>
    <row r="139" spans="1:9" x14ac:dyDescent="0.25">
      <c r="A139">
        <f t="shared" ca="1" si="12"/>
        <v>86</v>
      </c>
      <c r="B139" t="str">
        <f ca="1">VLOOKUP(A139,Bancos,2)</f>
        <v>OBOE Crédito Financiamento e Investimento S.A.</v>
      </c>
      <c r="C139">
        <f t="shared" ca="1" si="13"/>
        <v>22</v>
      </c>
      <c r="D139" t="str">
        <f t="shared" ca="1" si="14"/>
        <v>B86A22</v>
      </c>
      <c r="E139">
        <f t="shared" ca="1" si="15"/>
        <v>3356</v>
      </c>
      <c r="F139" t="str">
        <f ca="1">VLOOKUP(RANDBETWEEN(1,MAX(Planilha2!$C$2:$C$12)),Nomes,2)&amp;" "&amp;VLOOKUP(RANDBETWEEN(1,MAX(Planilha2!$C$2:$C$12)),Nomes,3)</f>
        <v>Camila Pereira</v>
      </c>
      <c r="G139" s="1" t="s">
        <v>202</v>
      </c>
      <c r="H139">
        <f t="shared" ca="1" si="16"/>
        <v>14130.672231877859</v>
      </c>
      <c r="I139" t="str">
        <f t="shared" ca="1" si="17"/>
        <v>86;OBOE Crédito Financiamento e Investimento S.A.;22;B86A22;3356;Camila Pereira;123;14130,6722318779</v>
      </c>
    </row>
    <row r="140" spans="1:9" x14ac:dyDescent="0.25">
      <c r="A140">
        <f t="shared" ca="1" si="12"/>
        <v>613</v>
      </c>
      <c r="B140" t="str">
        <f ca="1">VLOOKUP(A140,Bancos,2)</f>
        <v>Banco Pecúnia S.A.</v>
      </c>
      <c r="C140">
        <f t="shared" ca="1" si="13"/>
        <v>42</v>
      </c>
      <c r="D140" t="str">
        <f t="shared" ca="1" si="14"/>
        <v>B613A42</v>
      </c>
      <c r="E140">
        <f t="shared" ca="1" si="15"/>
        <v>42807</v>
      </c>
      <c r="F140" t="str">
        <f ca="1">VLOOKUP(RANDBETWEEN(1,MAX(Planilha2!$C$2:$C$12)),Nomes,2)&amp;" "&amp;VLOOKUP(RANDBETWEEN(1,MAX(Planilha2!$C$2:$C$12)),Nomes,3)</f>
        <v>Paulo Pereira</v>
      </c>
      <c r="G140" s="1" t="s">
        <v>202</v>
      </c>
      <c r="H140">
        <f t="shared" ca="1" si="16"/>
        <v>6576.8788964117657</v>
      </c>
      <c r="I140" t="str">
        <f t="shared" ca="1" si="17"/>
        <v>613;Banco Pecúnia S.A.;42;B613A42;42807;Paulo Pereira;123;6576,87889641177</v>
      </c>
    </row>
    <row r="141" spans="1:9" x14ac:dyDescent="0.25">
      <c r="A141">
        <f t="shared" ca="1" si="12"/>
        <v>653</v>
      </c>
      <c r="B141" t="str">
        <f ca="1">VLOOKUP(A141,Bancos,2)</f>
        <v>Banco Indusval S.A.</v>
      </c>
      <c r="C141">
        <f t="shared" ca="1" si="13"/>
        <v>2</v>
      </c>
      <c r="D141" t="str">
        <f t="shared" ca="1" si="14"/>
        <v>B653A2</v>
      </c>
      <c r="E141">
        <f t="shared" ca="1" si="15"/>
        <v>30971</v>
      </c>
      <c r="F141" t="str">
        <f ca="1">VLOOKUP(RANDBETWEEN(1,MAX(Planilha2!$C$2:$C$12)),Nomes,2)&amp;" "&amp;VLOOKUP(RANDBETWEEN(1,MAX(Planilha2!$C$2:$C$12)),Nomes,3)</f>
        <v>Francisco Gomes</v>
      </c>
      <c r="G141" s="1" t="s">
        <v>202</v>
      </c>
      <c r="H141">
        <f t="shared" ca="1" si="16"/>
        <v>7918.1885191970541</v>
      </c>
      <c r="I141" t="str">
        <f t="shared" ca="1" si="17"/>
        <v>653;Banco Indusval S.A.;2;B653A2;30971;Francisco Gomes;123;7918,18851919705</v>
      </c>
    </row>
    <row r="142" spans="1:9" x14ac:dyDescent="0.25">
      <c r="A142">
        <f t="shared" ca="1" si="12"/>
        <v>741</v>
      </c>
      <c r="B142" t="str">
        <f ca="1">VLOOKUP(A142,Bancos,2)</f>
        <v>Banco Ribeirão Preto S.A.</v>
      </c>
      <c r="C142">
        <f t="shared" ca="1" si="13"/>
        <v>36</v>
      </c>
      <c r="D142" t="str">
        <f t="shared" ca="1" si="14"/>
        <v>B741A36</v>
      </c>
      <c r="E142">
        <f t="shared" ca="1" si="15"/>
        <v>2675</v>
      </c>
      <c r="F142" t="str">
        <f ca="1">VLOOKUP(RANDBETWEEN(1,MAX(Planilha2!$C$2:$C$12)),Nomes,2)&amp;" "&amp;VLOOKUP(RANDBETWEEN(1,MAX(Planilha2!$C$2:$C$12)),Nomes,3)</f>
        <v>Danton Hertz</v>
      </c>
      <c r="G142" s="1" t="s">
        <v>202</v>
      </c>
      <c r="H142">
        <f t="shared" ca="1" si="16"/>
        <v>6817.5020693003826</v>
      </c>
      <c r="I142" t="str">
        <f t="shared" ca="1" si="17"/>
        <v>741;Banco Ribeirão Preto S.A.;36;B741A36;2675;Danton Hertz;123;6817,50206930038</v>
      </c>
    </row>
    <row r="143" spans="1:9" x14ac:dyDescent="0.25">
      <c r="A143">
        <f t="shared" ca="1" si="12"/>
        <v>487</v>
      </c>
      <c r="B143" t="str">
        <f ca="1">VLOOKUP(A143,Bancos,2)</f>
        <v>Deutsche Bank S.A. - Banco Alemão</v>
      </c>
      <c r="C143">
        <f t="shared" ca="1" si="13"/>
        <v>36</v>
      </c>
      <c r="D143" t="str">
        <f t="shared" ca="1" si="14"/>
        <v>B487A36</v>
      </c>
      <c r="E143">
        <f t="shared" ca="1" si="15"/>
        <v>26517</v>
      </c>
      <c r="F143" t="str">
        <f ca="1">VLOOKUP(RANDBETWEEN(1,MAX(Planilha2!$C$2:$C$12)),Nomes,2)&amp;" "&amp;VLOOKUP(RANDBETWEEN(1,MAX(Planilha2!$C$2:$C$12)),Nomes,3)</f>
        <v>Silvana da Silva</v>
      </c>
      <c r="G143" s="1" t="s">
        <v>202</v>
      </c>
      <c r="H143">
        <f t="shared" ca="1" si="16"/>
        <v>3872.470537614648</v>
      </c>
      <c r="I143" t="str">
        <f t="shared" ca="1" si="17"/>
        <v>487;Deutsche Bank S.A. - Banco Alemão;36;B487A36;26517;Silvana da Silva;123;3872,47053761465</v>
      </c>
    </row>
    <row r="144" spans="1:9" x14ac:dyDescent="0.25">
      <c r="A144">
        <f t="shared" ca="1" si="12"/>
        <v>25</v>
      </c>
      <c r="B144" t="str">
        <f ca="1">VLOOKUP(A144,Bancos,2)</f>
        <v>Banco Alfa S.A.</v>
      </c>
      <c r="C144">
        <f t="shared" ca="1" si="13"/>
        <v>39</v>
      </c>
      <c r="D144" t="str">
        <f t="shared" ca="1" si="14"/>
        <v>B25A39</v>
      </c>
      <c r="E144">
        <f t="shared" ca="1" si="15"/>
        <v>45040</v>
      </c>
      <c r="F144" t="str">
        <f ca="1">VLOOKUP(RANDBETWEEN(1,MAX(Planilha2!$C$2:$C$12)),Nomes,2)&amp;" "&amp;VLOOKUP(RANDBETWEEN(1,MAX(Planilha2!$C$2:$C$12)),Nomes,3)</f>
        <v>Francisco Worth</v>
      </c>
      <c r="G144" s="1" t="s">
        <v>202</v>
      </c>
      <c r="H144">
        <f t="shared" ca="1" si="16"/>
        <v>1436.7118986302085</v>
      </c>
      <c r="I144" t="str">
        <f t="shared" ca="1" si="17"/>
        <v>25;Banco Alfa S.A.;39;B25A39;45040;Francisco Worth;123;1436,71189863021</v>
      </c>
    </row>
    <row r="145" spans="1:9" x14ac:dyDescent="0.25">
      <c r="A145">
        <f t="shared" ca="1" si="12"/>
        <v>724</v>
      </c>
      <c r="B145" t="str">
        <f ca="1">VLOOKUP(A145,Bancos,2)</f>
        <v>Banco Porto Seguro S.A.</v>
      </c>
      <c r="C145">
        <f t="shared" ca="1" si="13"/>
        <v>12</v>
      </c>
      <c r="D145" t="str">
        <f t="shared" ca="1" si="14"/>
        <v>B724A12</v>
      </c>
      <c r="E145">
        <f t="shared" ca="1" si="15"/>
        <v>19204</v>
      </c>
      <c r="F145" t="str">
        <f ca="1">VLOOKUP(RANDBETWEEN(1,MAX(Planilha2!$C$2:$C$12)),Nomes,2)&amp;" "&amp;VLOOKUP(RANDBETWEEN(1,MAX(Planilha2!$C$2:$C$12)),Nomes,3)</f>
        <v>Silvana Santos</v>
      </c>
      <c r="G145" s="1" t="s">
        <v>202</v>
      </c>
      <c r="H145">
        <f t="shared" ca="1" si="16"/>
        <v>88.215617953072055</v>
      </c>
      <c r="I145" t="str">
        <f t="shared" ca="1" si="17"/>
        <v>724;Banco Porto Seguro S.A.;12;B724A12;19204;Silvana Santos;123;88,2156179530721</v>
      </c>
    </row>
    <row r="146" spans="1:9" x14ac:dyDescent="0.25">
      <c r="A146">
        <f t="shared" ca="1" si="12"/>
        <v>611</v>
      </c>
      <c r="B146" t="str">
        <f ca="1">VLOOKUP(A146,Bancos,2)</f>
        <v>Banco Paulista S.A.</v>
      </c>
      <c r="C146">
        <f t="shared" ca="1" si="13"/>
        <v>12</v>
      </c>
      <c r="D146" t="str">
        <f t="shared" ca="1" si="14"/>
        <v>B611A12</v>
      </c>
      <c r="E146">
        <f t="shared" ca="1" si="15"/>
        <v>22774</v>
      </c>
      <c r="F146" t="str">
        <f ca="1">VLOOKUP(RANDBETWEEN(1,MAX(Planilha2!$C$2:$C$12)),Nomes,2)&amp;" "&amp;VLOOKUP(RANDBETWEEN(1,MAX(Planilha2!$C$2:$C$12)),Nomes,3)</f>
        <v>Mariana Gomes</v>
      </c>
      <c r="G146" s="1" t="s">
        <v>202</v>
      </c>
      <c r="H146">
        <f t="shared" ca="1" si="16"/>
        <v>8372.5628109097015</v>
      </c>
      <c r="I146" t="str">
        <f t="shared" ca="1" si="17"/>
        <v>611;Banco Paulista S.A.;12;B611A12;22774;Mariana Gomes;123;8372,5628109097</v>
      </c>
    </row>
    <row r="147" spans="1:9" x14ac:dyDescent="0.25">
      <c r="A147">
        <f t="shared" ca="1" si="12"/>
        <v>230</v>
      </c>
      <c r="B147" t="str">
        <f ca="1">VLOOKUP(A147,Bancos,2)</f>
        <v>Unicard Banco Múltiplo S.A.</v>
      </c>
      <c r="C147">
        <f t="shared" ca="1" si="13"/>
        <v>38</v>
      </c>
      <c r="D147" t="str">
        <f t="shared" ca="1" si="14"/>
        <v>B230A38</v>
      </c>
      <c r="E147">
        <f t="shared" ca="1" si="15"/>
        <v>7113</v>
      </c>
      <c r="F147" t="str">
        <f ca="1">VLOOKUP(RANDBETWEEN(1,MAX(Planilha2!$C$2:$C$12)),Nomes,2)&amp;" "&amp;VLOOKUP(RANDBETWEEN(1,MAX(Planilha2!$C$2:$C$12)),Nomes,3)</f>
        <v>Danton Pereira</v>
      </c>
      <c r="G147" s="1" t="s">
        <v>202</v>
      </c>
      <c r="H147">
        <f t="shared" ca="1" si="16"/>
        <v>62.013217751146897</v>
      </c>
      <c r="I147" t="str">
        <f t="shared" ca="1" si="17"/>
        <v>230;Unicard Banco Múltiplo S.A.;38;B230A38;7113;Danton Pereira;123;62,0132177511469</v>
      </c>
    </row>
    <row r="148" spans="1:9" x14ac:dyDescent="0.25">
      <c r="A148">
        <f t="shared" ca="1" si="12"/>
        <v>91</v>
      </c>
      <c r="B148" t="str">
        <f ca="1">VLOOKUP(A148,Bancos,2)</f>
        <v>Unicred Central do Rio Grande do Sul</v>
      </c>
      <c r="C148">
        <f t="shared" ca="1" si="13"/>
        <v>2</v>
      </c>
      <c r="D148" t="str">
        <f t="shared" ca="1" si="14"/>
        <v>B91A2</v>
      </c>
      <c r="E148">
        <f t="shared" ca="1" si="15"/>
        <v>40306</v>
      </c>
      <c r="F148" t="str">
        <f ca="1">VLOOKUP(RANDBETWEEN(1,MAX(Planilha2!$C$2:$C$12)),Nomes,2)&amp;" "&amp;VLOOKUP(RANDBETWEEN(1,MAX(Planilha2!$C$2:$C$12)),Nomes,3)</f>
        <v>Paulo Santos</v>
      </c>
      <c r="G148" s="1" t="s">
        <v>202</v>
      </c>
      <c r="H148">
        <f t="shared" ca="1" si="16"/>
        <v>7060.5896406733727</v>
      </c>
      <c r="I148" t="str">
        <f t="shared" ca="1" si="17"/>
        <v>91;Unicred Central do Rio Grande do Sul;2;B91A2;40306;Paulo Santos;123;7060,58964067337</v>
      </c>
    </row>
    <row r="149" spans="1:9" x14ac:dyDescent="0.25">
      <c r="A149">
        <f t="shared" ca="1" si="12"/>
        <v>633</v>
      </c>
      <c r="B149" t="str">
        <f ca="1">VLOOKUP(A149,Bancos,2)</f>
        <v>Banco Rendimento S.A.</v>
      </c>
      <c r="C149">
        <f t="shared" ca="1" si="13"/>
        <v>15</v>
      </c>
      <c r="D149" t="str">
        <f t="shared" ca="1" si="14"/>
        <v>B633A15</v>
      </c>
      <c r="E149">
        <f t="shared" ca="1" si="15"/>
        <v>14401</v>
      </c>
      <c r="F149" t="str">
        <f ca="1">VLOOKUP(RANDBETWEEN(1,MAX(Planilha2!$C$2:$C$12)),Nomes,2)&amp;" "&amp;VLOOKUP(RANDBETWEEN(1,MAX(Planilha2!$C$2:$C$12)),Nomes,3)</f>
        <v>Paulo Andrade</v>
      </c>
      <c r="G149" s="1" t="s">
        <v>202</v>
      </c>
      <c r="H149">
        <f t="shared" ca="1" si="16"/>
        <v>1674.102903272528</v>
      </c>
      <c r="I149" t="str">
        <f t="shared" ca="1" si="17"/>
        <v>633;Banco Rendimento S.A.;15;B633A15;14401;Paulo Andrade;123;1674,10290327253</v>
      </c>
    </row>
    <row r="150" spans="1:9" x14ac:dyDescent="0.25">
      <c r="A150">
        <f t="shared" ca="1" si="12"/>
        <v>65</v>
      </c>
      <c r="B150" t="str">
        <f ca="1">VLOOKUP(A150,Bancos,2)</f>
        <v>Banco Bracce S.A.</v>
      </c>
      <c r="C150">
        <f t="shared" ca="1" si="13"/>
        <v>38</v>
      </c>
      <c r="D150" t="str">
        <f t="shared" ca="1" si="14"/>
        <v>B65A38</v>
      </c>
      <c r="E150">
        <f t="shared" ca="1" si="15"/>
        <v>31107</v>
      </c>
      <c r="F150" t="str">
        <f ca="1">VLOOKUP(RANDBETWEEN(1,MAX(Planilha2!$C$2:$C$12)),Nomes,2)&amp;" "&amp;VLOOKUP(RANDBETWEEN(1,MAX(Planilha2!$C$2:$C$12)),Nomes,3)</f>
        <v>Francisco Fronza</v>
      </c>
      <c r="G150" s="1" t="s">
        <v>202</v>
      </c>
      <c r="H150">
        <f t="shared" ca="1" si="16"/>
        <v>157.267197186267</v>
      </c>
      <c r="I150" t="str">
        <f t="shared" ca="1" si="17"/>
        <v>65;Banco Bracce S.A.;38;B65A38;31107;Francisco Fronza;123;157,267197186267</v>
      </c>
    </row>
    <row r="151" spans="1:9" x14ac:dyDescent="0.25">
      <c r="A151">
        <f t="shared" ca="1" si="12"/>
        <v>492</v>
      </c>
      <c r="B151" t="str">
        <f ca="1">VLOOKUP(A151,Bancos,2)</f>
        <v>ING Bank N.V.</v>
      </c>
      <c r="C151">
        <f t="shared" ca="1" si="13"/>
        <v>37</v>
      </c>
      <c r="D151" t="str">
        <f t="shared" ca="1" si="14"/>
        <v>B492A37</v>
      </c>
      <c r="E151">
        <f t="shared" ca="1" si="15"/>
        <v>44351</v>
      </c>
      <c r="F151" t="str">
        <f ca="1">VLOOKUP(RANDBETWEEN(1,MAX(Planilha2!$C$2:$C$12)),Nomes,2)&amp;" "&amp;VLOOKUP(RANDBETWEEN(1,MAX(Planilha2!$C$2:$C$12)),Nomes,3)</f>
        <v>Danton Gomes</v>
      </c>
      <c r="G151" s="1" t="s">
        <v>202</v>
      </c>
      <c r="H151">
        <f t="shared" ca="1" si="16"/>
        <v>13720.072411833167</v>
      </c>
      <c r="I151" t="str">
        <f t="shared" ca="1" si="17"/>
        <v>492;ING Bank N.V.;37;B492A37;44351;Danton Gomes;123;13720,0724118332</v>
      </c>
    </row>
    <row r="152" spans="1:9" x14ac:dyDescent="0.25">
      <c r="A152">
        <f t="shared" ca="1" si="12"/>
        <v>623</v>
      </c>
      <c r="B152" t="str">
        <f ca="1">VLOOKUP(A152,Bancos,2)</f>
        <v>Banco Panamericano S.A.</v>
      </c>
      <c r="C152">
        <f t="shared" ca="1" si="13"/>
        <v>6</v>
      </c>
      <c r="D152" t="str">
        <f t="shared" ca="1" si="14"/>
        <v>B623A6</v>
      </c>
      <c r="E152">
        <f t="shared" ca="1" si="15"/>
        <v>8595</v>
      </c>
      <c r="F152" t="str">
        <f ca="1">VLOOKUP(RANDBETWEEN(1,MAX(Planilha2!$C$2:$C$12)),Nomes,2)&amp;" "&amp;VLOOKUP(RANDBETWEEN(1,MAX(Planilha2!$C$2:$C$12)),Nomes,3)</f>
        <v>Silvana Santos</v>
      </c>
      <c r="G152" s="1" t="s">
        <v>202</v>
      </c>
      <c r="H152">
        <f t="shared" ca="1" si="16"/>
        <v>524.63293787072951</v>
      </c>
      <c r="I152" t="str">
        <f t="shared" ca="1" si="17"/>
        <v>623;Banco Panamericano S.A.;6;B623A6;8595;Silvana Santos;123;524,63293787073</v>
      </c>
    </row>
    <row r="153" spans="1:9" x14ac:dyDescent="0.25">
      <c r="A153">
        <f t="shared" ca="1" si="12"/>
        <v>14</v>
      </c>
      <c r="B153" t="str">
        <f ca="1">VLOOKUP(A153,Bancos,2)</f>
        <v>Natixis Brasil S.A. Banco Múltiplo</v>
      </c>
      <c r="C153">
        <f t="shared" ca="1" si="13"/>
        <v>15</v>
      </c>
      <c r="D153" t="str">
        <f t="shared" ca="1" si="14"/>
        <v>B14A15</v>
      </c>
      <c r="E153">
        <f t="shared" ca="1" si="15"/>
        <v>3475</v>
      </c>
      <c r="F153" t="str">
        <f ca="1">VLOOKUP(RANDBETWEEN(1,MAX(Planilha2!$C$2:$C$12)),Nomes,2)&amp;" "&amp;VLOOKUP(RANDBETWEEN(1,MAX(Planilha2!$C$2:$C$12)),Nomes,3)</f>
        <v>Walter Almeida</v>
      </c>
      <c r="G153" s="1" t="s">
        <v>202</v>
      </c>
      <c r="H153">
        <f t="shared" ca="1" si="16"/>
        <v>8761.2639245524824</v>
      </c>
      <c r="I153" t="str">
        <f t="shared" ca="1" si="17"/>
        <v>14;Natixis Brasil S.A. Banco Múltiplo;15;B14A15;3475;Walter Almeida;123;8761,26392455248</v>
      </c>
    </row>
    <row r="154" spans="1:9" x14ac:dyDescent="0.25">
      <c r="A154">
        <f t="shared" ca="1" si="12"/>
        <v>29</v>
      </c>
      <c r="B154" t="str">
        <f ca="1">VLOOKUP(A154,Bancos,2)</f>
        <v>Banco Banerj S.A.</v>
      </c>
      <c r="C154">
        <f t="shared" ca="1" si="13"/>
        <v>39</v>
      </c>
      <c r="D154" t="str">
        <f t="shared" ca="1" si="14"/>
        <v>B29A39</v>
      </c>
      <c r="E154">
        <f t="shared" ca="1" si="15"/>
        <v>16489</v>
      </c>
      <c r="F154" t="str">
        <f ca="1">VLOOKUP(RANDBETWEEN(1,MAX(Planilha2!$C$2:$C$12)),Nomes,2)&amp;" "&amp;VLOOKUP(RANDBETWEEN(1,MAX(Planilha2!$C$2:$C$12)),Nomes,3)</f>
        <v>Danton Silvano</v>
      </c>
      <c r="G154" s="1" t="s">
        <v>202</v>
      </c>
      <c r="H154">
        <f t="shared" ca="1" si="16"/>
        <v>3621.334333016162</v>
      </c>
      <c r="I154" t="str">
        <f t="shared" ca="1" si="17"/>
        <v>29;Banco Banerj S.A.;39;B29A39;16489;Danton Silvano;123;3621,33433301616</v>
      </c>
    </row>
    <row r="155" spans="1:9" x14ac:dyDescent="0.25">
      <c r="A155">
        <f t="shared" ca="1" si="12"/>
        <v>217</v>
      </c>
      <c r="B155" t="str">
        <f ca="1">VLOOKUP(A155,Bancos,2)</f>
        <v>Banco John Deere S.A.</v>
      </c>
      <c r="C155">
        <f t="shared" ca="1" si="13"/>
        <v>22</v>
      </c>
      <c r="D155" t="str">
        <f t="shared" ca="1" si="14"/>
        <v>B217A22</v>
      </c>
      <c r="E155">
        <f t="shared" ca="1" si="15"/>
        <v>1985</v>
      </c>
      <c r="F155" t="str">
        <f ca="1">VLOOKUP(RANDBETWEEN(1,MAX(Planilha2!$C$2:$C$12)),Nomes,2)&amp;" "&amp;VLOOKUP(RANDBETWEEN(1,MAX(Planilha2!$C$2:$C$12)),Nomes,3)</f>
        <v>Paula Pereira</v>
      </c>
      <c r="G155" s="1" t="s">
        <v>202</v>
      </c>
      <c r="H155">
        <f t="shared" ca="1" si="16"/>
        <v>1865.0016709322952</v>
      </c>
      <c r="I155" t="str">
        <f t="shared" ca="1" si="17"/>
        <v>217;Banco John Deere S.A.;22;B217A22;1985;Paula Pereira;123;1865,0016709323</v>
      </c>
    </row>
    <row r="156" spans="1:9" x14ac:dyDescent="0.25">
      <c r="A156">
        <f t="shared" ca="1" si="12"/>
        <v>85</v>
      </c>
      <c r="B156" t="str">
        <f ca="1">VLOOKUP(A156,Bancos,2)</f>
        <v>Cooperativa Central de Crédito Urbano-CECRED</v>
      </c>
      <c r="C156">
        <f t="shared" ca="1" si="13"/>
        <v>2</v>
      </c>
      <c r="D156" t="str">
        <f t="shared" ca="1" si="14"/>
        <v>B85A2</v>
      </c>
      <c r="E156">
        <f t="shared" ca="1" si="15"/>
        <v>12491</v>
      </c>
      <c r="F156" t="str">
        <f ca="1">VLOOKUP(RANDBETWEEN(1,MAX(Planilha2!$C$2:$C$12)),Nomes,2)&amp;" "&amp;VLOOKUP(RANDBETWEEN(1,MAX(Planilha2!$C$2:$C$12)),Nomes,3)</f>
        <v>Camila Silvano</v>
      </c>
      <c r="G156" s="1" t="s">
        <v>202</v>
      </c>
      <c r="H156">
        <f t="shared" ca="1" si="16"/>
        <v>1534.1096612891272</v>
      </c>
      <c r="I156" t="str">
        <f t="shared" ca="1" si="17"/>
        <v>85;Cooperativa Central de Crédito Urbano-CECRED;2;B85A2;12491;Camila Silvano;123;1534,10966128913</v>
      </c>
    </row>
    <row r="157" spans="1:9" x14ac:dyDescent="0.25">
      <c r="A157">
        <f t="shared" ca="1" si="12"/>
        <v>100023</v>
      </c>
      <c r="B157" t="str">
        <f ca="1">VLOOKUP(A157,Bancos,2)</f>
        <v>Banco Volvo (Brasil) S.A.</v>
      </c>
      <c r="C157">
        <f t="shared" ca="1" si="13"/>
        <v>46</v>
      </c>
      <c r="D157" t="str">
        <f t="shared" ca="1" si="14"/>
        <v>B100023A46</v>
      </c>
      <c r="E157">
        <f t="shared" ca="1" si="15"/>
        <v>10153</v>
      </c>
      <c r="F157" t="str">
        <f ca="1">VLOOKUP(RANDBETWEEN(1,MAX(Planilha2!$C$2:$C$12)),Nomes,2)&amp;" "&amp;VLOOKUP(RANDBETWEEN(1,MAX(Planilha2!$C$2:$C$12)),Nomes,3)</f>
        <v>Paulo Hertz</v>
      </c>
      <c r="G157" s="1" t="s">
        <v>202</v>
      </c>
      <c r="H157">
        <f t="shared" ca="1" si="16"/>
        <v>3116.791448839836</v>
      </c>
      <c r="I157" t="str">
        <f t="shared" ca="1" si="17"/>
        <v>100023;Banco Volvo (Brasil) S.A.;46;B100023A46;10153;Paulo Hertz;123;3116,79144883984</v>
      </c>
    </row>
    <row r="158" spans="1:9" x14ac:dyDescent="0.25">
      <c r="A158">
        <f t="shared" ca="1" si="12"/>
        <v>84</v>
      </c>
      <c r="B158" t="str">
        <f ca="1">VLOOKUP(A158,Bancos,2)</f>
        <v>Unicred Norte do Paraná</v>
      </c>
      <c r="C158">
        <f t="shared" ca="1" si="13"/>
        <v>33</v>
      </c>
      <c r="D158" t="str">
        <f t="shared" ca="1" si="14"/>
        <v>B84A33</v>
      </c>
      <c r="E158">
        <f t="shared" ca="1" si="15"/>
        <v>42790</v>
      </c>
      <c r="F158" t="str">
        <f ca="1">VLOOKUP(RANDBETWEEN(1,MAX(Planilha2!$C$2:$C$12)),Nomes,2)&amp;" "&amp;VLOOKUP(RANDBETWEEN(1,MAX(Planilha2!$C$2:$C$12)),Nomes,3)</f>
        <v>Francisco Andrade</v>
      </c>
      <c r="G158" s="1" t="s">
        <v>202</v>
      </c>
      <c r="H158">
        <f t="shared" ca="1" si="16"/>
        <v>942.39484356749915</v>
      </c>
      <c r="I158" t="str">
        <f t="shared" ca="1" si="17"/>
        <v>84;Unicred Norte do Paraná;33;B84A33;42790;Francisco Andrade;123;942,394843567499</v>
      </c>
    </row>
    <row r="159" spans="1:9" x14ac:dyDescent="0.25">
      <c r="A159">
        <f t="shared" ca="1" si="12"/>
        <v>39</v>
      </c>
      <c r="B159" t="str">
        <f ca="1">VLOOKUP(A159,Bancos,2)</f>
        <v>Banco do Estado do Piauí S.A. - BEP</v>
      </c>
      <c r="C159">
        <f t="shared" ca="1" si="13"/>
        <v>4</v>
      </c>
      <c r="D159" t="str">
        <f t="shared" ca="1" si="14"/>
        <v>B39A4</v>
      </c>
      <c r="E159">
        <f t="shared" ca="1" si="15"/>
        <v>176</v>
      </c>
      <c r="F159" t="str">
        <f ca="1">VLOOKUP(RANDBETWEEN(1,MAX(Planilha2!$C$2:$C$12)),Nomes,2)&amp;" "&amp;VLOOKUP(RANDBETWEEN(1,MAX(Planilha2!$C$2:$C$12)),Nomes,3)</f>
        <v>Soraia Soares</v>
      </c>
      <c r="G159" s="1" t="s">
        <v>202</v>
      </c>
      <c r="H159">
        <f t="shared" ca="1" si="16"/>
        <v>1134.8968282929329</v>
      </c>
      <c r="I159" t="str">
        <f t="shared" ca="1" si="17"/>
        <v>39;Banco do Estado do Piauí S.A. - BEP;4;B39A4;176;Soraia Soares;123;1134,89682829293</v>
      </c>
    </row>
    <row r="160" spans="1:9" x14ac:dyDescent="0.25">
      <c r="A160">
        <f t="shared" ca="1" si="12"/>
        <v>488</v>
      </c>
      <c r="B160" t="str">
        <f ca="1">VLOOKUP(A160,Bancos,2)</f>
        <v>JPMorgan Chase Bank</v>
      </c>
      <c r="C160">
        <f t="shared" ca="1" si="13"/>
        <v>32</v>
      </c>
      <c r="D160" t="str">
        <f t="shared" ca="1" si="14"/>
        <v>B488A32</v>
      </c>
      <c r="E160">
        <f t="shared" ca="1" si="15"/>
        <v>6702</v>
      </c>
      <c r="F160" t="str">
        <f ca="1">VLOOKUP(RANDBETWEEN(1,MAX(Planilha2!$C$2:$C$12)),Nomes,2)&amp;" "&amp;VLOOKUP(RANDBETWEEN(1,MAX(Planilha2!$C$2:$C$12)),Nomes,3)</f>
        <v>Soraia Pereira</v>
      </c>
      <c r="G160" s="1" t="s">
        <v>202</v>
      </c>
      <c r="H160">
        <f t="shared" ca="1" si="16"/>
        <v>2996.7853109724806</v>
      </c>
      <c r="I160" t="str">
        <f t="shared" ca="1" si="17"/>
        <v>488;JPMorgan Chase Bank;32;B488A32;6702;Soraia Pereira;123;2996,78531097248</v>
      </c>
    </row>
    <row r="161" spans="1:9" x14ac:dyDescent="0.25">
      <c r="A161">
        <f t="shared" ca="1" si="12"/>
        <v>100012</v>
      </c>
      <c r="B161" t="str">
        <f ca="1">VLOOKUP(A161,Bancos,2)</f>
        <v>Banco Maxinvest S.A.</v>
      </c>
      <c r="C161">
        <f t="shared" ca="1" si="13"/>
        <v>37</v>
      </c>
      <c r="D161" t="str">
        <f t="shared" ca="1" si="14"/>
        <v>B100012A37</v>
      </c>
      <c r="E161">
        <f t="shared" ca="1" si="15"/>
        <v>5855</v>
      </c>
      <c r="F161" t="str">
        <f ca="1">VLOOKUP(RANDBETWEEN(1,MAX(Planilha2!$C$2:$C$12)),Nomes,2)&amp;" "&amp;VLOOKUP(RANDBETWEEN(1,MAX(Planilha2!$C$2:$C$12)),Nomes,3)</f>
        <v>Maria Gomes</v>
      </c>
      <c r="G161" s="1" t="s">
        <v>202</v>
      </c>
      <c r="H161">
        <f t="shared" ca="1" si="16"/>
        <v>10718.656981054062</v>
      </c>
      <c r="I161" t="str">
        <f t="shared" ca="1" si="17"/>
        <v>100012;Banco Maxinvest S.A.;37;B100012A37;5855;Maria Gomes;123;10718,6569810541</v>
      </c>
    </row>
    <row r="162" spans="1:9" x14ac:dyDescent="0.25">
      <c r="A162">
        <f t="shared" ca="1" si="12"/>
        <v>738</v>
      </c>
      <c r="B162" t="str">
        <f ca="1">VLOOKUP(A162,Bancos,2)</f>
        <v>Banco Morada S.A.</v>
      </c>
      <c r="C162">
        <f t="shared" ca="1" si="13"/>
        <v>18</v>
      </c>
      <c r="D162" t="str">
        <f t="shared" ca="1" si="14"/>
        <v>B738A18</v>
      </c>
      <c r="E162">
        <f t="shared" ca="1" si="15"/>
        <v>20391</v>
      </c>
      <c r="F162" t="str">
        <f ca="1">VLOOKUP(RANDBETWEEN(1,MAX(Planilha2!$C$2:$C$12)),Nomes,2)&amp;" "&amp;VLOOKUP(RANDBETWEEN(1,MAX(Planilha2!$C$2:$C$12)),Nomes,3)</f>
        <v>Camila Almeida</v>
      </c>
      <c r="G162" s="1" t="s">
        <v>202</v>
      </c>
      <c r="H162">
        <f t="shared" ca="1" si="16"/>
        <v>233.70625831301842</v>
      </c>
      <c r="I162" t="str">
        <f t="shared" ca="1" si="17"/>
        <v>738;Banco Morada S.A.;18;B738A18;20391;Camila Almeida;123;233,706258313018</v>
      </c>
    </row>
    <row r="163" spans="1:9" x14ac:dyDescent="0.25">
      <c r="A163">
        <f t="shared" ca="1" si="12"/>
        <v>409</v>
      </c>
      <c r="B163" t="str">
        <f ca="1">VLOOKUP(A163,Bancos,2)</f>
        <v>UNIBANCO - União de Bancos Brasileiros S.A.</v>
      </c>
      <c r="C163">
        <f t="shared" ca="1" si="13"/>
        <v>3</v>
      </c>
      <c r="D163" t="str">
        <f t="shared" ca="1" si="14"/>
        <v>B409A3</v>
      </c>
      <c r="E163">
        <f t="shared" ca="1" si="15"/>
        <v>43679</v>
      </c>
      <c r="F163" t="str">
        <f ca="1">VLOOKUP(RANDBETWEEN(1,MAX(Planilha2!$C$2:$C$12)),Nomes,2)&amp;" "&amp;VLOOKUP(RANDBETWEEN(1,MAX(Planilha2!$C$2:$C$12)),Nomes,3)</f>
        <v>Soraia Almeida</v>
      </c>
      <c r="G163" s="1" t="s">
        <v>202</v>
      </c>
      <c r="H163">
        <f t="shared" ca="1" si="16"/>
        <v>1851.7102706634782</v>
      </c>
      <c r="I163" t="str">
        <f t="shared" ca="1" si="17"/>
        <v>409;UNIBANCO - União de Bancos Brasileiros S.A.;3;B409A3;43679;Soraia Almeida;123;1851,71027066348</v>
      </c>
    </row>
    <row r="164" spans="1:9" x14ac:dyDescent="0.25">
      <c r="A164">
        <f t="shared" ca="1" si="12"/>
        <v>72</v>
      </c>
      <c r="B164" t="str">
        <f ca="1">VLOOKUP(A164,Bancos,2)</f>
        <v>Banco Rural Mais S.A.</v>
      </c>
      <c r="C164">
        <f t="shared" ca="1" si="13"/>
        <v>48</v>
      </c>
      <c r="D164" t="str">
        <f t="shared" ca="1" si="14"/>
        <v>B72A48</v>
      </c>
      <c r="E164">
        <f t="shared" ca="1" si="15"/>
        <v>16474</v>
      </c>
      <c r="F164" t="str">
        <f ca="1">VLOOKUP(RANDBETWEEN(1,MAX(Planilha2!$C$2:$C$12)),Nomes,2)&amp;" "&amp;VLOOKUP(RANDBETWEEN(1,MAX(Planilha2!$C$2:$C$12)),Nomes,3)</f>
        <v>Pedro Soares</v>
      </c>
      <c r="G164" s="1" t="s">
        <v>202</v>
      </c>
      <c r="H164">
        <f t="shared" ca="1" si="16"/>
        <v>2063.3596506431795</v>
      </c>
      <c r="I164" t="str">
        <f t="shared" ca="1" si="17"/>
        <v>72;Banco Rural Mais S.A.;48;B72A48;16474;Pedro Soares;123;2063,35965064318</v>
      </c>
    </row>
    <row r="165" spans="1:9" x14ac:dyDescent="0.25">
      <c r="A165">
        <f t="shared" ca="1" si="12"/>
        <v>85</v>
      </c>
      <c r="B165" t="str">
        <f ca="1">VLOOKUP(A165,Bancos,2)</f>
        <v>Cooperativa Central de Crédito Urbano-CECRED</v>
      </c>
      <c r="C165">
        <f t="shared" ca="1" si="13"/>
        <v>24</v>
      </c>
      <c r="D165" t="str">
        <f t="shared" ca="1" si="14"/>
        <v>B85A24</v>
      </c>
      <c r="E165">
        <f t="shared" ca="1" si="15"/>
        <v>34381</v>
      </c>
      <c r="F165" t="str">
        <f ca="1">VLOOKUP(RANDBETWEEN(1,MAX(Planilha2!$C$2:$C$12)),Nomes,2)&amp;" "&amp;VLOOKUP(RANDBETWEEN(1,MAX(Planilha2!$C$2:$C$12)),Nomes,3)</f>
        <v>Mariana Worth</v>
      </c>
      <c r="G165" s="1" t="s">
        <v>202</v>
      </c>
      <c r="H165">
        <f t="shared" ca="1" si="16"/>
        <v>1372.2528290832875</v>
      </c>
      <c r="I165" t="str">
        <f t="shared" ca="1" si="17"/>
        <v>85;Cooperativa Central de Crédito Urbano-CECRED;24;B85A24;34381;Mariana Worth;123;1372,25282908329</v>
      </c>
    </row>
    <row r="166" spans="1:9" x14ac:dyDescent="0.25">
      <c r="A166">
        <f t="shared" ca="1" si="12"/>
        <v>100008</v>
      </c>
      <c r="B166" t="str">
        <f ca="1">VLOOKUP(A166,Bancos,2)</f>
        <v>Banco Citicard S.A.</v>
      </c>
      <c r="C166">
        <f t="shared" ca="1" si="13"/>
        <v>7</v>
      </c>
      <c r="D166" t="str">
        <f t="shared" ca="1" si="14"/>
        <v>B100008A7</v>
      </c>
      <c r="E166">
        <f t="shared" ca="1" si="15"/>
        <v>19372</v>
      </c>
      <c r="F166" t="str">
        <f ca="1">VLOOKUP(RANDBETWEEN(1,MAX(Planilha2!$C$2:$C$12)),Nomes,2)&amp;" "&amp;VLOOKUP(RANDBETWEEN(1,MAX(Planilha2!$C$2:$C$12)),Nomes,3)</f>
        <v>Walter Fronza</v>
      </c>
      <c r="G166" s="1" t="s">
        <v>202</v>
      </c>
      <c r="H166">
        <f t="shared" ca="1" si="16"/>
        <v>1818.0302297171747</v>
      </c>
      <c r="I166" t="str">
        <f t="shared" ca="1" si="17"/>
        <v>100008;Banco Citicard S.A.;7;B100008A7;19372;Walter Fronza;123;1818,03022971717</v>
      </c>
    </row>
    <row r="167" spans="1:9" x14ac:dyDescent="0.25">
      <c r="A167">
        <f t="shared" ca="1" si="12"/>
        <v>77</v>
      </c>
      <c r="B167" t="str">
        <f ca="1">VLOOKUP(A167,Bancos,2)</f>
        <v>Banco Intermedium S.A.</v>
      </c>
      <c r="C167">
        <f t="shared" ca="1" si="13"/>
        <v>39</v>
      </c>
      <c r="D167" t="str">
        <f t="shared" ca="1" si="14"/>
        <v>B77A39</v>
      </c>
      <c r="E167">
        <f t="shared" ca="1" si="15"/>
        <v>1444</v>
      </c>
      <c r="F167" t="str">
        <f ca="1">VLOOKUP(RANDBETWEEN(1,MAX(Planilha2!$C$2:$C$12)),Nomes,2)&amp;" "&amp;VLOOKUP(RANDBETWEEN(1,MAX(Planilha2!$C$2:$C$12)),Nomes,3)</f>
        <v>Soraia Gomes</v>
      </c>
      <c r="G167" s="1" t="s">
        <v>202</v>
      </c>
      <c r="H167">
        <f t="shared" ca="1" si="16"/>
        <v>6132.4191635531351</v>
      </c>
      <c r="I167" t="str">
        <f t="shared" ca="1" si="17"/>
        <v>77;Banco Intermedium S.A.;39;B77A39;1444;Soraia Gomes;123;6132,41916355314</v>
      </c>
    </row>
    <row r="168" spans="1:9" x14ac:dyDescent="0.25">
      <c r="A168">
        <f t="shared" ca="1" si="12"/>
        <v>756</v>
      </c>
      <c r="B168" t="str">
        <f ca="1">VLOOKUP(A168,Bancos,2)</f>
        <v>Banco Cooperativo do Brasil S.A. - BANCOOB</v>
      </c>
      <c r="C168">
        <f t="shared" ca="1" si="13"/>
        <v>15</v>
      </c>
      <c r="D168" t="str">
        <f t="shared" ca="1" si="14"/>
        <v>B756A15</v>
      </c>
      <c r="E168">
        <f t="shared" ca="1" si="15"/>
        <v>3078</v>
      </c>
      <c r="F168" t="str">
        <f ca="1">VLOOKUP(RANDBETWEEN(1,MAX(Planilha2!$C$2:$C$12)),Nomes,2)&amp;" "&amp;VLOOKUP(RANDBETWEEN(1,MAX(Planilha2!$C$2:$C$12)),Nomes,3)</f>
        <v>Paula Fronza</v>
      </c>
      <c r="G168" s="1" t="s">
        <v>202</v>
      </c>
      <c r="H168">
        <f t="shared" ca="1" si="16"/>
        <v>5328.1226606968585</v>
      </c>
      <c r="I168" t="str">
        <f t="shared" ca="1" si="17"/>
        <v>756;Banco Cooperativo do Brasil S.A. - BANCOOB;15;B756A15;3078;Paula Fronza;123;5328,12266069686</v>
      </c>
    </row>
    <row r="169" spans="1:9" x14ac:dyDescent="0.25">
      <c r="A169">
        <f t="shared" ca="1" si="12"/>
        <v>96</v>
      </c>
      <c r="B169" t="str">
        <f ca="1">VLOOKUP(A169,Bancos,2)</f>
        <v>Banco BM&amp;F de Serviços de Liquidação e Custódia S.A</v>
      </c>
      <c r="C169">
        <f t="shared" ca="1" si="13"/>
        <v>30</v>
      </c>
      <c r="D169" t="str">
        <f t="shared" ca="1" si="14"/>
        <v>B96A30</v>
      </c>
      <c r="E169">
        <f t="shared" ca="1" si="15"/>
        <v>43435</v>
      </c>
      <c r="F169" t="str">
        <f ca="1">VLOOKUP(RANDBETWEEN(1,MAX(Planilha2!$C$2:$C$12)),Nomes,2)&amp;" "&amp;VLOOKUP(RANDBETWEEN(1,MAX(Planilha2!$C$2:$C$12)),Nomes,3)</f>
        <v>Soraia Silvano</v>
      </c>
      <c r="G169" s="1" t="s">
        <v>202</v>
      </c>
      <c r="H169">
        <f t="shared" ca="1" si="16"/>
        <v>1724.0346674482303</v>
      </c>
      <c r="I169" t="str">
        <f t="shared" ca="1" si="17"/>
        <v>96;Banco BM&amp;F de Serviços de Liquidação e Custódia S.A;30;B96A30;43435;Soraia Silvano;123;1724,03466744823</v>
      </c>
    </row>
    <row r="170" spans="1:9" x14ac:dyDescent="0.25">
      <c r="A170">
        <f t="shared" ca="1" si="12"/>
        <v>613</v>
      </c>
      <c r="B170" t="str">
        <f ca="1">VLOOKUP(A170,Bancos,2)</f>
        <v>Banco Pecúnia S.A.</v>
      </c>
      <c r="C170">
        <f t="shared" ca="1" si="13"/>
        <v>41</v>
      </c>
      <c r="D170" t="str">
        <f t="shared" ca="1" si="14"/>
        <v>B613A41</v>
      </c>
      <c r="E170">
        <f t="shared" ca="1" si="15"/>
        <v>9102</v>
      </c>
      <c r="F170" t="str">
        <f ca="1">VLOOKUP(RANDBETWEEN(1,MAX(Planilha2!$C$2:$C$12)),Nomes,2)&amp;" "&amp;VLOOKUP(RANDBETWEEN(1,MAX(Planilha2!$C$2:$C$12)),Nomes,3)</f>
        <v>Maria Silvano</v>
      </c>
      <c r="G170" s="1" t="s">
        <v>202</v>
      </c>
      <c r="H170">
        <f t="shared" ca="1" si="16"/>
        <v>4028.7693443450776</v>
      </c>
      <c r="I170" t="str">
        <f t="shared" ca="1" si="17"/>
        <v>613;Banco Pecúnia S.A.;41;B613A41;9102;Maria Silvano;123;4028,76934434508</v>
      </c>
    </row>
    <row r="171" spans="1:9" x14ac:dyDescent="0.25">
      <c r="A171">
        <f t="shared" ca="1" si="12"/>
        <v>78</v>
      </c>
      <c r="B171" t="str">
        <f ca="1">VLOOKUP(A171,Bancos,2)</f>
        <v>BES Investimento do Brasil S.A.-Banco de Investimento</v>
      </c>
      <c r="C171">
        <f t="shared" ca="1" si="13"/>
        <v>24</v>
      </c>
      <c r="D171" t="str">
        <f t="shared" ca="1" si="14"/>
        <v>B78A24</v>
      </c>
      <c r="E171">
        <f t="shared" ca="1" si="15"/>
        <v>14524</v>
      </c>
      <c r="F171" t="str">
        <f ca="1">VLOOKUP(RANDBETWEEN(1,MAX(Planilha2!$C$2:$C$12)),Nomes,2)&amp;" "&amp;VLOOKUP(RANDBETWEEN(1,MAX(Planilha2!$C$2:$C$12)),Nomes,3)</f>
        <v>Maria Silvano</v>
      </c>
      <c r="G171" s="1" t="s">
        <v>202</v>
      </c>
      <c r="H171">
        <f t="shared" ca="1" si="16"/>
        <v>12193.305309958263</v>
      </c>
      <c r="I171" t="str">
        <f t="shared" ca="1" si="17"/>
        <v>78;BES Investimento do Brasil S.A.-Banco de Investimento;24;B78A24;14524;Maria Silvano;123;12193,3053099583</v>
      </c>
    </row>
    <row r="172" spans="1:9" x14ac:dyDescent="0.25">
      <c r="A172">
        <f t="shared" ca="1" si="12"/>
        <v>229</v>
      </c>
      <c r="B172" t="str">
        <f ca="1">VLOOKUP(A172,Bancos,2)</f>
        <v>Banco Cruzeiro do Sul S.A.</v>
      </c>
      <c r="C172">
        <f t="shared" ca="1" si="13"/>
        <v>20</v>
      </c>
      <c r="D172" t="str">
        <f t="shared" ca="1" si="14"/>
        <v>B229A20</v>
      </c>
      <c r="E172">
        <f t="shared" ca="1" si="15"/>
        <v>13201</v>
      </c>
      <c r="F172" t="str">
        <f ca="1">VLOOKUP(RANDBETWEEN(1,MAX(Planilha2!$C$2:$C$12)),Nomes,2)&amp;" "&amp;VLOOKUP(RANDBETWEEN(1,MAX(Planilha2!$C$2:$C$12)),Nomes,3)</f>
        <v>Maria Almeida</v>
      </c>
      <c r="G172" s="1" t="s">
        <v>202</v>
      </c>
      <c r="H172">
        <f t="shared" ca="1" si="16"/>
        <v>8735.5392953397004</v>
      </c>
      <c r="I172" t="str">
        <f t="shared" ca="1" si="17"/>
        <v>229;Banco Cruzeiro do Sul S.A.;20;B229A20;13201;Maria Almeida;123;8735,5392953397</v>
      </c>
    </row>
    <row r="173" spans="1:9" x14ac:dyDescent="0.25">
      <c r="A173">
        <f t="shared" ca="1" si="12"/>
        <v>630</v>
      </c>
      <c r="B173" t="str">
        <f ca="1">VLOOKUP(A173,Bancos,2)</f>
        <v>Banco Intercap S.A.</v>
      </c>
      <c r="C173">
        <f t="shared" ca="1" si="13"/>
        <v>38</v>
      </c>
      <c r="D173" t="str">
        <f t="shared" ca="1" si="14"/>
        <v>B630A38</v>
      </c>
      <c r="E173">
        <f t="shared" ca="1" si="15"/>
        <v>43276</v>
      </c>
      <c r="F173" t="str">
        <f ca="1">VLOOKUP(RANDBETWEEN(1,MAX(Planilha2!$C$2:$C$12)),Nomes,2)&amp;" "&amp;VLOOKUP(RANDBETWEEN(1,MAX(Planilha2!$C$2:$C$12)),Nomes,3)</f>
        <v>Danton Andrade</v>
      </c>
      <c r="G173" s="1" t="s">
        <v>202</v>
      </c>
      <c r="H173">
        <f t="shared" ca="1" si="16"/>
        <v>4070.773104710614</v>
      </c>
      <c r="I173" t="str">
        <f t="shared" ca="1" si="17"/>
        <v>630;Banco Intercap S.A.;38;B630A38;43276;Danton Andrade;123;4070,77310471061</v>
      </c>
    </row>
    <row r="174" spans="1:9" x14ac:dyDescent="0.25">
      <c r="A174">
        <f t="shared" ca="1" si="12"/>
        <v>40</v>
      </c>
      <c r="B174" t="str">
        <f ca="1">VLOOKUP(A174,Bancos,2)</f>
        <v>Banco Cargill S.A.</v>
      </c>
      <c r="C174">
        <f t="shared" ca="1" si="13"/>
        <v>3</v>
      </c>
      <c r="D174" t="str">
        <f t="shared" ca="1" si="14"/>
        <v>B40A3</v>
      </c>
      <c r="E174">
        <f t="shared" ca="1" si="15"/>
        <v>30910</v>
      </c>
      <c r="F174" t="str">
        <f ca="1">VLOOKUP(RANDBETWEEN(1,MAX(Planilha2!$C$2:$C$12)),Nomes,2)&amp;" "&amp;VLOOKUP(RANDBETWEEN(1,MAX(Planilha2!$C$2:$C$12)),Nomes,3)</f>
        <v>Paulo Andrade</v>
      </c>
      <c r="G174" s="1" t="s">
        <v>202</v>
      </c>
      <c r="H174">
        <f t="shared" ca="1" si="16"/>
        <v>6000.2927116601813</v>
      </c>
      <c r="I174" t="str">
        <f t="shared" ca="1" si="17"/>
        <v>40;Banco Cargill S.A.;3;B40A3;30910;Paulo Andrade;123;6000,29271166018</v>
      </c>
    </row>
    <row r="175" spans="1:9" x14ac:dyDescent="0.25">
      <c r="A175">
        <f t="shared" ca="1" si="12"/>
        <v>643</v>
      </c>
      <c r="B175" t="str">
        <f ca="1">VLOOKUP(A175,Bancos,2)</f>
        <v>Banco Pine S.A.</v>
      </c>
      <c r="C175">
        <f t="shared" ca="1" si="13"/>
        <v>34</v>
      </c>
      <c r="D175" t="str">
        <f t="shared" ca="1" si="14"/>
        <v>B643A34</v>
      </c>
      <c r="E175">
        <f t="shared" ca="1" si="15"/>
        <v>33795</v>
      </c>
      <c r="F175" t="str">
        <f ca="1">VLOOKUP(RANDBETWEEN(1,MAX(Planilha2!$C$2:$C$12)),Nomes,2)&amp;" "&amp;VLOOKUP(RANDBETWEEN(1,MAX(Planilha2!$C$2:$C$12)),Nomes,3)</f>
        <v>Walter Gomes</v>
      </c>
      <c r="G175" s="1" t="s">
        <v>202</v>
      </c>
      <c r="H175">
        <f t="shared" ca="1" si="16"/>
        <v>2919.8702601890614</v>
      </c>
      <c r="I175" t="str">
        <f t="shared" ca="1" si="17"/>
        <v>643;Banco Pine S.A.;34;B643A34;33795;Walter Gomes;123;2919,87026018906</v>
      </c>
    </row>
    <row r="176" spans="1:9" x14ac:dyDescent="0.25">
      <c r="A176">
        <f t="shared" ca="1" si="12"/>
        <v>248</v>
      </c>
      <c r="B176" t="str">
        <f ca="1">VLOOKUP(A176,Bancos,2)</f>
        <v>Banco Boavista Interatlântico S.A.</v>
      </c>
      <c r="C176">
        <f t="shared" ca="1" si="13"/>
        <v>27</v>
      </c>
      <c r="D176" t="str">
        <f t="shared" ca="1" si="14"/>
        <v>B248A27</v>
      </c>
      <c r="E176">
        <f t="shared" ca="1" si="15"/>
        <v>343</v>
      </c>
      <c r="F176" t="str">
        <f ca="1">VLOOKUP(RANDBETWEEN(1,MAX(Planilha2!$C$2:$C$12)),Nomes,2)&amp;" "&amp;VLOOKUP(RANDBETWEEN(1,MAX(Planilha2!$C$2:$C$12)),Nomes,3)</f>
        <v>Camila Santos</v>
      </c>
      <c r="G176" s="1" t="s">
        <v>202</v>
      </c>
      <c r="H176">
        <f t="shared" ca="1" si="16"/>
        <v>10056.46908785214</v>
      </c>
      <c r="I176" t="str">
        <f t="shared" ca="1" si="17"/>
        <v>248;Banco Boavista Interatlântico S.A.;27;B248A27;343;Camila Santos;123;10056,4690878521</v>
      </c>
    </row>
    <row r="177" spans="1:9" x14ac:dyDescent="0.25">
      <c r="A177">
        <f t="shared" ca="1" si="12"/>
        <v>89</v>
      </c>
      <c r="B177" t="str">
        <f ca="1">VLOOKUP(A177,Bancos,2)</f>
        <v>Cooperativa de Crédito Rural da Região de Mogiana</v>
      </c>
      <c r="C177">
        <f t="shared" ca="1" si="13"/>
        <v>24</v>
      </c>
      <c r="D177" t="str">
        <f t="shared" ca="1" si="14"/>
        <v>B89A24</v>
      </c>
      <c r="E177">
        <f t="shared" ca="1" si="15"/>
        <v>33506</v>
      </c>
      <c r="F177" t="str">
        <f ca="1">VLOOKUP(RANDBETWEEN(1,MAX(Planilha2!$C$2:$C$12)),Nomes,2)&amp;" "&amp;VLOOKUP(RANDBETWEEN(1,MAX(Planilha2!$C$2:$C$12)),Nomes,3)</f>
        <v>Soraia Fronza</v>
      </c>
      <c r="G177" s="1" t="s">
        <v>202</v>
      </c>
      <c r="H177">
        <f t="shared" ca="1" si="16"/>
        <v>575.27624570841135</v>
      </c>
      <c r="I177" t="str">
        <f t="shared" ca="1" si="17"/>
        <v>89;Cooperativa de Crédito Rural da Região de Mogiana;24;B89A24;33506;Soraia Fronza;123;575,276245708411</v>
      </c>
    </row>
    <row r="178" spans="1:9" x14ac:dyDescent="0.25">
      <c r="A178">
        <f t="shared" ca="1" si="12"/>
        <v>3</v>
      </c>
      <c r="B178" t="str">
        <f ca="1">VLOOKUP(A178,Bancos,2)</f>
        <v>Banco da Amazônia S.A.</v>
      </c>
      <c r="C178">
        <f t="shared" ca="1" si="13"/>
        <v>19</v>
      </c>
      <c r="D178" t="str">
        <f t="shared" ca="1" si="14"/>
        <v>B3A19</v>
      </c>
      <c r="E178">
        <f t="shared" ca="1" si="15"/>
        <v>30698</v>
      </c>
      <c r="F178" t="str">
        <f ca="1">VLOOKUP(RANDBETWEEN(1,MAX(Planilha2!$C$2:$C$12)),Nomes,2)&amp;" "&amp;VLOOKUP(RANDBETWEEN(1,MAX(Planilha2!$C$2:$C$12)),Nomes,3)</f>
        <v>Walter Almeida</v>
      </c>
      <c r="G178" s="1" t="s">
        <v>202</v>
      </c>
      <c r="H178">
        <f t="shared" ca="1" si="16"/>
        <v>9141.0528456738939</v>
      </c>
      <c r="I178" t="str">
        <f t="shared" ca="1" si="17"/>
        <v>3;Banco da Amazônia S.A.;19;B3A19;30698;Walter Almeida;123;9141,05284567389</v>
      </c>
    </row>
    <row r="179" spans="1:9" x14ac:dyDescent="0.25">
      <c r="A179">
        <f t="shared" ca="1" si="12"/>
        <v>100020</v>
      </c>
      <c r="B179" t="str">
        <f ca="1">VLOOKUP(A179,Bancos,2)</f>
        <v>Banco Toyota do Brasil S.A.</v>
      </c>
      <c r="C179">
        <f t="shared" ca="1" si="13"/>
        <v>13</v>
      </c>
      <c r="D179" t="str">
        <f t="shared" ca="1" si="14"/>
        <v>B100020A13</v>
      </c>
      <c r="E179">
        <f t="shared" ca="1" si="15"/>
        <v>34150</v>
      </c>
      <c r="F179" t="str">
        <f ca="1">VLOOKUP(RANDBETWEEN(1,MAX(Planilha2!$C$2:$C$12)),Nomes,2)&amp;" "&amp;VLOOKUP(RANDBETWEEN(1,MAX(Planilha2!$C$2:$C$12)),Nomes,3)</f>
        <v>Danton Gomes</v>
      </c>
      <c r="G179" s="1" t="s">
        <v>202</v>
      </c>
      <c r="H179">
        <f t="shared" ca="1" si="16"/>
        <v>5131.1820252102907</v>
      </c>
      <c r="I179" t="str">
        <f t="shared" ca="1" si="17"/>
        <v>100020;Banco Toyota do Brasil S.A.;13;B100020A13;34150;Danton Gomes;123;5131,18202521029</v>
      </c>
    </row>
    <row r="180" spans="1:9" x14ac:dyDescent="0.25">
      <c r="A180">
        <f t="shared" ca="1" si="12"/>
        <v>320</v>
      </c>
      <c r="B180" t="str">
        <f ca="1">VLOOKUP(A180,Bancos,2)</f>
        <v>Banco Industrial e Comercial S.A.</v>
      </c>
      <c r="C180">
        <f t="shared" ca="1" si="13"/>
        <v>26</v>
      </c>
      <c r="D180" t="str">
        <f t="shared" ca="1" si="14"/>
        <v>B320A26</v>
      </c>
      <c r="E180">
        <f t="shared" ca="1" si="15"/>
        <v>26976</v>
      </c>
      <c r="F180" t="str">
        <f ca="1">VLOOKUP(RANDBETWEEN(1,MAX(Planilha2!$C$2:$C$12)),Nomes,2)&amp;" "&amp;VLOOKUP(RANDBETWEEN(1,MAX(Planilha2!$C$2:$C$12)),Nomes,3)</f>
        <v>Walter Andrade</v>
      </c>
      <c r="G180" s="1" t="s">
        <v>202</v>
      </c>
      <c r="H180">
        <f t="shared" ca="1" si="16"/>
        <v>16509.565248168441</v>
      </c>
      <c r="I180" t="str">
        <f t="shared" ca="1" si="17"/>
        <v>320;Banco Industrial e Comercial S.A.;26;B320A26;26976;Walter Andrade;123;16509,5652481684</v>
      </c>
    </row>
    <row r="181" spans="1:9" x14ac:dyDescent="0.25">
      <c r="A181">
        <f t="shared" ca="1" si="12"/>
        <v>748</v>
      </c>
      <c r="B181" t="str">
        <f ca="1">VLOOKUP(A181,Bancos,2)</f>
        <v>Banco Cooperativo Sicredi S.A.</v>
      </c>
      <c r="C181">
        <f t="shared" ca="1" si="13"/>
        <v>39</v>
      </c>
      <c r="D181" t="str">
        <f t="shared" ca="1" si="14"/>
        <v>B748A39</v>
      </c>
      <c r="E181">
        <f t="shared" ca="1" si="15"/>
        <v>3613</v>
      </c>
      <c r="F181" t="str">
        <f ca="1">VLOOKUP(RANDBETWEEN(1,MAX(Planilha2!$C$2:$C$12)),Nomes,2)&amp;" "&amp;VLOOKUP(RANDBETWEEN(1,MAX(Planilha2!$C$2:$C$12)),Nomes,3)</f>
        <v>Soraia Fronza</v>
      </c>
      <c r="G181" s="1" t="s">
        <v>202</v>
      </c>
      <c r="H181">
        <f t="shared" ca="1" si="16"/>
        <v>1215.4545902331158</v>
      </c>
      <c r="I181" t="str">
        <f t="shared" ca="1" si="17"/>
        <v>748;Banco Cooperativo Sicredi S.A.;39;B748A39;3613;Soraia Fronza;123;1215,45459023312</v>
      </c>
    </row>
    <row r="182" spans="1:9" x14ac:dyDescent="0.25">
      <c r="A182">
        <f t="shared" ca="1" si="12"/>
        <v>473</v>
      </c>
      <c r="B182" t="str">
        <f ca="1">VLOOKUP(A182,Bancos,2)</f>
        <v>Banco Caixa Geral - Brasil S.A.</v>
      </c>
      <c r="C182">
        <f t="shared" ca="1" si="13"/>
        <v>24</v>
      </c>
      <c r="D182" t="str">
        <f t="shared" ca="1" si="14"/>
        <v>B473A24</v>
      </c>
      <c r="E182">
        <f t="shared" ca="1" si="15"/>
        <v>31102</v>
      </c>
      <c r="F182" t="str">
        <f ca="1">VLOOKUP(RANDBETWEEN(1,MAX(Planilha2!$C$2:$C$12)),Nomes,2)&amp;" "&amp;VLOOKUP(RANDBETWEEN(1,MAX(Planilha2!$C$2:$C$12)),Nomes,3)</f>
        <v>Walter da Silva</v>
      </c>
      <c r="G182" s="1" t="s">
        <v>202</v>
      </c>
      <c r="H182">
        <f t="shared" ca="1" si="16"/>
        <v>4819.3689421834979</v>
      </c>
      <c r="I182" t="str">
        <f t="shared" ca="1" si="17"/>
        <v>473;Banco Caixa Geral - Brasil S.A.;24;B473A24;31102;Walter da Silva;123;4819,3689421835</v>
      </c>
    </row>
    <row r="183" spans="1:9" x14ac:dyDescent="0.25">
      <c r="A183">
        <f t="shared" ca="1" si="12"/>
        <v>97</v>
      </c>
      <c r="B183" t="str">
        <f ca="1">VLOOKUP(A183,Bancos,2)</f>
        <v>Cooperativa Central de Crédito Noroeste Brasileiro Ltda.</v>
      </c>
      <c r="C183">
        <f t="shared" ca="1" si="13"/>
        <v>50</v>
      </c>
      <c r="D183" t="str">
        <f t="shared" ca="1" si="14"/>
        <v>B97A50</v>
      </c>
      <c r="E183">
        <f t="shared" ca="1" si="15"/>
        <v>26958</v>
      </c>
      <c r="F183" t="str">
        <f ca="1">VLOOKUP(RANDBETWEEN(1,MAX(Planilha2!$C$2:$C$12)),Nomes,2)&amp;" "&amp;VLOOKUP(RANDBETWEEN(1,MAX(Planilha2!$C$2:$C$12)),Nomes,3)</f>
        <v>Maria Worth</v>
      </c>
      <c r="G183" s="1" t="s">
        <v>202</v>
      </c>
      <c r="H183">
        <f t="shared" ca="1" si="16"/>
        <v>1621.9250964808568</v>
      </c>
      <c r="I183" t="str">
        <f t="shared" ca="1" si="17"/>
        <v>97;Cooperativa Central de Crédito Noroeste Brasileiro Ltda.;50;B97A50;26958;Maria Worth;123;1621,92509648086</v>
      </c>
    </row>
    <row r="184" spans="1:9" x14ac:dyDescent="0.25">
      <c r="A184">
        <f t="shared" ca="1" si="12"/>
        <v>29</v>
      </c>
      <c r="B184" t="str">
        <f ca="1">VLOOKUP(A184,Bancos,2)</f>
        <v>Banco Banerj S.A.</v>
      </c>
      <c r="C184">
        <f t="shared" ca="1" si="13"/>
        <v>19</v>
      </c>
      <c r="D184" t="str">
        <f t="shared" ca="1" si="14"/>
        <v>B29A19</v>
      </c>
      <c r="E184">
        <f t="shared" ca="1" si="15"/>
        <v>42760</v>
      </c>
      <c r="F184" t="str">
        <f ca="1">VLOOKUP(RANDBETWEEN(1,MAX(Planilha2!$C$2:$C$12)),Nomes,2)&amp;" "&amp;VLOOKUP(RANDBETWEEN(1,MAX(Planilha2!$C$2:$C$12)),Nomes,3)</f>
        <v>Maria Soares</v>
      </c>
      <c r="G184" s="1" t="s">
        <v>202</v>
      </c>
      <c r="H184">
        <f t="shared" ca="1" si="16"/>
        <v>450.75111213217554</v>
      </c>
      <c r="I184" t="str">
        <f t="shared" ca="1" si="17"/>
        <v>29;Banco Banerj S.A.;19;B29A19;42760;Maria Soares;123;450,751112132176</v>
      </c>
    </row>
    <row r="185" spans="1:9" x14ac:dyDescent="0.25">
      <c r="A185">
        <f t="shared" ca="1" si="12"/>
        <v>477</v>
      </c>
      <c r="B185" t="str">
        <f ca="1">VLOOKUP(A185,Bancos,2)</f>
        <v>Citibank N.A.</v>
      </c>
      <c r="C185">
        <f t="shared" ca="1" si="13"/>
        <v>46</v>
      </c>
      <c r="D185" t="str">
        <f t="shared" ca="1" si="14"/>
        <v>B477A46</v>
      </c>
      <c r="E185">
        <f t="shared" ca="1" si="15"/>
        <v>44452</v>
      </c>
      <c r="F185" t="str">
        <f ca="1">VLOOKUP(RANDBETWEEN(1,MAX(Planilha2!$C$2:$C$12)),Nomes,2)&amp;" "&amp;VLOOKUP(RANDBETWEEN(1,MAX(Planilha2!$C$2:$C$12)),Nomes,3)</f>
        <v>Paula Hertz</v>
      </c>
      <c r="G185" s="1" t="s">
        <v>202</v>
      </c>
      <c r="H185">
        <f t="shared" ca="1" si="16"/>
        <v>2875.5721535393468</v>
      </c>
      <c r="I185" t="str">
        <f t="shared" ca="1" si="17"/>
        <v>477;Citibank N.A.;46;B477A46;44452;Paula Hertz;123;2875,57215353935</v>
      </c>
    </row>
    <row r="186" spans="1:9" x14ac:dyDescent="0.25">
      <c r="A186">
        <f t="shared" ca="1" si="12"/>
        <v>100007</v>
      </c>
      <c r="B186" t="str">
        <f ca="1">VLOOKUP(A186,Bancos,2)</f>
        <v>Banco GMAC S.A.</v>
      </c>
      <c r="C186">
        <f t="shared" ca="1" si="13"/>
        <v>46</v>
      </c>
      <c r="D186" t="str">
        <f t="shared" ca="1" si="14"/>
        <v>B100007A46</v>
      </c>
      <c r="E186">
        <f t="shared" ca="1" si="15"/>
        <v>47054</v>
      </c>
      <c r="F186" t="str">
        <f ca="1">VLOOKUP(RANDBETWEEN(1,MAX(Planilha2!$C$2:$C$12)),Nomes,2)&amp;" "&amp;VLOOKUP(RANDBETWEEN(1,MAX(Planilha2!$C$2:$C$12)),Nomes,3)</f>
        <v>Walter Gomes</v>
      </c>
      <c r="G186" s="1" t="s">
        <v>202</v>
      </c>
      <c r="H186">
        <f t="shared" ca="1" si="16"/>
        <v>861.6673255764232</v>
      </c>
      <c r="I186" t="str">
        <f t="shared" ca="1" si="17"/>
        <v>100007;Banco GMAC S.A.;46;B100007A46;47054;Walter Gomes;123;861,667325576423</v>
      </c>
    </row>
    <row r="187" spans="1:9" x14ac:dyDescent="0.25">
      <c r="A187">
        <f t="shared" ca="1" si="12"/>
        <v>320</v>
      </c>
      <c r="B187" t="str">
        <f ca="1">VLOOKUP(A187,Bancos,2)</f>
        <v>Banco Industrial e Comercial S.A.</v>
      </c>
      <c r="C187">
        <f t="shared" ca="1" si="13"/>
        <v>19</v>
      </c>
      <c r="D187" t="str">
        <f t="shared" ca="1" si="14"/>
        <v>B320A19</v>
      </c>
      <c r="E187">
        <f t="shared" ca="1" si="15"/>
        <v>36940</v>
      </c>
      <c r="F187" t="str">
        <f ca="1">VLOOKUP(RANDBETWEEN(1,MAX(Planilha2!$C$2:$C$12)),Nomes,2)&amp;" "&amp;VLOOKUP(RANDBETWEEN(1,MAX(Planilha2!$C$2:$C$12)),Nomes,3)</f>
        <v>Silvana Hertz</v>
      </c>
      <c r="G187" s="1" t="s">
        <v>202</v>
      </c>
      <c r="H187">
        <f t="shared" ca="1" si="16"/>
        <v>13726.795541239599</v>
      </c>
      <c r="I187" t="str">
        <f t="shared" ca="1" si="17"/>
        <v>320;Banco Industrial e Comercial S.A.;19;B320A19;36940;Silvana Hertz;123;13726,7955412396</v>
      </c>
    </row>
    <row r="188" spans="1:9" x14ac:dyDescent="0.25">
      <c r="A188">
        <f t="shared" ca="1" si="12"/>
        <v>487</v>
      </c>
      <c r="B188" t="str">
        <f ca="1">VLOOKUP(A188,Bancos,2)</f>
        <v>Deutsche Bank S.A. - Banco Alemão</v>
      </c>
      <c r="C188">
        <f t="shared" ca="1" si="13"/>
        <v>22</v>
      </c>
      <c r="D188" t="str">
        <f t="shared" ca="1" si="14"/>
        <v>B487A22</v>
      </c>
      <c r="E188">
        <f t="shared" ca="1" si="15"/>
        <v>45663</v>
      </c>
      <c r="F188" t="str">
        <f ca="1">VLOOKUP(RANDBETWEEN(1,MAX(Planilha2!$C$2:$C$12)),Nomes,2)&amp;" "&amp;VLOOKUP(RANDBETWEEN(1,MAX(Planilha2!$C$2:$C$12)),Nomes,3)</f>
        <v>Camila Santos</v>
      </c>
      <c r="G188" s="1" t="s">
        <v>202</v>
      </c>
      <c r="H188">
        <f t="shared" ca="1" si="16"/>
        <v>5847.1024399388771</v>
      </c>
      <c r="I188" t="str">
        <f t="shared" ca="1" si="17"/>
        <v>487;Deutsche Bank S.A. - Banco Alemão;22;B487A22;45663;Camila Santos;123;5847,10243993888</v>
      </c>
    </row>
    <row r="189" spans="1:9" x14ac:dyDescent="0.25">
      <c r="A189">
        <f t="shared" ca="1" si="12"/>
        <v>249</v>
      </c>
      <c r="B189" t="str">
        <f ca="1">VLOOKUP(A189,Bancos,2)</f>
        <v>Banco Investcred Unibanco S.A.</v>
      </c>
      <c r="C189">
        <f t="shared" ca="1" si="13"/>
        <v>49</v>
      </c>
      <c r="D189" t="str">
        <f t="shared" ca="1" si="14"/>
        <v>B249A49</v>
      </c>
      <c r="E189">
        <f t="shared" ca="1" si="15"/>
        <v>32806</v>
      </c>
      <c r="F189" t="str">
        <f ca="1">VLOOKUP(RANDBETWEEN(1,MAX(Planilha2!$C$2:$C$12)),Nomes,2)&amp;" "&amp;VLOOKUP(RANDBETWEEN(1,MAX(Planilha2!$C$2:$C$12)),Nomes,3)</f>
        <v>Danton da Silva</v>
      </c>
      <c r="G189" s="1" t="s">
        <v>202</v>
      </c>
      <c r="H189">
        <f t="shared" ca="1" si="16"/>
        <v>4147.4057426498712</v>
      </c>
      <c r="I189" t="str">
        <f t="shared" ca="1" si="17"/>
        <v>249;Banco Investcred Unibanco S.A.;49;B249A49;32806;Danton da Silva;123;4147,40574264987</v>
      </c>
    </row>
    <row r="190" spans="1:9" x14ac:dyDescent="0.25">
      <c r="A190">
        <f t="shared" ca="1" si="12"/>
        <v>721</v>
      </c>
      <c r="B190" t="str">
        <f ca="1">VLOOKUP(A190,Bancos,2)</f>
        <v>Banco Credibel S.A.</v>
      </c>
      <c r="C190">
        <f t="shared" ca="1" si="13"/>
        <v>37</v>
      </c>
      <c r="D190" t="str">
        <f t="shared" ca="1" si="14"/>
        <v>B721A37</v>
      </c>
      <c r="E190">
        <f t="shared" ca="1" si="15"/>
        <v>13801</v>
      </c>
      <c r="F190" t="str">
        <f ca="1">VLOOKUP(RANDBETWEEN(1,MAX(Planilha2!$C$2:$C$12)),Nomes,2)&amp;" "&amp;VLOOKUP(RANDBETWEEN(1,MAX(Planilha2!$C$2:$C$12)),Nomes,3)</f>
        <v>Paulo Pereira</v>
      </c>
      <c r="G190" s="1" t="s">
        <v>202</v>
      </c>
      <c r="H190">
        <f t="shared" ca="1" si="16"/>
        <v>1554.4173988758296</v>
      </c>
      <c r="I190" t="str">
        <f t="shared" ca="1" si="17"/>
        <v>721;Banco Credibel S.A.;37;B721A37;13801;Paulo Pereira;123;1554,41739887583</v>
      </c>
    </row>
    <row r="191" spans="1:9" x14ac:dyDescent="0.25">
      <c r="A191">
        <f t="shared" ca="1" si="12"/>
        <v>409</v>
      </c>
      <c r="B191" t="str">
        <f ca="1">VLOOKUP(A191,Bancos,2)</f>
        <v>UNIBANCO - União de Bancos Brasileiros S.A.</v>
      </c>
      <c r="C191">
        <f t="shared" ca="1" si="13"/>
        <v>11</v>
      </c>
      <c r="D191" t="str">
        <f t="shared" ca="1" si="14"/>
        <v>B409A11</v>
      </c>
      <c r="E191">
        <f t="shared" ca="1" si="15"/>
        <v>45357</v>
      </c>
      <c r="F191" t="str">
        <f ca="1">VLOOKUP(RANDBETWEEN(1,MAX(Planilha2!$C$2:$C$12)),Nomes,2)&amp;" "&amp;VLOOKUP(RANDBETWEEN(1,MAX(Planilha2!$C$2:$C$12)),Nomes,3)</f>
        <v>Mariana Silvano</v>
      </c>
      <c r="G191" s="1" t="s">
        <v>202</v>
      </c>
      <c r="H191">
        <f t="shared" ca="1" si="16"/>
        <v>1486.8220902655491</v>
      </c>
      <c r="I191" t="str">
        <f t="shared" ca="1" si="17"/>
        <v>409;UNIBANCO - União de Bancos Brasileiros S.A.;11;B409A11;45357;Mariana Silvano;123;1486,82209026555</v>
      </c>
    </row>
    <row r="192" spans="1:9" x14ac:dyDescent="0.25">
      <c r="A192">
        <f t="shared" ca="1" si="12"/>
        <v>394</v>
      </c>
      <c r="B192" t="str">
        <f ca="1">VLOOKUP(A192,Bancos,2)</f>
        <v>Banco Bradesco Financiamentos S.A.</v>
      </c>
      <c r="C192">
        <f t="shared" ca="1" si="13"/>
        <v>16</v>
      </c>
      <c r="D192" t="str">
        <f t="shared" ca="1" si="14"/>
        <v>B394A16</v>
      </c>
      <c r="E192">
        <f t="shared" ca="1" si="15"/>
        <v>16977</v>
      </c>
      <c r="F192" t="str">
        <f ca="1">VLOOKUP(RANDBETWEEN(1,MAX(Planilha2!$C$2:$C$12)),Nomes,2)&amp;" "&amp;VLOOKUP(RANDBETWEEN(1,MAX(Planilha2!$C$2:$C$12)),Nomes,3)</f>
        <v>Danton Pereira</v>
      </c>
      <c r="G192" s="1" t="s">
        <v>202</v>
      </c>
      <c r="H192">
        <f t="shared" ca="1" si="16"/>
        <v>9616.4115986875695</v>
      </c>
      <c r="I192" t="str">
        <f t="shared" ca="1" si="17"/>
        <v>394;Banco Bradesco Financiamentos S.A.;16;B394A16;16977;Danton Pereira;123;9616,41159868757</v>
      </c>
    </row>
    <row r="193" spans="1:9" x14ac:dyDescent="0.25">
      <c r="A193">
        <f t="shared" ca="1" si="12"/>
        <v>208</v>
      </c>
      <c r="B193" t="str">
        <f ca="1">VLOOKUP(A193,Bancos,2)</f>
        <v>Banco BTG Pactual S.A.</v>
      </c>
      <c r="C193">
        <f t="shared" ca="1" si="13"/>
        <v>18</v>
      </c>
      <c r="D193" t="str">
        <f t="shared" ca="1" si="14"/>
        <v>B208A18</v>
      </c>
      <c r="E193">
        <f t="shared" ca="1" si="15"/>
        <v>36399</v>
      </c>
      <c r="F193" t="str">
        <f ca="1">VLOOKUP(RANDBETWEEN(1,MAX(Planilha2!$C$2:$C$12)),Nomes,2)&amp;" "&amp;VLOOKUP(RANDBETWEEN(1,MAX(Planilha2!$C$2:$C$12)),Nomes,3)</f>
        <v>Paulo Soares</v>
      </c>
      <c r="G193" s="1" t="s">
        <v>202</v>
      </c>
      <c r="H193">
        <f t="shared" ca="1" si="16"/>
        <v>14864.222880731375</v>
      </c>
      <c r="I193" t="str">
        <f t="shared" ca="1" si="17"/>
        <v>208;Banco BTG Pactual S.A.;18;B208A18;36399;Paulo Soares;123;14864,2228807314</v>
      </c>
    </row>
    <row r="194" spans="1:9" x14ac:dyDescent="0.25">
      <c r="A194">
        <f t="shared" ca="1" si="12"/>
        <v>62</v>
      </c>
      <c r="B194" t="str">
        <f ca="1">VLOOKUP(A194,Bancos,2)</f>
        <v>Hipercard Banco Múltiplo S.A.</v>
      </c>
      <c r="C194">
        <f t="shared" ca="1" si="13"/>
        <v>44</v>
      </c>
      <c r="D194" t="str">
        <f t="shared" ca="1" si="14"/>
        <v>B62A44</v>
      </c>
      <c r="E194">
        <f t="shared" ca="1" si="15"/>
        <v>8781</v>
      </c>
      <c r="F194" t="str">
        <f ca="1">VLOOKUP(RANDBETWEEN(1,MAX(Planilha2!$C$2:$C$12)),Nomes,2)&amp;" "&amp;VLOOKUP(RANDBETWEEN(1,MAX(Planilha2!$C$2:$C$12)),Nomes,3)</f>
        <v>Pedro Fronza</v>
      </c>
      <c r="G194" s="1" t="s">
        <v>202</v>
      </c>
      <c r="H194">
        <f t="shared" ca="1" si="16"/>
        <v>10907.111920288587</v>
      </c>
      <c r="I194" t="str">
        <f t="shared" ca="1" si="17"/>
        <v>62;Hipercard Banco Múltiplo S.A.;44;B62A44;8781;Pedro Fronza;123;10907,1119202886</v>
      </c>
    </row>
    <row r="195" spans="1:9" x14ac:dyDescent="0.25">
      <c r="A195">
        <f t="shared" ref="A195:A258" ca="1" si="18">INDIRECT("Planilha2!A"&amp;RANDBETWEEN(1,170))</f>
        <v>78</v>
      </c>
      <c r="B195" t="str">
        <f ca="1">VLOOKUP(A195,Bancos,2)</f>
        <v>BES Investimento do Brasil S.A.-Banco de Investimento</v>
      </c>
      <c r="C195">
        <f t="shared" ref="C195:C258" ca="1" si="19">RANDBETWEEN(1,50)</f>
        <v>20</v>
      </c>
      <c r="D195" t="str">
        <f t="shared" ref="D195:D258" ca="1" si="20">"B"&amp;A195&amp;"A"&amp;C195</f>
        <v>B78A20</v>
      </c>
      <c r="E195">
        <f t="shared" ref="E195:E258" ca="1" si="21">RANDBETWEEN(1,50000)</f>
        <v>17785</v>
      </c>
      <c r="F195" t="str">
        <f ca="1">VLOOKUP(RANDBETWEEN(1,MAX(Planilha2!$C$2:$C$12)),Nomes,2)&amp;" "&amp;VLOOKUP(RANDBETWEEN(1,MAX(Planilha2!$C$2:$C$12)),Nomes,3)</f>
        <v>Francisco Silvano</v>
      </c>
      <c r="G195" s="1" t="s">
        <v>202</v>
      </c>
      <c r="H195">
        <f t="shared" ref="H195:H258" ca="1" si="22">RANDBETWEEN(1,20000)*RAND()</f>
        <v>8139.9013142745716</v>
      </c>
      <c r="I195" t="str">
        <f t="shared" ref="I195:I258" ca="1" si="23">A195&amp;";"&amp;B195&amp;";"&amp;C195&amp;";"&amp;D195&amp;";"&amp;E195&amp;";"&amp;F195&amp;";"&amp;G195&amp;";"&amp;H195</f>
        <v>78;BES Investimento do Brasil S.A.-Banco de Investimento;20;B78A20;17785;Francisco Silvano;123;8139,90131427457</v>
      </c>
    </row>
    <row r="196" spans="1:9" x14ac:dyDescent="0.25">
      <c r="A196">
        <f t="shared" ca="1" si="18"/>
        <v>82</v>
      </c>
      <c r="B196" t="str">
        <f ca="1">VLOOKUP(A196,Bancos,2)</f>
        <v>Banco Topázio S.A.</v>
      </c>
      <c r="C196">
        <f t="shared" ca="1" si="19"/>
        <v>11</v>
      </c>
      <c r="D196" t="str">
        <f t="shared" ca="1" si="20"/>
        <v>B82A11</v>
      </c>
      <c r="E196">
        <f t="shared" ca="1" si="21"/>
        <v>43292</v>
      </c>
      <c r="F196" t="str">
        <f ca="1">VLOOKUP(RANDBETWEEN(1,MAX(Planilha2!$C$2:$C$12)),Nomes,2)&amp;" "&amp;VLOOKUP(RANDBETWEEN(1,MAX(Planilha2!$C$2:$C$12)),Nomes,3)</f>
        <v>Danton Silvano</v>
      </c>
      <c r="G196" s="1" t="s">
        <v>202</v>
      </c>
      <c r="H196">
        <f t="shared" ca="1" si="22"/>
        <v>4537.4057474861202</v>
      </c>
      <c r="I196" t="str">
        <f t="shared" ca="1" si="23"/>
        <v>82;Banco Topázio S.A.;11;B82A11;43292;Danton Silvano;123;4537,40574748612</v>
      </c>
    </row>
    <row r="197" spans="1:9" x14ac:dyDescent="0.25">
      <c r="A197">
        <f t="shared" ca="1" si="18"/>
        <v>611</v>
      </c>
      <c r="B197" t="str">
        <f ca="1">VLOOKUP(A197,Bancos,2)</f>
        <v>Banco Paulista S.A.</v>
      </c>
      <c r="C197">
        <f t="shared" ca="1" si="19"/>
        <v>9</v>
      </c>
      <c r="D197" t="str">
        <f t="shared" ca="1" si="20"/>
        <v>B611A9</v>
      </c>
      <c r="E197">
        <f t="shared" ca="1" si="21"/>
        <v>15780</v>
      </c>
      <c r="F197" t="str">
        <f ca="1">VLOOKUP(RANDBETWEEN(1,MAX(Planilha2!$C$2:$C$12)),Nomes,2)&amp;" "&amp;VLOOKUP(RANDBETWEEN(1,MAX(Planilha2!$C$2:$C$12)),Nomes,3)</f>
        <v>Paula Gomes</v>
      </c>
      <c r="G197" s="1" t="s">
        <v>202</v>
      </c>
      <c r="H197">
        <f t="shared" ca="1" si="22"/>
        <v>349.56465359664656</v>
      </c>
      <c r="I197" t="str">
        <f t="shared" ca="1" si="23"/>
        <v>611;Banco Paulista S.A.;9;B611A9;15780;Paula Gomes;123;349,564653596647</v>
      </c>
    </row>
    <row r="198" spans="1:9" x14ac:dyDescent="0.25">
      <c r="A198">
        <f t="shared" ca="1" si="18"/>
        <v>47</v>
      </c>
      <c r="B198" t="str">
        <f ca="1">VLOOKUP(A198,Bancos,2)</f>
        <v>Banco do Estado de Sergipe S.A.</v>
      </c>
      <c r="C198">
        <f t="shared" ca="1" si="19"/>
        <v>8</v>
      </c>
      <c r="D198" t="str">
        <f t="shared" ca="1" si="20"/>
        <v>B47A8</v>
      </c>
      <c r="E198">
        <f t="shared" ca="1" si="21"/>
        <v>22770</v>
      </c>
      <c r="F198" t="str">
        <f ca="1">VLOOKUP(RANDBETWEEN(1,MAX(Planilha2!$C$2:$C$12)),Nomes,2)&amp;" "&amp;VLOOKUP(RANDBETWEEN(1,MAX(Planilha2!$C$2:$C$12)),Nomes,3)</f>
        <v>Pedro da Silva</v>
      </c>
      <c r="G198" s="1" t="s">
        <v>202</v>
      </c>
      <c r="H198">
        <f t="shared" ca="1" si="22"/>
        <v>14441.545646395294</v>
      </c>
      <c r="I198" t="str">
        <f t="shared" ca="1" si="23"/>
        <v>47;Banco do Estado de Sergipe S.A.;8;B47A8;22770;Pedro da Silva;123;14441,5456463953</v>
      </c>
    </row>
    <row r="199" spans="1:9" x14ac:dyDescent="0.25">
      <c r="A199">
        <f t="shared" ca="1" si="18"/>
        <v>29</v>
      </c>
      <c r="B199" t="str">
        <f ca="1">VLOOKUP(A199,Bancos,2)</f>
        <v>Banco Banerj S.A.</v>
      </c>
      <c r="C199">
        <f t="shared" ca="1" si="19"/>
        <v>1</v>
      </c>
      <c r="D199" t="str">
        <f t="shared" ca="1" si="20"/>
        <v>B29A1</v>
      </c>
      <c r="E199">
        <f t="shared" ca="1" si="21"/>
        <v>27763</v>
      </c>
      <c r="F199" t="str">
        <f ca="1">VLOOKUP(RANDBETWEEN(1,MAX(Planilha2!$C$2:$C$12)),Nomes,2)&amp;" "&amp;VLOOKUP(RANDBETWEEN(1,MAX(Planilha2!$C$2:$C$12)),Nomes,3)</f>
        <v>Camila Worth</v>
      </c>
      <c r="G199" s="1" t="s">
        <v>202</v>
      </c>
      <c r="H199">
        <f t="shared" ca="1" si="22"/>
        <v>6129.5967362495612</v>
      </c>
      <c r="I199" t="str">
        <f t="shared" ca="1" si="23"/>
        <v>29;Banco Banerj S.A.;1;B29A1;27763;Camila Worth;123;6129,59673624956</v>
      </c>
    </row>
    <row r="200" spans="1:9" x14ac:dyDescent="0.25">
      <c r="A200">
        <f t="shared" ca="1" si="18"/>
        <v>100020</v>
      </c>
      <c r="B200" t="str">
        <f ca="1">VLOOKUP(A200,Bancos,2)</f>
        <v>Banco Toyota do Brasil S.A.</v>
      </c>
      <c r="C200">
        <f t="shared" ca="1" si="19"/>
        <v>26</v>
      </c>
      <c r="D200" t="str">
        <f t="shared" ca="1" si="20"/>
        <v>B100020A26</v>
      </c>
      <c r="E200">
        <f t="shared" ca="1" si="21"/>
        <v>42077</v>
      </c>
      <c r="F200" t="str">
        <f ca="1">VLOOKUP(RANDBETWEEN(1,MAX(Planilha2!$C$2:$C$12)),Nomes,2)&amp;" "&amp;VLOOKUP(RANDBETWEEN(1,MAX(Planilha2!$C$2:$C$12)),Nomes,3)</f>
        <v>Soraia Soares</v>
      </c>
      <c r="G200" s="1" t="s">
        <v>202</v>
      </c>
      <c r="H200">
        <f t="shared" ca="1" si="22"/>
        <v>6234.1742785716388</v>
      </c>
      <c r="I200" t="str">
        <f t="shared" ca="1" si="23"/>
        <v>100020;Banco Toyota do Brasil S.A.;26;B100020A26;42077;Soraia Soares;123;6234,17427857164</v>
      </c>
    </row>
    <row r="201" spans="1:9" x14ac:dyDescent="0.25">
      <c r="A201">
        <f t="shared" ca="1" si="18"/>
        <v>100022</v>
      </c>
      <c r="B201" t="str">
        <f ca="1">VLOOKUP(A201,Bancos,2)</f>
        <v>Banco Honda S.A.</v>
      </c>
      <c r="C201">
        <f t="shared" ca="1" si="19"/>
        <v>42</v>
      </c>
      <c r="D201" t="str">
        <f t="shared" ca="1" si="20"/>
        <v>B100022A42</v>
      </c>
      <c r="E201">
        <f t="shared" ca="1" si="21"/>
        <v>3758</v>
      </c>
      <c r="F201" t="str">
        <f ca="1">VLOOKUP(RANDBETWEEN(1,MAX(Planilha2!$C$2:$C$12)),Nomes,2)&amp;" "&amp;VLOOKUP(RANDBETWEEN(1,MAX(Planilha2!$C$2:$C$12)),Nomes,3)</f>
        <v>Silvana Fronza</v>
      </c>
      <c r="G201" s="1" t="s">
        <v>202</v>
      </c>
      <c r="H201">
        <f t="shared" ca="1" si="22"/>
        <v>1991.0253847369879</v>
      </c>
      <c r="I201" t="str">
        <f t="shared" ca="1" si="23"/>
        <v>100022;Banco Honda S.A.;42;B100022A42;3758;Silvana Fronza;123;1991,02538473699</v>
      </c>
    </row>
    <row r="202" spans="1:9" x14ac:dyDescent="0.25">
      <c r="A202">
        <f t="shared" ca="1" si="18"/>
        <v>653</v>
      </c>
      <c r="B202" t="str">
        <f ca="1">VLOOKUP(A202,Bancos,2)</f>
        <v>Banco Indusval S.A.</v>
      </c>
      <c r="C202">
        <f t="shared" ca="1" si="19"/>
        <v>31</v>
      </c>
      <c r="D202" t="str">
        <f t="shared" ca="1" si="20"/>
        <v>B653A31</v>
      </c>
      <c r="E202">
        <f t="shared" ca="1" si="21"/>
        <v>22417</v>
      </c>
      <c r="F202" t="str">
        <f ca="1">VLOOKUP(RANDBETWEEN(1,MAX(Planilha2!$C$2:$C$12)),Nomes,2)&amp;" "&amp;VLOOKUP(RANDBETWEEN(1,MAX(Planilha2!$C$2:$C$12)),Nomes,3)</f>
        <v>Danton Worth</v>
      </c>
      <c r="G202" s="1" t="s">
        <v>202</v>
      </c>
      <c r="H202">
        <f t="shared" ca="1" si="22"/>
        <v>5537.7771272210221</v>
      </c>
      <c r="I202" t="str">
        <f t="shared" ca="1" si="23"/>
        <v>653;Banco Indusval S.A.;31;B653A31;22417;Danton Worth;123;5537,77712722102</v>
      </c>
    </row>
    <row r="203" spans="1:9" x14ac:dyDescent="0.25">
      <c r="A203">
        <f t="shared" ca="1" si="18"/>
        <v>612</v>
      </c>
      <c r="B203" t="str">
        <f ca="1">VLOOKUP(A203,Bancos,2)</f>
        <v>Banco Guanabara S.A.</v>
      </c>
      <c r="C203">
        <f t="shared" ca="1" si="19"/>
        <v>24</v>
      </c>
      <c r="D203" t="str">
        <f t="shared" ca="1" si="20"/>
        <v>B612A24</v>
      </c>
      <c r="E203">
        <f t="shared" ca="1" si="21"/>
        <v>26634</v>
      </c>
      <c r="F203" t="str">
        <f ca="1">VLOOKUP(RANDBETWEEN(1,MAX(Planilha2!$C$2:$C$12)),Nomes,2)&amp;" "&amp;VLOOKUP(RANDBETWEEN(1,MAX(Planilha2!$C$2:$C$12)),Nomes,3)</f>
        <v>Paula Almeida</v>
      </c>
      <c r="G203" s="1" t="s">
        <v>202</v>
      </c>
      <c r="H203">
        <f t="shared" ca="1" si="22"/>
        <v>13249.46238421357</v>
      </c>
      <c r="I203" t="str">
        <f t="shared" ca="1" si="23"/>
        <v>612;Banco Guanabara S.A.;24;B612A24;26634;Paula Almeida;123;13249,4623842136</v>
      </c>
    </row>
    <row r="204" spans="1:9" x14ac:dyDescent="0.25">
      <c r="A204">
        <f t="shared" ca="1" si="18"/>
        <v>40</v>
      </c>
      <c r="B204" t="str">
        <f ca="1">VLOOKUP(A204,Bancos,2)</f>
        <v>Banco Cargill S.A.</v>
      </c>
      <c r="C204">
        <f t="shared" ca="1" si="19"/>
        <v>30</v>
      </c>
      <c r="D204" t="str">
        <f t="shared" ca="1" si="20"/>
        <v>B40A30</v>
      </c>
      <c r="E204">
        <f t="shared" ca="1" si="21"/>
        <v>4561</v>
      </c>
      <c r="F204" t="str">
        <f ca="1">VLOOKUP(RANDBETWEEN(1,MAX(Planilha2!$C$2:$C$12)),Nomes,2)&amp;" "&amp;VLOOKUP(RANDBETWEEN(1,MAX(Planilha2!$C$2:$C$12)),Nomes,3)</f>
        <v>Soraia Silvano</v>
      </c>
      <c r="G204" s="1" t="s">
        <v>202</v>
      </c>
      <c r="H204">
        <f t="shared" ca="1" si="22"/>
        <v>4753.2553764578279</v>
      </c>
      <c r="I204" t="str">
        <f t="shared" ca="1" si="23"/>
        <v>40;Banco Cargill S.A.;30;B40A30;4561;Soraia Silvano;123;4753,25537645783</v>
      </c>
    </row>
    <row r="205" spans="1:9" x14ac:dyDescent="0.25">
      <c r="A205">
        <f t="shared" ca="1" si="18"/>
        <v>100011</v>
      </c>
      <c r="B205" t="str">
        <f ca="1">VLOOKUP(A205,Bancos,2)</f>
        <v>Banco IBM S.A.</v>
      </c>
      <c r="C205">
        <f t="shared" ca="1" si="19"/>
        <v>16</v>
      </c>
      <c r="D205" t="str">
        <f t="shared" ca="1" si="20"/>
        <v>B100011A16</v>
      </c>
      <c r="E205">
        <f t="shared" ca="1" si="21"/>
        <v>35157</v>
      </c>
      <c r="F205" t="str">
        <f ca="1">VLOOKUP(RANDBETWEEN(1,MAX(Planilha2!$C$2:$C$12)),Nomes,2)&amp;" "&amp;VLOOKUP(RANDBETWEEN(1,MAX(Planilha2!$C$2:$C$12)),Nomes,3)</f>
        <v>Francisco Santos</v>
      </c>
      <c r="G205" s="1" t="s">
        <v>202</v>
      </c>
      <c r="H205">
        <f t="shared" ca="1" si="22"/>
        <v>2782.3422056940371</v>
      </c>
      <c r="I205" t="str">
        <f t="shared" ca="1" si="23"/>
        <v>100011;Banco IBM S.A.;16;B100011A16;35157;Francisco Santos;123;2782,34220569404</v>
      </c>
    </row>
    <row r="206" spans="1:9" x14ac:dyDescent="0.25">
      <c r="A206">
        <f t="shared" ca="1" si="18"/>
        <v>740</v>
      </c>
      <c r="B206" t="str">
        <f ca="1">VLOOKUP(A206,Bancos,2)</f>
        <v>Banco Barclays S.A.</v>
      </c>
      <c r="C206">
        <f t="shared" ca="1" si="19"/>
        <v>38</v>
      </c>
      <c r="D206" t="str">
        <f t="shared" ca="1" si="20"/>
        <v>B740A38</v>
      </c>
      <c r="E206">
        <f t="shared" ca="1" si="21"/>
        <v>41407</v>
      </c>
      <c r="F206" t="str">
        <f ca="1">VLOOKUP(RANDBETWEEN(1,MAX(Planilha2!$C$2:$C$12)),Nomes,2)&amp;" "&amp;VLOOKUP(RANDBETWEEN(1,MAX(Planilha2!$C$2:$C$12)),Nomes,3)</f>
        <v>Francisco Worth</v>
      </c>
      <c r="G206" s="1" t="s">
        <v>202</v>
      </c>
      <c r="H206">
        <f t="shared" ca="1" si="22"/>
        <v>1446.3519528470786</v>
      </c>
      <c r="I206" t="str">
        <f t="shared" ca="1" si="23"/>
        <v>740;Banco Barclays S.A.;38;B740A38;41407;Francisco Worth;123;1446,35195284708</v>
      </c>
    </row>
    <row r="207" spans="1:9" x14ac:dyDescent="0.25">
      <c r="A207">
        <f t="shared" ca="1" si="18"/>
        <v>98</v>
      </c>
      <c r="B207" t="str">
        <f ca="1">VLOOKUP(A207,Bancos,2)</f>
        <v>Credicorol Cooperativa de Crédito Rural</v>
      </c>
      <c r="C207">
        <f t="shared" ca="1" si="19"/>
        <v>6</v>
      </c>
      <c r="D207" t="str">
        <f t="shared" ca="1" si="20"/>
        <v>B98A6</v>
      </c>
      <c r="E207">
        <f t="shared" ca="1" si="21"/>
        <v>23832</v>
      </c>
      <c r="F207" t="str">
        <f ca="1">VLOOKUP(RANDBETWEEN(1,MAX(Planilha2!$C$2:$C$12)),Nomes,2)&amp;" "&amp;VLOOKUP(RANDBETWEEN(1,MAX(Planilha2!$C$2:$C$12)),Nomes,3)</f>
        <v>Francisco Fronza</v>
      </c>
      <c r="G207" s="1" t="s">
        <v>202</v>
      </c>
      <c r="H207">
        <f t="shared" ca="1" si="22"/>
        <v>7249.0625839269323</v>
      </c>
      <c r="I207" t="str">
        <f t="shared" ca="1" si="23"/>
        <v>98;Credicorol Cooperativa de Crédito Rural;6;B98A6;23832;Francisco Fronza;123;7249,06258392693</v>
      </c>
    </row>
    <row r="208" spans="1:9" x14ac:dyDescent="0.25">
      <c r="A208">
        <f t="shared" ca="1" si="18"/>
        <v>100010</v>
      </c>
      <c r="B208" t="str">
        <f ca="1">VLOOKUP(A208,Bancos,2)</f>
        <v>Banco Moneo S.A.</v>
      </c>
      <c r="C208">
        <f t="shared" ca="1" si="19"/>
        <v>28</v>
      </c>
      <c r="D208" t="str">
        <f t="shared" ca="1" si="20"/>
        <v>B100010A28</v>
      </c>
      <c r="E208">
        <f t="shared" ca="1" si="21"/>
        <v>37669</v>
      </c>
      <c r="F208" t="str">
        <f ca="1">VLOOKUP(RANDBETWEEN(1,MAX(Planilha2!$C$2:$C$12)),Nomes,2)&amp;" "&amp;VLOOKUP(RANDBETWEEN(1,MAX(Planilha2!$C$2:$C$12)),Nomes,3)</f>
        <v>Maria Almeida</v>
      </c>
      <c r="G208" s="1" t="s">
        <v>202</v>
      </c>
      <c r="H208">
        <f t="shared" ca="1" si="22"/>
        <v>2379.2334685877531</v>
      </c>
      <c r="I208" t="str">
        <f t="shared" ca="1" si="23"/>
        <v>100010;Banco Moneo S.A.;28;B100010A28;37669;Maria Almeida;123;2379,23346858775</v>
      </c>
    </row>
    <row r="209" spans="1:9" x14ac:dyDescent="0.25">
      <c r="A209">
        <f t="shared" ca="1" si="18"/>
        <v>40</v>
      </c>
      <c r="B209" t="str">
        <f ca="1">VLOOKUP(A209,Bancos,2)</f>
        <v>Banco Cargill S.A.</v>
      </c>
      <c r="C209">
        <f t="shared" ca="1" si="19"/>
        <v>37</v>
      </c>
      <c r="D209" t="str">
        <f t="shared" ca="1" si="20"/>
        <v>B40A37</v>
      </c>
      <c r="E209">
        <f t="shared" ca="1" si="21"/>
        <v>41618</v>
      </c>
      <c r="F209" t="str">
        <f ca="1">VLOOKUP(RANDBETWEEN(1,MAX(Planilha2!$C$2:$C$12)),Nomes,2)&amp;" "&amp;VLOOKUP(RANDBETWEEN(1,MAX(Planilha2!$C$2:$C$12)),Nomes,3)</f>
        <v>Francisco Soares</v>
      </c>
      <c r="G209" s="1" t="s">
        <v>202</v>
      </c>
      <c r="H209">
        <f t="shared" ca="1" si="22"/>
        <v>1577.4404865307911</v>
      </c>
      <c r="I209" t="str">
        <f t="shared" ca="1" si="23"/>
        <v>40;Banco Cargill S.A.;37;B40A37;41618;Francisco Soares;123;1577,44048653079</v>
      </c>
    </row>
    <row r="210" spans="1:9" x14ac:dyDescent="0.25">
      <c r="A210">
        <f t="shared" ca="1" si="18"/>
        <v>222</v>
      </c>
      <c r="B210" t="str">
        <f ca="1">VLOOKUP(A210,Bancos,2)</f>
        <v>Banco Credit Agricole Brasil S.A.</v>
      </c>
      <c r="C210">
        <f t="shared" ca="1" si="19"/>
        <v>27</v>
      </c>
      <c r="D210" t="str">
        <f t="shared" ca="1" si="20"/>
        <v>B222A27</v>
      </c>
      <c r="E210">
        <f t="shared" ca="1" si="21"/>
        <v>35216</v>
      </c>
      <c r="F210" t="str">
        <f ca="1">VLOOKUP(RANDBETWEEN(1,MAX(Planilha2!$C$2:$C$12)),Nomes,2)&amp;" "&amp;VLOOKUP(RANDBETWEEN(1,MAX(Planilha2!$C$2:$C$12)),Nomes,3)</f>
        <v>Paulo Pereira</v>
      </c>
      <c r="G210" s="1" t="s">
        <v>202</v>
      </c>
      <c r="H210">
        <f t="shared" ca="1" si="22"/>
        <v>3268.1137735580469</v>
      </c>
      <c r="I210" t="str">
        <f t="shared" ca="1" si="23"/>
        <v>222;Banco Credit Agricole Brasil S.A.;27;B222A27;35216;Paulo Pereira;123;3268,11377355805</v>
      </c>
    </row>
    <row r="211" spans="1:9" x14ac:dyDescent="0.25">
      <c r="A211">
        <f t="shared" ca="1" si="18"/>
        <v>215</v>
      </c>
      <c r="B211" t="str">
        <f ca="1">VLOOKUP(A211,Bancos,2)</f>
        <v>Banco Comercial e de Investimento Sudameris S.A.</v>
      </c>
      <c r="C211">
        <f t="shared" ca="1" si="19"/>
        <v>5</v>
      </c>
      <c r="D211" t="str">
        <f t="shared" ca="1" si="20"/>
        <v>B215A5</v>
      </c>
      <c r="E211">
        <f t="shared" ca="1" si="21"/>
        <v>16816</v>
      </c>
      <c r="F211" t="str">
        <f ca="1">VLOOKUP(RANDBETWEEN(1,MAX(Planilha2!$C$2:$C$12)),Nomes,2)&amp;" "&amp;VLOOKUP(RANDBETWEEN(1,MAX(Planilha2!$C$2:$C$12)),Nomes,3)</f>
        <v>Silvana Gomes</v>
      </c>
      <c r="G211" s="1" t="s">
        <v>202</v>
      </c>
      <c r="H211">
        <f t="shared" ca="1" si="22"/>
        <v>413.74333061888979</v>
      </c>
      <c r="I211" t="str">
        <f t="shared" ca="1" si="23"/>
        <v>215;Banco Comercial e de Investimento Sudameris S.A.;5;B215A5;16816;Silvana Gomes;123;413,74333061889</v>
      </c>
    </row>
    <row r="212" spans="1:9" x14ac:dyDescent="0.25">
      <c r="A212">
        <f t="shared" ca="1" si="18"/>
        <v>643</v>
      </c>
      <c r="B212" t="str">
        <f ca="1">VLOOKUP(A212,Bancos,2)</f>
        <v>Banco Pine S.A.</v>
      </c>
      <c r="C212">
        <f t="shared" ca="1" si="19"/>
        <v>33</v>
      </c>
      <c r="D212" t="str">
        <f t="shared" ca="1" si="20"/>
        <v>B643A33</v>
      </c>
      <c r="E212">
        <f t="shared" ca="1" si="21"/>
        <v>44302</v>
      </c>
      <c r="F212" t="str">
        <f ca="1">VLOOKUP(RANDBETWEEN(1,MAX(Planilha2!$C$2:$C$12)),Nomes,2)&amp;" "&amp;VLOOKUP(RANDBETWEEN(1,MAX(Planilha2!$C$2:$C$12)),Nomes,3)</f>
        <v>Silvana Santos</v>
      </c>
      <c r="G212" s="1" t="s">
        <v>202</v>
      </c>
      <c r="H212">
        <f t="shared" ca="1" si="22"/>
        <v>302.9009469724968</v>
      </c>
      <c r="I212" t="str">
        <f t="shared" ca="1" si="23"/>
        <v>643;Banco Pine S.A.;33;B643A33;44302;Silvana Santos;123;302,900946972497</v>
      </c>
    </row>
    <row r="213" spans="1:9" x14ac:dyDescent="0.25">
      <c r="A213">
        <f t="shared" ca="1" si="18"/>
        <v>412</v>
      </c>
      <c r="B213" t="str">
        <f ca="1">VLOOKUP(A213,Bancos,2)</f>
        <v>Banco Capital S.A.</v>
      </c>
      <c r="C213">
        <f t="shared" ca="1" si="19"/>
        <v>22</v>
      </c>
      <c r="D213" t="str">
        <f t="shared" ca="1" si="20"/>
        <v>B412A22</v>
      </c>
      <c r="E213">
        <f t="shared" ca="1" si="21"/>
        <v>21592</v>
      </c>
      <c r="F213" t="str">
        <f ca="1">VLOOKUP(RANDBETWEEN(1,MAX(Planilha2!$C$2:$C$12)),Nomes,2)&amp;" "&amp;VLOOKUP(RANDBETWEEN(1,MAX(Planilha2!$C$2:$C$12)),Nomes,3)</f>
        <v>Pedro Fronza</v>
      </c>
      <c r="G213" s="1" t="s">
        <v>202</v>
      </c>
      <c r="H213">
        <f t="shared" ca="1" si="22"/>
        <v>15075.941249550417</v>
      </c>
      <c r="I213" t="str">
        <f t="shared" ca="1" si="23"/>
        <v>412;Banco Capital S.A.;22;B412A22;21592;Pedro Fronza;123;15075,9412495504</v>
      </c>
    </row>
    <row r="214" spans="1:9" x14ac:dyDescent="0.25">
      <c r="A214">
        <f t="shared" ca="1" si="18"/>
        <v>69</v>
      </c>
      <c r="B214" t="str">
        <f ca="1">VLOOKUP(A214,Bancos,2)</f>
        <v>BPN Brasil Banco Múltiplo S.A.</v>
      </c>
      <c r="C214">
        <f t="shared" ca="1" si="19"/>
        <v>21</v>
      </c>
      <c r="D214" t="str">
        <f t="shared" ca="1" si="20"/>
        <v>B69A21</v>
      </c>
      <c r="E214">
        <f t="shared" ca="1" si="21"/>
        <v>24157</v>
      </c>
      <c r="F214" t="str">
        <f ca="1">VLOOKUP(RANDBETWEEN(1,MAX(Planilha2!$C$2:$C$12)),Nomes,2)&amp;" "&amp;VLOOKUP(RANDBETWEEN(1,MAX(Planilha2!$C$2:$C$12)),Nomes,3)</f>
        <v>Maria Silvano</v>
      </c>
      <c r="G214" s="1" t="s">
        <v>202</v>
      </c>
      <c r="H214">
        <f t="shared" ca="1" si="22"/>
        <v>15847.098462757662</v>
      </c>
      <c r="I214" t="str">
        <f t="shared" ca="1" si="23"/>
        <v>69;BPN Brasil Banco Múltiplo S.A.;21;B69A21;24157;Maria Silvano;123;15847,0984627577</v>
      </c>
    </row>
    <row r="215" spans="1:9" x14ac:dyDescent="0.25">
      <c r="A215">
        <f t="shared" ca="1" si="18"/>
        <v>78</v>
      </c>
      <c r="B215" t="str">
        <f ca="1">VLOOKUP(A215,Bancos,2)</f>
        <v>BES Investimento do Brasil S.A.-Banco de Investimento</v>
      </c>
      <c r="C215">
        <f t="shared" ca="1" si="19"/>
        <v>17</v>
      </c>
      <c r="D215" t="str">
        <f t="shared" ca="1" si="20"/>
        <v>B78A17</v>
      </c>
      <c r="E215">
        <f t="shared" ca="1" si="21"/>
        <v>23886</v>
      </c>
      <c r="F215" t="str">
        <f ca="1">VLOOKUP(RANDBETWEEN(1,MAX(Planilha2!$C$2:$C$12)),Nomes,2)&amp;" "&amp;VLOOKUP(RANDBETWEEN(1,MAX(Planilha2!$C$2:$C$12)),Nomes,3)</f>
        <v>Francisco Andrade</v>
      </c>
      <c r="G215" s="1" t="s">
        <v>202</v>
      </c>
      <c r="H215">
        <f t="shared" ca="1" si="22"/>
        <v>6395.6664312002868</v>
      </c>
      <c r="I215" t="str">
        <f t="shared" ca="1" si="23"/>
        <v>78;BES Investimento do Brasil S.A.-Banco de Investimento;17;B78A17;23886;Francisco Andrade;123;6395,66643120029</v>
      </c>
    </row>
    <row r="216" spans="1:9" x14ac:dyDescent="0.25">
      <c r="A216">
        <f t="shared" ca="1" si="18"/>
        <v>70</v>
      </c>
      <c r="B216" t="str">
        <f ca="1">VLOOKUP(A216,Bancos,2)</f>
        <v>BRB - Banco de Brasília S.A.</v>
      </c>
      <c r="C216">
        <f t="shared" ca="1" si="19"/>
        <v>19</v>
      </c>
      <c r="D216" t="str">
        <f t="shared" ca="1" si="20"/>
        <v>B70A19</v>
      </c>
      <c r="E216">
        <f t="shared" ca="1" si="21"/>
        <v>26396</v>
      </c>
      <c r="F216" t="str">
        <f ca="1">VLOOKUP(RANDBETWEEN(1,MAX(Planilha2!$C$2:$C$12)),Nomes,2)&amp;" "&amp;VLOOKUP(RANDBETWEEN(1,MAX(Planilha2!$C$2:$C$12)),Nomes,3)</f>
        <v>Maria Pereira</v>
      </c>
      <c r="G216" s="1" t="s">
        <v>202</v>
      </c>
      <c r="H216">
        <f t="shared" ca="1" si="22"/>
        <v>891.76422454881276</v>
      </c>
      <c r="I216" t="str">
        <f t="shared" ca="1" si="23"/>
        <v>70;BRB - Banco de Brasília S.A.;19;B70A19;26396;Maria Pereira;123;891,764224548813</v>
      </c>
    </row>
    <row r="217" spans="1:9" x14ac:dyDescent="0.25">
      <c r="A217">
        <f t="shared" ca="1" si="18"/>
        <v>89</v>
      </c>
      <c r="B217" t="str">
        <f ca="1">VLOOKUP(A217,Bancos,2)</f>
        <v>Cooperativa de Crédito Rural da Região de Mogiana</v>
      </c>
      <c r="C217">
        <f t="shared" ca="1" si="19"/>
        <v>47</v>
      </c>
      <c r="D217" t="str">
        <f t="shared" ca="1" si="20"/>
        <v>B89A47</v>
      </c>
      <c r="E217">
        <f t="shared" ca="1" si="21"/>
        <v>12368</v>
      </c>
      <c r="F217" t="str">
        <f ca="1">VLOOKUP(RANDBETWEEN(1,MAX(Planilha2!$C$2:$C$12)),Nomes,2)&amp;" "&amp;VLOOKUP(RANDBETWEEN(1,MAX(Planilha2!$C$2:$C$12)),Nomes,3)</f>
        <v>Maria da Silva</v>
      </c>
      <c r="G217" s="1" t="s">
        <v>202</v>
      </c>
      <c r="H217">
        <f t="shared" ca="1" si="22"/>
        <v>5121.9400863026003</v>
      </c>
      <c r="I217" t="str">
        <f t="shared" ca="1" si="23"/>
        <v>89;Cooperativa de Crédito Rural da Região de Mogiana;47;B89A47;12368;Maria da Silva;123;5121,9400863026</v>
      </c>
    </row>
    <row r="218" spans="1:9" x14ac:dyDescent="0.25">
      <c r="A218">
        <f t="shared" ca="1" si="18"/>
        <v>78</v>
      </c>
      <c r="B218" t="str">
        <f ca="1">VLOOKUP(A218,Bancos,2)</f>
        <v>BES Investimento do Brasil S.A.-Banco de Investimento</v>
      </c>
      <c r="C218">
        <f t="shared" ca="1" si="19"/>
        <v>36</v>
      </c>
      <c r="D218" t="str">
        <f t="shared" ca="1" si="20"/>
        <v>B78A36</v>
      </c>
      <c r="E218">
        <f t="shared" ca="1" si="21"/>
        <v>23462</v>
      </c>
      <c r="F218" t="str">
        <f ca="1">VLOOKUP(RANDBETWEEN(1,MAX(Planilha2!$C$2:$C$12)),Nomes,2)&amp;" "&amp;VLOOKUP(RANDBETWEEN(1,MAX(Planilha2!$C$2:$C$12)),Nomes,3)</f>
        <v>Maria da Silva</v>
      </c>
      <c r="G218" s="1" t="s">
        <v>202</v>
      </c>
      <c r="H218">
        <f t="shared" ca="1" si="22"/>
        <v>3453.2856120489032</v>
      </c>
      <c r="I218" t="str">
        <f t="shared" ca="1" si="23"/>
        <v>78;BES Investimento do Brasil S.A.-Banco de Investimento;36;B78A36;23462;Maria da Silva;123;3453,2856120489</v>
      </c>
    </row>
    <row r="219" spans="1:9" x14ac:dyDescent="0.25">
      <c r="A219">
        <f t="shared" ca="1" si="18"/>
        <v>70</v>
      </c>
      <c r="B219" t="str">
        <f ca="1">VLOOKUP(A219,Bancos,2)</f>
        <v>BRB - Banco de Brasília S.A.</v>
      </c>
      <c r="C219">
        <f t="shared" ca="1" si="19"/>
        <v>23</v>
      </c>
      <c r="D219" t="str">
        <f t="shared" ca="1" si="20"/>
        <v>B70A23</v>
      </c>
      <c r="E219">
        <f t="shared" ca="1" si="21"/>
        <v>32624</v>
      </c>
      <c r="F219" t="str">
        <f ca="1">VLOOKUP(RANDBETWEEN(1,MAX(Planilha2!$C$2:$C$12)),Nomes,2)&amp;" "&amp;VLOOKUP(RANDBETWEEN(1,MAX(Planilha2!$C$2:$C$12)),Nomes,3)</f>
        <v>Maria Almeida</v>
      </c>
      <c r="G219" s="1" t="s">
        <v>202</v>
      </c>
      <c r="H219">
        <f t="shared" ca="1" si="22"/>
        <v>5078.0098123797206</v>
      </c>
      <c r="I219" t="str">
        <f t="shared" ca="1" si="23"/>
        <v>70;BRB - Banco de Brasília S.A.;23;B70A23;32624;Maria Almeida;123;5078,00981237972</v>
      </c>
    </row>
    <row r="220" spans="1:9" x14ac:dyDescent="0.25">
      <c r="A220">
        <f t="shared" ca="1" si="18"/>
        <v>81</v>
      </c>
      <c r="B220" t="str">
        <f ca="1">VLOOKUP(A220,Bancos,2)</f>
        <v>Concórdia Banco S.A.</v>
      </c>
      <c r="C220">
        <f t="shared" ca="1" si="19"/>
        <v>44</v>
      </c>
      <c r="D220" t="str">
        <f t="shared" ca="1" si="20"/>
        <v>B81A44</v>
      </c>
      <c r="E220">
        <f t="shared" ca="1" si="21"/>
        <v>29339</v>
      </c>
      <c r="F220" t="str">
        <f ca="1">VLOOKUP(RANDBETWEEN(1,MAX(Planilha2!$C$2:$C$12)),Nomes,2)&amp;" "&amp;VLOOKUP(RANDBETWEEN(1,MAX(Planilha2!$C$2:$C$12)),Nomes,3)</f>
        <v>Soraia Fronza</v>
      </c>
      <c r="G220" s="1" t="s">
        <v>202</v>
      </c>
      <c r="H220">
        <f t="shared" ca="1" si="22"/>
        <v>443.21273658294569</v>
      </c>
      <c r="I220" t="str">
        <f t="shared" ca="1" si="23"/>
        <v>81;Concórdia Banco S.A.;44;B81A44;29339;Soraia Fronza;123;443,212736582946</v>
      </c>
    </row>
    <row r="221" spans="1:9" x14ac:dyDescent="0.25">
      <c r="A221">
        <f t="shared" ca="1" si="18"/>
        <v>212</v>
      </c>
      <c r="B221" t="str">
        <f ca="1">VLOOKUP(A221,Bancos,2)</f>
        <v>Banco Matone S.A.</v>
      </c>
      <c r="C221">
        <f t="shared" ca="1" si="19"/>
        <v>11</v>
      </c>
      <c r="D221" t="str">
        <f t="shared" ca="1" si="20"/>
        <v>B212A11</v>
      </c>
      <c r="E221">
        <f t="shared" ca="1" si="21"/>
        <v>15208</v>
      </c>
      <c r="F221" t="str">
        <f ca="1">VLOOKUP(RANDBETWEEN(1,MAX(Planilha2!$C$2:$C$12)),Nomes,2)&amp;" "&amp;VLOOKUP(RANDBETWEEN(1,MAX(Planilha2!$C$2:$C$12)),Nomes,3)</f>
        <v>Paulo Santos</v>
      </c>
      <c r="G221" s="1" t="s">
        <v>202</v>
      </c>
      <c r="H221">
        <f t="shared" ca="1" si="22"/>
        <v>16303.954891180743</v>
      </c>
      <c r="I221" t="str">
        <f t="shared" ca="1" si="23"/>
        <v>212;Banco Matone S.A.;11;B212A11;15208;Paulo Santos;123;16303,9548911807</v>
      </c>
    </row>
    <row r="222" spans="1:9" x14ac:dyDescent="0.25">
      <c r="A222">
        <f t="shared" ca="1" si="18"/>
        <v>740</v>
      </c>
      <c r="B222" t="str">
        <f ca="1">VLOOKUP(A222,Bancos,2)</f>
        <v>Banco Barclays S.A.</v>
      </c>
      <c r="C222">
        <f t="shared" ca="1" si="19"/>
        <v>11</v>
      </c>
      <c r="D222" t="str">
        <f t="shared" ca="1" si="20"/>
        <v>B740A11</v>
      </c>
      <c r="E222">
        <f t="shared" ca="1" si="21"/>
        <v>34396</v>
      </c>
      <c r="F222" t="str">
        <f ca="1">VLOOKUP(RANDBETWEEN(1,MAX(Planilha2!$C$2:$C$12)),Nomes,2)&amp;" "&amp;VLOOKUP(RANDBETWEEN(1,MAX(Planilha2!$C$2:$C$12)),Nomes,3)</f>
        <v>Paulo Hertz</v>
      </c>
      <c r="G222" s="1" t="s">
        <v>202</v>
      </c>
      <c r="H222">
        <f t="shared" ca="1" si="22"/>
        <v>4456.6078932580513</v>
      </c>
      <c r="I222" t="str">
        <f t="shared" ca="1" si="23"/>
        <v>740;Banco Barclays S.A.;11;B740A11;34396;Paulo Hertz;123;4456,60789325805</v>
      </c>
    </row>
    <row r="223" spans="1:9" x14ac:dyDescent="0.25">
      <c r="A223">
        <f t="shared" ca="1" si="18"/>
        <v>735</v>
      </c>
      <c r="B223" t="str">
        <f ca="1">VLOOKUP(A223,Bancos,2)</f>
        <v>Banco Pottencial S.A.</v>
      </c>
      <c r="C223">
        <f t="shared" ca="1" si="19"/>
        <v>30</v>
      </c>
      <c r="D223" t="str">
        <f t="shared" ca="1" si="20"/>
        <v>B735A30</v>
      </c>
      <c r="E223">
        <f t="shared" ca="1" si="21"/>
        <v>13181</v>
      </c>
      <c r="F223" t="str">
        <f ca="1">VLOOKUP(RANDBETWEEN(1,MAX(Planilha2!$C$2:$C$12)),Nomes,2)&amp;" "&amp;VLOOKUP(RANDBETWEEN(1,MAX(Planilha2!$C$2:$C$12)),Nomes,3)</f>
        <v>Paula Soares</v>
      </c>
      <c r="G223" s="1" t="s">
        <v>202</v>
      </c>
      <c r="H223">
        <f t="shared" ca="1" si="22"/>
        <v>8826.0457913566825</v>
      </c>
      <c r="I223" t="str">
        <f t="shared" ca="1" si="23"/>
        <v>735;Banco Pottencial S.A.;30;B735A30;13181;Paula Soares;123;8826,04579135668</v>
      </c>
    </row>
    <row r="224" spans="1:9" x14ac:dyDescent="0.25">
      <c r="A224">
        <f t="shared" ca="1" si="18"/>
        <v>744</v>
      </c>
      <c r="B224" t="str">
        <f ca="1">VLOOKUP(A224,Bancos,2)</f>
        <v>BankBoston N.A.</v>
      </c>
      <c r="C224">
        <f t="shared" ca="1" si="19"/>
        <v>27</v>
      </c>
      <c r="D224" t="str">
        <f t="shared" ca="1" si="20"/>
        <v>B744A27</v>
      </c>
      <c r="E224">
        <f t="shared" ca="1" si="21"/>
        <v>21461</v>
      </c>
      <c r="F224" t="str">
        <f ca="1">VLOOKUP(RANDBETWEEN(1,MAX(Planilha2!$C$2:$C$12)),Nomes,2)&amp;" "&amp;VLOOKUP(RANDBETWEEN(1,MAX(Planilha2!$C$2:$C$12)),Nomes,3)</f>
        <v>Danton Hertz</v>
      </c>
      <c r="G224" s="1" t="s">
        <v>202</v>
      </c>
      <c r="H224">
        <f t="shared" ca="1" si="22"/>
        <v>2643.5354830984088</v>
      </c>
      <c r="I224" t="str">
        <f t="shared" ca="1" si="23"/>
        <v>744;BankBoston N.A.;27;B744A27;21461;Danton Hertz;123;2643,53548309841</v>
      </c>
    </row>
    <row r="225" spans="1:9" x14ac:dyDescent="0.25">
      <c r="A225">
        <f t="shared" ca="1" si="18"/>
        <v>66</v>
      </c>
      <c r="B225" t="str">
        <f ca="1">VLOOKUP(A225,Bancos,2)</f>
        <v>Banco Morgan Stanley S.A.</v>
      </c>
      <c r="C225">
        <f t="shared" ca="1" si="19"/>
        <v>12</v>
      </c>
      <c r="D225" t="str">
        <f t="shared" ca="1" si="20"/>
        <v>B66A12</v>
      </c>
      <c r="E225">
        <f t="shared" ca="1" si="21"/>
        <v>40446</v>
      </c>
      <c r="F225" t="str">
        <f ca="1">VLOOKUP(RANDBETWEEN(1,MAX(Planilha2!$C$2:$C$12)),Nomes,2)&amp;" "&amp;VLOOKUP(RANDBETWEEN(1,MAX(Planilha2!$C$2:$C$12)),Nomes,3)</f>
        <v>Silvana Silvano</v>
      </c>
      <c r="G225" s="1" t="s">
        <v>202</v>
      </c>
      <c r="H225">
        <f t="shared" ca="1" si="22"/>
        <v>3137.1329185715786</v>
      </c>
      <c r="I225" t="str">
        <f t="shared" ca="1" si="23"/>
        <v>66;Banco Morgan Stanley S.A.;12;B66A12;40446;Silvana Silvano;123;3137,13291857158</v>
      </c>
    </row>
    <row r="226" spans="1:9" x14ac:dyDescent="0.25">
      <c r="A226">
        <f t="shared" ca="1" si="18"/>
        <v>734</v>
      </c>
      <c r="B226" t="str">
        <f ca="1">VLOOKUP(A226,Bancos,2)</f>
        <v>Banco Gerdau S.A.</v>
      </c>
      <c r="C226">
        <f t="shared" ca="1" si="19"/>
        <v>10</v>
      </c>
      <c r="D226" t="str">
        <f t="shared" ca="1" si="20"/>
        <v>B734A10</v>
      </c>
      <c r="E226">
        <f t="shared" ca="1" si="21"/>
        <v>1202</v>
      </c>
      <c r="F226" t="str">
        <f ca="1">VLOOKUP(RANDBETWEEN(1,MAX(Planilha2!$C$2:$C$12)),Nomes,2)&amp;" "&amp;VLOOKUP(RANDBETWEEN(1,MAX(Planilha2!$C$2:$C$12)),Nomes,3)</f>
        <v>Silvana Santos</v>
      </c>
      <c r="G226" s="1" t="s">
        <v>202</v>
      </c>
      <c r="H226">
        <f t="shared" ca="1" si="22"/>
        <v>449.20163200306212</v>
      </c>
      <c r="I226" t="str">
        <f t="shared" ca="1" si="23"/>
        <v>734;Banco Gerdau S.A.;10;B734A10;1202;Silvana Santos;123;449,201632003062</v>
      </c>
    </row>
    <row r="227" spans="1:9" x14ac:dyDescent="0.25">
      <c r="A227">
        <f t="shared" ca="1" si="18"/>
        <v>12</v>
      </c>
      <c r="B227" t="str">
        <f ca="1">VLOOKUP(A227,Bancos,2)</f>
        <v>Banco Standard de Investimentos S.A.</v>
      </c>
      <c r="C227">
        <f t="shared" ca="1" si="19"/>
        <v>31</v>
      </c>
      <c r="D227" t="str">
        <f t="shared" ca="1" si="20"/>
        <v>B12A31</v>
      </c>
      <c r="E227">
        <f t="shared" ca="1" si="21"/>
        <v>3429</v>
      </c>
      <c r="F227" t="str">
        <f ca="1">VLOOKUP(RANDBETWEEN(1,MAX(Planilha2!$C$2:$C$12)),Nomes,2)&amp;" "&amp;VLOOKUP(RANDBETWEEN(1,MAX(Planilha2!$C$2:$C$12)),Nomes,3)</f>
        <v>Mariana Worth</v>
      </c>
      <c r="G227" s="1" t="s">
        <v>202</v>
      </c>
      <c r="H227">
        <f t="shared" ca="1" si="22"/>
        <v>2892.9448829805629</v>
      </c>
      <c r="I227" t="str">
        <f t="shared" ca="1" si="23"/>
        <v>12;Banco Standard de Investimentos S.A.;31;B12A31;3429;Mariana Worth;123;2892,94488298056</v>
      </c>
    </row>
    <row r="228" spans="1:9" x14ac:dyDescent="0.25">
      <c r="A228">
        <f t="shared" ca="1" si="18"/>
        <v>89</v>
      </c>
      <c r="B228" t="str">
        <f ca="1">VLOOKUP(A228,Bancos,2)</f>
        <v>Cooperativa de Crédito Rural da Região de Mogiana</v>
      </c>
      <c r="C228">
        <f t="shared" ca="1" si="19"/>
        <v>6</v>
      </c>
      <c r="D228" t="str">
        <f t="shared" ca="1" si="20"/>
        <v>B89A6</v>
      </c>
      <c r="E228">
        <f t="shared" ca="1" si="21"/>
        <v>13407</v>
      </c>
      <c r="F228" t="str">
        <f ca="1">VLOOKUP(RANDBETWEEN(1,MAX(Planilha2!$C$2:$C$12)),Nomes,2)&amp;" "&amp;VLOOKUP(RANDBETWEEN(1,MAX(Planilha2!$C$2:$C$12)),Nomes,3)</f>
        <v>Danton Silvano</v>
      </c>
      <c r="G228" s="1" t="s">
        <v>202</v>
      </c>
      <c r="H228">
        <f t="shared" ca="1" si="22"/>
        <v>3068.9166087601038</v>
      </c>
      <c r="I228" t="str">
        <f t="shared" ca="1" si="23"/>
        <v>89;Cooperativa de Crédito Rural da Região de Mogiana;6;B89A6;13407;Danton Silvano;123;3068,9166087601</v>
      </c>
    </row>
    <row r="229" spans="1:9" x14ac:dyDescent="0.25">
      <c r="A229">
        <f t="shared" ca="1" si="18"/>
        <v>265</v>
      </c>
      <c r="B229" t="str">
        <f ca="1">VLOOKUP(A229,Bancos,2)</f>
        <v>Banco Fator S.A.</v>
      </c>
      <c r="C229">
        <f t="shared" ca="1" si="19"/>
        <v>35</v>
      </c>
      <c r="D229" t="str">
        <f t="shared" ca="1" si="20"/>
        <v>B265A35</v>
      </c>
      <c r="E229">
        <f t="shared" ca="1" si="21"/>
        <v>22543</v>
      </c>
      <c r="F229" t="str">
        <f ca="1">VLOOKUP(RANDBETWEEN(1,MAX(Planilha2!$C$2:$C$12)),Nomes,2)&amp;" "&amp;VLOOKUP(RANDBETWEEN(1,MAX(Planilha2!$C$2:$C$12)),Nomes,3)</f>
        <v>Walter Pereira</v>
      </c>
      <c r="G229" s="1" t="s">
        <v>202</v>
      </c>
      <c r="H229">
        <f t="shared" ca="1" si="22"/>
        <v>94.804809472697698</v>
      </c>
      <c r="I229" t="str">
        <f t="shared" ca="1" si="23"/>
        <v>265;Banco Fator S.A.;35;B265A35;22543;Walter Pereira;123;94,8048094726977</v>
      </c>
    </row>
    <row r="230" spans="1:9" x14ac:dyDescent="0.25">
      <c r="A230">
        <f t="shared" ca="1" si="18"/>
        <v>100012</v>
      </c>
      <c r="B230" t="str">
        <f ca="1">VLOOKUP(A230,Bancos,2)</f>
        <v>Banco Maxinvest S.A.</v>
      </c>
      <c r="C230">
        <f t="shared" ca="1" si="19"/>
        <v>11</v>
      </c>
      <c r="D230" t="str">
        <f t="shared" ca="1" si="20"/>
        <v>B100012A11</v>
      </c>
      <c r="E230">
        <f t="shared" ca="1" si="21"/>
        <v>21350</v>
      </c>
      <c r="F230" t="str">
        <f ca="1">VLOOKUP(RANDBETWEEN(1,MAX(Planilha2!$C$2:$C$12)),Nomes,2)&amp;" "&amp;VLOOKUP(RANDBETWEEN(1,MAX(Planilha2!$C$2:$C$12)),Nomes,3)</f>
        <v>Pedro Andrade</v>
      </c>
      <c r="G230" s="1" t="s">
        <v>202</v>
      </c>
      <c r="H230">
        <f t="shared" ca="1" si="22"/>
        <v>5476.1501799046819</v>
      </c>
      <c r="I230" t="str">
        <f t="shared" ca="1" si="23"/>
        <v>100012;Banco Maxinvest S.A.;11;B100012A11;21350;Pedro Andrade;123;5476,15017990468</v>
      </c>
    </row>
    <row r="231" spans="1:9" x14ac:dyDescent="0.25">
      <c r="A231">
        <f t="shared" ca="1" si="18"/>
        <v>100016</v>
      </c>
      <c r="B231" t="str">
        <f ca="1">VLOOKUP(A231,Bancos,2)</f>
        <v>Banco Rodobens S.A.</v>
      </c>
      <c r="C231">
        <f t="shared" ca="1" si="19"/>
        <v>38</v>
      </c>
      <c r="D231" t="str">
        <f t="shared" ca="1" si="20"/>
        <v>B100016A38</v>
      </c>
      <c r="E231">
        <f t="shared" ca="1" si="21"/>
        <v>15320</v>
      </c>
      <c r="F231" t="str">
        <f ca="1">VLOOKUP(RANDBETWEEN(1,MAX(Planilha2!$C$2:$C$12)),Nomes,2)&amp;" "&amp;VLOOKUP(RANDBETWEEN(1,MAX(Planilha2!$C$2:$C$12)),Nomes,3)</f>
        <v>Paulo Worth</v>
      </c>
      <c r="G231" s="1" t="s">
        <v>202</v>
      </c>
      <c r="H231">
        <f t="shared" ca="1" si="22"/>
        <v>1620.1679953692355</v>
      </c>
      <c r="I231" t="str">
        <f t="shared" ca="1" si="23"/>
        <v>100016;Banco Rodobens S.A.;38;B100016A38;15320;Paulo Worth;123;1620,16799536924</v>
      </c>
    </row>
    <row r="232" spans="1:9" x14ac:dyDescent="0.25">
      <c r="A232">
        <f t="shared" ca="1" si="18"/>
        <v>237</v>
      </c>
      <c r="B232" t="str">
        <f ca="1">VLOOKUP(A232,Bancos,2)</f>
        <v>Banco Bradesco S.A.</v>
      </c>
      <c r="C232">
        <f t="shared" ca="1" si="19"/>
        <v>15</v>
      </c>
      <c r="D232" t="str">
        <f t="shared" ca="1" si="20"/>
        <v>B237A15</v>
      </c>
      <c r="E232">
        <f t="shared" ca="1" si="21"/>
        <v>24582</v>
      </c>
      <c r="F232" t="str">
        <f ca="1">VLOOKUP(RANDBETWEEN(1,MAX(Planilha2!$C$2:$C$12)),Nomes,2)&amp;" "&amp;VLOOKUP(RANDBETWEEN(1,MAX(Planilha2!$C$2:$C$12)),Nomes,3)</f>
        <v>Danton Hertz</v>
      </c>
      <c r="G232" s="1" t="s">
        <v>202</v>
      </c>
      <c r="H232">
        <f t="shared" ca="1" si="22"/>
        <v>8084.8714052218329</v>
      </c>
      <c r="I232" t="str">
        <f t="shared" ca="1" si="23"/>
        <v>237;Banco Bradesco S.A.;15;B237A15;24582;Danton Hertz;123;8084,87140522183</v>
      </c>
    </row>
    <row r="233" spans="1:9" x14ac:dyDescent="0.25">
      <c r="A233">
        <f t="shared" ca="1" si="18"/>
        <v>21</v>
      </c>
      <c r="B233" t="str">
        <f ca="1">VLOOKUP(A233,Bancos,2)</f>
        <v>BANESTES S.A. Banco do Estado do Espírito Santo</v>
      </c>
      <c r="C233">
        <f t="shared" ca="1" si="19"/>
        <v>13</v>
      </c>
      <c r="D233" t="str">
        <f t="shared" ca="1" si="20"/>
        <v>B21A13</v>
      </c>
      <c r="E233">
        <f t="shared" ca="1" si="21"/>
        <v>30066</v>
      </c>
      <c r="F233" t="str">
        <f ca="1">VLOOKUP(RANDBETWEEN(1,MAX(Planilha2!$C$2:$C$12)),Nomes,2)&amp;" "&amp;VLOOKUP(RANDBETWEEN(1,MAX(Planilha2!$C$2:$C$12)),Nomes,3)</f>
        <v>Paulo Santos</v>
      </c>
      <c r="G233" s="1" t="s">
        <v>202</v>
      </c>
      <c r="H233">
        <f t="shared" ca="1" si="22"/>
        <v>10337.097857918918</v>
      </c>
      <c r="I233" t="str">
        <f t="shared" ca="1" si="23"/>
        <v>21;BANESTES S.A. Banco do Estado do Espírito Santo;13;B21A13;30066;Paulo Santos;123;10337,0978579189</v>
      </c>
    </row>
    <row r="234" spans="1:9" x14ac:dyDescent="0.25">
      <c r="A234">
        <f t="shared" ca="1" si="18"/>
        <v>254</v>
      </c>
      <c r="B234" t="str">
        <f ca="1">VLOOKUP(A234,Bancos,2)</f>
        <v>Paraná Banco S.A.</v>
      </c>
      <c r="C234">
        <f t="shared" ca="1" si="19"/>
        <v>25</v>
      </c>
      <c r="D234" t="str">
        <f t="shared" ca="1" si="20"/>
        <v>B254A25</v>
      </c>
      <c r="E234">
        <f t="shared" ca="1" si="21"/>
        <v>2057</v>
      </c>
      <c r="F234" t="str">
        <f ca="1">VLOOKUP(RANDBETWEEN(1,MAX(Planilha2!$C$2:$C$12)),Nomes,2)&amp;" "&amp;VLOOKUP(RANDBETWEEN(1,MAX(Planilha2!$C$2:$C$12)),Nomes,3)</f>
        <v>Francisco Andrade</v>
      </c>
      <c r="G234" s="1" t="s">
        <v>202</v>
      </c>
      <c r="H234">
        <f t="shared" ca="1" si="22"/>
        <v>10685.823413573393</v>
      </c>
      <c r="I234" t="str">
        <f t="shared" ca="1" si="23"/>
        <v>254;Paraná Banco S.A.;25;B254A25;2057;Francisco Andrade;123;10685,8234135734</v>
      </c>
    </row>
    <row r="235" spans="1:9" x14ac:dyDescent="0.25">
      <c r="A235">
        <f t="shared" ca="1" si="18"/>
        <v>100011</v>
      </c>
      <c r="B235" t="str">
        <f ca="1">VLOOKUP(A235,Bancos,2)</f>
        <v>Banco IBM S.A.</v>
      </c>
      <c r="C235">
        <f t="shared" ca="1" si="19"/>
        <v>15</v>
      </c>
      <c r="D235" t="str">
        <f t="shared" ca="1" si="20"/>
        <v>B100011A15</v>
      </c>
      <c r="E235">
        <f t="shared" ca="1" si="21"/>
        <v>48732</v>
      </c>
      <c r="F235" t="str">
        <f ca="1">VLOOKUP(RANDBETWEEN(1,MAX(Planilha2!$C$2:$C$12)),Nomes,2)&amp;" "&amp;VLOOKUP(RANDBETWEEN(1,MAX(Planilha2!$C$2:$C$12)),Nomes,3)</f>
        <v>Maria Hertz</v>
      </c>
      <c r="G235" s="1" t="s">
        <v>202</v>
      </c>
      <c r="H235">
        <f t="shared" ca="1" si="22"/>
        <v>15194.158221186673</v>
      </c>
      <c r="I235" t="str">
        <f t="shared" ca="1" si="23"/>
        <v>100011;Banco IBM S.A.;15;B100011A15;48732;Maria Hertz;123;15194,1582211867</v>
      </c>
    </row>
    <row r="236" spans="1:9" x14ac:dyDescent="0.25">
      <c r="A236">
        <f t="shared" ca="1" si="18"/>
        <v>100008</v>
      </c>
      <c r="B236" t="str">
        <f ca="1">VLOOKUP(A236,Bancos,2)</f>
        <v>Banco Citicard S.A.</v>
      </c>
      <c r="C236">
        <f t="shared" ca="1" si="19"/>
        <v>8</v>
      </c>
      <c r="D236" t="str">
        <f t="shared" ca="1" si="20"/>
        <v>B100008A8</v>
      </c>
      <c r="E236">
        <f t="shared" ca="1" si="21"/>
        <v>10234</v>
      </c>
      <c r="F236" t="str">
        <f ca="1">VLOOKUP(RANDBETWEEN(1,MAX(Planilha2!$C$2:$C$12)),Nomes,2)&amp;" "&amp;VLOOKUP(RANDBETWEEN(1,MAX(Planilha2!$C$2:$C$12)),Nomes,3)</f>
        <v>Walter Almeida</v>
      </c>
      <c r="G236" s="1" t="s">
        <v>202</v>
      </c>
      <c r="H236">
        <f t="shared" ca="1" si="22"/>
        <v>2409.7611788116287</v>
      </c>
      <c r="I236" t="str">
        <f t="shared" ca="1" si="23"/>
        <v>100008;Banco Citicard S.A.;8;B100008A8;10234;Walter Almeida;123;2409,76117881163</v>
      </c>
    </row>
    <row r="237" spans="1:9" x14ac:dyDescent="0.25">
      <c r="A237">
        <f t="shared" ca="1" si="18"/>
        <v>604</v>
      </c>
      <c r="B237" t="str">
        <f ca="1">VLOOKUP(A237,Bancos,2)</f>
        <v>Banco Industrial do Brasil S.A.</v>
      </c>
      <c r="C237">
        <f t="shared" ca="1" si="19"/>
        <v>46</v>
      </c>
      <c r="D237" t="str">
        <f t="shared" ca="1" si="20"/>
        <v>B604A46</v>
      </c>
      <c r="E237">
        <f t="shared" ca="1" si="21"/>
        <v>35531</v>
      </c>
      <c r="F237" t="str">
        <f ca="1">VLOOKUP(RANDBETWEEN(1,MAX(Planilha2!$C$2:$C$12)),Nomes,2)&amp;" "&amp;VLOOKUP(RANDBETWEEN(1,MAX(Planilha2!$C$2:$C$12)),Nomes,3)</f>
        <v>Danton Santos</v>
      </c>
      <c r="G237" s="1" t="s">
        <v>202</v>
      </c>
      <c r="H237">
        <f t="shared" ca="1" si="22"/>
        <v>624.92190039807849</v>
      </c>
      <c r="I237" t="str">
        <f t="shared" ca="1" si="23"/>
        <v>604;Banco Industrial do Brasil S.A.;46;B604A46;35531;Danton Santos;123;624,921900398078</v>
      </c>
    </row>
    <row r="238" spans="1:9" x14ac:dyDescent="0.25">
      <c r="A238">
        <f t="shared" ca="1" si="18"/>
        <v>77</v>
      </c>
      <c r="B238" t="str">
        <f ca="1">VLOOKUP(A238,Bancos,2)</f>
        <v>Banco Intermedium S.A.</v>
      </c>
      <c r="C238">
        <f t="shared" ca="1" si="19"/>
        <v>46</v>
      </c>
      <c r="D238" t="str">
        <f t="shared" ca="1" si="20"/>
        <v>B77A46</v>
      </c>
      <c r="E238">
        <f t="shared" ca="1" si="21"/>
        <v>42738</v>
      </c>
      <c r="F238" t="str">
        <f ca="1">VLOOKUP(RANDBETWEEN(1,MAX(Planilha2!$C$2:$C$12)),Nomes,2)&amp;" "&amp;VLOOKUP(RANDBETWEEN(1,MAX(Planilha2!$C$2:$C$12)),Nomes,3)</f>
        <v>Pedro Hertz</v>
      </c>
      <c r="G238" s="1" t="s">
        <v>202</v>
      </c>
      <c r="H238">
        <f t="shared" ca="1" si="22"/>
        <v>2385.9413440919475</v>
      </c>
      <c r="I238" t="str">
        <f t="shared" ca="1" si="23"/>
        <v>77;Banco Intermedium S.A.;46;B77A46;42738;Pedro Hertz;123;2385,94134409195</v>
      </c>
    </row>
    <row r="239" spans="1:9" x14ac:dyDescent="0.25">
      <c r="A239">
        <f t="shared" ca="1" si="18"/>
        <v>637</v>
      </c>
      <c r="B239" t="str">
        <f ca="1">VLOOKUP(A239,Bancos,2)</f>
        <v>Banco Sofisa S.A.</v>
      </c>
      <c r="C239">
        <f t="shared" ca="1" si="19"/>
        <v>36</v>
      </c>
      <c r="D239" t="str">
        <f t="shared" ca="1" si="20"/>
        <v>B637A36</v>
      </c>
      <c r="E239">
        <f t="shared" ca="1" si="21"/>
        <v>14815</v>
      </c>
      <c r="F239" t="str">
        <f ca="1">VLOOKUP(RANDBETWEEN(1,MAX(Planilha2!$C$2:$C$12)),Nomes,2)&amp;" "&amp;VLOOKUP(RANDBETWEEN(1,MAX(Planilha2!$C$2:$C$12)),Nomes,3)</f>
        <v>Paula Fronza</v>
      </c>
      <c r="G239" s="1" t="s">
        <v>202</v>
      </c>
      <c r="H239">
        <f t="shared" ca="1" si="22"/>
        <v>2190.914099812514</v>
      </c>
      <c r="I239" t="str">
        <f t="shared" ca="1" si="23"/>
        <v>637;Banco Sofisa S.A.;36;B637A36;14815;Paula Fronza;123;2190,91409981251</v>
      </c>
    </row>
    <row r="240" spans="1:9" x14ac:dyDescent="0.25">
      <c r="A240">
        <f t="shared" ca="1" si="18"/>
        <v>744</v>
      </c>
      <c r="B240" t="str">
        <f ca="1">VLOOKUP(A240,Bancos,2)</f>
        <v>BankBoston N.A.</v>
      </c>
      <c r="C240">
        <f t="shared" ca="1" si="19"/>
        <v>11</v>
      </c>
      <c r="D240" t="str">
        <f t="shared" ca="1" si="20"/>
        <v>B744A11</v>
      </c>
      <c r="E240">
        <f t="shared" ca="1" si="21"/>
        <v>29808</v>
      </c>
      <c r="F240" t="str">
        <f ca="1">VLOOKUP(RANDBETWEEN(1,MAX(Planilha2!$C$2:$C$12)),Nomes,2)&amp;" "&amp;VLOOKUP(RANDBETWEEN(1,MAX(Planilha2!$C$2:$C$12)),Nomes,3)</f>
        <v>Walter Almeida</v>
      </c>
      <c r="G240" s="1" t="s">
        <v>202</v>
      </c>
      <c r="H240">
        <f t="shared" ca="1" si="22"/>
        <v>6403.7051193869584</v>
      </c>
      <c r="I240" t="str">
        <f t="shared" ca="1" si="23"/>
        <v>744;BankBoston N.A.;11;B744A11;29808;Walter Almeida;123;6403,70511938696</v>
      </c>
    </row>
    <row r="241" spans="1:9" x14ac:dyDescent="0.25">
      <c r="A241">
        <f t="shared" ca="1" si="18"/>
        <v>89</v>
      </c>
      <c r="B241" t="str">
        <f ca="1">VLOOKUP(A241,Bancos,2)</f>
        <v>Cooperativa de Crédito Rural da Região de Mogiana</v>
      </c>
      <c r="C241">
        <f t="shared" ca="1" si="19"/>
        <v>22</v>
      </c>
      <c r="D241" t="str">
        <f t="shared" ca="1" si="20"/>
        <v>B89A22</v>
      </c>
      <c r="E241">
        <f t="shared" ca="1" si="21"/>
        <v>28274</v>
      </c>
      <c r="F241" t="str">
        <f ca="1">VLOOKUP(RANDBETWEEN(1,MAX(Planilha2!$C$2:$C$12)),Nomes,2)&amp;" "&amp;VLOOKUP(RANDBETWEEN(1,MAX(Planilha2!$C$2:$C$12)),Nomes,3)</f>
        <v>Soraia Andrade</v>
      </c>
      <c r="G241" s="1" t="s">
        <v>202</v>
      </c>
      <c r="H241">
        <f t="shared" ca="1" si="22"/>
        <v>729.16133918080004</v>
      </c>
      <c r="I241" t="str">
        <f t="shared" ca="1" si="23"/>
        <v>89;Cooperativa de Crédito Rural da Região de Mogiana;22;B89A22;28274;Soraia Andrade;123;729,1613391808</v>
      </c>
    </row>
    <row r="242" spans="1:9" x14ac:dyDescent="0.25">
      <c r="A242">
        <f t="shared" ca="1" si="18"/>
        <v>734</v>
      </c>
      <c r="B242" t="str">
        <f ca="1">VLOOKUP(A242,Bancos,2)</f>
        <v>Banco Gerdau S.A.</v>
      </c>
      <c r="C242">
        <f t="shared" ca="1" si="19"/>
        <v>44</v>
      </c>
      <c r="D242" t="str">
        <f t="shared" ca="1" si="20"/>
        <v>B734A44</v>
      </c>
      <c r="E242">
        <f t="shared" ca="1" si="21"/>
        <v>11542</v>
      </c>
      <c r="F242" t="str">
        <f ca="1">VLOOKUP(RANDBETWEEN(1,MAX(Planilha2!$C$2:$C$12)),Nomes,2)&amp;" "&amp;VLOOKUP(RANDBETWEEN(1,MAX(Planilha2!$C$2:$C$12)),Nomes,3)</f>
        <v>Francisco Soares</v>
      </c>
      <c r="G242" s="1" t="s">
        <v>202</v>
      </c>
      <c r="H242">
        <f t="shared" ca="1" si="22"/>
        <v>3.3154590701783353</v>
      </c>
      <c r="I242" t="str">
        <f t="shared" ca="1" si="23"/>
        <v>734;Banco Gerdau S.A.;44;B734A44;11542;Francisco Soares;123;3,31545907017834</v>
      </c>
    </row>
    <row r="243" spans="1:9" x14ac:dyDescent="0.25">
      <c r="A243">
        <f t="shared" ca="1" si="18"/>
        <v>246</v>
      </c>
      <c r="B243" t="str">
        <f ca="1">VLOOKUP(A243,Bancos,2)</f>
        <v>Banco ABC Brasil S.A.</v>
      </c>
      <c r="C243">
        <f t="shared" ca="1" si="19"/>
        <v>36</v>
      </c>
      <c r="D243" t="str">
        <f t="shared" ca="1" si="20"/>
        <v>B246A36</v>
      </c>
      <c r="E243">
        <f t="shared" ca="1" si="21"/>
        <v>37803</v>
      </c>
      <c r="F243" t="str">
        <f ca="1">VLOOKUP(RANDBETWEEN(1,MAX(Planilha2!$C$2:$C$12)),Nomes,2)&amp;" "&amp;VLOOKUP(RANDBETWEEN(1,MAX(Planilha2!$C$2:$C$12)),Nomes,3)</f>
        <v>Pedro Pereira</v>
      </c>
      <c r="G243" s="1" t="s">
        <v>202</v>
      </c>
      <c r="H243">
        <f t="shared" ca="1" si="22"/>
        <v>4619.8297890980421</v>
      </c>
      <c r="I243" t="str">
        <f t="shared" ca="1" si="23"/>
        <v>246;Banco ABC Brasil S.A.;36;B246A36;37803;Pedro Pereira;123;4619,82978909804</v>
      </c>
    </row>
    <row r="244" spans="1:9" x14ac:dyDescent="0.25">
      <c r="A244">
        <f t="shared" ca="1" si="18"/>
        <v>47</v>
      </c>
      <c r="B244" t="str">
        <f ca="1">VLOOKUP(A244,Bancos,2)</f>
        <v>Banco do Estado de Sergipe S.A.</v>
      </c>
      <c r="C244">
        <f t="shared" ca="1" si="19"/>
        <v>39</v>
      </c>
      <c r="D244" t="str">
        <f t="shared" ca="1" si="20"/>
        <v>B47A39</v>
      </c>
      <c r="E244">
        <f t="shared" ca="1" si="21"/>
        <v>30780</v>
      </c>
      <c r="F244" t="str">
        <f ca="1">VLOOKUP(RANDBETWEEN(1,MAX(Planilha2!$C$2:$C$12)),Nomes,2)&amp;" "&amp;VLOOKUP(RANDBETWEEN(1,MAX(Planilha2!$C$2:$C$12)),Nomes,3)</f>
        <v>Danton da Silva</v>
      </c>
      <c r="G244" s="1" t="s">
        <v>202</v>
      </c>
      <c r="H244">
        <f t="shared" ca="1" si="22"/>
        <v>773.99351437913288</v>
      </c>
      <c r="I244" t="str">
        <f t="shared" ca="1" si="23"/>
        <v>47;Banco do Estado de Sergipe S.A.;39;B47A39;30780;Danton da Silva;123;773,993514379133</v>
      </c>
    </row>
    <row r="245" spans="1:9" x14ac:dyDescent="0.25">
      <c r="A245">
        <f t="shared" ca="1" si="18"/>
        <v>88</v>
      </c>
      <c r="B245" t="str">
        <f ca="1">VLOOKUP(A245,Bancos,2)</f>
        <v>Banco Randon S.A.</v>
      </c>
      <c r="C245">
        <f t="shared" ca="1" si="19"/>
        <v>28</v>
      </c>
      <c r="D245" t="str">
        <f t="shared" ca="1" si="20"/>
        <v>B88A28</v>
      </c>
      <c r="E245">
        <f t="shared" ca="1" si="21"/>
        <v>14450</v>
      </c>
      <c r="F245" t="str">
        <f ca="1">VLOOKUP(RANDBETWEEN(1,MAX(Planilha2!$C$2:$C$12)),Nomes,2)&amp;" "&amp;VLOOKUP(RANDBETWEEN(1,MAX(Planilha2!$C$2:$C$12)),Nomes,3)</f>
        <v>Pedro Gomes</v>
      </c>
      <c r="G245" s="1" t="s">
        <v>202</v>
      </c>
      <c r="H245">
        <f t="shared" ca="1" si="22"/>
        <v>5235.8587705209147</v>
      </c>
      <c r="I245" t="str">
        <f t="shared" ca="1" si="23"/>
        <v>88;Banco Randon S.A.;28;B88A28;14450;Pedro Gomes;123;5235,85877052091</v>
      </c>
    </row>
    <row r="246" spans="1:9" x14ac:dyDescent="0.25">
      <c r="A246">
        <f t="shared" ca="1" si="18"/>
        <v>249</v>
      </c>
      <c r="B246" t="str">
        <f ca="1">VLOOKUP(A246,Bancos,2)</f>
        <v>Banco Investcred Unibanco S.A.</v>
      </c>
      <c r="C246">
        <f t="shared" ca="1" si="19"/>
        <v>22</v>
      </c>
      <c r="D246" t="str">
        <f t="shared" ca="1" si="20"/>
        <v>B249A22</v>
      </c>
      <c r="E246">
        <f t="shared" ca="1" si="21"/>
        <v>39501</v>
      </c>
      <c r="F246" t="str">
        <f ca="1">VLOOKUP(RANDBETWEEN(1,MAX(Planilha2!$C$2:$C$12)),Nomes,2)&amp;" "&amp;VLOOKUP(RANDBETWEEN(1,MAX(Planilha2!$C$2:$C$12)),Nomes,3)</f>
        <v>Paula Hertz</v>
      </c>
      <c r="G246" s="1" t="s">
        <v>202</v>
      </c>
      <c r="H246">
        <f t="shared" ca="1" si="22"/>
        <v>3560.3994334007289</v>
      </c>
      <c r="I246" t="str">
        <f t="shared" ca="1" si="23"/>
        <v>249;Banco Investcred Unibanco S.A.;22;B249A22;39501;Paula Hertz;123;3560,39943340073</v>
      </c>
    </row>
    <row r="247" spans="1:9" x14ac:dyDescent="0.25">
      <c r="A247">
        <f t="shared" ca="1" si="18"/>
        <v>91</v>
      </c>
      <c r="B247" t="str">
        <f ca="1">VLOOKUP(A247,Bancos,2)</f>
        <v>Unicred Central do Rio Grande do Sul</v>
      </c>
      <c r="C247">
        <f t="shared" ca="1" si="19"/>
        <v>50</v>
      </c>
      <c r="D247" t="str">
        <f t="shared" ca="1" si="20"/>
        <v>B91A50</v>
      </c>
      <c r="E247">
        <f t="shared" ca="1" si="21"/>
        <v>30119</v>
      </c>
      <c r="F247" t="str">
        <f ca="1">VLOOKUP(RANDBETWEEN(1,MAX(Planilha2!$C$2:$C$12)),Nomes,2)&amp;" "&amp;VLOOKUP(RANDBETWEEN(1,MAX(Planilha2!$C$2:$C$12)),Nomes,3)</f>
        <v>Mariana Almeida</v>
      </c>
      <c r="G247" s="1" t="s">
        <v>202</v>
      </c>
      <c r="H247">
        <f t="shared" ca="1" si="22"/>
        <v>8771.9237820960334</v>
      </c>
      <c r="I247" t="str">
        <f t="shared" ca="1" si="23"/>
        <v>91;Unicred Central do Rio Grande do Sul;50;B91A50;30119;Mariana Almeida;123;8771,92378209603</v>
      </c>
    </row>
    <row r="248" spans="1:9" x14ac:dyDescent="0.25">
      <c r="A248">
        <f t="shared" ca="1" si="18"/>
        <v>370</v>
      </c>
      <c r="B248" t="str">
        <f ca="1">VLOOKUP(A248,Bancos,2)</f>
        <v>Banco WestLB do Brasil S.A.</v>
      </c>
      <c r="C248">
        <f t="shared" ca="1" si="19"/>
        <v>18</v>
      </c>
      <c r="D248" t="str">
        <f t="shared" ca="1" si="20"/>
        <v>B370A18</v>
      </c>
      <c r="E248">
        <f t="shared" ca="1" si="21"/>
        <v>32806</v>
      </c>
      <c r="F248" t="str">
        <f ca="1">VLOOKUP(RANDBETWEEN(1,MAX(Planilha2!$C$2:$C$12)),Nomes,2)&amp;" "&amp;VLOOKUP(RANDBETWEEN(1,MAX(Planilha2!$C$2:$C$12)),Nomes,3)</f>
        <v>Camila Gomes</v>
      </c>
      <c r="G248" s="1" t="s">
        <v>202</v>
      </c>
      <c r="H248">
        <f t="shared" ca="1" si="22"/>
        <v>11053.797069766375</v>
      </c>
      <c r="I248" t="str">
        <f t="shared" ca="1" si="23"/>
        <v>370;Banco WestLB do Brasil S.A.;18;B370A18;32806;Camila Gomes;123;11053,7970697664</v>
      </c>
    </row>
    <row r="249" spans="1:9" x14ac:dyDescent="0.25">
      <c r="A249">
        <f t="shared" ca="1" si="18"/>
        <v>746</v>
      </c>
      <c r="B249" t="str">
        <f ca="1">VLOOKUP(A249,Bancos,2)</f>
        <v>Banco Modal S.A.</v>
      </c>
      <c r="C249">
        <f t="shared" ca="1" si="19"/>
        <v>23</v>
      </c>
      <c r="D249" t="str">
        <f t="shared" ca="1" si="20"/>
        <v>B746A23</v>
      </c>
      <c r="E249">
        <f t="shared" ca="1" si="21"/>
        <v>37035</v>
      </c>
      <c r="F249" t="str">
        <f ca="1">VLOOKUP(RANDBETWEEN(1,MAX(Planilha2!$C$2:$C$12)),Nomes,2)&amp;" "&amp;VLOOKUP(RANDBETWEEN(1,MAX(Planilha2!$C$2:$C$12)),Nomes,3)</f>
        <v>Paulo Santos</v>
      </c>
      <c r="G249" s="1" t="s">
        <v>202</v>
      </c>
      <c r="H249">
        <f t="shared" ca="1" si="22"/>
        <v>6787.1474514963074</v>
      </c>
      <c r="I249" t="str">
        <f t="shared" ca="1" si="23"/>
        <v>746;Banco Modal S.A.;23;B746A23;37035;Paulo Santos;123;6787,14745149631</v>
      </c>
    </row>
    <row r="250" spans="1:9" x14ac:dyDescent="0.25">
      <c r="A250">
        <f t="shared" ca="1" si="18"/>
        <v>422</v>
      </c>
      <c r="B250" t="str">
        <f ca="1">VLOOKUP(A250,Bancos,2)</f>
        <v>Banco Safra S.A.</v>
      </c>
      <c r="C250">
        <f t="shared" ca="1" si="19"/>
        <v>15</v>
      </c>
      <c r="D250" t="str">
        <f t="shared" ca="1" si="20"/>
        <v>B422A15</v>
      </c>
      <c r="E250">
        <f t="shared" ca="1" si="21"/>
        <v>32760</v>
      </c>
      <c r="F250" t="str">
        <f ca="1">VLOOKUP(RANDBETWEEN(1,MAX(Planilha2!$C$2:$C$12)),Nomes,2)&amp;" "&amp;VLOOKUP(RANDBETWEEN(1,MAX(Planilha2!$C$2:$C$12)),Nomes,3)</f>
        <v>Soraia Pereira</v>
      </c>
      <c r="G250" s="1" t="s">
        <v>202</v>
      </c>
      <c r="H250">
        <f t="shared" ca="1" si="22"/>
        <v>7230.6859088977944</v>
      </c>
      <c r="I250" t="str">
        <f t="shared" ca="1" si="23"/>
        <v>422;Banco Safra S.A.;15;B422A15;32760;Soraia Pereira;123;7230,68590889779</v>
      </c>
    </row>
    <row r="251" spans="1:9" x14ac:dyDescent="0.25">
      <c r="A251">
        <f t="shared" ca="1" si="18"/>
        <v>100020</v>
      </c>
      <c r="B251" t="str">
        <f ca="1">VLOOKUP(A251,Bancos,2)</f>
        <v>Banco Toyota do Brasil S.A.</v>
      </c>
      <c r="C251">
        <f t="shared" ca="1" si="19"/>
        <v>18</v>
      </c>
      <c r="D251" t="str">
        <f t="shared" ca="1" si="20"/>
        <v>B100020A18</v>
      </c>
      <c r="E251">
        <f t="shared" ca="1" si="21"/>
        <v>1541</v>
      </c>
      <c r="F251" t="str">
        <f ca="1">VLOOKUP(RANDBETWEEN(1,MAX(Planilha2!$C$2:$C$12)),Nomes,2)&amp;" "&amp;VLOOKUP(RANDBETWEEN(1,MAX(Planilha2!$C$2:$C$12)),Nomes,3)</f>
        <v>Silvana Hertz</v>
      </c>
      <c r="G251" s="1" t="s">
        <v>202</v>
      </c>
      <c r="H251">
        <f t="shared" ca="1" si="22"/>
        <v>5161.2794940655031</v>
      </c>
      <c r="I251" t="str">
        <f t="shared" ca="1" si="23"/>
        <v>100020;Banco Toyota do Brasil S.A.;18;B100020A18;1541;Silvana Hertz;123;5161,2794940655</v>
      </c>
    </row>
    <row r="252" spans="1:9" x14ac:dyDescent="0.25">
      <c r="A252">
        <f t="shared" ca="1" si="18"/>
        <v>3</v>
      </c>
      <c r="B252" t="str">
        <f ca="1">VLOOKUP(A252,Bancos,2)</f>
        <v>Banco da Amazônia S.A.</v>
      </c>
      <c r="C252">
        <f t="shared" ca="1" si="19"/>
        <v>12</v>
      </c>
      <c r="D252" t="str">
        <f t="shared" ca="1" si="20"/>
        <v>B3A12</v>
      </c>
      <c r="E252">
        <f t="shared" ca="1" si="21"/>
        <v>24435</v>
      </c>
      <c r="F252" t="str">
        <f ca="1">VLOOKUP(RANDBETWEEN(1,MAX(Planilha2!$C$2:$C$12)),Nomes,2)&amp;" "&amp;VLOOKUP(RANDBETWEEN(1,MAX(Planilha2!$C$2:$C$12)),Nomes,3)</f>
        <v>Pedro Santos</v>
      </c>
      <c r="G252" s="1" t="s">
        <v>202</v>
      </c>
      <c r="H252">
        <f t="shared" ca="1" si="22"/>
        <v>959.91647281755809</v>
      </c>
      <c r="I252" t="str">
        <f t="shared" ca="1" si="23"/>
        <v>3;Banco da Amazônia S.A.;12;B3A12;24435;Pedro Santos;123;959,916472817558</v>
      </c>
    </row>
    <row r="253" spans="1:9" x14ac:dyDescent="0.25">
      <c r="A253">
        <f t="shared" ca="1" si="18"/>
        <v>94</v>
      </c>
      <c r="B253" t="str">
        <f ca="1">VLOOKUP(A253,Bancos,2)</f>
        <v>Banco Petra S.A.</v>
      </c>
      <c r="C253">
        <f t="shared" ca="1" si="19"/>
        <v>22</v>
      </c>
      <c r="D253" t="str">
        <f t="shared" ca="1" si="20"/>
        <v>B94A22</v>
      </c>
      <c r="E253">
        <f t="shared" ca="1" si="21"/>
        <v>38325</v>
      </c>
      <c r="F253" t="str">
        <f ca="1">VLOOKUP(RANDBETWEEN(1,MAX(Planilha2!$C$2:$C$12)),Nomes,2)&amp;" "&amp;VLOOKUP(RANDBETWEEN(1,MAX(Planilha2!$C$2:$C$12)),Nomes,3)</f>
        <v>Danton Hertz</v>
      </c>
      <c r="G253" s="1" t="s">
        <v>202</v>
      </c>
      <c r="H253">
        <f t="shared" ca="1" si="22"/>
        <v>10971.225590795157</v>
      </c>
      <c r="I253" t="str">
        <f t="shared" ca="1" si="23"/>
        <v>94;Banco Petra S.A.;22;B94A22;38325;Danton Hertz;123;10971,2255907952</v>
      </c>
    </row>
    <row r="254" spans="1:9" x14ac:dyDescent="0.25">
      <c r="A254">
        <f t="shared" ca="1" si="18"/>
        <v>100014</v>
      </c>
      <c r="B254" t="str">
        <f ca="1">VLOOKUP(A254,Bancos,2)</f>
        <v>Banco Volkswagen S.A.</v>
      </c>
      <c r="C254">
        <f t="shared" ca="1" si="19"/>
        <v>10</v>
      </c>
      <c r="D254" t="str">
        <f t="shared" ca="1" si="20"/>
        <v>B100014A10</v>
      </c>
      <c r="E254">
        <f t="shared" ca="1" si="21"/>
        <v>20200</v>
      </c>
      <c r="F254" t="str">
        <f ca="1">VLOOKUP(RANDBETWEEN(1,MAX(Planilha2!$C$2:$C$12)),Nomes,2)&amp;" "&amp;VLOOKUP(RANDBETWEEN(1,MAX(Planilha2!$C$2:$C$12)),Nomes,3)</f>
        <v>Silvana Hertz</v>
      </c>
      <c r="G254" s="1" t="s">
        <v>202</v>
      </c>
      <c r="H254">
        <f t="shared" ca="1" si="22"/>
        <v>14114.761347758884</v>
      </c>
      <c r="I254" t="str">
        <f t="shared" ca="1" si="23"/>
        <v>100014;Banco Volkswagen S.A.;10;B100014A10;20200;Silvana Hertz;123;14114,7613477589</v>
      </c>
    </row>
    <row r="255" spans="1:9" x14ac:dyDescent="0.25">
      <c r="A255">
        <f t="shared" ca="1" si="18"/>
        <v>100021</v>
      </c>
      <c r="B255" t="str">
        <f ca="1">VLOOKUP(A255,Bancos,2)</f>
        <v>Banco Daimlerchrysler S.A.</v>
      </c>
      <c r="C255">
        <f t="shared" ca="1" si="19"/>
        <v>9</v>
      </c>
      <c r="D255" t="str">
        <f t="shared" ca="1" si="20"/>
        <v>B100021A9</v>
      </c>
      <c r="E255">
        <f t="shared" ca="1" si="21"/>
        <v>31114</v>
      </c>
      <c r="F255" t="str">
        <f ca="1">VLOOKUP(RANDBETWEEN(1,MAX(Planilha2!$C$2:$C$12)),Nomes,2)&amp;" "&amp;VLOOKUP(RANDBETWEEN(1,MAX(Planilha2!$C$2:$C$12)),Nomes,3)</f>
        <v>Camila Andrade</v>
      </c>
      <c r="G255" s="1" t="s">
        <v>202</v>
      </c>
      <c r="H255">
        <f t="shared" ca="1" si="22"/>
        <v>1719.3257814230988</v>
      </c>
      <c r="I255" t="str">
        <f t="shared" ca="1" si="23"/>
        <v>100021;Banco Daimlerchrysler S.A.;9;B100021A9;31114;Camila Andrade;123;1719,3257814231</v>
      </c>
    </row>
    <row r="256" spans="1:9" x14ac:dyDescent="0.25">
      <c r="A256">
        <f t="shared" ca="1" si="18"/>
        <v>100021</v>
      </c>
      <c r="B256" t="str">
        <f ca="1">VLOOKUP(A256,Bancos,2)</f>
        <v>Banco Daimlerchrysler S.A.</v>
      </c>
      <c r="C256">
        <f t="shared" ca="1" si="19"/>
        <v>36</v>
      </c>
      <c r="D256" t="str">
        <f t="shared" ca="1" si="20"/>
        <v>B100021A36</v>
      </c>
      <c r="E256">
        <f t="shared" ca="1" si="21"/>
        <v>40110</v>
      </c>
      <c r="F256" t="str">
        <f ca="1">VLOOKUP(RANDBETWEEN(1,MAX(Planilha2!$C$2:$C$12)),Nomes,2)&amp;" "&amp;VLOOKUP(RANDBETWEEN(1,MAX(Planilha2!$C$2:$C$12)),Nomes,3)</f>
        <v>Danton Almeida</v>
      </c>
      <c r="G256" s="1" t="s">
        <v>202</v>
      </c>
      <c r="H256">
        <f t="shared" ca="1" si="22"/>
        <v>5766.1032479042915</v>
      </c>
      <c r="I256" t="str">
        <f t="shared" ca="1" si="23"/>
        <v>100021;Banco Daimlerchrysler S.A.;36;B100021A36;40110;Danton Almeida;123;5766,10324790429</v>
      </c>
    </row>
    <row r="257" spans="1:9" x14ac:dyDescent="0.25">
      <c r="A257">
        <f t="shared" ca="1" si="18"/>
        <v>741</v>
      </c>
      <c r="B257" t="str">
        <f ca="1">VLOOKUP(A257,Bancos,2)</f>
        <v>Banco Ribeirão Preto S.A.</v>
      </c>
      <c r="C257">
        <f t="shared" ca="1" si="19"/>
        <v>9</v>
      </c>
      <c r="D257" t="str">
        <f t="shared" ca="1" si="20"/>
        <v>B741A9</v>
      </c>
      <c r="E257">
        <f t="shared" ca="1" si="21"/>
        <v>12220</v>
      </c>
      <c r="F257" t="str">
        <f ca="1">VLOOKUP(RANDBETWEEN(1,MAX(Planilha2!$C$2:$C$12)),Nomes,2)&amp;" "&amp;VLOOKUP(RANDBETWEEN(1,MAX(Planilha2!$C$2:$C$12)),Nomes,3)</f>
        <v>Silvana Santos</v>
      </c>
      <c r="G257" s="1" t="s">
        <v>202</v>
      </c>
      <c r="H257">
        <f t="shared" ca="1" si="22"/>
        <v>9866.2067743926418</v>
      </c>
      <c r="I257" t="str">
        <f t="shared" ca="1" si="23"/>
        <v>741;Banco Ribeirão Preto S.A.;9;B741A9;12220;Silvana Santos;123;9866,20677439264</v>
      </c>
    </row>
    <row r="258" spans="1:9" x14ac:dyDescent="0.25">
      <c r="A258">
        <f t="shared" ca="1" si="18"/>
        <v>744</v>
      </c>
      <c r="B258" t="str">
        <f ca="1">VLOOKUP(A258,Bancos,2)</f>
        <v>BankBoston N.A.</v>
      </c>
      <c r="C258">
        <f t="shared" ca="1" si="19"/>
        <v>19</v>
      </c>
      <c r="D258" t="str">
        <f t="shared" ca="1" si="20"/>
        <v>B744A19</v>
      </c>
      <c r="E258">
        <f t="shared" ca="1" si="21"/>
        <v>38900</v>
      </c>
      <c r="F258" t="str">
        <f ca="1">VLOOKUP(RANDBETWEEN(1,MAX(Planilha2!$C$2:$C$12)),Nomes,2)&amp;" "&amp;VLOOKUP(RANDBETWEEN(1,MAX(Planilha2!$C$2:$C$12)),Nomes,3)</f>
        <v>Danton Andrade</v>
      </c>
      <c r="G258" s="1" t="s">
        <v>202</v>
      </c>
      <c r="H258">
        <f t="shared" ca="1" si="22"/>
        <v>6226.6209283716371</v>
      </c>
      <c r="I258" t="str">
        <f t="shared" ca="1" si="23"/>
        <v>744;BankBoston N.A.;19;B744A19;38900;Danton Andrade;123;6226,62092837164</v>
      </c>
    </row>
    <row r="259" spans="1:9" x14ac:dyDescent="0.25">
      <c r="A259">
        <f t="shared" ref="A259:A322" ca="1" si="24">INDIRECT("Planilha2!A"&amp;RANDBETWEEN(1,170))</f>
        <v>168</v>
      </c>
      <c r="B259" t="str">
        <f ca="1">VLOOKUP(A259,Bancos,2)</f>
        <v>HSBC Finance (Brasil) S.A. - Banco Múltiplo</v>
      </c>
      <c r="C259">
        <f t="shared" ref="C259:C322" ca="1" si="25">RANDBETWEEN(1,50)</f>
        <v>44</v>
      </c>
      <c r="D259" t="str">
        <f t="shared" ref="D259:D322" ca="1" si="26">"B"&amp;A259&amp;"A"&amp;C259</f>
        <v>B168A44</v>
      </c>
      <c r="E259">
        <f t="shared" ref="E259:E322" ca="1" si="27">RANDBETWEEN(1,50000)</f>
        <v>20358</v>
      </c>
      <c r="F259" t="str">
        <f ca="1">VLOOKUP(RANDBETWEEN(1,MAX(Planilha2!$C$2:$C$12)),Nomes,2)&amp;" "&amp;VLOOKUP(RANDBETWEEN(1,MAX(Planilha2!$C$2:$C$12)),Nomes,3)</f>
        <v>Danton Gomes</v>
      </c>
      <c r="G259" s="1" t="s">
        <v>202</v>
      </c>
      <c r="H259">
        <f t="shared" ref="H259:H322" ca="1" si="28">RANDBETWEEN(1,20000)*RAND()</f>
        <v>911.29011518690857</v>
      </c>
      <c r="I259" t="str">
        <f t="shared" ref="I259:I322" ca="1" si="29">A259&amp;";"&amp;B259&amp;";"&amp;C259&amp;";"&amp;D259&amp;";"&amp;E259&amp;";"&amp;F259&amp;";"&amp;G259&amp;";"&amp;H259</f>
        <v>168;HSBC Finance (Brasil) S.A. - Banco Múltiplo;44;B168A44;20358;Danton Gomes;123;911,290115186909</v>
      </c>
    </row>
    <row r="260" spans="1:9" x14ac:dyDescent="0.25">
      <c r="A260">
        <f t="shared" ca="1" si="24"/>
        <v>250</v>
      </c>
      <c r="B260" t="str">
        <f ca="1">VLOOKUP(A260,Bancos,2)</f>
        <v>Banco Schahin S.A.</v>
      </c>
      <c r="C260">
        <f t="shared" ca="1" si="25"/>
        <v>26</v>
      </c>
      <c r="D260" t="str">
        <f t="shared" ca="1" si="26"/>
        <v>B250A26</v>
      </c>
      <c r="E260">
        <f t="shared" ca="1" si="27"/>
        <v>32916</v>
      </c>
      <c r="F260" t="str">
        <f ca="1">VLOOKUP(RANDBETWEEN(1,MAX(Planilha2!$C$2:$C$12)),Nomes,2)&amp;" "&amp;VLOOKUP(RANDBETWEEN(1,MAX(Planilha2!$C$2:$C$12)),Nomes,3)</f>
        <v>Pedro Pereira</v>
      </c>
      <c r="G260" s="1" t="s">
        <v>202</v>
      </c>
      <c r="H260">
        <f t="shared" ca="1" si="28"/>
        <v>4712.1670003226918</v>
      </c>
      <c r="I260" t="str">
        <f t="shared" ca="1" si="29"/>
        <v>250;Banco Schahin S.A.;26;B250A26;32916;Pedro Pereira;123;4712,16700032269</v>
      </c>
    </row>
    <row r="261" spans="1:9" x14ac:dyDescent="0.25">
      <c r="A261">
        <f t="shared" ca="1" si="24"/>
        <v>488</v>
      </c>
      <c r="B261" t="str">
        <f ca="1">VLOOKUP(A261,Bancos,2)</f>
        <v>JPMorgan Chase Bank</v>
      </c>
      <c r="C261">
        <f t="shared" ca="1" si="25"/>
        <v>39</v>
      </c>
      <c r="D261" t="str">
        <f t="shared" ca="1" si="26"/>
        <v>B488A39</v>
      </c>
      <c r="E261">
        <f t="shared" ca="1" si="27"/>
        <v>17357</v>
      </c>
      <c r="F261" t="str">
        <f ca="1">VLOOKUP(RANDBETWEEN(1,MAX(Planilha2!$C$2:$C$12)),Nomes,2)&amp;" "&amp;VLOOKUP(RANDBETWEEN(1,MAX(Planilha2!$C$2:$C$12)),Nomes,3)</f>
        <v>Paulo Hertz</v>
      </c>
      <c r="G261" s="1" t="s">
        <v>202</v>
      </c>
      <c r="H261">
        <f t="shared" ca="1" si="28"/>
        <v>5037.1233625073628</v>
      </c>
      <c r="I261" t="str">
        <f t="shared" ca="1" si="29"/>
        <v>488;JPMorgan Chase Bank;39;B488A39;17357;Paulo Hertz;123;5037,12336250736</v>
      </c>
    </row>
    <row r="262" spans="1:9" x14ac:dyDescent="0.25">
      <c r="A262">
        <f t="shared" ca="1" si="24"/>
        <v>24</v>
      </c>
      <c r="B262" t="str">
        <f ca="1">VLOOKUP(A262,Bancos,2)</f>
        <v>Banco de Pernambuco S.A. - BANDEPE</v>
      </c>
      <c r="C262">
        <f t="shared" ca="1" si="25"/>
        <v>27</v>
      </c>
      <c r="D262" t="str">
        <f t="shared" ca="1" si="26"/>
        <v>B24A27</v>
      </c>
      <c r="E262">
        <f t="shared" ca="1" si="27"/>
        <v>2144</v>
      </c>
      <c r="F262" t="str">
        <f ca="1">VLOOKUP(RANDBETWEEN(1,MAX(Planilha2!$C$2:$C$12)),Nomes,2)&amp;" "&amp;VLOOKUP(RANDBETWEEN(1,MAX(Planilha2!$C$2:$C$12)),Nomes,3)</f>
        <v>Silvana Gomes</v>
      </c>
      <c r="G262" s="1" t="s">
        <v>202</v>
      </c>
      <c r="H262">
        <f t="shared" ca="1" si="28"/>
        <v>1813.1165399903755</v>
      </c>
      <c r="I262" t="str">
        <f t="shared" ca="1" si="29"/>
        <v>24;Banco de Pernambuco S.A. - BANDEPE;27;B24A27;2144;Silvana Gomes;123;1813,11653999038</v>
      </c>
    </row>
    <row r="263" spans="1:9" x14ac:dyDescent="0.25">
      <c r="A263">
        <f t="shared" ca="1" si="24"/>
        <v>100009</v>
      </c>
      <c r="B263" t="str">
        <f ca="1">VLOOKUP(A263,Bancos,2)</f>
        <v>Banco Itaucred Financiamentos S.A.</v>
      </c>
      <c r="C263">
        <f t="shared" ca="1" si="25"/>
        <v>20</v>
      </c>
      <c r="D263" t="str">
        <f t="shared" ca="1" si="26"/>
        <v>B100009A20</v>
      </c>
      <c r="E263">
        <f t="shared" ca="1" si="27"/>
        <v>17520</v>
      </c>
      <c r="F263" t="str">
        <f ca="1">VLOOKUP(RANDBETWEEN(1,MAX(Planilha2!$C$2:$C$12)),Nomes,2)&amp;" "&amp;VLOOKUP(RANDBETWEEN(1,MAX(Planilha2!$C$2:$C$12)),Nomes,3)</f>
        <v>Silvana Pereira</v>
      </c>
      <c r="G263" s="1" t="s">
        <v>202</v>
      </c>
      <c r="H263">
        <f t="shared" ca="1" si="28"/>
        <v>4854.7835909437908</v>
      </c>
      <c r="I263" t="str">
        <f t="shared" ca="1" si="29"/>
        <v>100009;Banco Itaucred Financiamentos S.A.;20;B100009A20;17520;Silvana Pereira;123;4854,78359094379</v>
      </c>
    </row>
    <row r="264" spans="1:9" x14ac:dyDescent="0.25">
      <c r="A264">
        <f t="shared" ca="1" si="24"/>
        <v>747</v>
      </c>
      <c r="B264" t="str">
        <f ca="1">VLOOKUP(A264,Bancos,2)</f>
        <v>Banco Rabobank International Brasil S.A.</v>
      </c>
      <c r="C264">
        <f t="shared" ca="1" si="25"/>
        <v>38</v>
      </c>
      <c r="D264" t="str">
        <f t="shared" ca="1" si="26"/>
        <v>B747A38</v>
      </c>
      <c r="E264">
        <f t="shared" ca="1" si="27"/>
        <v>1973</v>
      </c>
      <c r="F264" t="str">
        <f ca="1">VLOOKUP(RANDBETWEEN(1,MAX(Planilha2!$C$2:$C$12)),Nomes,2)&amp;" "&amp;VLOOKUP(RANDBETWEEN(1,MAX(Planilha2!$C$2:$C$12)),Nomes,3)</f>
        <v>Silvana Fronza</v>
      </c>
      <c r="G264" s="1" t="s">
        <v>202</v>
      </c>
      <c r="H264">
        <f t="shared" ca="1" si="28"/>
        <v>73.548729511168276</v>
      </c>
      <c r="I264" t="str">
        <f t="shared" ca="1" si="29"/>
        <v>747;Banco Rabobank International Brasil S.A.;38;B747A38;1973;Silvana Fronza;123;73,5487295111683</v>
      </c>
    </row>
    <row r="265" spans="1:9" x14ac:dyDescent="0.25">
      <c r="A265">
        <f t="shared" ca="1" si="24"/>
        <v>75</v>
      </c>
      <c r="B265" t="str">
        <f ca="1">VLOOKUP(A265,Bancos,2)</f>
        <v>Banco CR2 S.A.</v>
      </c>
      <c r="C265">
        <f t="shared" ca="1" si="25"/>
        <v>34</v>
      </c>
      <c r="D265" t="str">
        <f t="shared" ca="1" si="26"/>
        <v>B75A34</v>
      </c>
      <c r="E265">
        <f t="shared" ca="1" si="27"/>
        <v>661</v>
      </c>
      <c r="F265" t="str">
        <f ca="1">VLOOKUP(RANDBETWEEN(1,MAX(Planilha2!$C$2:$C$12)),Nomes,2)&amp;" "&amp;VLOOKUP(RANDBETWEEN(1,MAX(Planilha2!$C$2:$C$12)),Nomes,3)</f>
        <v>Silvana Gomes</v>
      </c>
      <c r="G265" s="1" t="s">
        <v>202</v>
      </c>
      <c r="H265">
        <f t="shared" ca="1" si="28"/>
        <v>3373.8739139601025</v>
      </c>
      <c r="I265" t="str">
        <f t="shared" ca="1" si="29"/>
        <v>75;Banco CR2 S.A.;34;B75A34;661;Silvana Gomes;123;3373,8739139601</v>
      </c>
    </row>
    <row r="266" spans="1:9" x14ac:dyDescent="0.25">
      <c r="A266">
        <f t="shared" ca="1" si="24"/>
        <v>99</v>
      </c>
      <c r="B266" t="str">
        <f ca="1">VLOOKUP(A266,Bancos,2)</f>
        <v>Cooperativa Central de Economia e Credito Mutuo das Unicreds</v>
      </c>
      <c r="C266">
        <f t="shared" ca="1" si="25"/>
        <v>31</v>
      </c>
      <c r="D266" t="str">
        <f t="shared" ca="1" si="26"/>
        <v>B99A31</v>
      </c>
      <c r="E266">
        <f t="shared" ca="1" si="27"/>
        <v>45119</v>
      </c>
      <c r="F266" t="str">
        <f ca="1">VLOOKUP(RANDBETWEEN(1,MAX(Planilha2!$C$2:$C$12)),Nomes,2)&amp;" "&amp;VLOOKUP(RANDBETWEEN(1,MAX(Planilha2!$C$2:$C$12)),Nomes,3)</f>
        <v>Pedro Almeida</v>
      </c>
      <c r="G266" s="1" t="s">
        <v>202</v>
      </c>
      <c r="H266">
        <f t="shared" ca="1" si="28"/>
        <v>2528.5615696953205</v>
      </c>
      <c r="I266" t="str">
        <f t="shared" ca="1" si="29"/>
        <v>99;Cooperativa Central de Economia e Credito Mutuo das Unicreds;31;B99A31;45119;Pedro Almeida;123;2528,56156969532</v>
      </c>
    </row>
    <row r="267" spans="1:9" x14ac:dyDescent="0.25">
      <c r="A267">
        <f t="shared" ca="1" si="24"/>
        <v>91</v>
      </c>
      <c r="B267" t="str">
        <f ca="1">VLOOKUP(A267,Bancos,2)</f>
        <v>Unicred Central do Rio Grande do Sul</v>
      </c>
      <c r="C267">
        <f t="shared" ca="1" si="25"/>
        <v>33</v>
      </c>
      <c r="D267" t="str">
        <f t="shared" ca="1" si="26"/>
        <v>B91A33</v>
      </c>
      <c r="E267">
        <f t="shared" ca="1" si="27"/>
        <v>35548</v>
      </c>
      <c r="F267" t="str">
        <f ca="1">VLOOKUP(RANDBETWEEN(1,MAX(Planilha2!$C$2:$C$12)),Nomes,2)&amp;" "&amp;VLOOKUP(RANDBETWEEN(1,MAX(Planilha2!$C$2:$C$12)),Nomes,3)</f>
        <v>Francisco Hertz</v>
      </c>
      <c r="G267" s="1" t="s">
        <v>202</v>
      </c>
      <c r="H267">
        <f t="shared" ca="1" si="28"/>
        <v>5893.7066027858664</v>
      </c>
      <c r="I267" t="str">
        <f t="shared" ca="1" si="29"/>
        <v>91;Unicred Central do Rio Grande do Sul;33;B91A33;35548;Francisco Hertz;123;5893,70660278587</v>
      </c>
    </row>
    <row r="268" spans="1:9" x14ac:dyDescent="0.25">
      <c r="A268">
        <f t="shared" ca="1" si="24"/>
        <v>225</v>
      </c>
      <c r="B268" t="str">
        <f ca="1">VLOOKUP(A268,Bancos,2)</f>
        <v>Banco Brascan S.A.</v>
      </c>
      <c r="C268">
        <f t="shared" ca="1" si="25"/>
        <v>8</v>
      </c>
      <c r="D268" t="str">
        <f t="shared" ca="1" si="26"/>
        <v>B225A8</v>
      </c>
      <c r="E268">
        <f t="shared" ca="1" si="27"/>
        <v>36961</v>
      </c>
      <c r="F268" t="str">
        <f ca="1">VLOOKUP(RANDBETWEEN(1,MAX(Planilha2!$C$2:$C$12)),Nomes,2)&amp;" "&amp;VLOOKUP(RANDBETWEEN(1,MAX(Planilha2!$C$2:$C$12)),Nomes,3)</f>
        <v>Soraia Andrade</v>
      </c>
      <c r="G268" s="1" t="s">
        <v>202</v>
      </c>
      <c r="H268">
        <f t="shared" ca="1" si="28"/>
        <v>482.36352957607312</v>
      </c>
      <c r="I268" t="str">
        <f t="shared" ca="1" si="29"/>
        <v>225;Banco Brascan S.A.;8;B225A8;36961;Soraia Andrade;123;482,363529576073</v>
      </c>
    </row>
    <row r="269" spans="1:9" x14ac:dyDescent="0.25">
      <c r="A269">
        <f t="shared" ca="1" si="24"/>
        <v>464</v>
      </c>
      <c r="B269" t="str">
        <f ca="1">VLOOKUP(A269,Bancos,2)</f>
        <v>Banco Sumitomo Mitsui Brasileiro S.A.</v>
      </c>
      <c r="C269">
        <f t="shared" ca="1" si="25"/>
        <v>39</v>
      </c>
      <c r="D269" t="str">
        <f t="shared" ca="1" si="26"/>
        <v>B464A39</v>
      </c>
      <c r="E269">
        <f t="shared" ca="1" si="27"/>
        <v>6</v>
      </c>
      <c r="F269" t="str">
        <f ca="1">VLOOKUP(RANDBETWEEN(1,MAX(Planilha2!$C$2:$C$12)),Nomes,2)&amp;" "&amp;VLOOKUP(RANDBETWEEN(1,MAX(Planilha2!$C$2:$C$12)),Nomes,3)</f>
        <v>Francisco Almeida</v>
      </c>
      <c r="G269" s="1" t="s">
        <v>202</v>
      </c>
      <c r="H269">
        <f t="shared" ca="1" si="28"/>
        <v>730.2895667756236</v>
      </c>
      <c r="I269" t="str">
        <f t="shared" ca="1" si="29"/>
        <v>464;Banco Sumitomo Mitsui Brasileiro S.A.;39;B464A39;6;Francisco Almeida;123;730,289566775624</v>
      </c>
    </row>
    <row r="270" spans="1:9" x14ac:dyDescent="0.25">
      <c r="A270">
        <f t="shared" ca="1" si="24"/>
        <v>39</v>
      </c>
      <c r="B270" t="str">
        <f ca="1">VLOOKUP(A270,Bancos,2)</f>
        <v>Banco do Estado do Piauí S.A. - BEP</v>
      </c>
      <c r="C270">
        <f t="shared" ca="1" si="25"/>
        <v>17</v>
      </c>
      <c r="D270" t="str">
        <f t="shared" ca="1" si="26"/>
        <v>B39A17</v>
      </c>
      <c r="E270">
        <f t="shared" ca="1" si="27"/>
        <v>8782</v>
      </c>
      <c r="F270" t="str">
        <f ca="1">VLOOKUP(RANDBETWEEN(1,MAX(Planilha2!$C$2:$C$12)),Nomes,2)&amp;" "&amp;VLOOKUP(RANDBETWEEN(1,MAX(Planilha2!$C$2:$C$12)),Nomes,3)</f>
        <v>Paulo da Silva</v>
      </c>
      <c r="G270" s="1" t="s">
        <v>202</v>
      </c>
      <c r="H270">
        <f t="shared" ca="1" si="28"/>
        <v>1175.7210460317083</v>
      </c>
      <c r="I270" t="str">
        <f t="shared" ca="1" si="29"/>
        <v>39;Banco do Estado do Piauí S.A. - BEP;17;B39A17;8782;Paulo da Silva;123;1175,72104603171</v>
      </c>
    </row>
    <row r="271" spans="1:9" x14ac:dyDescent="0.25">
      <c r="A271">
        <f t="shared" ca="1" si="24"/>
        <v>100019</v>
      </c>
      <c r="B271" t="str">
        <f ca="1">VLOOKUP(A271,Bancos,2)</f>
        <v>Banco CNH Capital S.A.</v>
      </c>
      <c r="C271">
        <f t="shared" ca="1" si="25"/>
        <v>35</v>
      </c>
      <c r="D271" t="str">
        <f t="shared" ca="1" si="26"/>
        <v>B100019A35</v>
      </c>
      <c r="E271">
        <f t="shared" ca="1" si="27"/>
        <v>16091</v>
      </c>
      <c r="F271" t="str">
        <f ca="1">VLOOKUP(RANDBETWEEN(1,MAX(Planilha2!$C$2:$C$12)),Nomes,2)&amp;" "&amp;VLOOKUP(RANDBETWEEN(1,MAX(Planilha2!$C$2:$C$12)),Nomes,3)</f>
        <v>Walter Silvano</v>
      </c>
      <c r="G271" s="1" t="s">
        <v>202</v>
      </c>
      <c r="H271">
        <f t="shared" ca="1" si="28"/>
        <v>730.14441686940347</v>
      </c>
      <c r="I271" t="str">
        <f t="shared" ca="1" si="29"/>
        <v>100019;Banco CNH Capital S.A.;35;B100019A35;16091;Walter Silvano;123;730,144416869403</v>
      </c>
    </row>
    <row r="272" spans="1:9" x14ac:dyDescent="0.25">
      <c r="A272">
        <f t="shared" ca="1" si="24"/>
        <v>356</v>
      </c>
      <c r="B272" t="str">
        <f ca="1">VLOOKUP(A272,Bancos,2)</f>
        <v>Banco Real S.A.</v>
      </c>
      <c r="C272">
        <f t="shared" ca="1" si="25"/>
        <v>37</v>
      </c>
      <c r="D272" t="str">
        <f t="shared" ca="1" si="26"/>
        <v>B356A37</v>
      </c>
      <c r="E272">
        <f t="shared" ca="1" si="27"/>
        <v>48840</v>
      </c>
      <c r="F272" t="str">
        <f ca="1">VLOOKUP(RANDBETWEEN(1,MAX(Planilha2!$C$2:$C$12)),Nomes,2)&amp;" "&amp;VLOOKUP(RANDBETWEEN(1,MAX(Planilha2!$C$2:$C$12)),Nomes,3)</f>
        <v>Soraia Pereira</v>
      </c>
      <c r="G272" s="1" t="s">
        <v>202</v>
      </c>
      <c r="H272">
        <f t="shared" ca="1" si="28"/>
        <v>1723.3986165821409</v>
      </c>
      <c r="I272" t="str">
        <f t="shared" ca="1" si="29"/>
        <v>356;Banco Real S.A.;37;B356A37;48840;Soraia Pereira;123;1723,39861658214</v>
      </c>
    </row>
    <row r="273" spans="1:9" x14ac:dyDescent="0.25">
      <c r="A273">
        <f t="shared" ca="1" si="24"/>
        <v>749</v>
      </c>
      <c r="B273" t="str">
        <f ca="1">VLOOKUP(A273,Bancos,2)</f>
        <v>Banco Simples S.A.</v>
      </c>
      <c r="C273">
        <f t="shared" ca="1" si="25"/>
        <v>39</v>
      </c>
      <c r="D273" t="str">
        <f t="shared" ca="1" si="26"/>
        <v>B749A39</v>
      </c>
      <c r="E273">
        <f t="shared" ca="1" si="27"/>
        <v>10734</v>
      </c>
      <c r="F273" t="str">
        <f ca="1">VLOOKUP(RANDBETWEEN(1,MAX(Planilha2!$C$2:$C$12)),Nomes,2)&amp;" "&amp;VLOOKUP(RANDBETWEEN(1,MAX(Planilha2!$C$2:$C$12)),Nomes,3)</f>
        <v>Paulo da Silva</v>
      </c>
      <c r="G273" s="1" t="s">
        <v>202</v>
      </c>
      <c r="H273">
        <f t="shared" ca="1" si="28"/>
        <v>2609.4339200393442</v>
      </c>
      <c r="I273" t="str">
        <f t="shared" ca="1" si="29"/>
        <v>749;Banco Simples S.A.;39;B749A39;10734;Paulo da Silva;123;2609,43392003934</v>
      </c>
    </row>
    <row r="274" spans="1:9" x14ac:dyDescent="0.25">
      <c r="A274">
        <f t="shared" ca="1" si="24"/>
        <v>756</v>
      </c>
      <c r="B274" t="str">
        <f ca="1">VLOOKUP(A274,Bancos,2)</f>
        <v>Banco Cooperativo do Brasil S.A. - BANCOOB</v>
      </c>
      <c r="C274">
        <f t="shared" ca="1" si="25"/>
        <v>33</v>
      </c>
      <c r="D274" t="str">
        <f t="shared" ca="1" si="26"/>
        <v>B756A33</v>
      </c>
      <c r="E274">
        <f t="shared" ca="1" si="27"/>
        <v>15499</v>
      </c>
      <c r="F274" t="str">
        <f ca="1">VLOOKUP(RANDBETWEEN(1,MAX(Planilha2!$C$2:$C$12)),Nomes,2)&amp;" "&amp;VLOOKUP(RANDBETWEEN(1,MAX(Planilha2!$C$2:$C$12)),Nomes,3)</f>
        <v>Francisco da Silva</v>
      </c>
      <c r="G274" s="1" t="s">
        <v>202</v>
      </c>
      <c r="H274">
        <f t="shared" ca="1" si="28"/>
        <v>539.51668388661528</v>
      </c>
      <c r="I274" t="str">
        <f t="shared" ca="1" si="29"/>
        <v>756;Banco Cooperativo do Brasil S.A. - BANCOOB;33;B756A33;15499;Francisco da Silva;123;539,516683886615</v>
      </c>
    </row>
    <row r="275" spans="1:9" x14ac:dyDescent="0.25">
      <c r="A275">
        <f t="shared" ca="1" si="24"/>
        <v>641</v>
      </c>
      <c r="B275" t="str">
        <f ca="1">VLOOKUP(A275,Bancos,2)</f>
        <v>Banco Alvorada S.A.</v>
      </c>
      <c r="C275">
        <f t="shared" ca="1" si="25"/>
        <v>34</v>
      </c>
      <c r="D275" t="str">
        <f t="shared" ca="1" si="26"/>
        <v>B641A34</v>
      </c>
      <c r="E275">
        <f t="shared" ca="1" si="27"/>
        <v>17275</v>
      </c>
      <c r="F275" t="str">
        <f ca="1">VLOOKUP(RANDBETWEEN(1,MAX(Planilha2!$C$2:$C$12)),Nomes,2)&amp;" "&amp;VLOOKUP(RANDBETWEEN(1,MAX(Planilha2!$C$2:$C$12)),Nomes,3)</f>
        <v>Silvana da Silva</v>
      </c>
      <c r="G275" s="1" t="s">
        <v>202</v>
      </c>
      <c r="H275">
        <f t="shared" ca="1" si="28"/>
        <v>13163.968813957881</v>
      </c>
      <c r="I275" t="str">
        <f t="shared" ca="1" si="29"/>
        <v>641;Banco Alvorada S.A.;34;B641A34;17275;Silvana da Silva;123;13163,9688139579</v>
      </c>
    </row>
    <row r="276" spans="1:9" x14ac:dyDescent="0.25">
      <c r="A276">
        <f t="shared" ca="1" si="24"/>
        <v>77</v>
      </c>
      <c r="B276" t="str">
        <f ca="1">VLOOKUP(A276,Bancos,2)</f>
        <v>Banco Intermedium S.A.</v>
      </c>
      <c r="C276">
        <f t="shared" ca="1" si="25"/>
        <v>14</v>
      </c>
      <c r="D276" t="str">
        <f t="shared" ca="1" si="26"/>
        <v>B77A14</v>
      </c>
      <c r="E276">
        <f t="shared" ca="1" si="27"/>
        <v>29940</v>
      </c>
      <c r="F276" t="str">
        <f ca="1">VLOOKUP(RANDBETWEEN(1,MAX(Planilha2!$C$2:$C$12)),Nomes,2)&amp;" "&amp;VLOOKUP(RANDBETWEEN(1,MAX(Planilha2!$C$2:$C$12)),Nomes,3)</f>
        <v>Pedro Hertz</v>
      </c>
      <c r="G276" s="1" t="s">
        <v>202</v>
      </c>
      <c r="H276">
        <f t="shared" ca="1" si="28"/>
        <v>125.64796443547691</v>
      </c>
      <c r="I276" t="str">
        <f t="shared" ca="1" si="29"/>
        <v>77;Banco Intermedium S.A.;14;B77A14;29940;Pedro Hertz;123;125,647964435477</v>
      </c>
    </row>
    <row r="277" spans="1:9" x14ac:dyDescent="0.25">
      <c r="A277">
        <f t="shared" ca="1" si="24"/>
        <v>399</v>
      </c>
      <c r="B277" t="str">
        <f ca="1">VLOOKUP(A277,Bancos,2)</f>
        <v>HSBC Bank Brasil S.A. - Banco Múltiplo</v>
      </c>
      <c r="C277">
        <f t="shared" ca="1" si="25"/>
        <v>18</v>
      </c>
      <c r="D277" t="str">
        <f t="shared" ca="1" si="26"/>
        <v>B399A18</v>
      </c>
      <c r="E277">
        <f t="shared" ca="1" si="27"/>
        <v>3391</v>
      </c>
      <c r="F277" t="str">
        <f ca="1">VLOOKUP(RANDBETWEEN(1,MAX(Planilha2!$C$2:$C$12)),Nomes,2)&amp;" "&amp;VLOOKUP(RANDBETWEEN(1,MAX(Planilha2!$C$2:$C$12)),Nomes,3)</f>
        <v>Soraia Almeida</v>
      </c>
      <c r="G277" s="1" t="s">
        <v>202</v>
      </c>
      <c r="H277">
        <f t="shared" ca="1" si="28"/>
        <v>6384.366396897236</v>
      </c>
      <c r="I277" t="str">
        <f t="shared" ca="1" si="29"/>
        <v>399;HSBC Bank Brasil S.A. - Banco Múltiplo;18;B399A18;3391;Soraia Almeida;123;6384,36639689724</v>
      </c>
    </row>
    <row r="278" spans="1:9" x14ac:dyDescent="0.25">
      <c r="A278">
        <f t="shared" ca="1" si="24"/>
        <v>743</v>
      </c>
      <c r="B278" t="str">
        <f ca="1">VLOOKUP(A278,Bancos,2)</f>
        <v>Banco Semear S.A.</v>
      </c>
      <c r="C278">
        <f t="shared" ca="1" si="25"/>
        <v>44</v>
      </c>
      <c r="D278" t="str">
        <f t="shared" ca="1" si="26"/>
        <v>B743A44</v>
      </c>
      <c r="E278">
        <f t="shared" ca="1" si="27"/>
        <v>38975</v>
      </c>
      <c r="F278" t="str">
        <f ca="1">VLOOKUP(RANDBETWEEN(1,MAX(Planilha2!$C$2:$C$12)),Nomes,2)&amp;" "&amp;VLOOKUP(RANDBETWEEN(1,MAX(Planilha2!$C$2:$C$12)),Nomes,3)</f>
        <v>Paulo da Silva</v>
      </c>
      <c r="G278" s="1" t="s">
        <v>202</v>
      </c>
      <c r="H278">
        <f t="shared" ca="1" si="28"/>
        <v>1108.651022698082</v>
      </c>
      <c r="I278" t="str">
        <f t="shared" ca="1" si="29"/>
        <v>743;Banco Semear S.A.;44;B743A44;38975;Paulo da Silva;123;1108,65102269808</v>
      </c>
    </row>
    <row r="279" spans="1:9" x14ac:dyDescent="0.25">
      <c r="A279">
        <f t="shared" ca="1" si="24"/>
        <v>751</v>
      </c>
      <c r="B279" t="str">
        <f ca="1">VLOOKUP(A279,Bancos,2)</f>
        <v>Dresdner Bank Brasil S.A. - Banco Múltiplo</v>
      </c>
      <c r="C279">
        <f t="shared" ca="1" si="25"/>
        <v>48</v>
      </c>
      <c r="D279" t="str">
        <f t="shared" ca="1" si="26"/>
        <v>B751A48</v>
      </c>
      <c r="E279">
        <f t="shared" ca="1" si="27"/>
        <v>377</v>
      </c>
      <c r="F279" t="str">
        <f ca="1">VLOOKUP(RANDBETWEEN(1,MAX(Planilha2!$C$2:$C$12)),Nomes,2)&amp;" "&amp;VLOOKUP(RANDBETWEEN(1,MAX(Planilha2!$C$2:$C$12)),Nomes,3)</f>
        <v>Paula Santos</v>
      </c>
      <c r="G279" s="1" t="s">
        <v>202</v>
      </c>
      <c r="H279">
        <f t="shared" ca="1" si="28"/>
        <v>1237.6911214410682</v>
      </c>
      <c r="I279" t="str">
        <f t="shared" ca="1" si="29"/>
        <v>751;Dresdner Bank Brasil S.A. - Banco Múltiplo;48;B751A48;377;Paula Santos;123;1237,69112144107</v>
      </c>
    </row>
    <row r="280" spans="1:9" x14ac:dyDescent="0.25">
      <c r="A280">
        <f t="shared" ca="1" si="24"/>
        <v>63</v>
      </c>
      <c r="B280" t="str">
        <f ca="1">VLOOKUP(A280,Bancos,2)</f>
        <v>Banco Ibi S.A. Banco Múltiplo</v>
      </c>
      <c r="C280">
        <f t="shared" ca="1" si="25"/>
        <v>12</v>
      </c>
      <c r="D280" t="str">
        <f t="shared" ca="1" si="26"/>
        <v>B63A12</v>
      </c>
      <c r="E280">
        <f t="shared" ca="1" si="27"/>
        <v>12187</v>
      </c>
      <c r="F280" t="str">
        <f ca="1">VLOOKUP(RANDBETWEEN(1,MAX(Planilha2!$C$2:$C$12)),Nomes,2)&amp;" "&amp;VLOOKUP(RANDBETWEEN(1,MAX(Planilha2!$C$2:$C$12)),Nomes,3)</f>
        <v>Mariana Silvano</v>
      </c>
      <c r="G280" s="1" t="s">
        <v>202</v>
      </c>
      <c r="H280">
        <f t="shared" ca="1" si="28"/>
        <v>1320.2263562116455</v>
      </c>
      <c r="I280" t="str">
        <f t="shared" ca="1" si="29"/>
        <v>63;Banco Ibi S.A. Banco Múltiplo;12;B63A12;12187;Mariana Silvano;123;1320,22635621165</v>
      </c>
    </row>
    <row r="281" spans="1:9" x14ac:dyDescent="0.25">
      <c r="A281">
        <f t="shared" ca="1" si="24"/>
        <v>100011</v>
      </c>
      <c r="B281" t="str">
        <f ca="1">VLOOKUP(A281,Bancos,2)</f>
        <v>Banco IBM S.A.</v>
      </c>
      <c r="C281">
        <f t="shared" ca="1" si="25"/>
        <v>4</v>
      </c>
      <c r="D281" t="str">
        <f t="shared" ca="1" si="26"/>
        <v>B100011A4</v>
      </c>
      <c r="E281">
        <f t="shared" ca="1" si="27"/>
        <v>45485</v>
      </c>
      <c r="F281" t="str">
        <f ca="1">VLOOKUP(RANDBETWEEN(1,MAX(Planilha2!$C$2:$C$12)),Nomes,2)&amp;" "&amp;VLOOKUP(RANDBETWEEN(1,MAX(Planilha2!$C$2:$C$12)),Nomes,3)</f>
        <v>Walter Gomes</v>
      </c>
      <c r="G281" s="1" t="s">
        <v>202</v>
      </c>
      <c r="H281">
        <f t="shared" ca="1" si="28"/>
        <v>1708.6707714332108</v>
      </c>
      <c r="I281" t="str">
        <f t="shared" ca="1" si="29"/>
        <v>100011;Banco IBM S.A.;4;B100011A4;45485;Walter Gomes;123;1708,67077143321</v>
      </c>
    </row>
    <row r="282" spans="1:9" x14ac:dyDescent="0.25">
      <c r="A282">
        <f t="shared" ca="1" si="24"/>
        <v>263</v>
      </c>
      <c r="B282" t="str">
        <f ca="1">VLOOKUP(A282,Bancos,2)</f>
        <v>Banco Cacique S.A.</v>
      </c>
      <c r="C282">
        <f t="shared" ca="1" si="25"/>
        <v>16</v>
      </c>
      <c r="D282" t="str">
        <f t="shared" ca="1" si="26"/>
        <v>B263A16</v>
      </c>
      <c r="E282">
        <f t="shared" ca="1" si="27"/>
        <v>5651</v>
      </c>
      <c r="F282" t="str">
        <f ca="1">VLOOKUP(RANDBETWEEN(1,MAX(Planilha2!$C$2:$C$12)),Nomes,2)&amp;" "&amp;VLOOKUP(RANDBETWEEN(1,MAX(Planilha2!$C$2:$C$12)),Nomes,3)</f>
        <v>Mariana Hertz</v>
      </c>
      <c r="G282" s="1" t="s">
        <v>202</v>
      </c>
      <c r="H282">
        <f t="shared" ca="1" si="28"/>
        <v>4161.7854918230014</v>
      </c>
      <c r="I282" t="str">
        <f t="shared" ca="1" si="29"/>
        <v>263;Banco Cacique S.A.;16;B263A16;5651;Mariana Hertz;123;4161,785491823</v>
      </c>
    </row>
    <row r="283" spans="1:9" x14ac:dyDescent="0.25">
      <c r="A283">
        <f t="shared" ca="1" si="24"/>
        <v>72</v>
      </c>
      <c r="B283" t="str">
        <f ca="1">VLOOKUP(A283,Bancos,2)</f>
        <v>Banco Rural Mais S.A.</v>
      </c>
      <c r="C283">
        <f t="shared" ca="1" si="25"/>
        <v>39</v>
      </c>
      <c r="D283" t="str">
        <f t="shared" ca="1" si="26"/>
        <v>B72A39</v>
      </c>
      <c r="E283">
        <f t="shared" ca="1" si="27"/>
        <v>36814</v>
      </c>
      <c r="F283" t="str">
        <f ca="1">VLOOKUP(RANDBETWEEN(1,MAX(Planilha2!$C$2:$C$12)),Nomes,2)&amp;" "&amp;VLOOKUP(RANDBETWEEN(1,MAX(Planilha2!$C$2:$C$12)),Nomes,3)</f>
        <v>Paula Andrade</v>
      </c>
      <c r="G283" s="1" t="s">
        <v>202</v>
      </c>
      <c r="H283">
        <f t="shared" ca="1" si="28"/>
        <v>14789.47894030003</v>
      </c>
      <c r="I283" t="str">
        <f t="shared" ca="1" si="29"/>
        <v>72;Banco Rural Mais S.A.;39;B72A39;36814;Paula Andrade;123;14789,4789403</v>
      </c>
    </row>
    <row r="284" spans="1:9" x14ac:dyDescent="0.25">
      <c r="A284">
        <f t="shared" ca="1" si="24"/>
        <v>409</v>
      </c>
      <c r="B284" t="str">
        <f ca="1">VLOOKUP(A284,Bancos,2)</f>
        <v>UNIBANCO - União de Bancos Brasileiros S.A.</v>
      </c>
      <c r="C284">
        <f t="shared" ca="1" si="25"/>
        <v>48</v>
      </c>
      <c r="D284" t="str">
        <f t="shared" ca="1" si="26"/>
        <v>B409A48</v>
      </c>
      <c r="E284">
        <f t="shared" ca="1" si="27"/>
        <v>7398</v>
      </c>
      <c r="F284" t="str">
        <f ca="1">VLOOKUP(RANDBETWEEN(1,MAX(Planilha2!$C$2:$C$12)),Nomes,2)&amp;" "&amp;VLOOKUP(RANDBETWEEN(1,MAX(Planilha2!$C$2:$C$12)),Nomes,3)</f>
        <v>Paula Pereira</v>
      </c>
      <c r="G284" s="1" t="s">
        <v>202</v>
      </c>
      <c r="H284">
        <f t="shared" ca="1" si="28"/>
        <v>5258.5513052774058</v>
      </c>
      <c r="I284" t="str">
        <f t="shared" ca="1" si="29"/>
        <v>409;UNIBANCO - União de Bancos Brasileiros S.A.;48;B409A48;7398;Paula Pereira;123;5258,55130527741</v>
      </c>
    </row>
    <row r="285" spans="1:9" x14ac:dyDescent="0.25">
      <c r="A285">
        <f t="shared" ca="1" si="24"/>
        <v>39</v>
      </c>
      <c r="B285" t="str">
        <f ca="1">VLOOKUP(A285,Bancos,2)</f>
        <v>Banco do Estado do Piauí S.A. - BEP</v>
      </c>
      <c r="C285">
        <f t="shared" ca="1" si="25"/>
        <v>36</v>
      </c>
      <c r="D285" t="str">
        <f t="shared" ca="1" si="26"/>
        <v>B39A36</v>
      </c>
      <c r="E285">
        <f t="shared" ca="1" si="27"/>
        <v>13061</v>
      </c>
      <c r="F285" t="str">
        <f ca="1">VLOOKUP(RANDBETWEEN(1,MAX(Planilha2!$C$2:$C$12)),Nomes,2)&amp;" "&amp;VLOOKUP(RANDBETWEEN(1,MAX(Planilha2!$C$2:$C$12)),Nomes,3)</f>
        <v>Camila Fronza</v>
      </c>
      <c r="G285" s="1" t="s">
        <v>202</v>
      </c>
      <c r="H285">
        <f t="shared" ca="1" si="28"/>
        <v>0.3453249367908886</v>
      </c>
      <c r="I285" t="str">
        <f t="shared" ca="1" si="29"/>
        <v>39;Banco do Estado do Piauí S.A. - BEP;36;B39A36;13061;Camila Fronza;123;0,345324936790889</v>
      </c>
    </row>
    <row r="286" spans="1:9" x14ac:dyDescent="0.25">
      <c r="A286">
        <f t="shared" ca="1" si="24"/>
        <v>412</v>
      </c>
      <c r="B286" t="str">
        <f ca="1">VLOOKUP(A286,Bancos,2)</f>
        <v>Banco Capital S.A.</v>
      </c>
      <c r="C286">
        <f t="shared" ca="1" si="25"/>
        <v>46</v>
      </c>
      <c r="D286" t="str">
        <f t="shared" ca="1" si="26"/>
        <v>B412A46</v>
      </c>
      <c r="E286">
        <f t="shared" ca="1" si="27"/>
        <v>29200</v>
      </c>
      <c r="F286" t="str">
        <f ca="1">VLOOKUP(RANDBETWEEN(1,MAX(Planilha2!$C$2:$C$12)),Nomes,2)&amp;" "&amp;VLOOKUP(RANDBETWEEN(1,MAX(Planilha2!$C$2:$C$12)),Nomes,3)</f>
        <v>Walter Worth</v>
      </c>
      <c r="G286" s="1" t="s">
        <v>202</v>
      </c>
      <c r="H286">
        <f t="shared" ca="1" si="28"/>
        <v>3223.5603664894802</v>
      </c>
      <c r="I286" t="str">
        <f t="shared" ca="1" si="29"/>
        <v>412;Banco Capital S.A.;46;B412A46;29200;Walter Worth;123;3223,56036648948</v>
      </c>
    </row>
    <row r="287" spans="1:9" x14ac:dyDescent="0.25">
      <c r="A287">
        <f t="shared" ca="1" si="24"/>
        <v>745</v>
      </c>
      <c r="B287" t="str">
        <f ca="1">VLOOKUP(A287,Bancos,2)</f>
        <v>Banco Citibank S.A.</v>
      </c>
      <c r="C287">
        <f t="shared" ca="1" si="25"/>
        <v>45</v>
      </c>
      <c r="D287" t="str">
        <f t="shared" ca="1" si="26"/>
        <v>B745A45</v>
      </c>
      <c r="E287">
        <f t="shared" ca="1" si="27"/>
        <v>2327</v>
      </c>
      <c r="F287" t="str">
        <f ca="1">VLOOKUP(RANDBETWEEN(1,MAX(Planilha2!$C$2:$C$12)),Nomes,2)&amp;" "&amp;VLOOKUP(RANDBETWEEN(1,MAX(Planilha2!$C$2:$C$12)),Nomes,3)</f>
        <v>Paulo Hertz</v>
      </c>
      <c r="G287" s="1" t="s">
        <v>202</v>
      </c>
      <c r="H287">
        <f t="shared" ca="1" si="28"/>
        <v>4676.061158509553</v>
      </c>
      <c r="I287" t="str">
        <f t="shared" ca="1" si="29"/>
        <v>745;Banco Citibank S.A.;45;B745A45;2327;Paulo Hertz;123;4676,06115850955</v>
      </c>
    </row>
    <row r="288" spans="1:9" x14ac:dyDescent="0.25">
      <c r="A288">
        <f t="shared" ca="1" si="24"/>
        <v>217</v>
      </c>
      <c r="B288" t="str">
        <f ca="1">VLOOKUP(A288,Bancos,2)</f>
        <v>Banco John Deere S.A.</v>
      </c>
      <c r="C288">
        <f t="shared" ca="1" si="25"/>
        <v>50</v>
      </c>
      <c r="D288" t="str">
        <f t="shared" ca="1" si="26"/>
        <v>B217A50</v>
      </c>
      <c r="E288">
        <f t="shared" ca="1" si="27"/>
        <v>1264</v>
      </c>
      <c r="F288" t="str">
        <f ca="1">VLOOKUP(RANDBETWEEN(1,MAX(Planilha2!$C$2:$C$12)),Nomes,2)&amp;" "&amp;VLOOKUP(RANDBETWEEN(1,MAX(Planilha2!$C$2:$C$12)),Nomes,3)</f>
        <v>Paula da Silva</v>
      </c>
      <c r="G288" s="1" t="s">
        <v>202</v>
      </c>
      <c r="H288">
        <f t="shared" ca="1" si="28"/>
        <v>10356.396847857359</v>
      </c>
      <c r="I288" t="str">
        <f t="shared" ca="1" si="29"/>
        <v>217;Banco John Deere S.A.;50;B217A50;1264;Paula da Silva;123;10356,3968478574</v>
      </c>
    </row>
    <row r="289" spans="1:9" x14ac:dyDescent="0.25">
      <c r="A289">
        <f t="shared" ca="1" si="24"/>
        <v>394</v>
      </c>
      <c r="B289" t="str">
        <f ca="1">VLOOKUP(A289,Bancos,2)</f>
        <v>Banco Bradesco Financiamentos S.A.</v>
      </c>
      <c r="C289">
        <f t="shared" ca="1" si="25"/>
        <v>49</v>
      </c>
      <c r="D289" t="str">
        <f t="shared" ca="1" si="26"/>
        <v>B394A49</v>
      </c>
      <c r="E289">
        <f t="shared" ca="1" si="27"/>
        <v>17668</v>
      </c>
      <c r="F289" t="str">
        <f ca="1">VLOOKUP(RANDBETWEEN(1,MAX(Planilha2!$C$2:$C$12)),Nomes,2)&amp;" "&amp;VLOOKUP(RANDBETWEEN(1,MAX(Planilha2!$C$2:$C$12)),Nomes,3)</f>
        <v>Paula da Silva</v>
      </c>
      <c r="G289" s="1" t="s">
        <v>202</v>
      </c>
      <c r="H289">
        <f t="shared" ca="1" si="28"/>
        <v>6736.5520864847276</v>
      </c>
      <c r="I289" t="str">
        <f t="shared" ca="1" si="29"/>
        <v>394;Banco Bradesco Financiamentos S.A.;49;B394A49;17668;Paula da Silva;123;6736,55208648473</v>
      </c>
    </row>
    <row r="290" spans="1:9" x14ac:dyDescent="0.25">
      <c r="A290">
        <f t="shared" ca="1" si="24"/>
        <v>83</v>
      </c>
      <c r="B290" t="str">
        <f ca="1">VLOOKUP(A290,Bancos,2)</f>
        <v>Banco da China Brasil S.A.</v>
      </c>
      <c r="C290">
        <f t="shared" ca="1" si="25"/>
        <v>42</v>
      </c>
      <c r="D290" t="str">
        <f t="shared" ca="1" si="26"/>
        <v>B83A42</v>
      </c>
      <c r="E290">
        <f t="shared" ca="1" si="27"/>
        <v>10584</v>
      </c>
      <c r="F290" t="str">
        <f ca="1">VLOOKUP(RANDBETWEEN(1,MAX(Planilha2!$C$2:$C$12)),Nomes,2)&amp;" "&amp;VLOOKUP(RANDBETWEEN(1,MAX(Planilha2!$C$2:$C$12)),Nomes,3)</f>
        <v>Silvana Almeida</v>
      </c>
      <c r="G290" s="1" t="s">
        <v>202</v>
      </c>
      <c r="H290">
        <f t="shared" ca="1" si="28"/>
        <v>10445.454497342213</v>
      </c>
      <c r="I290" t="str">
        <f t="shared" ca="1" si="29"/>
        <v>83;Banco da China Brasil S.A.;42;B83A42;10584;Silvana Almeida;123;10445,4544973422</v>
      </c>
    </row>
    <row r="291" spans="1:9" x14ac:dyDescent="0.25">
      <c r="A291">
        <f t="shared" ca="1" si="24"/>
        <v>100017</v>
      </c>
      <c r="B291" t="str">
        <f ca="1">VLOOKUP(A291,Bancos,2)</f>
        <v>Banco Ourinvest S.A.</v>
      </c>
      <c r="C291">
        <f t="shared" ca="1" si="25"/>
        <v>5</v>
      </c>
      <c r="D291" t="str">
        <f t="shared" ca="1" si="26"/>
        <v>B100017A5</v>
      </c>
      <c r="E291">
        <f t="shared" ca="1" si="27"/>
        <v>36268</v>
      </c>
      <c r="F291" t="str">
        <f ca="1">VLOOKUP(RANDBETWEEN(1,MAX(Planilha2!$C$2:$C$12)),Nomes,2)&amp;" "&amp;VLOOKUP(RANDBETWEEN(1,MAX(Planilha2!$C$2:$C$12)),Nomes,3)</f>
        <v>Danton Soares</v>
      </c>
      <c r="G291" s="1" t="s">
        <v>202</v>
      </c>
      <c r="H291">
        <f t="shared" ca="1" si="28"/>
        <v>2672.9788028283888</v>
      </c>
      <c r="I291" t="str">
        <f t="shared" ca="1" si="29"/>
        <v>100017;Banco Ourinvest S.A.;5;B100017A5;36268;Danton Soares;123;2672,97880282839</v>
      </c>
    </row>
    <row r="292" spans="1:9" x14ac:dyDescent="0.25">
      <c r="A292">
        <f t="shared" ca="1" si="24"/>
        <v>479</v>
      </c>
      <c r="B292" t="str">
        <f ca="1">VLOOKUP(A292,Bancos,2)</f>
        <v>Banco ItaúBank S.A</v>
      </c>
      <c r="C292">
        <f t="shared" ca="1" si="25"/>
        <v>49</v>
      </c>
      <c r="D292" t="str">
        <f t="shared" ca="1" si="26"/>
        <v>B479A49</v>
      </c>
      <c r="E292">
        <f t="shared" ca="1" si="27"/>
        <v>41023</v>
      </c>
      <c r="F292" t="str">
        <f ca="1">VLOOKUP(RANDBETWEEN(1,MAX(Planilha2!$C$2:$C$12)),Nomes,2)&amp;" "&amp;VLOOKUP(RANDBETWEEN(1,MAX(Planilha2!$C$2:$C$12)),Nomes,3)</f>
        <v>Pedro Hertz</v>
      </c>
      <c r="G292" s="1" t="s">
        <v>202</v>
      </c>
      <c r="H292">
        <f t="shared" ca="1" si="28"/>
        <v>3178.4815826841573</v>
      </c>
      <c r="I292" t="str">
        <f t="shared" ca="1" si="29"/>
        <v>479;Banco ItaúBank S.A;49;B479A49;41023;Pedro Hertz;123;3178,48158268416</v>
      </c>
    </row>
    <row r="293" spans="1:9" x14ac:dyDescent="0.25">
      <c r="A293">
        <f t="shared" ca="1" si="24"/>
        <v>87</v>
      </c>
      <c r="B293" t="str">
        <f ca="1">VLOOKUP(A293,Bancos,2)</f>
        <v>Cooperativa Unicred Central Santa Catarina</v>
      </c>
      <c r="C293">
        <f t="shared" ca="1" si="25"/>
        <v>30</v>
      </c>
      <c r="D293" t="str">
        <f t="shared" ca="1" si="26"/>
        <v>B87A30</v>
      </c>
      <c r="E293">
        <f t="shared" ca="1" si="27"/>
        <v>6105</v>
      </c>
      <c r="F293" t="str">
        <f ca="1">VLOOKUP(RANDBETWEEN(1,MAX(Planilha2!$C$2:$C$12)),Nomes,2)&amp;" "&amp;VLOOKUP(RANDBETWEEN(1,MAX(Planilha2!$C$2:$C$12)),Nomes,3)</f>
        <v>Maria Almeida</v>
      </c>
      <c r="G293" s="1" t="s">
        <v>202</v>
      </c>
      <c r="H293">
        <f t="shared" ca="1" si="28"/>
        <v>3417.6766661755969</v>
      </c>
      <c r="I293" t="str">
        <f t="shared" ca="1" si="29"/>
        <v>87;Cooperativa Unicred Central Santa Catarina;30;B87A30;6105;Maria Almeida;123;3417,6766661756</v>
      </c>
    </row>
    <row r="294" spans="1:9" x14ac:dyDescent="0.25">
      <c r="A294">
        <f t="shared" ca="1" si="24"/>
        <v>100024</v>
      </c>
      <c r="B294" t="str">
        <f ca="1">VLOOKUP(A294,Bancos,2)</f>
        <v>Banco PSA Finance Brasil S.A.</v>
      </c>
      <c r="C294">
        <f t="shared" ca="1" si="25"/>
        <v>30</v>
      </c>
      <c r="D294" t="str">
        <f t="shared" ca="1" si="26"/>
        <v>B100024A30</v>
      </c>
      <c r="E294">
        <f t="shared" ca="1" si="27"/>
        <v>32409</v>
      </c>
      <c r="F294" t="str">
        <f ca="1">VLOOKUP(RANDBETWEEN(1,MAX(Planilha2!$C$2:$C$12)),Nomes,2)&amp;" "&amp;VLOOKUP(RANDBETWEEN(1,MAX(Planilha2!$C$2:$C$12)),Nomes,3)</f>
        <v>Maria Andrade</v>
      </c>
      <c r="G294" s="1" t="s">
        <v>202</v>
      </c>
      <c r="H294">
        <f t="shared" ca="1" si="28"/>
        <v>645.10608692449705</v>
      </c>
      <c r="I294" t="str">
        <f t="shared" ca="1" si="29"/>
        <v>100024;Banco PSA Finance Brasil S.A.;30;B100024A30;32409;Maria Andrade;123;645,106086924497</v>
      </c>
    </row>
    <row r="295" spans="1:9" x14ac:dyDescent="0.25">
      <c r="A295">
        <f t="shared" ca="1" si="24"/>
        <v>100010</v>
      </c>
      <c r="B295" t="str">
        <f ca="1">VLOOKUP(A295,Bancos,2)</f>
        <v>Banco Moneo S.A.</v>
      </c>
      <c r="C295">
        <f t="shared" ca="1" si="25"/>
        <v>40</v>
      </c>
      <c r="D295" t="str">
        <f t="shared" ca="1" si="26"/>
        <v>B100010A40</v>
      </c>
      <c r="E295">
        <f t="shared" ca="1" si="27"/>
        <v>34350</v>
      </c>
      <c r="F295" t="str">
        <f ca="1">VLOOKUP(RANDBETWEEN(1,MAX(Planilha2!$C$2:$C$12)),Nomes,2)&amp;" "&amp;VLOOKUP(RANDBETWEEN(1,MAX(Planilha2!$C$2:$C$12)),Nomes,3)</f>
        <v>Camila Hertz</v>
      </c>
      <c r="G295" s="1" t="s">
        <v>202</v>
      </c>
      <c r="H295">
        <f t="shared" ca="1" si="28"/>
        <v>4929.5827726134376</v>
      </c>
      <c r="I295" t="str">
        <f t="shared" ca="1" si="29"/>
        <v>100010;Banco Moneo S.A.;40;B100010A40;34350;Camila Hertz;123;4929,58277261344</v>
      </c>
    </row>
    <row r="296" spans="1:9" x14ac:dyDescent="0.25">
      <c r="A296">
        <f t="shared" ca="1" si="24"/>
        <v>611</v>
      </c>
      <c r="B296" t="str">
        <f ca="1">VLOOKUP(A296,Bancos,2)</f>
        <v>Banco Paulista S.A.</v>
      </c>
      <c r="C296">
        <f t="shared" ca="1" si="25"/>
        <v>17</v>
      </c>
      <c r="D296" t="str">
        <f t="shared" ca="1" si="26"/>
        <v>B611A17</v>
      </c>
      <c r="E296">
        <f t="shared" ca="1" si="27"/>
        <v>40209</v>
      </c>
      <c r="F296" t="str">
        <f ca="1">VLOOKUP(RANDBETWEEN(1,MAX(Planilha2!$C$2:$C$12)),Nomes,2)&amp;" "&amp;VLOOKUP(RANDBETWEEN(1,MAX(Planilha2!$C$2:$C$12)),Nomes,3)</f>
        <v>Camila Worth</v>
      </c>
      <c r="G296" s="1" t="s">
        <v>202</v>
      </c>
      <c r="H296">
        <f t="shared" ca="1" si="28"/>
        <v>11011.91074873783</v>
      </c>
      <c r="I296" t="str">
        <f t="shared" ca="1" si="29"/>
        <v>611;Banco Paulista S.A.;17;B611A17;40209;Camila Worth;123;11011,9107487378</v>
      </c>
    </row>
    <row r="297" spans="1:9" x14ac:dyDescent="0.25">
      <c r="A297">
        <f t="shared" ca="1" si="24"/>
        <v>100016</v>
      </c>
      <c r="B297" t="str">
        <f ca="1">VLOOKUP(A297,Bancos,2)</f>
        <v>Banco Rodobens S.A.</v>
      </c>
      <c r="C297">
        <f t="shared" ca="1" si="25"/>
        <v>49</v>
      </c>
      <c r="D297" t="str">
        <f t="shared" ca="1" si="26"/>
        <v>B100016A49</v>
      </c>
      <c r="E297">
        <f t="shared" ca="1" si="27"/>
        <v>44780</v>
      </c>
      <c r="F297" t="str">
        <f ca="1">VLOOKUP(RANDBETWEEN(1,MAX(Planilha2!$C$2:$C$12)),Nomes,2)&amp;" "&amp;VLOOKUP(RANDBETWEEN(1,MAX(Planilha2!$C$2:$C$12)),Nomes,3)</f>
        <v>Paula Santos</v>
      </c>
      <c r="G297" s="1" t="s">
        <v>202</v>
      </c>
      <c r="H297">
        <f t="shared" ca="1" si="28"/>
        <v>2331.7761608151814</v>
      </c>
      <c r="I297" t="str">
        <f t="shared" ca="1" si="29"/>
        <v>100016;Banco Rodobens S.A.;49;B100016A49;44780;Paula Santos;123;2331,77616081518</v>
      </c>
    </row>
    <row r="298" spans="1:9" x14ac:dyDescent="0.25">
      <c r="A298">
        <f t="shared" ca="1" si="24"/>
        <v>249</v>
      </c>
      <c r="B298" t="str">
        <f ca="1">VLOOKUP(A298,Bancos,2)</f>
        <v>Banco Investcred Unibanco S.A.</v>
      </c>
      <c r="C298">
        <f t="shared" ca="1" si="25"/>
        <v>20</v>
      </c>
      <c r="D298" t="str">
        <f t="shared" ca="1" si="26"/>
        <v>B249A20</v>
      </c>
      <c r="E298">
        <f t="shared" ca="1" si="27"/>
        <v>37258</v>
      </c>
      <c r="F298" t="str">
        <f ca="1">VLOOKUP(RANDBETWEEN(1,MAX(Planilha2!$C$2:$C$12)),Nomes,2)&amp;" "&amp;VLOOKUP(RANDBETWEEN(1,MAX(Planilha2!$C$2:$C$12)),Nomes,3)</f>
        <v>Francisco Pereira</v>
      </c>
      <c r="G298" s="1" t="s">
        <v>202</v>
      </c>
      <c r="H298">
        <f t="shared" ca="1" si="28"/>
        <v>2351.8961415811145</v>
      </c>
      <c r="I298" t="str">
        <f t="shared" ca="1" si="29"/>
        <v>249;Banco Investcred Unibanco S.A.;20;B249A20;37258;Francisco Pereira;123;2351,89614158111</v>
      </c>
    </row>
    <row r="299" spans="1:9" x14ac:dyDescent="0.25">
      <c r="A299">
        <f t="shared" ca="1" si="24"/>
        <v>399</v>
      </c>
      <c r="B299" t="str">
        <f ca="1">VLOOKUP(A299,Bancos,2)</f>
        <v>HSBC Bank Brasil S.A. - Banco Múltiplo</v>
      </c>
      <c r="C299">
        <f t="shared" ca="1" si="25"/>
        <v>30</v>
      </c>
      <c r="D299" t="str">
        <f t="shared" ca="1" si="26"/>
        <v>B399A30</v>
      </c>
      <c r="E299">
        <f t="shared" ca="1" si="27"/>
        <v>39935</v>
      </c>
      <c r="F299" t="str">
        <f ca="1">VLOOKUP(RANDBETWEEN(1,MAX(Planilha2!$C$2:$C$12)),Nomes,2)&amp;" "&amp;VLOOKUP(RANDBETWEEN(1,MAX(Planilha2!$C$2:$C$12)),Nomes,3)</f>
        <v>Danton Fronza</v>
      </c>
      <c r="G299" s="1" t="s">
        <v>202</v>
      </c>
      <c r="H299">
        <f t="shared" ca="1" si="28"/>
        <v>3911.7347025684094</v>
      </c>
      <c r="I299" t="str">
        <f t="shared" ca="1" si="29"/>
        <v>399;HSBC Bank Brasil S.A. - Banco Múltiplo;30;B399A30;39935;Danton Fronza;123;3911,73470256841</v>
      </c>
    </row>
    <row r="300" spans="1:9" x14ac:dyDescent="0.25">
      <c r="A300">
        <f t="shared" ca="1" si="24"/>
        <v>29</v>
      </c>
      <c r="B300" t="str">
        <f ca="1">VLOOKUP(A300,Bancos,2)</f>
        <v>Banco Banerj S.A.</v>
      </c>
      <c r="C300">
        <f t="shared" ca="1" si="25"/>
        <v>37</v>
      </c>
      <c r="D300" t="str">
        <f t="shared" ca="1" si="26"/>
        <v>B29A37</v>
      </c>
      <c r="E300">
        <f t="shared" ca="1" si="27"/>
        <v>4541</v>
      </c>
      <c r="F300" t="str">
        <f ca="1">VLOOKUP(RANDBETWEEN(1,MAX(Planilha2!$C$2:$C$12)),Nomes,2)&amp;" "&amp;VLOOKUP(RANDBETWEEN(1,MAX(Planilha2!$C$2:$C$12)),Nomes,3)</f>
        <v>Camila Gomes</v>
      </c>
      <c r="G300" s="1" t="s">
        <v>202</v>
      </c>
      <c r="H300">
        <f t="shared" ca="1" si="28"/>
        <v>41.037513917905962</v>
      </c>
      <c r="I300" t="str">
        <f t="shared" ca="1" si="29"/>
        <v>29;Banco Banerj S.A.;37;B29A37;4541;Camila Gomes;123;41,037513917906</v>
      </c>
    </row>
    <row r="301" spans="1:9" x14ac:dyDescent="0.25">
      <c r="A301">
        <f t="shared" ca="1" si="24"/>
        <v>248</v>
      </c>
      <c r="B301" t="str">
        <f ca="1">VLOOKUP(A301,Bancos,2)</f>
        <v>Banco Boavista Interatlântico S.A.</v>
      </c>
      <c r="C301">
        <f t="shared" ca="1" si="25"/>
        <v>5</v>
      </c>
      <c r="D301" t="str">
        <f t="shared" ca="1" si="26"/>
        <v>B248A5</v>
      </c>
      <c r="E301">
        <f t="shared" ca="1" si="27"/>
        <v>8054</v>
      </c>
      <c r="F301" t="str">
        <f ca="1">VLOOKUP(RANDBETWEEN(1,MAX(Planilha2!$C$2:$C$12)),Nomes,2)&amp;" "&amp;VLOOKUP(RANDBETWEEN(1,MAX(Planilha2!$C$2:$C$12)),Nomes,3)</f>
        <v>Paula Hertz</v>
      </c>
      <c r="G301" s="1" t="s">
        <v>202</v>
      </c>
      <c r="H301">
        <f t="shared" ca="1" si="28"/>
        <v>3533.2220317132333</v>
      </c>
      <c r="I301" t="str">
        <f t="shared" ca="1" si="29"/>
        <v>248;Banco Boavista Interatlântico S.A.;5;B248A5;8054;Paula Hertz;123;3533,22203171323</v>
      </c>
    </row>
    <row r="302" spans="1:9" x14ac:dyDescent="0.25">
      <c r="A302">
        <f t="shared" ca="1" si="24"/>
        <v>318</v>
      </c>
      <c r="B302" t="str">
        <f ca="1">VLOOKUP(A302,Bancos,2)</f>
        <v>Banco BMG S.A.</v>
      </c>
      <c r="C302">
        <f t="shared" ca="1" si="25"/>
        <v>31</v>
      </c>
      <c r="D302" t="str">
        <f t="shared" ca="1" si="26"/>
        <v>B318A31</v>
      </c>
      <c r="E302">
        <f t="shared" ca="1" si="27"/>
        <v>39721</v>
      </c>
      <c r="F302" t="str">
        <f ca="1">VLOOKUP(RANDBETWEEN(1,MAX(Planilha2!$C$2:$C$12)),Nomes,2)&amp;" "&amp;VLOOKUP(RANDBETWEEN(1,MAX(Planilha2!$C$2:$C$12)),Nomes,3)</f>
        <v>Francisco Gomes</v>
      </c>
      <c r="G302" s="1" t="s">
        <v>202</v>
      </c>
      <c r="H302">
        <f t="shared" ca="1" si="28"/>
        <v>7606.0899506157675</v>
      </c>
      <c r="I302" t="str">
        <f t="shared" ca="1" si="29"/>
        <v>318;Banco BMG S.A.;31;B318A31;39721;Francisco Gomes;123;7606,08995061577</v>
      </c>
    </row>
    <row r="303" spans="1:9" x14ac:dyDescent="0.25">
      <c r="A303">
        <f t="shared" ca="1" si="24"/>
        <v>495</v>
      </c>
      <c r="B303" t="str">
        <f ca="1">VLOOKUP(A303,Bancos,2)</f>
        <v>Banco de La Provincia de Buenos Aires</v>
      </c>
      <c r="C303">
        <f t="shared" ca="1" si="25"/>
        <v>28</v>
      </c>
      <c r="D303" t="str">
        <f t="shared" ca="1" si="26"/>
        <v>B495A28</v>
      </c>
      <c r="E303">
        <f t="shared" ca="1" si="27"/>
        <v>13998</v>
      </c>
      <c r="F303" t="str">
        <f ca="1">VLOOKUP(RANDBETWEEN(1,MAX(Planilha2!$C$2:$C$12)),Nomes,2)&amp;" "&amp;VLOOKUP(RANDBETWEEN(1,MAX(Planilha2!$C$2:$C$12)),Nomes,3)</f>
        <v>Walter Fronza</v>
      </c>
      <c r="G303" s="1" t="s">
        <v>202</v>
      </c>
      <c r="H303">
        <f t="shared" ca="1" si="28"/>
        <v>2405.5797216394662</v>
      </c>
      <c r="I303" t="str">
        <f t="shared" ca="1" si="29"/>
        <v>495;Banco de La Provincia de Buenos Aires;28;B495A28;13998;Walter Fronza;123;2405,57972163947</v>
      </c>
    </row>
    <row r="304" spans="1:9" x14ac:dyDescent="0.25">
      <c r="A304">
        <f t="shared" ca="1" si="24"/>
        <v>399</v>
      </c>
      <c r="B304" t="str">
        <f ca="1">VLOOKUP(A304,Bancos,2)</f>
        <v>HSBC Bank Brasil S.A. - Banco Múltiplo</v>
      </c>
      <c r="C304">
        <f t="shared" ca="1" si="25"/>
        <v>22</v>
      </c>
      <c r="D304" t="str">
        <f t="shared" ca="1" si="26"/>
        <v>B399A22</v>
      </c>
      <c r="E304">
        <f t="shared" ca="1" si="27"/>
        <v>43754</v>
      </c>
      <c r="F304" t="str">
        <f ca="1">VLOOKUP(RANDBETWEEN(1,MAX(Planilha2!$C$2:$C$12)),Nomes,2)&amp;" "&amp;VLOOKUP(RANDBETWEEN(1,MAX(Planilha2!$C$2:$C$12)),Nomes,3)</f>
        <v>Pedro da Silva</v>
      </c>
      <c r="G304" s="1" t="s">
        <v>202</v>
      </c>
      <c r="H304">
        <f t="shared" ca="1" si="28"/>
        <v>3147.5149434796881</v>
      </c>
      <c r="I304" t="str">
        <f t="shared" ca="1" si="29"/>
        <v>399;HSBC Bank Brasil S.A. - Banco Múltiplo;22;B399A22;43754;Pedro da Silva;123;3147,51494347969</v>
      </c>
    </row>
    <row r="305" spans="1:9" x14ac:dyDescent="0.25">
      <c r="A305">
        <f t="shared" ca="1" si="24"/>
        <v>218</v>
      </c>
      <c r="B305" t="str">
        <f ca="1">VLOOKUP(A305,Bancos,2)</f>
        <v>Banco Bonsucesso S.A.</v>
      </c>
      <c r="C305">
        <f t="shared" ca="1" si="25"/>
        <v>32</v>
      </c>
      <c r="D305" t="str">
        <f t="shared" ca="1" si="26"/>
        <v>B218A32</v>
      </c>
      <c r="E305">
        <f t="shared" ca="1" si="27"/>
        <v>5015</v>
      </c>
      <c r="F305" t="str">
        <f ca="1">VLOOKUP(RANDBETWEEN(1,MAX(Planilha2!$C$2:$C$12)),Nomes,2)&amp;" "&amp;VLOOKUP(RANDBETWEEN(1,MAX(Planilha2!$C$2:$C$12)),Nomes,3)</f>
        <v>Paulo Andrade</v>
      </c>
      <c r="G305" s="1" t="s">
        <v>202</v>
      </c>
      <c r="H305">
        <f t="shared" ca="1" si="28"/>
        <v>203.44089412313542</v>
      </c>
      <c r="I305" t="str">
        <f t="shared" ca="1" si="29"/>
        <v>218;Banco Bonsucesso S.A.;32;B218A32;5015;Paulo Andrade;123;203,440894123135</v>
      </c>
    </row>
    <row r="306" spans="1:9" x14ac:dyDescent="0.25">
      <c r="A306">
        <f t="shared" ca="1" si="24"/>
        <v>78</v>
      </c>
      <c r="B306" t="str">
        <f ca="1">VLOOKUP(A306,Bancos,2)</f>
        <v>BES Investimento do Brasil S.A.-Banco de Investimento</v>
      </c>
      <c r="C306">
        <f t="shared" ca="1" si="25"/>
        <v>43</v>
      </c>
      <c r="D306" t="str">
        <f t="shared" ca="1" si="26"/>
        <v>B78A43</v>
      </c>
      <c r="E306">
        <f t="shared" ca="1" si="27"/>
        <v>44490</v>
      </c>
      <c r="F306" t="str">
        <f ca="1">VLOOKUP(RANDBETWEEN(1,MAX(Planilha2!$C$2:$C$12)),Nomes,2)&amp;" "&amp;VLOOKUP(RANDBETWEEN(1,MAX(Planilha2!$C$2:$C$12)),Nomes,3)</f>
        <v>Silvana Worth</v>
      </c>
      <c r="G306" s="1" t="s">
        <v>202</v>
      </c>
      <c r="H306">
        <f t="shared" ca="1" si="28"/>
        <v>517.45547561314868</v>
      </c>
      <c r="I306" t="str">
        <f t="shared" ca="1" si="29"/>
        <v>78;BES Investimento do Brasil S.A.-Banco de Investimento;43;B78A43;44490;Silvana Worth;123;517,455475613149</v>
      </c>
    </row>
    <row r="307" spans="1:9" x14ac:dyDescent="0.25">
      <c r="A307">
        <f t="shared" ca="1" si="24"/>
        <v>756</v>
      </c>
      <c r="B307" t="str">
        <f ca="1">VLOOKUP(A307,Bancos,2)</f>
        <v>Banco Cooperativo do Brasil S.A. - BANCOOB</v>
      </c>
      <c r="C307">
        <f t="shared" ca="1" si="25"/>
        <v>1</v>
      </c>
      <c r="D307" t="str">
        <f t="shared" ca="1" si="26"/>
        <v>B756A1</v>
      </c>
      <c r="E307">
        <f t="shared" ca="1" si="27"/>
        <v>41995</v>
      </c>
      <c r="F307" t="str">
        <f ca="1">VLOOKUP(RANDBETWEEN(1,MAX(Planilha2!$C$2:$C$12)),Nomes,2)&amp;" "&amp;VLOOKUP(RANDBETWEEN(1,MAX(Planilha2!$C$2:$C$12)),Nomes,3)</f>
        <v>Paulo Worth</v>
      </c>
      <c r="G307" s="1" t="s">
        <v>202</v>
      </c>
      <c r="H307">
        <f t="shared" ca="1" si="28"/>
        <v>1962.2635762047462</v>
      </c>
      <c r="I307" t="str">
        <f t="shared" ca="1" si="29"/>
        <v>756;Banco Cooperativo do Brasil S.A. - BANCOOB;1;B756A1;41995;Paulo Worth;123;1962,26357620475</v>
      </c>
    </row>
    <row r="308" spans="1:9" x14ac:dyDescent="0.25">
      <c r="A308">
        <f t="shared" ca="1" si="24"/>
        <v>100024</v>
      </c>
      <c r="B308" t="str">
        <f ca="1">VLOOKUP(A308,Bancos,2)</f>
        <v>Banco PSA Finance Brasil S.A.</v>
      </c>
      <c r="C308">
        <f t="shared" ca="1" si="25"/>
        <v>33</v>
      </c>
      <c r="D308" t="str">
        <f t="shared" ca="1" si="26"/>
        <v>B100024A33</v>
      </c>
      <c r="E308">
        <f t="shared" ca="1" si="27"/>
        <v>20747</v>
      </c>
      <c r="F308" t="str">
        <f ca="1">VLOOKUP(RANDBETWEEN(1,MAX(Planilha2!$C$2:$C$12)),Nomes,2)&amp;" "&amp;VLOOKUP(RANDBETWEEN(1,MAX(Planilha2!$C$2:$C$12)),Nomes,3)</f>
        <v>Paula da Silva</v>
      </c>
      <c r="G308" s="1" t="s">
        <v>202</v>
      </c>
      <c r="H308">
        <f t="shared" ca="1" si="28"/>
        <v>6316.4063349894959</v>
      </c>
      <c r="I308" t="str">
        <f t="shared" ca="1" si="29"/>
        <v>100024;Banco PSA Finance Brasil S.A.;33;B100024A33;20747;Paula da Silva;123;6316,4063349895</v>
      </c>
    </row>
    <row r="309" spans="1:9" x14ac:dyDescent="0.25">
      <c r="A309">
        <f t="shared" ca="1" si="24"/>
        <v>637</v>
      </c>
      <c r="B309" t="str">
        <f ca="1">VLOOKUP(A309,Bancos,2)</f>
        <v>Banco Sofisa S.A.</v>
      </c>
      <c r="C309">
        <f t="shared" ca="1" si="25"/>
        <v>7</v>
      </c>
      <c r="D309" t="str">
        <f t="shared" ca="1" si="26"/>
        <v>B637A7</v>
      </c>
      <c r="E309">
        <f t="shared" ca="1" si="27"/>
        <v>18247</v>
      </c>
      <c r="F309" t="str">
        <f ca="1">VLOOKUP(RANDBETWEEN(1,MAX(Planilha2!$C$2:$C$12)),Nomes,2)&amp;" "&amp;VLOOKUP(RANDBETWEEN(1,MAX(Planilha2!$C$2:$C$12)),Nomes,3)</f>
        <v>Paula da Silva</v>
      </c>
      <c r="G309" s="1" t="s">
        <v>202</v>
      </c>
      <c r="H309">
        <f t="shared" ca="1" si="28"/>
        <v>8735.4330357650942</v>
      </c>
      <c r="I309" t="str">
        <f t="shared" ca="1" si="29"/>
        <v>637;Banco Sofisa S.A.;7;B637A7;18247;Paula da Silva;123;8735,43303576509</v>
      </c>
    </row>
    <row r="310" spans="1:9" x14ac:dyDescent="0.25">
      <c r="A310">
        <f t="shared" ca="1" si="24"/>
        <v>746</v>
      </c>
      <c r="B310" t="str">
        <f ca="1">VLOOKUP(A310,Bancos,2)</f>
        <v>Banco Modal S.A.</v>
      </c>
      <c r="C310">
        <f t="shared" ca="1" si="25"/>
        <v>17</v>
      </c>
      <c r="D310" t="str">
        <f t="shared" ca="1" si="26"/>
        <v>B746A17</v>
      </c>
      <c r="E310">
        <f t="shared" ca="1" si="27"/>
        <v>45860</v>
      </c>
      <c r="F310" t="str">
        <f ca="1">VLOOKUP(RANDBETWEEN(1,MAX(Planilha2!$C$2:$C$12)),Nomes,2)&amp;" "&amp;VLOOKUP(RANDBETWEEN(1,MAX(Planilha2!$C$2:$C$12)),Nomes,3)</f>
        <v>Paula Silvano</v>
      </c>
      <c r="G310" s="1" t="s">
        <v>202</v>
      </c>
      <c r="H310">
        <f t="shared" ca="1" si="28"/>
        <v>9222.4529696684021</v>
      </c>
      <c r="I310" t="str">
        <f t="shared" ca="1" si="29"/>
        <v>746;Banco Modal S.A.;17;B746A17;45860;Paula Silvano;123;9222,4529696684</v>
      </c>
    </row>
    <row r="311" spans="1:9" x14ac:dyDescent="0.25">
      <c r="A311">
        <f t="shared" ca="1" si="24"/>
        <v>745</v>
      </c>
      <c r="B311" t="str">
        <f ca="1">VLOOKUP(A311,Bancos,2)</f>
        <v>Banco Citibank S.A.</v>
      </c>
      <c r="C311">
        <f t="shared" ca="1" si="25"/>
        <v>32</v>
      </c>
      <c r="D311" t="str">
        <f t="shared" ca="1" si="26"/>
        <v>B745A32</v>
      </c>
      <c r="E311">
        <f t="shared" ca="1" si="27"/>
        <v>39476</v>
      </c>
      <c r="F311" t="str">
        <f ca="1">VLOOKUP(RANDBETWEEN(1,MAX(Planilha2!$C$2:$C$12)),Nomes,2)&amp;" "&amp;VLOOKUP(RANDBETWEEN(1,MAX(Planilha2!$C$2:$C$12)),Nomes,3)</f>
        <v>Silvana Silvano</v>
      </c>
      <c r="G311" s="1" t="s">
        <v>202</v>
      </c>
      <c r="H311">
        <f t="shared" ca="1" si="28"/>
        <v>471.98929996698593</v>
      </c>
      <c r="I311" t="str">
        <f t="shared" ca="1" si="29"/>
        <v>745;Banco Citibank S.A.;32;B745A32;39476;Silvana Silvano;123;471,989299966986</v>
      </c>
    </row>
    <row r="312" spans="1:9" x14ac:dyDescent="0.25">
      <c r="A312">
        <f t="shared" ca="1" si="24"/>
        <v>735</v>
      </c>
      <c r="B312" t="str">
        <f ca="1">VLOOKUP(A312,Bancos,2)</f>
        <v>Banco Pottencial S.A.</v>
      </c>
      <c r="C312">
        <f t="shared" ca="1" si="25"/>
        <v>13</v>
      </c>
      <c r="D312" t="str">
        <f t="shared" ca="1" si="26"/>
        <v>B735A13</v>
      </c>
      <c r="E312">
        <f t="shared" ca="1" si="27"/>
        <v>4848</v>
      </c>
      <c r="F312" t="str">
        <f ca="1">VLOOKUP(RANDBETWEEN(1,MAX(Planilha2!$C$2:$C$12)),Nomes,2)&amp;" "&amp;VLOOKUP(RANDBETWEEN(1,MAX(Planilha2!$C$2:$C$12)),Nomes,3)</f>
        <v>Francisco Santos</v>
      </c>
      <c r="G312" s="1" t="s">
        <v>202</v>
      </c>
      <c r="H312">
        <f t="shared" ca="1" si="28"/>
        <v>14466.291629470776</v>
      </c>
      <c r="I312" t="str">
        <f t="shared" ca="1" si="29"/>
        <v>735;Banco Pottencial S.A.;13;B735A13;4848;Francisco Santos;123;14466,2916294708</v>
      </c>
    </row>
    <row r="313" spans="1:9" x14ac:dyDescent="0.25">
      <c r="A313">
        <f t="shared" ca="1" si="24"/>
        <v>100018</v>
      </c>
      <c r="B313" t="str">
        <f ca="1">VLOOKUP(A313,Bancos,2)</f>
        <v>Banco Ford S.A.</v>
      </c>
      <c r="C313">
        <f t="shared" ca="1" si="25"/>
        <v>10</v>
      </c>
      <c r="D313" t="str">
        <f t="shared" ca="1" si="26"/>
        <v>B100018A10</v>
      </c>
      <c r="E313">
        <f t="shared" ca="1" si="27"/>
        <v>38827</v>
      </c>
      <c r="F313" t="str">
        <f ca="1">VLOOKUP(RANDBETWEEN(1,MAX(Planilha2!$C$2:$C$12)),Nomes,2)&amp;" "&amp;VLOOKUP(RANDBETWEEN(1,MAX(Planilha2!$C$2:$C$12)),Nomes,3)</f>
        <v>Soraia Silvano</v>
      </c>
      <c r="G313" s="1" t="s">
        <v>202</v>
      </c>
      <c r="H313">
        <f t="shared" ca="1" si="28"/>
        <v>3758.5754548733885</v>
      </c>
      <c r="I313" t="str">
        <f t="shared" ca="1" si="29"/>
        <v>100018;Banco Ford S.A.;10;B100018A10;38827;Soraia Silvano;123;3758,57545487339</v>
      </c>
    </row>
    <row r="314" spans="1:9" x14ac:dyDescent="0.25">
      <c r="A314">
        <f t="shared" ca="1" si="24"/>
        <v>222</v>
      </c>
      <c r="B314" t="str">
        <f ca="1">VLOOKUP(A314,Bancos,2)</f>
        <v>Banco Credit Agricole Brasil S.A.</v>
      </c>
      <c r="C314">
        <f t="shared" ca="1" si="25"/>
        <v>48</v>
      </c>
      <c r="D314" t="str">
        <f t="shared" ca="1" si="26"/>
        <v>B222A48</v>
      </c>
      <c r="E314">
        <f t="shared" ca="1" si="27"/>
        <v>45547</v>
      </c>
      <c r="F314" t="str">
        <f ca="1">VLOOKUP(RANDBETWEEN(1,MAX(Planilha2!$C$2:$C$12)),Nomes,2)&amp;" "&amp;VLOOKUP(RANDBETWEEN(1,MAX(Planilha2!$C$2:$C$12)),Nomes,3)</f>
        <v>Walter Almeida</v>
      </c>
      <c r="G314" s="1" t="s">
        <v>202</v>
      </c>
      <c r="H314">
        <f t="shared" ca="1" si="28"/>
        <v>3964.2992185344342</v>
      </c>
      <c r="I314" t="str">
        <f t="shared" ca="1" si="29"/>
        <v>222;Banco Credit Agricole Brasil S.A.;48;B222A48;45547;Walter Almeida;123;3964,29921853443</v>
      </c>
    </row>
    <row r="315" spans="1:9" x14ac:dyDescent="0.25">
      <c r="A315">
        <f t="shared" ca="1" si="24"/>
        <v>456</v>
      </c>
      <c r="B315" t="str">
        <f ca="1">VLOOKUP(A315,Bancos,2)</f>
        <v>Banco de Tokyo-Mitsubishi UFJ Brasil S.A.</v>
      </c>
      <c r="C315">
        <f t="shared" ca="1" si="25"/>
        <v>8</v>
      </c>
      <c r="D315" t="str">
        <f t="shared" ca="1" si="26"/>
        <v>B456A8</v>
      </c>
      <c r="E315">
        <f t="shared" ca="1" si="27"/>
        <v>27582</v>
      </c>
      <c r="F315" t="str">
        <f ca="1">VLOOKUP(RANDBETWEEN(1,MAX(Planilha2!$C$2:$C$12)),Nomes,2)&amp;" "&amp;VLOOKUP(RANDBETWEEN(1,MAX(Planilha2!$C$2:$C$12)),Nomes,3)</f>
        <v>Walter Andrade</v>
      </c>
      <c r="G315" s="1" t="s">
        <v>202</v>
      </c>
      <c r="H315">
        <f t="shared" ca="1" si="28"/>
        <v>2882.4519970970164</v>
      </c>
      <c r="I315" t="str">
        <f t="shared" ca="1" si="29"/>
        <v>456;Banco de Tokyo-Mitsubishi UFJ Brasil S.A.;8;B456A8;27582;Walter Andrade;123;2882,45199709702</v>
      </c>
    </row>
    <row r="316" spans="1:9" x14ac:dyDescent="0.25">
      <c r="A316">
        <f t="shared" ca="1" si="24"/>
        <v>749</v>
      </c>
      <c r="B316" t="str">
        <f ca="1">VLOOKUP(A316,Bancos,2)</f>
        <v>Banco Simples S.A.</v>
      </c>
      <c r="C316">
        <f t="shared" ca="1" si="25"/>
        <v>1</v>
      </c>
      <c r="D316" t="str">
        <f t="shared" ca="1" si="26"/>
        <v>B749A1</v>
      </c>
      <c r="E316">
        <f t="shared" ca="1" si="27"/>
        <v>10680</v>
      </c>
      <c r="F316" t="str">
        <f ca="1">VLOOKUP(RANDBETWEEN(1,MAX(Planilha2!$C$2:$C$12)),Nomes,2)&amp;" "&amp;VLOOKUP(RANDBETWEEN(1,MAX(Planilha2!$C$2:$C$12)),Nomes,3)</f>
        <v>Mariana Santos</v>
      </c>
      <c r="G316" s="1" t="s">
        <v>202</v>
      </c>
      <c r="H316">
        <f t="shared" ca="1" si="28"/>
        <v>874.72943236144624</v>
      </c>
      <c r="I316" t="str">
        <f t="shared" ca="1" si="29"/>
        <v>749;Banco Simples S.A.;1;B749A1;10680;Mariana Santos;123;874,729432361446</v>
      </c>
    </row>
    <row r="317" spans="1:9" x14ac:dyDescent="0.25">
      <c r="A317">
        <f t="shared" ca="1" si="24"/>
        <v>610</v>
      </c>
      <c r="B317" t="str">
        <f ca="1">VLOOKUP(A317,Bancos,2)</f>
        <v>Banco VR S.A.</v>
      </c>
      <c r="C317">
        <f t="shared" ca="1" si="25"/>
        <v>6</v>
      </c>
      <c r="D317" t="str">
        <f t="shared" ca="1" si="26"/>
        <v>B610A6</v>
      </c>
      <c r="E317">
        <f t="shared" ca="1" si="27"/>
        <v>34406</v>
      </c>
      <c r="F317" t="str">
        <f ca="1">VLOOKUP(RANDBETWEEN(1,MAX(Planilha2!$C$2:$C$12)),Nomes,2)&amp;" "&amp;VLOOKUP(RANDBETWEEN(1,MAX(Planilha2!$C$2:$C$12)),Nomes,3)</f>
        <v>Walter Worth</v>
      </c>
      <c r="G317" s="1" t="s">
        <v>202</v>
      </c>
      <c r="H317">
        <f t="shared" ca="1" si="28"/>
        <v>13754.083537301056</v>
      </c>
      <c r="I317" t="str">
        <f t="shared" ca="1" si="29"/>
        <v>610;Banco VR S.A.;6;B610A6;34406;Walter Worth;123;13754,0835373011</v>
      </c>
    </row>
    <row r="318" spans="1:9" x14ac:dyDescent="0.25">
      <c r="A318">
        <f t="shared" ca="1" si="24"/>
        <v>224</v>
      </c>
      <c r="B318" t="str">
        <f ca="1">VLOOKUP(A318,Bancos,2)</f>
        <v>Banco Fibra S.A.</v>
      </c>
      <c r="C318">
        <f t="shared" ca="1" si="25"/>
        <v>45</v>
      </c>
      <c r="D318" t="str">
        <f t="shared" ca="1" si="26"/>
        <v>B224A45</v>
      </c>
      <c r="E318">
        <f t="shared" ca="1" si="27"/>
        <v>6860</v>
      </c>
      <c r="F318" t="str">
        <f ca="1">VLOOKUP(RANDBETWEEN(1,MAX(Planilha2!$C$2:$C$12)),Nomes,2)&amp;" "&amp;VLOOKUP(RANDBETWEEN(1,MAX(Planilha2!$C$2:$C$12)),Nomes,3)</f>
        <v>Pedro Fronza</v>
      </c>
      <c r="G318" s="1" t="s">
        <v>202</v>
      </c>
      <c r="H318">
        <f t="shared" ca="1" si="28"/>
        <v>4579.5403249986375</v>
      </c>
      <c r="I318" t="str">
        <f t="shared" ca="1" si="29"/>
        <v>224;Banco Fibra S.A.;45;B224A45;6860;Pedro Fronza;123;4579,54032499864</v>
      </c>
    </row>
    <row r="319" spans="1:9" x14ac:dyDescent="0.25">
      <c r="A319">
        <f t="shared" ca="1" si="24"/>
        <v>29</v>
      </c>
      <c r="B319" t="str">
        <f ca="1">VLOOKUP(A319,Bancos,2)</f>
        <v>Banco Banerj S.A.</v>
      </c>
      <c r="C319">
        <f t="shared" ca="1" si="25"/>
        <v>6</v>
      </c>
      <c r="D319" t="str">
        <f t="shared" ca="1" si="26"/>
        <v>B29A6</v>
      </c>
      <c r="E319">
        <f t="shared" ca="1" si="27"/>
        <v>20743</v>
      </c>
      <c r="F319" t="str">
        <f ca="1">VLOOKUP(RANDBETWEEN(1,MAX(Planilha2!$C$2:$C$12)),Nomes,2)&amp;" "&amp;VLOOKUP(RANDBETWEEN(1,MAX(Planilha2!$C$2:$C$12)),Nomes,3)</f>
        <v>Paula Worth</v>
      </c>
      <c r="G319" s="1" t="s">
        <v>202</v>
      </c>
      <c r="H319">
        <f t="shared" ca="1" si="28"/>
        <v>108.06995762608348</v>
      </c>
      <c r="I319" t="str">
        <f t="shared" ca="1" si="29"/>
        <v>29;Banco Banerj S.A.;6;B29A6;20743;Paula Worth;123;108,069957626083</v>
      </c>
    </row>
    <row r="320" spans="1:9" x14ac:dyDescent="0.25">
      <c r="A320">
        <f t="shared" ca="1" si="24"/>
        <v>184</v>
      </c>
      <c r="B320" t="str">
        <f ca="1">VLOOKUP(A320,Bancos,2)</f>
        <v>Banco Itaú BBA S.A.</v>
      </c>
      <c r="C320">
        <f t="shared" ca="1" si="25"/>
        <v>42</v>
      </c>
      <c r="D320" t="str">
        <f t="shared" ca="1" si="26"/>
        <v>B184A42</v>
      </c>
      <c r="E320">
        <f t="shared" ca="1" si="27"/>
        <v>7318</v>
      </c>
      <c r="F320" t="str">
        <f ca="1">VLOOKUP(RANDBETWEEN(1,MAX(Planilha2!$C$2:$C$12)),Nomes,2)&amp;" "&amp;VLOOKUP(RANDBETWEEN(1,MAX(Planilha2!$C$2:$C$12)),Nomes,3)</f>
        <v>Maria Fronza</v>
      </c>
      <c r="G320" s="1" t="s">
        <v>202</v>
      </c>
      <c r="H320">
        <f t="shared" ca="1" si="28"/>
        <v>2858.3577177173443</v>
      </c>
      <c r="I320" t="str">
        <f t="shared" ca="1" si="29"/>
        <v>184;Banco Itaú BBA S.A.;42;B184A42;7318;Maria Fronza;123;2858,35771771734</v>
      </c>
    </row>
    <row r="321" spans="1:9" x14ac:dyDescent="0.25">
      <c r="A321">
        <f t="shared" ca="1" si="24"/>
        <v>87</v>
      </c>
      <c r="B321" t="str">
        <f ca="1">VLOOKUP(A321,Bancos,2)</f>
        <v>Cooperativa Unicred Central Santa Catarina</v>
      </c>
      <c r="C321">
        <f t="shared" ca="1" si="25"/>
        <v>16</v>
      </c>
      <c r="D321" t="str">
        <f t="shared" ca="1" si="26"/>
        <v>B87A16</v>
      </c>
      <c r="E321">
        <f t="shared" ca="1" si="27"/>
        <v>34419</v>
      </c>
      <c r="F321" t="str">
        <f ca="1">VLOOKUP(RANDBETWEEN(1,MAX(Planilha2!$C$2:$C$12)),Nomes,2)&amp;" "&amp;VLOOKUP(RANDBETWEEN(1,MAX(Planilha2!$C$2:$C$12)),Nomes,3)</f>
        <v>Mariana Fronza</v>
      </c>
      <c r="G321" s="1" t="s">
        <v>202</v>
      </c>
      <c r="H321">
        <f t="shared" ca="1" si="28"/>
        <v>466.5622334595501</v>
      </c>
      <c r="I321" t="str">
        <f t="shared" ca="1" si="29"/>
        <v>87;Cooperativa Unicred Central Santa Catarina;16;B87A16;34419;Mariana Fronza;123;466,56223345955</v>
      </c>
    </row>
    <row r="322" spans="1:9" x14ac:dyDescent="0.25">
      <c r="A322">
        <f t="shared" ca="1" si="24"/>
        <v>735</v>
      </c>
      <c r="B322" t="str">
        <f ca="1">VLOOKUP(A322,Bancos,2)</f>
        <v>Banco Pottencial S.A.</v>
      </c>
      <c r="C322">
        <f t="shared" ca="1" si="25"/>
        <v>38</v>
      </c>
      <c r="D322" t="str">
        <f t="shared" ca="1" si="26"/>
        <v>B735A38</v>
      </c>
      <c r="E322">
        <f t="shared" ca="1" si="27"/>
        <v>24181</v>
      </c>
      <c r="F322" t="str">
        <f ca="1">VLOOKUP(RANDBETWEEN(1,MAX(Planilha2!$C$2:$C$12)),Nomes,2)&amp;" "&amp;VLOOKUP(RANDBETWEEN(1,MAX(Planilha2!$C$2:$C$12)),Nomes,3)</f>
        <v>Silvana Andrade</v>
      </c>
      <c r="G322" s="1" t="s">
        <v>202</v>
      </c>
      <c r="H322">
        <f t="shared" ca="1" si="28"/>
        <v>2991.0416256285894</v>
      </c>
      <c r="I322" t="str">
        <f t="shared" ca="1" si="29"/>
        <v>735;Banco Pottencial S.A.;38;B735A38;24181;Silvana Andrade;123;2991,04162562859</v>
      </c>
    </row>
    <row r="323" spans="1:9" x14ac:dyDescent="0.25">
      <c r="A323">
        <f t="shared" ref="A323:A386" ca="1" si="30">INDIRECT("Planilha2!A"&amp;RANDBETWEEN(1,170))</f>
        <v>341</v>
      </c>
      <c r="B323" t="str">
        <f ca="1">VLOOKUP(A323,Bancos,2)</f>
        <v>Itaú Unibanco S.A.</v>
      </c>
      <c r="C323">
        <f t="shared" ref="C323:C386" ca="1" si="31">RANDBETWEEN(1,50)</f>
        <v>37</v>
      </c>
      <c r="D323" t="str">
        <f t="shared" ref="D323:D381" ca="1" si="32">"B"&amp;A323&amp;"A"&amp;C323</f>
        <v>B341A37</v>
      </c>
      <c r="E323">
        <f t="shared" ref="E323:E386" ca="1" si="33">RANDBETWEEN(1,50000)</f>
        <v>14910</v>
      </c>
      <c r="F323" t="str">
        <f ca="1">VLOOKUP(RANDBETWEEN(1,MAX(Planilha2!$C$2:$C$12)),Nomes,2)&amp;" "&amp;VLOOKUP(RANDBETWEEN(1,MAX(Planilha2!$C$2:$C$12)),Nomes,3)</f>
        <v>Mariana Soares</v>
      </c>
      <c r="G323" s="1" t="s">
        <v>202</v>
      </c>
      <c r="H323">
        <f t="shared" ref="H323:H386" ca="1" si="34">RANDBETWEEN(1,20000)*RAND()</f>
        <v>311.98348052208382</v>
      </c>
      <c r="I323" t="str">
        <f t="shared" ref="I323:I386" ca="1" si="35">A323&amp;";"&amp;B323&amp;";"&amp;C323&amp;";"&amp;D323&amp;";"&amp;E323&amp;";"&amp;F323&amp;";"&amp;G323&amp;";"&amp;H323</f>
        <v>341;Itaú Unibanco S.A.;37;B341A37;14910;Mariana Soares;123;311,983480522084</v>
      </c>
    </row>
    <row r="324" spans="1:9" x14ac:dyDescent="0.25">
      <c r="A324">
        <f t="shared" ca="1" si="30"/>
        <v>104</v>
      </c>
      <c r="B324" t="str">
        <f ca="1">VLOOKUP(A324,Bancos,2)</f>
        <v>Caixa Econômica Federal</v>
      </c>
      <c r="C324">
        <f t="shared" ca="1" si="31"/>
        <v>40</v>
      </c>
      <c r="D324" t="str">
        <f t="shared" ca="1" si="32"/>
        <v>B104A40</v>
      </c>
      <c r="E324">
        <f t="shared" ca="1" si="33"/>
        <v>34107</v>
      </c>
      <c r="F324" t="str">
        <f ca="1">VLOOKUP(RANDBETWEEN(1,MAX(Planilha2!$C$2:$C$12)),Nomes,2)&amp;" "&amp;VLOOKUP(RANDBETWEEN(1,MAX(Planilha2!$C$2:$C$12)),Nomes,3)</f>
        <v>Paula Santos</v>
      </c>
      <c r="G324" s="1" t="s">
        <v>202</v>
      </c>
      <c r="H324">
        <f t="shared" ca="1" si="34"/>
        <v>11765.000313517567</v>
      </c>
      <c r="I324" t="str">
        <f t="shared" ca="1" si="35"/>
        <v>104;Caixa Econômica Federal;40;B104A40;34107;Paula Santos;123;11765,0003135176</v>
      </c>
    </row>
    <row r="325" spans="1:9" x14ac:dyDescent="0.25">
      <c r="A325">
        <f t="shared" ca="1" si="30"/>
        <v>453</v>
      </c>
      <c r="B325" t="str">
        <f ca="1">VLOOKUP(A325,Bancos,2)</f>
        <v>Banco Rural S.A.</v>
      </c>
      <c r="C325">
        <f t="shared" ca="1" si="31"/>
        <v>28</v>
      </c>
      <c r="D325" t="str">
        <f t="shared" ca="1" si="32"/>
        <v>B453A28</v>
      </c>
      <c r="E325">
        <f t="shared" ca="1" si="33"/>
        <v>37745</v>
      </c>
      <c r="F325" t="str">
        <f ca="1">VLOOKUP(RANDBETWEEN(1,MAX(Planilha2!$C$2:$C$12)),Nomes,2)&amp;" "&amp;VLOOKUP(RANDBETWEEN(1,MAX(Planilha2!$C$2:$C$12)),Nomes,3)</f>
        <v>Paula Silvano</v>
      </c>
      <c r="G325" s="1" t="s">
        <v>202</v>
      </c>
      <c r="H325">
        <f t="shared" ca="1" si="34"/>
        <v>10511.022293731954</v>
      </c>
      <c r="I325" t="str">
        <f t="shared" ca="1" si="35"/>
        <v>453;Banco Rural S.A.;28;B453A28;37745;Paula Silvano;123;10511,022293732</v>
      </c>
    </row>
    <row r="326" spans="1:9" x14ac:dyDescent="0.25">
      <c r="A326">
        <f t="shared" ca="1" si="30"/>
        <v>100023</v>
      </c>
      <c r="B326" t="str">
        <f ca="1">VLOOKUP(A326,Bancos,2)</f>
        <v>Banco Volvo (Brasil) S.A.</v>
      </c>
      <c r="C326">
        <f t="shared" ca="1" si="31"/>
        <v>46</v>
      </c>
      <c r="D326" t="str">
        <f t="shared" ca="1" si="32"/>
        <v>B100023A46</v>
      </c>
      <c r="E326">
        <f t="shared" ca="1" si="33"/>
        <v>18</v>
      </c>
      <c r="F326" t="str">
        <f ca="1">VLOOKUP(RANDBETWEEN(1,MAX(Planilha2!$C$2:$C$12)),Nomes,2)&amp;" "&amp;VLOOKUP(RANDBETWEEN(1,MAX(Planilha2!$C$2:$C$12)),Nomes,3)</f>
        <v>Paulo Santos</v>
      </c>
      <c r="G326" s="1" t="s">
        <v>202</v>
      </c>
      <c r="H326">
        <f t="shared" ca="1" si="34"/>
        <v>3939.1896477488694</v>
      </c>
      <c r="I326" t="str">
        <f t="shared" ca="1" si="35"/>
        <v>100023;Banco Volvo (Brasil) S.A.;46;B100023A46;18;Paulo Santos;123;3939,18964774887</v>
      </c>
    </row>
    <row r="327" spans="1:9" x14ac:dyDescent="0.25">
      <c r="A327">
        <f t="shared" ca="1" si="30"/>
        <v>743</v>
      </c>
      <c r="B327" t="str">
        <f ca="1">VLOOKUP(A327,Bancos,2)</f>
        <v>Banco Semear S.A.</v>
      </c>
      <c r="C327">
        <f t="shared" ca="1" si="31"/>
        <v>40</v>
      </c>
      <c r="D327" t="str">
        <f t="shared" ca="1" si="32"/>
        <v>B743A40</v>
      </c>
      <c r="E327">
        <f t="shared" ca="1" si="33"/>
        <v>10099</v>
      </c>
      <c r="F327" t="str">
        <f ca="1">VLOOKUP(RANDBETWEEN(1,MAX(Planilha2!$C$2:$C$12)),Nomes,2)&amp;" "&amp;VLOOKUP(RANDBETWEEN(1,MAX(Planilha2!$C$2:$C$12)),Nomes,3)</f>
        <v>Maria da Silva</v>
      </c>
      <c r="G327" s="1" t="s">
        <v>202</v>
      </c>
      <c r="H327">
        <f t="shared" ca="1" si="34"/>
        <v>1478.8445332388585</v>
      </c>
      <c r="I327" t="str">
        <f t="shared" ca="1" si="35"/>
        <v>743;Banco Semear S.A.;40;B743A40;10099;Maria da Silva;123;1478,84453323886</v>
      </c>
    </row>
    <row r="328" spans="1:9" x14ac:dyDescent="0.25">
      <c r="A328">
        <f t="shared" ca="1" si="30"/>
        <v>100015</v>
      </c>
      <c r="B328" t="str">
        <f ca="1">VLOOKUP(A328,Bancos,2)</f>
        <v>Banco BRJ S.A.</v>
      </c>
      <c r="C328">
        <f t="shared" ca="1" si="31"/>
        <v>21</v>
      </c>
      <c r="D328" t="str">
        <f t="shared" ca="1" si="32"/>
        <v>B100015A21</v>
      </c>
      <c r="E328">
        <f t="shared" ca="1" si="33"/>
        <v>35115</v>
      </c>
      <c r="F328" t="str">
        <f ca="1">VLOOKUP(RANDBETWEEN(1,MAX(Planilha2!$C$2:$C$12)),Nomes,2)&amp;" "&amp;VLOOKUP(RANDBETWEEN(1,MAX(Planilha2!$C$2:$C$12)),Nomes,3)</f>
        <v>Francisco Fronza</v>
      </c>
      <c r="G328" s="1" t="s">
        <v>202</v>
      </c>
      <c r="H328">
        <f t="shared" ca="1" si="34"/>
        <v>8434.4905648732056</v>
      </c>
      <c r="I328" t="str">
        <f t="shared" ca="1" si="35"/>
        <v>100015;Banco BRJ S.A.;21;B100015A21;35115;Francisco Fronza;123;8434,49056487321</v>
      </c>
    </row>
    <row r="329" spans="1:9" x14ac:dyDescent="0.25">
      <c r="A329">
        <f t="shared" ca="1" si="30"/>
        <v>341</v>
      </c>
      <c r="B329" t="str">
        <f ca="1">VLOOKUP(A329,Bancos,2)</f>
        <v>Itaú Unibanco S.A.</v>
      </c>
      <c r="C329">
        <f t="shared" ca="1" si="31"/>
        <v>19</v>
      </c>
      <c r="D329" t="str">
        <f t="shared" ca="1" si="32"/>
        <v>B341A19</v>
      </c>
      <c r="E329">
        <f t="shared" ca="1" si="33"/>
        <v>41474</v>
      </c>
      <c r="F329" t="str">
        <f ca="1">VLOOKUP(RANDBETWEEN(1,MAX(Planilha2!$C$2:$C$12)),Nomes,2)&amp;" "&amp;VLOOKUP(RANDBETWEEN(1,MAX(Planilha2!$C$2:$C$12)),Nomes,3)</f>
        <v>Soraia Pereira</v>
      </c>
      <c r="G329" s="1" t="s">
        <v>202</v>
      </c>
      <c r="H329">
        <f t="shared" ca="1" si="34"/>
        <v>14133.318716648557</v>
      </c>
      <c r="I329" t="str">
        <f t="shared" ca="1" si="35"/>
        <v>341;Itaú Unibanco S.A.;19;B341A19;41474;Soraia Pereira;123;14133,3187166486</v>
      </c>
    </row>
    <row r="330" spans="1:9" x14ac:dyDescent="0.25">
      <c r="A330">
        <f t="shared" ca="1" si="30"/>
        <v>477</v>
      </c>
      <c r="B330" t="str">
        <f ca="1">VLOOKUP(A330,Bancos,2)</f>
        <v>Citibank N.A.</v>
      </c>
      <c r="C330">
        <f t="shared" ca="1" si="31"/>
        <v>4</v>
      </c>
      <c r="D330" t="str">
        <f t="shared" ca="1" si="32"/>
        <v>B477A4</v>
      </c>
      <c r="E330">
        <f t="shared" ca="1" si="33"/>
        <v>23609</v>
      </c>
      <c r="F330" t="str">
        <f ca="1">VLOOKUP(RANDBETWEEN(1,MAX(Planilha2!$C$2:$C$12)),Nomes,2)&amp;" "&amp;VLOOKUP(RANDBETWEEN(1,MAX(Planilha2!$C$2:$C$12)),Nomes,3)</f>
        <v>Mariana Worth</v>
      </c>
      <c r="G330" s="1" t="s">
        <v>202</v>
      </c>
      <c r="H330">
        <f t="shared" ca="1" si="34"/>
        <v>1672.1142404629793</v>
      </c>
      <c r="I330" t="str">
        <f t="shared" ca="1" si="35"/>
        <v>477;Citibank N.A.;4;B477A4;23609;Mariana Worth;123;1672,11424046298</v>
      </c>
    </row>
    <row r="331" spans="1:9" x14ac:dyDescent="0.25">
      <c r="A331">
        <f t="shared" ca="1" si="30"/>
        <v>241</v>
      </c>
      <c r="B331" t="str">
        <f ca="1">VLOOKUP(A331,Bancos,2)</f>
        <v>Banco Clássico S.A.</v>
      </c>
      <c r="C331">
        <f t="shared" ca="1" si="31"/>
        <v>10</v>
      </c>
      <c r="D331" t="str">
        <f t="shared" ca="1" si="32"/>
        <v>B241A10</v>
      </c>
      <c r="E331">
        <f t="shared" ca="1" si="33"/>
        <v>6978</v>
      </c>
      <c r="F331" t="str">
        <f ca="1">VLOOKUP(RANDBETWEEN(1,MAX(Planilha2!$C$2:$C$12)),Nomes,2)&amp;" "&amp;VLOOKUP(RANDBETWEEN(1,MAX(Planilha2!$C$2:$C$12)),Nomes,3)</f>
        <v>Walter Gomes</v>
      </c>
      <c r="G331" s="1" t="s">
        <v>202</v>
      </c>
      <c r="H331">
        <f t="shared" ca="1" si="34"/>
        <v>125.79891246910111</v>
      </c>
      <c r="I331" t="str">
        <f t="shared" ca="1" si="35"/>
        <v>241;Banco Clássico S.A.;10;B241A10;6978;Walter Gomes;123;125,798912469101</v>
      </c>
    </row>
    <row r="332" spans="1:9" x14ac:dyDescent="0.25">
      <c r="A332">
        <f t="shared" ca="1" si="30"/>
        <v>749</v>
      </c>
      <c r="B332" t="str">
        <f ca="1">VLOOKUP(A332,Bancos,2)</f>
        <v>Banco Simples S.A.</v>
      </c>
      <c r="C332">
        <f t="shared" ca="1" si="31"/>
        <v>38</v>
      </c>
      <c r="D332" t="str">
        <f t="shared" ca="1" si="32"/>
        <v>B749A38</v>
      </c>
      <c r="E332">
        <f t="shared" ca="1" si="33"/>
        <v>1661</v>
      </c>
      <c r="F332" t="str">
        <f ca="1">VLOOKUP(RANDBETWEEN(1,MAX(Planilha2!$C$2:$C$12)),Nomes,2)&amp;" "&amp;VLOOKUP(RANDBETWEEN(1,MAX(Planilha2!$C$2:$C$12)),Nomes,3)</f>
        <v>Silvana Hertz</v>
      </c>
      <c r="G332" s="1" t="s">
        <v>202</v>
      </c>
      <c r="H332">
        <f t="shared" ca="1" si="34"/>
        <v>3075.4777824478388</v>
      </c>
      <c r="I332" t="str">
        <f t="shared" ca="1" si="35"/>
        <v>749;Banco Simples S.A.;38;B749A38;1661;Silvana Hertz;123;3075,47778244784</v>
      </c>
    </row>
    <row r="333" spans="1:9" x14ac:dyDescent="0.25">
      <c r="A333">
        <f t="shared" ca="1" si="30"/>
        <v>409</v>
      </c>
      <c r="B333" t="str">
        <f ca="1">VLOOKUP(A333,Bancos,2)</f>
        <v>UNIBANCO - União de Bancos Brasileiros S.A.</v>
      </c>
      <c r="C333">
        <f t="shared" ca="1" si="31"/>
        <v>9</v>
      </c>
      <c r="D333" t="str">
        <f t="shared" ca="1" si="32"/>
        <v>B409A9</v>
      </c>
      <c r="E333">
        <f t="shared" ca="1" si="33"/>
        <v>47337</v>
      </c>
      <c r="F333" t="str">
        <f ca="1">VLOOKUP(RANDBETWEEN(1,MAX(Planilha2!$C$2:$C$12)),Nomes,2)&amp;" "&amp;VLOOKUP(RANDBETWEEN(1,MAX(Planilha2!$C$2:$C$12)),Nomes,3)</f>
        <v>Danton Silvano</v>
      </c>
      <c r="G333" s="1" t="s">
        <v>202</v>
      </c>
      <c r="H333">
        <f t="shared" ca="1" si="34"/>
        <v>13238.795020852705</v>
      </c>
      <c r="I333" t="str">
        <f t="shared" ca="1" si="35"/>
        <v>409;UNIBANCO - União de Bancos Brasileiros S.A.;9;B409A9;47337;Danton Silvano;123;13238,7950208527</v>
      </c>
    </row>
    <row r="334" spans="1:9" x14ac:dyDescent="0.25">
      <c r="A334">
        <f t="shared" ca="1" si="30"/>
        <v>100024</v>
      </c>
      <c r="B334" t="str">
        <f ca="1">VLOOKUP(A334,Bancos,2)</f>
        <v>Banco PSA Finance Brasil S.A.</v>
      </c>
      <c r="C334">
        <f t="shared" ca="1" si="31"/>
        <v>9</v>
      </c>
      <c r="D334" t="str">
        <f t="shared" ca="1" si="32"/>
        <v>B100024A9</v>
      </c>
      <c r="E334">
        <f t="shared" ca="1" si="33"/>
        <v>7384</v>
      </c>
      <c r="F334" t="str">
        <f ca="1">VLOOKUP(RANDBETWEEN(1,MAX(Planilha2!$C$2:$C$12)),Nomes,2)&amp;" "&amp;VLOOKUP(RANDBETWEEN(1,MAX(Planilha2!$C$2:$C$12)),Nomes,3)</f>
        <v>Soraia da Silva</v>
      </c>
      <c r="G334" s="1" t="s">
        <v>202</v>
      </c>
      <c r="H334">
        <f t="shared" ca="1" si="34"/>
        <v>1371.4274606390957</v>
      </c>
      <c r="I334" t="str">
        <f t="shared" ca="1" si="35"/>
        <v>100024;Banco PSA Finance Brasil S.A.;9;B100024A9;7384;Soraia da Silva;123;1371,4274606391</v>
      </c>
    </row>
    <row r="335" spans="1:9" x14ac:dyDescent="0.25">
      <c r="A335">
        <f t="shared" ca="1" si="30"/>
        <v>653</v>
      </c>
      <c r="B335" t="str">
        <f ca="1">VLOOKUP(A335,Bancos,2)</f>
        <v>Banco Indusval S.A.</v>
      </c>
      <c r="C335">
        <f t="shared" ca="1" si="31"/>
        <v>34</v>
      </c>
      <c r="D335" t="str">
        <f t="shared" ca="1" si="32"/>
        <v>B653A34</v>
      </c>
      <c r="E335">
        <f t="shared" ca="1" si="33"/>
        <v>11569</v>
      </c>
      <c r="F335" t="str">
        <f ca="1">VLOOKUP(RANDBETWEEN(1,MAX(Planilha2!$C$2:$C$12)),Nomes,2)&amp;" "&amp;VLOOKUP(RANDBETWEEN(1,MAX(Planilha2!$C$2:$C$12)),Nomes,3)</f>
        <v>Pedro Soares</v>
      </c>
      <c r="G335" s="1" t="s">
        <v>202</v>
      </c>
      <c r="H335">
        <f t="shared" ca="1" si="34"/>
        <v>480.79481493771863</v>
      </c>
      <c r="I335" t="str">
        <f t="shared" ca="1" si="35"/>
        <v>653;Banco Indusval S.A.;34;B653A34;11569;Pedro Soares;123;480,794814937719</v>
      </c>
    </row>
    <row r="336" spans="1:9" x14ac:dyDescent="0.25">
      <c r="A336">
        <f t="shared" ca="1" si="30"/>
        <v>224</v>
      </c>
      <c r="B336" t="str">
        <f ca="1">VLOOKUP(A336,Bancos,2)</f>
        <v>Banco Fibra S.A.</v>
      </c>
      <c r="C336">
        <f t="shared" ca="1" si="31"/>
        <v>39</v>
      </c>
      <c r="D336" t="str">
        <f t="shared" ca="1" si="32"/>
        <v>B224A39</v>
      </c>
      <c r="E336">
        <f t="shared" ca="1" si="33"/>
        <v>48746</v>
      </c>
      <c r="F336" t="str">
        <f ca="1">VLOOKUP(RANDBETWEEN(1,MAX(Planilha2!$C$2:$C$12)),Nomes,2)&amp;" "&amp;VLOOKUP(RANDBETWEEN(1,MAX(Planilha2!$C$2:$C$12)),Nomes,3)</f>
        <v>Mariana Worth</v>
      </c>
      <c r="G336" s="1" t="s">
        <v>202</v>
      </c>
      <c r="H336">
        <f t="shared" ca="1" si="34"/>
        <v>31.047549455915856</v>
      </c>
      <c r="I336" t="str">
        <f t="shared" ca="1" si="35"/>
        <v>224;Banco Fibra S.A.;39;B224A39;48746;Mariana Worth;123;31,0475494559159</v>
      </c>
    </row>
    <row r="337" spans="1:9" x14ac:dyDescent="0.25">
      <c r="A337">
        <f t="shared" ca="1" si="30"/>
        <v>3</v>
      </c>
      <c r="B337" t="str">
        <f ca="1">VLOOKUP(A337,Bancos,2)</f>
        <v>Banco da Amazônia S.A.</v>
      </c>
      <c r="C337">
        <f t="shared" ca="1" si="31"/>
        <v>22</v>
      </c>
      <c r="D337" t="str">
        <f t="shared" ca="1" si="32"/>
        <v>B3A22</v>
      </c>
      <c r="E337">
        <f t="shared" ca="1" si="33"/>
        <v>35330</v>
      </c>
      <c r="F337" t="str">
        <f ca="1">VLOOKUP(RANDBETWEEN(1,MAX(Planilha2!$C$2:$C$12)),Nomes,2)&amp;" "&amp;VLOOKUP(RANDBETWEEN(1,MAX(Planilha2!$C$2:$C$12)),Nomes,3)</f>
        <v>Soraia Soares</v>
      </c>
      <c r="G337" s="1" t="s">
        <v>202</v>
      </c>
      <c r="H337">
        <f t="shared" ca="1" si="34"/>
        <v>14449.707804532232</v>
      </c>
      <c r="I337" t="str">
        <f t="shared" ca="1" si="35"/>
        <v>3;Banco da Amazônia S.A.;22;B3A22;35330;Soraia Soares;123;14449,7078045322</v>
      </c>
    </row>
    <row r="338" spans="1:9" x14ac:dyDescent="0.25">
      <c r="A338">
        <f t="shared" ca="1" si="30"/>
        <v>743</v>
      </c>
      <c r="B338" t="str">
        <f ca="1">VLOOKUP(A338,Bancos,2)</f>
        <v>Banco Semear S.A.</v>
      </c>
      <c r="C338">
        <f t="shared" ca="1" si="31"/>
        <v>10</v>
      </c>
      <c r="D338" t="str">
        <f t="shared" ca="1" si="32"/>
        <v>B743A10</v>
      </c>
      <c r="E338">
        <f t="shared" ca="1" si="33"/>
        <v>9352</v>
      </c>
      <c r="F338" t="str">
        <f ca="1">VLOOKUP(RANDBETWEEN(1,MAX(Planilha2!$C$2:$C$12)),Nomes,2)&amp;" "&amp;VLOOKUP(RANDBETWEEN(1,MAX(Planilha2!$C$2:$C$12)),Nomes,3)</f>
        <v>Paula Hertz</v>
      </c>
      <c r="G338" s="1" t="s">
        <v>202</v>
      </c>
      <c r="H338">
        <f t="shared" ca="1" si="34"/>
        <v>114.64711726414426</v>
      </c>
      <c r="I338" t="str">
        <f t="shared" ca="1" si="35"/>
        <v>743;Banco Semear S.A.;10;B743A10;9352;Paula Hertz;123;114,647117264144</v>
      </c>
    </row>
    <row r="339" spans="1:9" x14ac:dyDescent="0.25">
      <c r="A339">
        <f t="shared" ca="1" si="30"/>
        <v>45</v>
      </c>
      <c r="B339" t="str">
        <f ca="1">VLOOKUP(A339,Bancos,2)</f>
        <v>Banco Opportunity S.A.</v>
      </c>
      <c r="C339">
        <f t="shared" ca="1" si="31"/>
        <v>7</v>
      </c>
      <c r="D339" t="str">
        <f t="shared" ca="1" si="32"/>
        <v>B45A7</v>
      </c>
      <c r="E339">
        <f t="shared" ca="1" si="33"/>
        <v>1385</v>
      </c>
      <c r="F339" t="str">
        <f ca="1">VLOOKUP(RANDBETWEEN(1,MAX(Planilha2!$C$2:$C$12)),Nomes,2)&amp;" "&amp;VLOOKUP(RANDBETWEEN(1,MAX(Planilha2!$C$2:$C$12)),Nomes,3)</f>
        <v>Paula Santos</v>
      </c>
      <c r="G339" s="1" t="s">
        <v>202</v>
      </c>
      <c r="H339">
        <f t="shared" ca="1" si="34"/>
        <v>2994.6941054924951</v>
      </c>
      <c r="I339" t="str">
        <f t="shared" ca="1" si="35"/>
        <v>45;Banco Opportunity S.A.;7;B45A7;1385;Paula Santos;123;2994,6941054925</v>
      </c>
    </row>
    <row r="340" spans="1:9" x14ac:dyDescent="0.25">
      <c r="A340">
        <f t="shared" ca="1" si="30"/>
        <v>604</v>
      </c>
      <c r="B340" t="str">
        <f ca="1">VLOOKUP(A340,Bancos,2)</f>
        <v>Banco Industrial do Brasil S.A.</v>
      </c>
      <c r="C340">
        <f t="shared" ca="1" si="31"/>
        <v>1</v>
      </c>
      <c r="D340" t="str">
        <f t="shared" ca="1" si="32"/>
        <v>B604A1</v>
      </c>
      <c r="E340">
        <f t="shared" ca="1" si="33"/>
        <v>19070</v>
      </c>
      <c r="F340" t="str">
        <f ca="1">VLOOKUP(RANDBETWEEN(1,MAX(Planilha2!$C$2:$C$12)),Nomes,2)&amp;" "&amp;VLOOKUP(RANDBETWEEN(1,MAX(Planilha2!$C$2:$C$12)),Nomes,3)</f>
        <v>Paula da Silva</v>
      </c>
      <c r="G340" s="1" t="s">
        <v>202</v>
      </c>
      <c r="H340">
        <f t="shared" ca="1" si="34"/>
        <v>9099.6834270929921</v>
      </c>
      <c r="I340" t="str">
        <f t="shared" ca="1" si="35"/>
        <v>604;Banco Industrial do Brasil S.A.;1;B604A1;19070;Paula da Silva;123;9099,68342709299</v>
      </c>
    </row>
    <row r="341" spans="1:9" x14ac:dyDescent="0.25">
      <c r="A341">
        <f t="shared" ca="1" si="30"/>
        <v>422</v>
      </c>
      <c r="B341" t="str">
        <f ca="1">VLOOKUP(A341,Bancos,2)</f>
        <v>Banco Safra S.A.</v>
      </c>
      <c r="C341">
        <f t="shared" ca="1" si="31"/>
        <v>41</v>
      </c>
      <c r="D341" t="str">
        <f t="shared" ca="1" si="32"/>
        <v>B422A41</v>
      </c>
      <c r="E341">
        <f t="shared" ca="1" si="33"/>
        <v>48086</v>
      </c>
      <c r="F341" t="str">
        <f ca="1">VLOOKUP(RANDBETWEEN(1,MAX(Planilha2!$C$2:$C$12)),Nomes,2)&amp;" "&amp;VLOOKUP(RANDBETWEEN(1,MAX(Planilha2!$C$2:$C$12)),Nomes,3)</f>
        <v>Pedro Gomes</v>
      </c>
      <c r="G341" s="1" t="s">
        <v>202</v>
      </c>
      <c r="H341">
        <f t="shared" ca="1" si="34"/>
        <v>517.89397438356139</v>
      </c>
      <c r="I341" t="str">
        <f t="shared" ca="1" si="35"/>
        <v>422;Banco Safra S.A.;41;B422A41;48086;Pedro Gomes;123;517,893974383561</v>
      </c>
    </row>
    <row r="342" spans="1:9" x14ac:dyDescent="0.25">
      <c r="A342">
        <f t="shared" ca="1" si="30"/>
        <v>738</v>
      </c>
      <c r="B342" t="str">
        <f ca="1">VLOOKUP(A342,Bancos,2)</f>
        <v>Banco Morada S.A.</v>
      </c>
      <c r="C342">
        <f t="shared" ca="1" si="31"/>
        <v>6</v>
      </c>
      <c r="D342" t="str">
        <f t="shared" ca="1" si="32"/>
        <v>B738A6</v>
      </c>
      <c r="E342">
        <f t="shared" ca="1" si="33"/>
        <v>36687</v>
      </c>
      <c r="F342" t="str">
        <f ca="1">VLOOKUP(RANDBETWEEN(1,MAX(Planilha2!$C$2:$C$12)),Nomes,2)&amp;" "&amp;VLOOKUP(RANDBETWEEN(1,MAX(Planilha2!$C$2:$C$12)),Nomes,3)</f>
        <v>Paula Silvano</v>
      </c>
      <c r="G342" s="1" t="s">
        <v>202</v>
      </c>
      <c r="H342">
        <f t="shared" ca="1" si="34"/>
        <v>2662.6978959226444</v>
      </c>
      <c r="I342" t="str">
        <f t="shared" ca="1" si="35"/>
        <v>738;Banco Morada S.A.;6;B738A6;36687;Paula Silvano;123;2662,69789592264</v>
      </c>
    </row>
    <row r="343" spans="1:9" x14ac:dyDescent="0.25">
      <c r="A343">
        <f t="shared" ca="1" si="30"/>
        <v>453</v>
      </c>
      <c r="B343" t="str">
        <f ca="1">VLOOKUP(A343,Bancos,2)</f>
        <v>Banco Rural S.A.</v>
      </c>
      <c r="C343">
        <f t="shared" ca="1" si="31"/>
        <v>22</v>
      </c>
      <c r="D343" t="str">
        <f t="shared" ca="1" si="32"/>
        <v>B453A22</v>
      </c>
      <c r="E343">
        <f t="shared" ca="1" si="33"/>
        <v>11518</v>
      </c>
      <c r="F343" t="str">
        <f ca="1">VLOOKUP(RANDBETWEEN(1,MAX(Planilha2!$C$2:$C$12)),Nomes,2)&amp;" "&amp;VLOOKUP(RANDBETWEEN(1,MAX(Planilha2!$C$2:$C$12)),Nomes,3)</f>
        <v>Pedro Silvano</v>
      </c>
      <c r="G343" s="1" t="s">
        <v>202</v>
      </c>
      <c r="H343">
        <f t="shared" ca="1" si="34"/>
        <v>13851.109394366984</v>
      </c>
      <c r="I343" t="str">
        <f t="shared" ca="1" si="35"/>
        <v>453;Banco Rural S.A.;22;B453A22;11518;Pedro Silvano;123;13851,109394367</v>
      </c>
    </row>
    <row r="344" spans="1:9" x14ac:dyDescent="0.25">
      <c r="A344">
        <f t="shared" ca="1" si="30"/>
        <v>40</v>
      </c>
      <c r="B344" t="str">
        <f ca="1">VLOOKUP(A344,Bancos,2)</f>
        <v>Banco Cargill S.A.</v>
      </c>
      <c r="C344">
        <f t="shared" ca="1" si="31"/>
        <v>37</v>
      </c>
      <c r="D344" t="str">
        <f t="shared" ca="1" si="32"/>
        <v>B40A37</v>
      </c>
      <c r="E344">
        <f t="shared" ca="1" si="33"/>
        <v>3919</v>
      </c>
      <c r="F344" t="str">
        <f ca="1">VLOOKUP(RANDBETWEEN(1,MAX(Planilha2!$C$2:$C$12)),Nomes,2)&amp;" "&amp;VLOOKUP(RANDBETWEEN(1,MAX(Planilha2!$C$2:$C$12)),Nomes,3)</f>
        <v>Mariana Gomes</v>
      </c>
      <c r="G344" s="1" t="s">
        <v>202</v>
      </c>
      <c r="H344">
        <f t="shared" ca="1" si="34"/>
        <v>5023.6345863729757</v>
      </c>
      <c r="I344" t="str">
        <f t="shared" ca="1" si="35"/>
        <v>40;Banco Cargill S.A.;37;B40A37;3919;Mariana Gomes;123;5023,63458637298</v>
      </c>
    </row>
    <row r="345" spans="1:9" x14ac:dyDescent="0.25">
      <c r="A345">
        <f t="shared" ca="1" si="30"/>
        <v>100024</v>
      </c>
      <c r="B345" t="str">
        <f ca="1">VLOOKUP(A345,Bancos,2)</f>
        <v>Banco PSA Finance Brasil S.A.</v>
      </c>
      <c r="C345">
        <f t="shared" ca="1" si="31"/>
        <v>34</v>
      </c>
      <c r="D345" t="str">
        <f t="shared" ca="1" si="32"/>
        <v>B100024A34</v>
      </c>
      <c r="E345">
        <f t="shared" ca="1" si="33"/>
        <v>8896</v>
      </c>
      <c r="F345" t="str">
        <f ca="1">VLOOKUP(RANDBETWEEN(1,MAX(Planilha2!$C$2:$C$12)),Nomes,2)&amp;" "&amp;VLOOKUP(RANDBETWEEN(1,MAX(Planilha2!$C$2:$C$12)),Nomes,3)</f>
        <v>Mariana Worth</v>
      </c>
      <c r="G345" s="1" t="s">
        <v>202</v>
      </c>
      <c r="H345">
        <f t="shared" ca="1" si="34"/>
        <v>1074.4750052336401</v>
      </c>
      <c r="I345" t="str">
        <f t="shared" ca="1" si="35"/>
        <v>100024;Banco PSA Finance Brasil S.A.;34;B100024A34;8896;Mariana Worth;123;1074,47500523364</v>
      </c>
    </row>
    <row r="346" spans="1:9" x14ac:dyDescent="0.25">
      <c r="A346">
        <f t="shared" ca="1" si="30"/>
        <v>168</v>
      </c>
      <c r="B346" t="str">
        <f ca="1">VLOOKUP(A346,Bancos,2)</f>
        <v>HSBC Finance (Brasil) S.A. - Banco Múltiplo</v>
      </c>
      <c r="C346">
        <f t="shared" ca="1" si="31"/>
        <v>3</v>
      </c>
      <c r="D346" t="str">
        <f t="shared" ca="1" si="32"/>
        <v>B168A3</v>
      </c>
      <c r="E346">
        <f t="shared" ca="1" si="33"/>
        <v>2434</v>
      </c>
      <c r="F346" t="str">
        <f ca="1">VLOOKUP(RANDBETWEEN(1,MAX(Planilha2!$C$2:$C$12)),Nomes,2)&amp;" "&amp;VLOOKUP(RANDBETWEEN(1,MAX(Planilha2!$C$2:$C$12)),Nomes,3)</f>
        <v>Paula Silvano</v>
      </c>
      <c r="G346" s="1" t="s">
        <v>202</v>
      </c>
      <c r="H346">
        <f t="shared" ca="1" si="34"/>
        <v>8836.0350339859215</v>
      </c>
      <c r="I346" t="str">
        <f t="shared" ca="1" si="35"/>
        <v>168;HSBC Finance (Brasil) S.A. - Banco Múltiplo;3;B168A3;2434;Paula Silvano;123;8836,03503398592</v>
      </c>
    </row>
    <row r="347" spans="1:9" x14ac:dyDescent="0.25">
      <c r="A347">
        <f t="shared" ca="1" si="30"/>
        <v>87</v>
      </c>
      <c r="B347" t="str">
        <f ca="1">VLOOKUP(A347,Bancos,2)</f>
        <v>Cooperativa Unicred Central Santa Catarina</v>
      </c>
      <c r="C347">
        <f t="shared" ca="1" si="31"/>
        <v>32</v>
      </c>
      <c r="D347" t="str">
        <f t="shared" ca="1" si="32"/>
        <v>B87A32</v>
      </c>
      <c r="E347">
        <f t="shared" ca="1" si="33"/>
        <v>48743</v>
      </c>
      <c r="F347" t="str">
        <f ca="1">VLOOKUP(RANDBETWEEN(1,MAX(Planilha2!$C$2:$C$12)),Nomes,2)&amp;" "&amp;VLOOKUP(RANDBETWEEN(1,MAX(Planilha2!$C$2:$C$12)),Nomes,3)</f>
        <v>Danton Gomes</v>
      </c>
      <c r="G347" s="1" t="s">
        <v>202</v>
      </c>
      <c r="H347">
        <f t="shared" ca="1" si="34"/>
        <v>951.62595536829633</v>
      </c>
      <c r="I347" t="str">
        <f t="shared" ca="1" si="35"/>
        <v>87;Cooperativa Unicred Central Santa Catarina;32;B87A32;48743;Danton Gomes;123;951,625955368296</v>
      </c>
    </row>
    <row r="348" spans="1:9" x14ac:dyDescent="0.25">
      <c r="A348">
        <f t="shared" ca="1" si="30"/>
        <v>229</v>
      </c>
      <c r="B348" t="str">
        <f ca="1">VLOOKUP(A348,Bancos,2)</f>
        <v>Banco Cruzeiro do Sul S.A.</v>
      </c>
      <c r="C348">
        <f t="shared" ca="1" si="31"/>
        <v>9</v>
      </c>
      <c r="D348" t="str">
        <f t="shared" ca="1" si="32"/>
        <v>B229A9</v>
      </c>
      <c r="E348">
        <f t="shared" ca="1" si="33"/>
        <v>453</v>
      </c>
      <c r="F348" t="str">
        <f ca="1">VLOOKUP(RANDBETWEEN(1,MAX(Planilha2!$C$2:$C$12)),Nomes,2)&amp;" "&amp;VLOOKUP(RANDBETWEEN(1,MAX(Planilha2!$C$2:$C$12)),Nomes,3)</f>
        <v>Soraia da Silva</v>
      </c>
      <c r="G348" s="1" t="s">
        <v>202</v>
      </c>
      <c r="H348">
        <f t="shared" ca="1" si="34"/>
        <v>6638.4938224714642</v>
      </c>
      <c r="I348" t="str">
        <f t="shared" ca="1" si="35"/>
        <v>229;Banco Cruzeiro do Sul S.A.;9;B229A9;453;Soraia da Silva;123;6638,49382247146</v>
      </c>
    </row>
    <row r="349" spans="1:9" x14ac:dyDescent="0.25">
      <c r="A349">
        <f t="shared" ca="1" si="30"/>
        <v>237</v>
      </c>
      <c r="B349" t="str">
        <f ca="1">VLOOKUP(A349,Bancos,2)</f>
        <v>Banco Bradesco S.A.</v>
      </c>
      <c r="C349">
        <f t="shared" ca="1" si="31"/>
        <v>42</v>
      </c>
      <c r="D349" t="str">
        <f t="shared" ca="1" si="32"/>
        <v>B237A42</v>
      </c>
      <c r="E349">
        <f t="shared" ca="1" si="33"/>
        <v>39082</v>
      </c>
      <c r="F349" t="str">
        <f ca="1">VLOOKUP(RANDBETWEEN(1,MAX(Planilha2!$C$2:$C$12)),Nomes,2)&amp;" "&amp;VLOOKUP(RANDBETWEEN(1,MAX(Planilha2!$C$2:$C$12)),Nomes,3)</f>
        <v>Francisco Almeida</v>
      </c>
      <c r="G349" s="1" t="s">
        <v>202</v>
      </c>
      <c r="H349">
        <f t="shared" ca="1" si="34"/>
        <v>2251.8984811764662</v>
      </c>
      <c r="I349" t="str">
        <f t="shared" ca="1" si="35"/>
        <v>237;Banco Bradesco S.A.;42;B237A42;39082;Francisco Almeida;123;2251,89848117647</v>
      </c>
    </row>
    <row r="350" spans="1:9" x14ac:dyDescent="0.25">
      <c r="A350">
        <f t="shared" ca="1" si="30"/>
        <v>100009</v>
      </c>
      <c r="B350" t="str">
        <f ca="1">VLOOKUP(A350,Bancos,2)</f>
        <v>Banco Itaucred Financiamentos S.A.</v>
      </c>
      <c r="C350">
        <f t="shared" ca="1" si="31"/>
        <v>11</v>
      </c>
      <c r="D350" t="str">
        <f t="shared" ca="1" si="32"/>
        <v>B100009A11</v>
      </c>
      <c r="E350">
        <f t="shared" ca="1" si="33"/>
        <v>15606</v>
      </c>
      <c r="F350" t="str">
        <f ca="1">VLOOKUP(RANDBETWEEN(1,MAX(Planilha2!$C$2:$C$12)),Nomes,2)&amp;" "&amp;VLOOKUP(RANDBETWEEN(1,MAX(Planilha2!$C$2:$C$12)),Nomes,3)</f>
        <v>Danton Fronza</v>
      </c>
      <c r="G350" s="1" t="s">
        <v>202</v>
      </c>
      <c r="H350">
        <f t="shared" ca="1" si="34"/>
        <v>4.7259789494040376</v>
      </c>
      <c r="I350" t="str">
        <f t="shared" ca="1" si="35"/>
        <v>100009;Banco Itaucred Financiamentos S.A.;11;B100009A11;15606;Danton Fronza;123;4,72597894940404</v>
      </c>
    </row>
    <row r="351" spans="1:9" x14ac:dyDescent="0.25">
      <c r="A351">
        <f t="shared" ca="1" si="30"/>
        <v>107</v>
      </c>
      <c r="B351" t="str">
        <f ca="1">VLOOKUP(A351,Bancos,2)</f>
        <v>Banco BBM S.A.</v>
      </c>
      <c r="C351">
        <f t="shared" ca="1" si="31"/>
        <v>3</v>
      </c>
      <c r="D351" t="str">
        <f t="shared" ca="1" si="32"/>
        <v>B107A3</v>
      </c>
      <c r="E351">
        <f t="shared" ca="1" si="33"/>
        <v>49350</v>
      </c>
      <c r="F351" t="str">
        <f ca="1">VLOOKUP(RANDBETWEEN(1,MAX(Planilha2!$C$2:$C$12)),Nomes,2)&amp;" "&amp;VLOOKUP(RANDBETWEEN(1,MAX(Planilha2!$C$2:$C$12)),Nomes,3)</f>
        <v>Paula Hertz</v>
      </c>
      <c r="G351" s="1" t="s">
        <v>202</v>
      </c>
      <c r="H351">
        <f t="shared" ca="1" si="34"/>
        <v>2596.3910035010922</v>
      </c>
      <c r="I351" t="str">
        <f t="shared" ca="1" si="35"/>
        <v>107;Banco BBM S.A.;3;B107A3;49350;Paula Hertz;123;2596,39100350109</v>
      </c>
    </row>
    <row r="352" spans="1:9" x14ac:dyDescent="0.25">
      <c r="A352">
        <f t="shared" ca="1" si="30"/>
        <v>229</v>
      </c>
      <c r="B352" t="str">
        <f ca="1">VLOOKUP(A352,Bancos,2)</f>
        <v>Banco Cruzeiro do Sul S.A.</v>
      </c>
      <c r="C352">
        <f t="shared" ca="1" si="31"/>
        <v>39</v>
      </c>
      <c r="D352" t="str">
        <f t="shared" ca="1" si="32"/>
        <v>B229A39</v>
      </c>
      <c r="E352">
        <f t="shared" ca="1" si="33"/>
        <v>32689</v>
      </c>
      <c r="F352" t="str">
        <f ca="1">VLOOKUP(RANDBETWEEN(1,MAX(Planilha2!$C$2:$C$12)),Nomes,2)&amp;" "&amp;VLOOKUP(RANDBETWEEN(1,MAX(Planilha2!$C$2:$C$12)),Nomes,3)</f>
        <v>Paulo Soares</v>
      </c>
      <c r="G352" s="1" t="s">
        <v>202</v>
      </c>
      <c r="H352">
        <f t="shared" ca="1" si="34"/>
        <v>1351.9872755483932</v>
      </c>
      <c r="I352" t="str">
        <f t="shared" ca="1" si="35"/>
        <v>229;Banco Cruzeiro do Sul S.A.;39;B229A39;32689;Paulo Soares;123;1351,98727554839</v>
      </c>
    </row>
    <row r="353" spans="1:9" x14ac:dyDescent="0.25">
      <c r="A353">
        <f t="shared" ca="1" si="30"/>
        <v>739</v>
      </c>
      <c r="B353" t="str">
        <f ca="1">VLOOKUP(A353,Bancos,2)</f>
        <v>Banco BGN S.A.</v>
      </c>
      <c r="C353">
        <f t="shared" ca="1" si="31"/>
        <v>18</v>
      </c>
      <c r="D353" t="str">
        <f t="shared" ca="1" si="32"/>
        <v>B739A18</v>
      </c>
      <c r="E353">
        <f t="shared" ca="1" si="33"/>
        <v>40486</v>
      </c>
      <c r="F353" t="str">
        <f ca="1">VLOOKUP(RANDBETWEEN(1,MAX(Planilha2!$C$2:$C$12)),Nomes,2)&amp;" "&amp;VLOOKUP(RANDBETWEEN(1,MAX(Planilha2!$C$2:$C$12)),Nomes,3)</f>
        <v>Mariana Andrade</v>
      </c>
      <c r="G353" s="1" t="s">
        <v>202</v>
      </c>
      <c r="H353">
        <f t="shared" ca="1" si="34"/>
        <v>7805.775885965847</v>
      </c>
      <c r="I353" t="str">
        <f t="shared" ca="1" si="35"/>
        <v>739;Banco BGN S.A.;18;B739A18;40486;Mariana Andrade;123;7805,77588596585</v>
      </c>
    </row>
    <row r="354" spans="1:9" x14ac:dyDescent="0.25">
      <c r="A354">
        <f t="shared" ca="1" si="30"/>
        <v>246</v>
      </c>
      <c r="B354" t="str">
        <f ca="1">VLOOKUP(A354,Bancos,2)</f>
        <v>Banco ABC Brasil S.A.</v>
      </c>
      <c r="C354">
        <f t="shared" ca="1" si="31"/>
        <v>22</v>
      </c>
      <c r="D354" t="str">
        <f t="shared" ca="1" si="32"/>
        <v>B246A22</v>
      </c>
      <c r="E354">
        <f t="shared" ca="1" si="33"/>
        <v>13664</v>
      </c>
      <c r="F354" t="str">
        <f ca="1">VLOOKUP(RANDBETWEEN(1,MAX(Planilha2!$C$2:$C$12)),Nomes,2)&amp;" "&amp;VLOOKUP(RANDBETWEEN(1,MAX(Planilha2!$C$2:$C$12)),Nomes,3)</f>
        <v>Soraia Santos</v>
      </c>
      <c r="G354" s="1" t="s">
        <v>202</v>
      </c>
      <c r="H354">
        <f t="shared" ca="1" si="34"/>
        <v>2524.7546127588103</v>
      </c>
      <c r="I354" t="str">
        <f t="shared" ca="1" si="35"/>
        <v>246;Banco ABC Brasil S.A.;22;B246A22;13664;Soraia Santos;123;2524,75461275881</v>
      </c>
    </row>
    <row r="355" spans="1:9" x14ac:dyDescent="0.25">
      <c r="A355">
        <f t="shared" ca="1" si="30"/>
        <v>92</v>
      </c>
      <c r="B355" t="str">
        <f ca="1">VLOOKUP(A355,Bancos,2)</f>
        <v>Brickell S.A. Crédito, financiamento e Investimento</v>
      </c>
      <c r="C355">
        <f t="shared" ca="1" si="31"/>
        <v>34</v>
      </c>
      <c r="D355" t="str">
        <f t="shared" ca="1" si="32"/>
        <v>B92A34</v>
      </c>
      <c r="E355">
        <f t="shared" ca="1" si="33"/>
        <v>26980</v>
      </c>
      <c r="F355" t="str">
        <f ca="1">VLOOKUP(RANDBETWEEN(1,MAX(Planilha2!$C$2:$C$12)),Nomes,2)&amp;" "&amp;VLOOKUP(RANDBETWEEN(1,MAX(Planilha2!$C$2:$C$12)),Nomes,3)</f>
        <v>Pedro Gomes</v>
      </c>
      <c r="G355" s="1" t="s">
        <v>202</v>
      </c>
      <c r="H355">
        <f t="shared" ca="1" si="34"/>
        <v>5661.4112931232048</v>
      </c>
      <c r="I355" t="str">
        <f t="shared" ca="1" si="35"/>
        <v>92;Brickell S.A. Crédito, financiamento e Investimento;34;B92A34;26980;Pedro Gomes;123;5661,4112931232</v>
      </c>
    </row>
    <row r="356" spans="1:9" x14ac:dyDescent="0.25">
      <c r="A356">
        <f t="shared" ca="1" si="30"/>
        <v>85</v>
      </c>
      <c r="B356" t="str">
        <f ca="1">VLOOKUP(A356,Bancos,2)</f>
        <v>Cooperativa Central de Crédito Urbano-CECRED</v>
      </c>
      <c r="C356">
        <f t="shared" ca="1" si="31"/>
        <v>46</v>
      </c>
      <c r="D356" t="str">
        <f t="shared" ca="1" si="32"/>
        <v>B85A46</v>
      </c>
      <c r="E356">
        <f t="shared" ca="1" si="33"/>
        <v>31327</v>
      </c>
      <c r="F356" t="str">
        <f ca="1">VLOOKUP(RANDBETWEEN(1,MAX(Planilha2!$C$2:$C$12)),Nomes,2)&amp;" "&amp;VLOOKUP(RANDBETWEEN(1,MAX(Planilha2!$C$2:$C$12)),Nomes,3)</f>
        <v>Mariana Gomes</v>
      </c>
      <c r="G356" s="1" t="s">
        <v>202</v>
      </c>
      <c r="H356">
        <f t="shared" ca="1" si="34"/>
        <v>488.17448100254961</v>
      </c>
      <c r="I356" t="str">
        <f t="shared" ca="1" si="35"/>
        <v>85;Cooperativa Central de Crédito Urbano-CECRED;46;B85A46;31327;Mariana Gomes;123;488,17448100255</v>
      </c>
    </row>
    <row r="357" spans="1:9" x14ac:dyDescent="0.25">
      <c r="A357">
        <f t="shared" ca="1" si="30"/>
        <v>479</v>
      </c>
      <c r="B357" t="str">
        <f ca="1">VLOOKUP(A357,Bancos,2)</f>
        <v>Banco ItaúBank S.A</v>
      </c>
      <c r="C357">
        <f t="shared" ca="1" si="31"/>
        <v>5</v>
      </c>
      <c r="D357" t="str">
        <f t="shared" ca="1" si="32"/>
        <v>B479A5</v>
      </c>
      <c r="E357">
        <f t="shared" ca="1" si="33"/>
        <v>44757</v>
      </c>
      <c r="F357" t="str">
        <f ca="1">VLOOKUP(RANDBETWEEN(1,MAX(Planilha2!$C$2:$C$12)),Nomes,2)&amp;" "&amp;VLOOKUP(RANDBETWEEN(1,MAX(Planilha2!$C$2:$C$12)),Nomes,3)</f>
        <v>Walter Fronza</v>
      </c>
      <c r="G357" s="1" t="s">
        <v>202</v>
      </c>
      <c r="H357">
        <f t="shared" ca="1" si="34"/>
        <v>5499.9423258811958</v>
      </c>
      <c r="I357" t="str">
        <f t="shared" ca="1" si="35"/>
        <v>479;Banco ItaúBank S.A;5;B479A5;44757;Walter Fronza;123;5499,9423258812</v>
      </c>
    </row>
    <row r="358" spans="1:9" x14ac:dyDescent="0.25">
      <c r="A358">
        <f t="shared" ca="1" si="30"/>
        <v>21</v>
      </c>
      <c r="B358" t="str">
        <f ca="1">VLOOKUP(A358,Bancos,2)</f>
        <v>BANESTES S.A. Banco do Estado do Espírito Santo</v>
      </c>
      <c r="C358">
        <f t="shared" ca="1" si="31"/>
        <v>29</v>
      </c>
      <c r="D358" t="str">
        <f t="shared" ca="1" si="32"/>
        <v>B21A29</v>
      </c>
      <c r="E358">
        <f t="shared" ca="1" si="33"/>
        <v>16592</v>
      </c>
      <c r="F358" t="str">
        <f ca="1">VLOOKUP(RANDBETWEEN(1,MAX(Planilha2!$C$2:$C$12)),Nomes,2)&amp;" "&amp;VLOOKUP(RANDBETWEEN(1,MAX(Planilha2!$C$2:$C$12)),Nomes,3)</f>
        <v>Soraia Fronza</v>
      </c>
      <c r="G358" s="1" t="s">
        <v>202</v>
      </c>
      <c r="H358">
        <f t="shared" ca="1" si="34"/>
        <v>4346.3689218068175</v>
      </c>
      <c r="I358" t="str">
        <f t="shared" ca="1" si="35"/>
        <v>21;BANESTES S.A. Banco do Estado do Espírito Santo;29;B21A29;16592;Soraia Fronza;123;4346,36892180682</v>
      </c>
    </row>
    <row r="359" spans="1:9" x14ac:dyDescent="0.25">
      <c r="A359">
        <f t="shared" ca="1" si="30"/>
        <v>12</v>
      </c>
      <c r="B359" t="str">
        <f ca="1">VLOOKUP(A359,Bancos,2)</f>
        <v>Banco Standard de Investimentos S.A.</v>
      </c>
      <c r="C359">
        <f t="shared" ca="1" si="31"/>
        <v>7</v>
      </c>
      <c r="D359" t="str">
        <f t="shared" ca="1" si="32"/>
        <v>B12A7</v>
      </c>
      <c r="E359">
        <f t="shared" ca="1" si="33"/>
        <v>1519</v>
      </c>
      <c r="F359" t="str">
        <f ca="1">VLOOKUP(RANDBETWEEN(1,MAX(Planilha2!$C$2:$C$12)),Nomes,2)&amp;" "&amp;VLOOKUP(RANDBETWEEN(1,MAX(Planilha2!$C$2:$C$12)),Nomes,3)</f>
        <v>Silvana Santos</v>
      </c>
      <c r="G359" s="1" t="s">
        <v>202</v>
      </c>
      <c r="H359">
        <f t="shared" ca="1" si="34"/>
        <v>3706.4244936557475</v>
      </c>
      <c r="I359" t="str">
        <f t="shared" ca="1" si="35"/>
        <v>12;Banco Standard de Investimentos S.A.;7;B12A7;1519;Silvana Santos;123;3706,42449365575</v>
      </c>
    </row>
    <row r="360" spans="1:9" x14ac:dyDescent="0.25">
      <c r="A360">
        <f t="shared" ca="1" si="30"/>
        <v>356</v>
      </c>
      <c r="B360" t="str">
        <f ca="1">VLOOKUP(A360,Bancos,2)</f>
        <v>Banco Real S.A.</v>
      </c>
      <c r="C360">
        <f t="shared" ca="1" si="31"/>
        <v>34</v>
      </c>
      <c r="D360" t="str">
        <f t="shared" ca="1" si="32"/>
        <v>B356A34</v>
      </c>
      <c r="E360">
        <f t="shared" ca="1" si="33"/>
        <v>41606</v>
      </c>
      <c r="F360" t="str">
        <f ca="1">VLOOKUP(RANDBETWEEN(1,MAX(Planilha2!$C$2:$C$12)),Nomes,2)&amp;" "&amp;VLOOKUP(RANDBETWEEN(1,MAX(Planilha2!$C$2:$C$12)),Nomes,3)</f>
        <v>Paula Pereira</v>
      </c>
      <c r="G360" s="1" t="s">
        <v>202</v>
      </c>
      <c r="H360">
        <f t="shared" ca="1" si="34"/>
        <v>89.353285213762987</v>
      </c>
      <c r="I360" t="str">
        <f t="shared" ca="1" si="35"/>
        <v>356;Banco Real S.A.;34;B356A34;41606;Paula Pereira;123;89,353285213763</v>
      </c>
    </row>
    <row r="361" spans="1:9" x14ac:dyDescent="0.25">
      <c r="A361">
        <f t="shared" ca="1" si="30"/>
        <v>100020</v>
      </c>
      <c r="B361" t="str">
        <f ca="1">VLOOKUP(A361,Bancos,2)</f>
        <v>Banco Toyota do Brasil S.A.</v>
      </c>
      <c r="C361">
        <f t="shared" ca="1" si="31"/>
        <v>42</v>
      </c>
      <c r="D361" t="str">
        <f t="shared" ca="1" si="32"/>
        <v>B100020A42</v>
      </c>
      <c r="E361">
        <f t="shared" ca="1" si="33"/>
        <v>8865</v>
      </c>
      <c r="F361" t="str">
        <f ca="1">VLOOKUP(RANDBETWEEN(1,MAX(Planilha2!$C$2:$C$12)),Nomes,2)&amp;" "&amp;VLOOKUP(RANDBETWEEN(1,MAX(Planilha2!$C$2:$C$12)),Nomes,3)</f>
        <v>Francisco Hertz</v>
      </c>
      <c r="G361" s="1" t="s">
        <v>202</v>
      </c>
      <c r="H361">
        <f t="shared" ca="1" si="34"/>
        <v>13692.979301626123</v>
      </c>
      <c r="I361" t="str">
        <f t="shared" ca="1" si="35"/>
        <v>100020;Banco Toyota do Brasil S.A.;42;B100020A42;8865;Francisco Hertz;123;13692,9793016261</v>
      </c>
    </row>
    <row r="362" spans="1:9" x14ac:dyDescent="0.25">
      <c r="A362">
        <f t="shared" ca="1" si="30"/>
        <v>422</v>
      </c>
      <c r="B362" t="str">
        <f ca="1">VLOOKUP(A362,Bancos,2)</f>
        <v>Banco Safra S.A.</v>
      </c>
      <c r="C362">
        <f t="shared" ca="1" si="31"/>
        <v>6</v>
      </c>
      <c r="D362" t="str">
        <f t="shared" ca="1" si="32"/>
        <v>B422A6</v>
      </c>
      <c r="E362">
        <f t="shared" ca="1" si="33"/>
        <v>6363</v>
      </c>
      <c r="F362" t="str">
        <f ca="1">VLOOKUP(RANDBETWEEN(1,MAX(Planilha2!$C$2:$C$12)),Nomes,2)&amp;" "&amp;VLOOKUP(RANDBETWEEN(1,MAX(Planilha2!$C$2:$C$12)),Nomes,3)</f>
        <v>Soraia Almeida</v>
      </c>
      <c r="G362" s="1" t="s">
        <v>202</v>
      </c>
      <c r="H362">
        <f t="shared" ca="1" si="34"/>
        <v>11.651388613332832</v>
      </c>
      <c r="I362" t="str">
        <f t="shared" ca="1" si="35"/>
        <v>422;Banco Safra S.A.;6;B422A6;6363;Soraia Almeida;123;11,6513886133328</v>
      </c>
    </row>
    <row r="363" spans="1:9" x14ac:dyDescent="0.25">
      <c r="A363">
        <f t="shared" ca="1" si="30"/>
        <v>36</v>
      </c>
      <c r="B363" t="str">
        <f ca="1">VLOOKUP(A363,Bancos,2)</f>
        <v>Banco Bradesco BBI S.A.</v>
      </c>
      <c r="C363">
        <f t="shared" ca="1" si="31"/>
        <v>23</v>
      </c>
      <c r="D363" t="str">
        <f t="shared" ca="1" si="32"/>
        <v>B36A23</v>
      </c>
      <c r="E363">
        <f t="shared" ca="1" si="33"/>
        <v>15482</v>
      </c>
      <c r="F363" t="str">
        <f ca="1">VLOOKUP(RANDBETWEEN(1,MAX(Planilha2!$C$2:$C$12)),Nomes,2)&amp;" "&amp;VLOOKUP(RANDBETWEEN(1,MAX(Planilha2!$C$2:$C$12)),Nomes,3)</f>
        <v>Danton Worth</v>
      </c>
      <c r="G363" s="1" t="s">
        <v>202</v>
      </c>
      <c r="H363">
        <f t="shared" ca="1" si="34"/>
        <v>3703.3728159269363</v>
      </c>
      <c r="I363" t="str">
        <f t="shared" ca="1" si="35"/>
        <v>36;Banco Bradesco BBI S.A.;23;B36A23;15482;Danton Worth;123;3703,37281592694</v>
      </c>
    </row>
    <row r="364" spans="1:9" x14ac:dyDescent="0.25">
      <c r="A364">
        <f t="shared" ca="1" si="30"/>
        <v>100014</v>
      </c>
      <c r="B364" t="str">
        <f ca="1">VLOOKUP(A364,Bancos,2)</f>
        <v>Banco Volkswagen S.A.</v>
      </c>
      <c r="C364">
        <f t="shared" ca="1" si="31"/>
        <v>35</v>
      </c>
      <c r="D364" t="str">
        <f t="shared" ca="1" si="32"/>
        <v>B100014A35</v>
      </c>
      <c r="E364">
        <f t="shared" ca="1" si="33"/>
        <v>32830</v>
      </c>
      <c r="F364" t="str">
        <f ca="1">VLOOKUP(RANDBETWEEN(1,MAX(Planilha2!$C$2:$C$12)),Nomes,2)&amp;" "&amp;VLOOKUP(RANDBETWEEN(1,MAX(Planilha2!$C$2:$C$12)),Nomes,3)</f>
        <v>Soraia Pereira</v>
      </c>
      <c r="G364" s="1" t="s">
        <v>202</v>
      </c>
      <c r="H364">
        <f t="shared" ca="1" si="34"/>
        <v>5137.3506632752324</v>
      </c>
      <c r="I364" t="str">
        <f t="shared" ca="1" si="35"/>
        <v>100014;Banco Volkswagen S.A.;35;B100014A35;32830;Soraia Pereira;123;5137,35066327523</v>
      </c>
    </row>
    <row r="365" spans="1:9" x14ac:dyDescent="0.25">
      <c r="A365">
        <f t="shared" ca="1" si="30"/>
        <v>748</v>
      </c>
      <c r="B365" t="str">
        <f ca="1">VLOOKUP(A365,Bancos,2)</f>
        <v>Banco Cooperativo Sicredi S.A.</v>
      </c>
      <c r="C365">
        <f t="shared" ca="1" si="31"/>
        <v>8</v>
      </c>
      <c r="D365" t="str">
        <f t="shared" ca="1" si="32"/>
        <v>B748A8</v>
      </c>
      <c r="E365">
        <f t="shared" ca="1" si="33"/>
        <v>43400</v>
      </c>
      <c r="F365" t="str">
        <f ca="1">VLOOKUP(RANDBETWEEN(1,MAX(Planilha2!$C$2:$C$12)),Nomes,2)&amp;" "&amp;VLOOKUP(RANDBETWEEN(1,MAX(Planilha2!$C$2:$C$12)),Nomes,3)</f>
        <v>Soraia Almeida</v>
      </c>
      <c r="G365" s="1" t="s">
        <v>202</v>
      </c>
      <c r="H365">
        <f t="shared" ca="1" si="34"/>
        <v>453.43705642639753</v>
      </c>
      <c r="I365" t="str">
        <f t="shared" ca="1" si="35"/>
        <v>748;Banco Cooperativo Sicredi S.A.;8;B748A8;43400;Soraia Almeida;123;453,437056426398</v>
      </c>
    </row>
    <row r="366" spans="1:9" x14ac:dyDescent="0.25">
      <c r="A366">
        <f t="shared" ca="1" si="30"/>
        <v>107</v>
      </c>
      <c r="B366" t="str">
        <f ca="1">VLOOKUP(A366,Bancos,2)</f>
        <v>Banco BBM S.A.</v>
      </c>
      <c r="C366">
        <f t="shared" ca="1" si="31"/>
        <v>32</v>
      </c>
      <c r="D366" t="str">
        <f t="shared" ca="1" si="32"/>
        <v>B107A32</v>
      </c>
      <c r="E366">
        <f t="shared" ca="1" si="33"/>
        <v>40238</v>
      </c>
      <c r="F366" t="str">
        <f ca="1">VLOOKUP(RANDBETWEEN(1,MAX(Planilha2!$C$2:$C$12)),Nomes,2)&amp;" "&amp;VLOOKUP(RANDBETWEEN(1,MAX(Planilha2!$C$2:$C$12)),Nomes,3)</f>
        <v>Soraia Santos</v>
      </c>
      <c r="G366" s="1" t="s">
        <v>202</v>
      </c>
      <c r="H366">
        <f t="shared" ca="1" si="34"/>
        <v>2242.414112019726</v>
      </c>
      <c r="I366" t="str">
        <f t="shared" ca="1" si="35"/>
        <v>107;Banco BBM S.A.;32;B107A32;40238;Soraia Santos;123;2242,41411201973</v>
      </c>
    </row>
    <row r="367" spans="1:9" x14ac:dyDescent="0.25">
      <c r="A367">
        <f t="shared" ca="1" si="30"/>
        <v>98</v>
      </c>
      <c r="B367" t="str">
        <f ca="1">VLOOKUP(A367,Bancos,2)</f>
        <v>Credicorol Cooperativa de Crédito Rural</v>
      </c>
      <c r="C367">
        <f t="shared" ca="1" si="31"/>
        <v>50</v>
      </c>
      <c r="D367" t="str">
        <f t="shared" ca="1" si="32"/>
        <v>B98A50</v>
      </c>
      <c r="E367">
        <f t="shared" ca="1" si="33"/>
        <v>32894</v>
      </c>
      <c r="F367" t="str">
        <f ca="1">VLOOKUP(RANDBETWEEN(1,MAX(Planilha2!$C$2:$C$12)),Nomes,2)&amp;" "&amp;VLOOKUP(RANDBETWEEN(1,MAX(Planilha2!$C$2:$C$12)),Nomes,3)</f>
        <v>Silvana Santos</v>
      </c>
      <c r="G367" s="1" t="s">
        <v>202</v>
      </c>
      <c r="H367">
        <f t="shared" ca="1" si="34"/>
        <v>15805.37699668431</v>
      </c>
      <c r="I367" t="str">
        <f t="shared" ca="1" si="35"/>
        <v>98;Credicorol Cooperativa de Crédito Rural;50;B98A50;32894;Silvana Santos;123;15805,3769966843</v>
      </c>
    </row>
    <row r="368" spans="1:9" x14ac:dyDescent="0.25">
      <c r="A368">
        <f t="shared" ca="1" si="30"/>
        <v>218</v>
      </c>
      <c r="B368" t="str">
        <f ca="1">VLOOKUP(A368,Bancos,2)</f>
        <v>Banco Bonsucesso S.A.</v>
      </c>
      <c r="C368">
        <f t="shared" ca="1" si="31"/>
        <v>50</v>
      </c>
      <c r="D368" t="str">
        <f t="shared" ca="1" si="32"/>
        <v>B218A50</v>
      </c>
      <c r="E368">
        <f t="shared" ca="1" si="33"/>
        <v>12497</v>
      </c>
      <c r="F368" t="str">
        <f ca="1">VLOOKUP(RANDBETWEEN(1,MAX(Planilha2!$C$2:$C$12)),Nomes,2)&amp;" "&amp;VLOOKUP(RANDBETWEEN(1,MAX(Planilha2!$C$2:$C$12)),Nomes,3)</f>
        <v>Mariana Almeida</v>
      </c>
      <c r="G368" s="1" t="s">
        <v>202</v>
      </c>
      <c r="H368">
        <f t="shared" ca="1" si="34"/>
        <v>2649.1004481470336</v>
      </c>
      <c r="I368" t="str">
        <f t="shared" ca="1" si="35"/>
        <v>218;Banco Bonsucesso S.A.;50;B218A50;12497;Mariana Almeida;123;2649,10044814703</v>
      </c>
    </row>
    <row r="369" spans="1:9" x14ac:dyDescent="0.25">
      <c r="A369">
        <f t="shared" ca="1" si="30"/>
        <v>214</v>
      </c>
      <c r="B369" t="str">
        <f ca="1">VLOOKUP(A369,Bancos,2)</f>
        <v>Banco Dibens S.A.</v>
      </c>
      <c r="C369">
        <f t="shared" ca="1" si="31"/>
        <v>23</v>
      </c>
      <c r="D369" t="str">
        <f t="shared" ca="1" si="32"/>
        <v>B214A23</v>
      </c>
      <c r="E369">
        <f t="shared" ca="1" si="33"/>
        <v>41866</v>
      </c>
      <c r="F369" t="str">
        <f ca="1">VLOOKUP(RANDBETWEEN(1,MAX(Planilha2!$C$2:$C$12)),Nomes,2)&amp;" "&amp;VLOOKUP(RANDBETWEEN(1,MAX(Planilha2!$C$2:$C$12)),Nomes,3)</f>
        <v>Pedro Almeida</v>
      </c>
      <c r="G369" s="1" t="s">
        <v>202</v>
      </c>
      <c r="H369">
        <f t="shared" ca="1" si="34"/>
        <v>14574.389148559163</v>
      </c>
      <c r="I369" t="str">
        <f t="shared" ca="1" si="35"/>
        <v>214;Banco Dibens S.A.;23;B214A23;41866;Pedro Almeida;123;14574,3891485592</v>
      </c>
    </row>
    <row r="370" spans="1:9" x14ac:dyDescent="0.25">
      <c r="A370">
        <f t="shared" ca="1" si="30"/>
        <v>40</v>
      </c>
      <c r="B370" t="str">
        <f ca="1">VLOOKUP(A370,Bancos,2)</f>
        <v>Banco Cargill S.A.</v>
      </c>
      <c r="C370">
        <f t="shared" ca="1" si="31"/>
        <v>17</v>
      </c>
      <c r="D370" t="str">
        <f t="shared" ca="1" si="32"/>
        <v>B40A17</v>
      </c>
      <c r="E370">
        <f t="shared" ca="1" si="33"/>
        <v>40845</v>
      </c>
      <c r="F370" t="str">
        <f ca="1">VLOOKUP(RANDBETWEEN(1,MAX(Planilha2!$C$2:$C$12)),Nomes,2)&amp;" "&amp;VLOOKUP(RANDBETWEEN(1,MAX(Planilha2!$C$2:$C$12)),Nomes,3)</f>
        <v>Mariana Hertz</v>
      </c>
      <c r="G370" s="1" t="s">
        <v>202</v>
      </c>
      <c r="H370">
        <f t="shared" ca="1" si="34"/>
        <v>1667.2976639271528</v>
      </c>
      <c r="I370" t="str">
        <f t="shared" ca="1" si="35"/>
        <v>40;Banco Cargill S.A.;17;B40A17;40845;Mariana Hertz;123;1667,29766392715</v>
      </c>
    </row>
    <row r="371" spans="1:9" x14ac:dyDescent="0.25">
      <c r="A371">
        <f t="shared" ca="1" si="30"/>
        <v>4</v>
      </c>
      <c r="B371" t="str">
        <f ca="1">VLOOKUP(A371,Bancos,2)</f>
        <v>Banco do Nordeste do Brasil S.A.</v>
      </c>
      <c r="C371">
        <f t="shared" ca="1" si="31"/>
        <v>45</v>
      </c>
      <c r="D371" t="str">
        <f t="shared" ca="1" si="32"/>
        <v>B4A45</v>
      </c>
      <c r="E371">
        <f t="shared" ca="1" si="33"/>
        <v>22641</v>
      </c>
      <c r="F371" t="str">
        <f ca="1">VLOOKUP(RANDBETWEEN(1,MAX(Planilha2!$C$2:$C$12)),Nomes,2)&amp;" "&amp;VLOOKUP(RANDBETWEEN(1,MAX(Planilha2!$C$2:$C$12)),Nomes,3)</f>
        <v>Pedro Pereira</v>
      </c>
      <c r="G371" s="1" t="s">
        <v>202</v>
      </c>
      <c r="H371">
        <f t="shared" ca="1" si="34"/>
        <v>4090.6264989785486</v>
      </c>
      <c r="I371" t="str">
        <f t="shared" ca="1" si="35"/>
        <v>4;Banco do Nordeste do Brasil S.A.;45;B4A45;22641;Pedro Pereira;123;4090,62649897855</v>
      </c>
    </row>
    <row r="372" spans="1:9" x14ac:dyDescent="0.25">
      <c r="A372">
        <f t="shared" ca="1" si="30"/>
        <v>222</v>
      </c>
      <c r="B372" t="str">
        <f ca="1">VLOOKUP(A372,Bancos,2)</f>
        <v>Banco Credit Agricole Brasil S.A.</v>
      </c>
      <c r="C372">
        <f t="shared" ca="1" si="31"/>
        <v>16</v>
      </c>
      <c r="D372" t="str">
        <f t="shared" ca="1" si="32"/>
        <v>B222A16</v>
      </c>
      <c r="E372">
        <f t="shared" ca="1" si="33"/>
        <v>45223</v>
      </c>
      <c r="F372" t="str">
        <f ca="1">VLOOKUP(RANDBETWEEN(1,MAX(Planilha2!$C$2:$C$12)),Nomes,2)&amp;" "&amp;VLOOKUP(RANDBETWEEN(1,MAX(Planilha2!$C$2:$C$12)),Nomes,3)</f>
        <v>Mariana Santos</v>
      </c>
      <c r="G372" s="1" t="s">
        <v>202</v>
      </c>
      <c r="H372">
        <f t="shared" ca="1" si="34"/>
        <v>491.33654340244635</v>
      </c>
      <c r="I372" t="str">
        <f t="shared" ca="1" si="35"/>
        <v>222;Banco Credit Agricole Brasil S.A.;16;B222A16;45223;Mariana Santos;123;491,336543402446</v>
      </c>
    </row>
    <row r="373" spans="1:9" x14ac:dyDescent="0.25">
      <c r="A373">
        <f t="shared" ca="1" si="30"/>
        <v>633</v>
      </c>
      <c r="B373" t="str">
        <f ca="1">VLOOKUP(A373,Bancos,2)</f>
        <v>Banco Rendimento S.A.</v>
      </c>
      <c r="C373">
        <f t="shared" ca="1" si="31"/>
        <v>48</v>
      </c>
      <c r="D373" t="str">
        <f t="shared" ca="1" si="32"/>
        <v>B633A48</v>
      </c>
      <c r="E373">
        <f t="shared" ca="1" si="33"/>
        <v>44132</v>
      </c>
      <c r="F373" t="str">
        <f ca="1">VLOOKUP(RANDBETWEEN(1,MAX(Planilha2!$C$2:$C$12)),Nomes,2)&amp;" "&amp;VLOOKUP(RANDBETWEEN(1,MAX(Planilha2!$C$2:$C$12)),Nomes,3)</f>
        <v>Danton Pereira</v>
      </c>
      <c r="G373" s="1" t="s">
        <v>202</v>
      </c>
      <c r="H373">
        <f t="shared" ca="1" si="34"/>
        <v>2531.2179453514509</v>
      </c>
      <c r="I373" t="str">
        <f t="shared" ca="1" si="35"/>
        <v>633;Banco Rendimento S.A.;48;B633A48;44132;Danton Pereira;123;2531,21794535145</v>
      </c>
    </row>
    <row r="374" spans="1:9" x14ac:dyDescent="0.25">
      <c r="A374">
        <f t="shared" ca="1" si="30"/>
        <v>473</v>
      </c>
      <c r="B374" t="str">
        <f ca="1">VLOOKUP(A374,Bancos,2)</f>
        <v>Banco Caixa Geral - Brasil S.A.</v>
      </c>
      <c r="C374">
        <f t="shared" ca="1" si="31"/>
        <v>42</v>
      </c>
      <c r="D374" t="str">
        <f t="shared" ca="1" si="32"/>
        <v>B473A42</v>
      </c>
      <c r="E374">
        <f t="shared" ca="1" si="33"/>
        <v>13236</v>
      </c>
      <c r="F374" t="str">
        <f ca="1">VLOOKUP(RANDBETWEEN(1,MAX(Planilha2!$C$2:$C$12)),Nomes,2)&amp;" "&amp;VLOOKUP(RANDBETWEEN(1,MAX(Planilha2!$C$2:$C$12)),Nomes,3)</f>
        <v>Pedro Worth</v>
      </c>
      <c r="G374" s="1" t="s">
        <v>202</v>
      </c>
      <c r="H374">
        <f t="shared" ca="1" si="34"/>
        <v>1215.7155075924943</v>
      </c>
      <c r="I374" t="str">
        <f t="shared" ca="1" si="35"/>
        <v>473;Banco Caixa Geral - Brasil S.A.;42;B473A42;13236;Pedro Worth;123;1215,71550759249</v>
      </c>
    </row>
    <row r="375" spans="1:9" x14ac:dyDescent="0.25">
      <c r="A375">
        <f t="shared" ca="1" si="30"/>
        <v>84</v>
      </c>
      <c r="B375" t="str">
        <f ca="1">VLOOKUP(A375,Bancos,2)</f>
        <v>Unicred Norte do Paraná</v>
      </c>
      <c r="C375">
        <f t="shared" ca="1" si="31"/>
        <v>43</v>
      </c>
      <c r="D375" t="str">
        <f t="shared" ca="1" si="32"/>
        <v>B84A43</v>
      </c>
      <c r="E375">
        <f t="shared" ca="1" si="33"/>
        <v>24354</v>
      </c>
      <c r="F375" t="str">
        <f ca="1">VLOOKUP(RANDBETWEEN(1,MAX(Planilha2!$C$2:$C$12)),Nomes,2)&amp;" "&amp;VLOOKUP(RANDBETWEEN(1,MAX(Planilha2!$C$2:$C$12)),Nomes,3)</f>
        <v>Danton Pereira</v>
      </c>
      <c r="G375" s="1" t="s">
        <v>202</v>
      </c>
      <c r="H375">
        <f t="shared" ca="1" si="34"/>
        <v>8430.2649051525696</v>
      </c>
      <c r="I375" t="str">
        <f t="shared" ca="1" si="35"/>
        <v>84;Unicred Norte do Paraná;43;B84A43;24354;Danton Pereira;123;8430,26490515257</v>
      </c>
    </row>
    <row r="376" spans="1:9" x14ac:dyDescent="0.25">
      <c r="A376">
        <f t="shared" ca="1" si="30"/>
        <v>739</v>
      </c>
      <c r="B376" t="str">
        <f ca="1">VLOOKUP(A376,Bancos,2)</f>
        <v>Banco BGN S.A.</v>
      </c>
      <c r="C376">
        <f t="shared" ca="1" si="31"/>
        <v>49</v>
      </c>
      <c r="D376" t="str">
        <f t="shared" ca="1" si="32"/>
        <v>B739A49</v>
      </c>
      <c r="E376">
        <f t="shared" ca="1" si="33"/>
        <v>33801</v>
      </c>
      <c r="F376" t="str">
        <f ca="1">VLOOKUP(RANDBETWEEN(1,MAX(Planilha2!$C$2:$C$12)),Nomes,2)&amp;" "&amp;VLOOKUP(RANDBETWEEN(1,MAX(Planilha2!$C$2:$C$12)),Nomes,3)</f>
        <v>Pedro Gomes</v>
      </c>
      <c r="G376" s="1" t="s">
        <v>202</v>
      </c>
      <c r="H376">
        <f t="shared" ca="1" si="34"/>
        <v>4777.4584597953644</v>
      </c>
      <c r="I376" t="str">
        <f t="shared" ca="1" si="35"/>
        <v>739;Banco BGN S.A.;49;B739A49;33801;Pedro Gomes;123;4777,45845979536</v>
      </c>
    </row>
    <row r="377" spans="1:9" x14ac:dyDescent="0.25">
      <c r="A377">
        <f t="shared" ca="1" si="30"/>
        <v>100023</v>
      </c>
      <c r="B377" t="str">
        <f ca="1">VLOOKUP(A377,Bancos,2)</f>
        <v>Banco Volvo (Brasil) S.A.</v>
      </c>
      <c r="C377">
        <f t="shared" ca="1" si="31"/>
        <v>43</v>
      </c>
      <c r="D377" t="str">
        <f t="shared" ca="1" si="32"/>
        <v>B100023A43</v>
      </c>
      <c r="E377">
        <f t="shared" ca="1" si="33"/>
        <v>11097</v>
      </c>
      <c r="F377" t="str">
        <f ca="1">VLOOKUP(RANDBETWEEN(1,MAX(Planilha2!$C$2:$C$12)),Nomes,2)&amp;" "&amp;VLOOKUP(RANDBETWEEN(1,MAX(Planilha2!$C$2:$C$12)),Nomes,3)</f>
        <v>Soraia Almeida</v>
      </c>
      <c r="G377" s="1" t="s">
        <v>202</v>
      </c>
      <c r="H377">
        <f t="shared" ca="1" si="34"/>
        <v>9934.8365982601936</v>
      </c>
      <c r="I377" t="str">
        <f t="shared" ca="1" si="35"/>
        <v>100023;Banco Volvo (Brasil) S.A.;43;B100023A43;11097;Soraia Almeida;123;9934,83659826019</v>
      </c>
    </row>
    <row r="378" spans="1:9" x14ac:dyDescent="0.25">
      <c r="A378">
        <f t="shared" ca="1" si="30"/>
        <v>638</v>
      </c>
      <c r="B378" t="str">
        <f ca="1">VLOOKUP(A378,Bancos,2)</f>
        <v>Banco Prosper S.A.</v>
      </c>
      <c r="C378">
        <f t="shared" ca="1" si="31"/>
        <v>24</v>
      </c>
      <c r="D378" t="str">
        <f t="shared" ca="1" si="32"/>
        <v>B638A24</v>
      </c>
      <c r="E378">
        <f t="shared" ca="1" si="33"/>
        <v>29012</v>
      </c>
      <c r="F378" t="str">
        <f ca="1">VLOOKUP(RANDBETWEEN(1,MAX(Planilha2!$C$2:$C$12)),Nomes,2)&amp;" "&amp;VLOOKUP(RANDBETWEEN(1,MAX(Planilha2!$C$2:$C$12)),Nomes,3)</f>
        <v>Paula da Silva</v>
      </c>
      <c r="G378" s="1" t="s">
        <v>202</v>
      </c>
      <c r="H378">
        <f t="shared" ca="1" si="34"/>
        <v>5028.236215669599</v>
      </c>
      <c r="I378" t="str">
        <f t="shared" ca="1" si="35"/>
        <v>638;Banco Prosper S.A.;24;B638A24;29012;Paula da Silva;123;5028,2362156696</v>
      </c>
    </row>
    <row r="379" spans="1:9" x14ac:dyDescent="0.25">
      <c r="A379">
        <f t="shared" ca="1" si="30"/>
        <v>69</v>
      </c>
      <c r="B379" t="str">
        <f ca="1">VLOOKUP(A379,Bancos,2)</f>
        <v>BPN Brasil Banco Múltiplo S.A.</v>
      </c>
      <c r="C379">
        <f t="shared" ca="1" si="31"/>
        <v>25</v>
      </c>
      <c r="D379" t="str">
        <f t="shared" ca="1" si="32"/>
        <v>B69A25</v>
      </c>
      <c r="E379">
        <f t="shared" ca="1" si="33"/>
        <v>28476</v>
      </c>
      <c r="F379" t="str">
        <f ca="1">VLOOKUP(RANDBETWEEN(1,MAX(Planilha2!$C$2:$C$12)),Nomes,2)&amp;" "&amp;VLOOKUP(RANDBETWEEN(1,MAX(Planilha2!$C$2:$C$12)),Nomes,3)</f>
        <v>Francisco da Silva</v>
      </c>
      <c r="G379" s="1" t="s">
        <v>202</v>
      </c>
      <c r="H379">
        <f t="shared" ca="1" si="34"/>
        <v>122.67605859206871</v>
      </c>
      <c r="I379" t="str">
        <f t="shared" ca="1" si="35"/>
        <v>69;BPN Brasil Banco Múltiplo S.A.;25;B69A25;28476;Francisco da Silva;123;122,676058592069</v>
      </c>
    </row>
    <row r="380" spans="1:9" x14ac:dyDescent="0.25">
      <c r="A380">
        <f t="shared" ca="1" si="30"/>
        <v>75</v>
      </c>
      <c r="B380" t="str">
        <f ca="1">VLOOKUP(A380,Bancos,2)</f>
        <v>Banco CR2 S.A.</v>
      </c>
      <c r="C380">
        <f t="shared" ca="1" si="31"/>
        <v>33</v>
      </c>
      <c r="D380" t="str">
        <f t="shared" ca="1" si="32"/>
        <v>B75A33</v>
      </c>
      <c r="E380">
        <f t="shared" ca="1" si="33"/>
        <v>18673</v>
      </c>
      <c r="F380" t="str">
        <f ca="1">VLOOKUP(RANDBETWEEN(1,MAX(Planilha2!$C$2:$C$12)),Nomes,2)&amp;" "&amp;VLOOKUP(RANDBETWEEN(1,MAX(Planilha2!$C$2:$C$12)),Nomes,3)</f>
        <v>Silvana Andrade</v>
      </c>
      <c r="G380" s="1" t="s">
        <v>202</v>
      </c>
      <c r="H380">
        <f t="shared" ca="1" si="34"/>
        <v>6316.8731538851944</v>
      </c>
      <c r="I380" t="str">
        <f t="shared" ca="1" si="35"/>
        <v>75;Banco CR2 S.A.;33;B75A33;18673;Silvana Andrade;123;6316,87315388519</v>
      </c>
    </row>
    <row r="381" spans="1:9" x14ac:dyDescent="0.25">
      <c r="A381">
        <f t="shared" ca="1" si="30"/>
        <v>224</v>
      </c>
      <c r="B381" t="str">
        <f ca="1">VLOOKUP(A381,Bancos,2)</f>
        <v>Banco Fibra S.A.</v>
      </c>
      <c r="C381">
        <f t="shared" ca="1" si="31"/>
        <v>9</v>
      </c>
      <c r="D381" t="str">
        <f t="shared" ca="1" si="32"/>
        <v>B224A9</v>
      </c>
      <c r="E381">
        <f t="shared" ca="1" si="33"/>
        <v>29197</v>
      </c>
      <c r="F381" t="str">
        <f ca="1">VLOOKUP(RANDBETWEEN(1,MAX(Planilha2!$C$2:$C$12)),Nomes,2)&amp;" "&amp;VLOOKUP(RANDBETWEEN(1,MAX(Planilha2!$C$2:$C$12)),Nomes,3)</f>
        <v>Paula da Silva</v>
      </c>
      <c r="G381" s="1" t="s">
        <v>202</v>
      </c>
      <c r="H381">
        <f t="shared" ca="1" si="34"/>
        <v>3719.0260548309084</v>
      </c>
      <c r="I381" t="str">
        <f t="shared" ca="1" si="35"/>
        <v>224;Banco Fibra S.A.;9;B224A9;29197;Paula da Silva;123;3719,02605483091</v>
      </c>
    </row>
    <row r="382" spans="1:9" x14ac:dyDescent="0.25">
      <c r="A382">
        <f t="shared" ca="1" si="30"/>
        <v>752</v>
      </c>
      <c r="B382" t="str">
        <f ca="1">VLOOKUP(A382,Bancos,2)</f>
        <v>Banco BNP Paribas Brasil S.A.</v>
      </c>
      <c r="C382">
        <f t="shared" ca="1" si="31"/>
        <v>23</v>
      </c>
      <c r="D382" t="str">
        <f t="shared" ref="D382:D445" ca="1" si="36">"B"&amp;A382&amp;"A"&amp;C382</f>
        <v>B752A23</v>
      </c>
      <c r="E382">
        <f t="shared" ca="1" si="33"/>
        <v>30388</v>
      </c>
      <c r="F382" t="str">
        <f ca="1">VLOOKUP(RANDBETWEEN(1,MAX(Planilha2!$C$2:$C$12)),Nomes,2)&amp;" "&amp;VLOOKUP(RANDBETWEEN(1,MAX(Planilha2!$C$2:$C$12)),Nomes,3)</f>
        <v>Silvana Soares</v>
      </c>
      <c r="G382" s="1" t="s">
        <v>202</v>
      </c>
      <c r="H382">
        <f t="shared" ca="1" si="34"/>
        <v>7660.4655123375542</v>
      </c>
      <c r="I382" t="str">
        <f t="shared" ca="1" si="35"/>
        <v>752;Banco BNP Paribas Brasil S.A.;23;B752A23;30388;Silvana Soares;123;7660,46551233755</v>
      </c>
    </row>
    <row r="383" spans="1:9" x14ac:dyDescent="0.25">
      <c r="A383">
        <f t="shared" ca="1" si="30"/>
        <v>634</v>
      </c>
      <c r="B383" t="str">
        <f ca="1">VLOOKUP(A383,Bancos,2)</f>
        <v>Banco Triângulo S.A.</v>
      </c>
      <c r="C383">
        <f t="shared" ca="1" si="31"/>
        <v>12</v>
      </c>
      <c r="D383" t="str">
        <f t="shared" ca="1" si="36"/>
        <v>B634A12</v>
      </c>
      <c r="E383">
        <f t="shared" ca="1" si="33"/>
        <v>19917</v>
      </c>
      <c r="F383" t="str">
        <f ca="1">VLOOKUP(RANDBETWEEN(1,MAX(Planilha2!$C$2:$C$12)),Nomes,2)&amp;" "&amp;VLOOKUP(RANDBETWEEN(1,MAX(Planilha2!$C$2:$C$12)),Nomes,3)</f>
        <v>Soraia Andrade</v>
      </c>
      <c r="G383" s="1" t="s">
        <v>202</v>
      </c>
      <c r="H383">
        <f t="shared" ca="1" si="34"/>
        <v>7752.350052061488</v>
      </c>
      <c r="I383" t="str">
        <f t="shared" ca="1" si="35"/>
        <v>634;Banco Triângulo S.A.;12;B634A12;19917;Soraia Andrade;123;7752,35005206149</v>
      </c>
    </row>
    <row r="384" spans="1:9" x14ac:dyDescent="0.25">
      <c r="A384">
        <f t="shared" ca="1" si="30"/>
        <v>734</v>
      </c>
      <c r="B384" t="str">
        <f ca="1">VLOOKUP(A384,Bancos,2)</f>
        <v>Banco Gerdau S.A.</v>
      </c>
      <c r="C384">
        <f t="shared" ca="1" si="31"/>
        <v>19</v>
      </c>
      <c r="D384" t="str">
        <f t="shared" ca="1" si="36"/>
        <v>B734A19</v>
      </c>
      <c r="E384">
        <f t="shared" ca="1" si="33"/>
        <v>27452</v>
      </c>
      <c r="F384" t="str">
        <f ca="1">VLOOKUP(RANDBETWEEN(1,MAX(Planilha2!$C$2:$C$12)),Nomes,2)&amp;" "&amp;VLOOKUP(RANDBETWEEN(1,MAX(Planilha2!$C$2:$C$12)),Nomes,3)</f>
        <v>Francisco Worth</v>
      </c>
      <c r="G384" s="1" t="s">
        <v>202</v>
      </c>
      <c r="H384">
        <f t="shared" ca="1" si="34"/>
        <v>1885.243131882233</v>
      </c>
      <c r="I384" t="str">
        <f t="shared" ca="1" si="35"/>
        <v>734;Banco Gerdau S.A.;19;B734A19;27452;Francisco Worth;123;1885,24313188223</v>
      </c>
    </row>
    <row r="385" spans="1:9" x14ac:dyDescent="0.25">
      <c r="A385">
        <f t="shared" ca="1" si="30"/>
        <v>91</v>
      </c>
      <c r="B385" t="str">
        <f ca="1">VLOOKUP(A385,Bancos,2)</f>
        <v>Unicred Central do Rio Grande do Sul</v>
      </c>
      <c r="C385">
        <f t="shared" ca="1" si="31"/>
        <v>16</v>
      </c>
      <c r="D385" t="str">
        <f t="shared" ca="1" si="36"/>
        <v>B91A16</v>
      </c>
      <c r="E385">
        <f t="shared" ca="1" si="33"/>
        <v>9050</v>
      </c>
      <c r="F385" t="str">
        <f ca="1">VLOOKUP(RANDBETWEEN(1,MAX(Planilha2!$C$2:$C$12)),Nomes,2)&amp;" "&amp;VLOOKUP(RANDBETWEEN(1,MAX(Planilha2!$C$2:$C$12)),Nomes,3)</f>
        <v>Pedro Silvano</v>
      </c>
      <c r="G385" s="1" t="s">
        <v>202</v>
      </c>
      <c r="H385">
        <f t="shared" ca="1" si="34"/>
        <v>3086.3276133490695</v>
      </c>
      <c r="I385" t="str">
        <f t="shared" ca="1" si="35"/>
        <v>91;Unicred Central do Rio Grande do Sul;16;B91A16;9050;Pedro Silvano;123;3086,32761334907</v>
      </c>
    </row>
    <row r="386" spans="1:9" x14ac:dyDescent="0.25">
      <c r="A386">
        <f t="shared" ca="1" si="30"/>
        <v>3</v>
      </c>
      <c r="B386" t="str">
        <f ca="1">VLOOKUP(A386,Bancos,2)</f>
        <v>Banco da Amazônia S.A.</v>
      </c>
      <c r="C386">
        <f t="shared" ca="1" si="31"/>
        <v>11</v>
      </c>
      <c r="D386" t="str">
        <f t="shared" ca="1" si="36"/>
        <v>B3A11</v>
      </c>
      <c r="E386">
        <f t="shared" ca="1" si="33"/>
        <v>5838</v>
      </c>
      <c r="F386" t="str">
        <f ca="1">VLOOKUP(RANDBETWEEN(1,MAX(Planilha2!$C$2:$C$12)),Nomes,2)&amp;" "&amp;VLOOKUP(RANDBETWEEN(1,MAX(Planilha2!$C$2:$C$12)),Nomes,3)</f>
        <v>Camila Worth</v>
      </c>
      <c r="G386" s="1" t="s">
        <v>202</v>
      </c>
      <c r="H386">
        <f t="shared" ca="1" si="34"/>
        <v>2044.7895363709124</v>
      </c>
      <c r="I386" t="str">
        <f t="shared" ca="1" si="35"/>
        <v>3;Banco da Amazônia S.A.;11;B3A11;5838;Camila Worth;123;2044,78953637091</v>
      </c>
    </row>
    <row r="387" spans="1:9" x14ac:dyDescent="0.25">
      <c r="A387">
        <f t="shared" ref="A387:A450" ca="1" si="37">INDIRECT("Planilha2!A"&amp;RANDBETWEEN(1,170))</f>
        <v>92</v>
      </c>
      <c r="B387" t="str">
        <f ca="1">VLOOKUP(A387,Bancos,2)</f>
        <v>Brickell S.A. Crédito, financiamento e Investimento</v>
      </c>
      <c r="C387">
        <f t="shared" ref="C387:C450" ca="1" si="38">RANDBETWEEN(1,50)</f>
        <v>48</v>
      </c>
      <c r="D387" t="str">
        <f t="shared" ca="1" si="36"/>
        <v>B92A48</v>
      </c>
      <c r="E387">
        <f t="shared" ref="E387:E450" ca="1" si="39">RANDBETWEEN(1,50000)</f>
        <v>34791</v>
      </c>
      <c r="F387" t="str">
        <f ca="1">VLOOKUP(RANDBETWEEN(1,MAX(Planilha2!$C$2:$C$12)),Nomes,2)&amp;" "&amp;VLOOKUP(RANDBETWEEN(1,MAX(Planilha2!$C$2:$C$12)),Nomes,3)</f>
        <v>Mariana Worth</v>
      </c>
      <c r="G387" s="1" t="s">
        <v>202</v>
      </c>
      <c r="H387">
        <f t="shared" ref="H387:H450" ca="1" si="40">RANDBETWEEN(1,20000)*RAND()</f>
        <v>10525.066656861725</v>
      </c>
      <c r="I387" t="str">
        <f t="shared" ref="I387:I450" ca="1" si="41">A387&amp;";"&amp;B387&amp;";"&amp;C387&amp;";"&amp;D387&amp;";"&amp;E387&amp;";"&amp;F387&amp;";"&amp;G387&amp;";"&amp;H387</f>
        <v>92;Brickell S.A. Crédito, financiamento e Investimento;48;B92A48;34791;Mariana Worth;123;10525,0666568617</v>
      </c>
    </row>
    <row r="388" spans="1:9" x14ac:dyDescent="0.25">
      <c r="A388">
        <f t="shared" ca="1" si="37"/>
        <v>63</v>
      </c>
      <c r="B388" t="str">
        <f ca="1">VLOOKUP(A388,Bancos,2)</f>
        <v>Banco Ibi S.A. Banco Múltiplo</v>
      </c>
      <c r="C388">
        <f t="shared" ca="1" si="38"/>
        <v>38</v>
      </c>
      <c r="D388" t="str">
        <f t="shared" ca="1" si="36"/>
        <v>B63A38</v>
      </c>
      <c r="E388">
        <f t="shared" ca="1" si="39"/>
        <v>5301</v>
      </c>
      <c r="F388" t="str">
        <f ca="1">VLOOKUP(RANDBETWEEN(1,MAX(Planilha2!$C$2:$C$12)),Nomes,2)&amp;" "&amp;VLOOKUP(RANDBETWEEN(1,MAX(Planilha2!$C$2:$C$12)),Nomes,3)</f>
        <v>Camila Silvano</v>
      </c>
      <c r="G388" s="1" t="s">
        <v>202</v>
      </c>
      <c r="H388">
        <f t="shared" ca="1" si="40"/>
        <v>2842.9973492758404</v>
      </c>
      <c r="I388" t="str">
        <f t="shared" ca="1" si="41"/>
        <v>63;Banco Ibi S.A. Banco Múltiplo;38;B63A38;5301;Camila Silvano;123;2842,99734927584</v>
      </c>
    </row>
    <row r="389" spans="1:9" x14ac:dyDescent="0.25">
      <c r="A389">
        <f t="shared" ca="1" si="37"/>
        <v>633</v>
      </c>
      <c r="B389" t="str">
        <f ca="1">VLOOKUP(A389,Bancos,2)</f>
        <v>Banco Rendimento S.A.</v>
      </c>
      <c r="C389">
        <f t="shared" ca="1" si="38"/>
        <v>6</v>
      </c>
      <c r="D389" t="str">
        <f t="shared" ca="1" si="36"/>
        <v>B633A6</v>
      </c>
      <c r="E389">
        <f t="shared" ca="1" si="39"/>
        <v>11620</v>
      </c>
      <c r="F389" t="str">
        <f ca="1">VLOOKUP(RANDBETWEEN(1,MAX(Planilha2!$C$2:$C$12)),Nomes,2)&amp;" "&amp;VLOOKUP(RANDBETWEEN(1,MAX(Planilha2!$C$2:$C$12)),Nomes,3)</f>
        <v>Paulo da Silva</v>
      </c>
      <c r="G389" s="1" t="s">
        <v>202</v>
      </c>
      <c r="H389">
        <f t="shared" ca="1" si="40"/>
        <v>2003.5058660721718</v>
      </c>
      <c r="I389" t="str">
        <f t="shared" ca="1" si="41"/>
        <v>633;Banco Rendimento S.A.;6;B633A6;11620;Paulo da Silva;123;2003,50586607217</v>
      </c>
    </row>
    <row r="390" spans="1:9" x14ac:dyDescent="0.25">
      <c r="A390">
        <f t="shared" ca="1" si="37"/>
        <v>263</v>
      </c>
      <c r="B390" t="str">
        <f ca="1">VLOOKUP(A390,Bancos,2)</f>
        <v>Banco Cacique S.A.</v>
      </c>
      <c r="C390">
        <f t="shared" ca="1" si="38"/>
        <v>39</v>
      </c>
      <c r="D390" t="str">
        <f t="shared" ca="1" si="36"/>
        <v>B263A39</v>
      </c>
      <c r="E390">
        <f t="shared" ca="1" si="39"/>
        <v>40030</v>
      </c>
      <c r="F390" t="str">
        <f ca="1">VLOOKUP(RANDBETWEEN(1,MAX(Planilha2!$C$2:$C$12)),Nomes,2)&amp;" "&amp;VLOOKUP(RANDBETWEEN(1,MAX(Planilha2!$C$2:$C$12)),Nomes,3)</f>
        <v>Maria Worth</v>
      </c>
      <c r="G390" s="1" t="s">
        <v>202</v>
      </c>
      <c r="H390">
        <f t="shared" ca="1" si="40"/>
        <v>2866.0747974494507</v>
      </c>
      <c r="I390" t="str">
        <f t="shared" ca="1" si="41"/>
        <v>263;Banco Cacique S.A.;39;B263A39;40030;Maria Worth;123;2866,07479744945</v>
      </c>
    </row>
    <row r="391" spans="1:9" x14ac:dyDescent="0.25">
      <c r="A391">
        <f t="shared" ca="1" si="37"/>
        <v>217</v>
      </c>
      <c r="B391" t="str">
        <f ca="1">VLOOKUP(A391,Bancos,2)</f>
        <v>Banco John Deere S.A.</v>
      </c>
      <c r="C391">
        <f t="shared" ca="1" si="38"/>
        <v>42</v>
      </c>
      <c r="D391" t="str">
        <f t="shared" ca="1" si="36"/>
        <v>B217A42</v>
      </c>
      <c r="E391">
        <f t="shared" ca="1" si="39"/>
        <v>10566</v>
      </c>
      <c r="F391" t="str">
        <f ca="1">VLOOKUP(RANDBETWEEN(1,MAX(Planilha2!$C$2:$C$12)),Nomes,2)&amp;" "&amp;VLOOKUP(RANDBETWEEN(1,MAX(Planilha2!$C$2:$C$12)),Nomes,3)</f>
        <v>Maria da Silva</v>
      </c>
      <c r="G391" s="1" t="s">
        <v>202</v>
      </c>
      <c r="H391">
        <f t="shared" ca="1" si="40"/>
        <v>10817.998306403195</v>
      </c>
      <c r="I391" t="str">
        <f t="shared" ca="1" si="41"/>
        <v>217;Banco John Deere S.A.;42;B217A42;10566;Maria da Silva;123;10817,9983064032</v>
      </c>
    </row>
    <row r="392" spans="1:9" x14ac:dyDescent="0.25">
      <c r="A392">
        <f t="shared" ca="1" si="37"/>
        <v>90</v>
      </c>
      <c r="B392" t="str">
        <f ca="1">VLOOKUP(A392,Bancos,2)</f>
        <v>Cooperativa Central de Economia e Crédito Mutuo das Unicreds</v>
      </c>
      <c r="C392">
        <f t="shared" ca="1" si="38"/>
        <v>32</v>
      </c>
      <c r="D392" t="str">
        <f t="shared" ca="1" si="36"/>
        <v>B90A32</v>
      </c>
      <c r="E392">
        <f t="shared" ca="1" si="39"/>
        <v>39566</v>
      </c>
      <c r="F392" t="str">
        <f ca="1">VLOOKUP(RANDBETWEEN(1,MAX(Planilha2!$C$2:$C$12)),Nomes,2)&amp;" "&amp;VLOOKUP(RANDBETWEEN(1,MAX(Planilha2!$C$2:$C$12)),Nomes,3)</f>
        <v>Soraia Fronza</v>
      </c>
      <c r="G392" s="1" t="s">
        <v>202</v>
      </c>
      <c r="H392">
        <f t="shared" ca="1" si="40"/>
        <v>5463.0376829957695</v>
      </c>
      <c r="I392" t="str">
        <f t="shared" ca="1" si="41"/>
        <v>90;Cooperativa Central de Economia e Crédito Mutuo das Unicreds;32;B90A32;39566;Soraia Fronza;123;5463,03768299577</v>
      </c>
    </row>
    <row r="393" spans="1:9" x14ac:dyDescent="0.25">
      <c r="A393">
        <f t="shared" ca="1" si="37"/>
        <v>409</v>
      </c>
      <c r="B393" t="str">
        <f ca="1">VLOOKUP(A393,Bancos,2)</f>
        <v>UNIBANCO - União de Bancos Brasileiros S.A.</v>
      </c>
      <c r="C393">
        <f t="shared" ca="1" si="38"/>
        <v>14</v>
      </c>
      <c r="D393" t="str">
        <f t="shared" ca="1" si="36"/>
        <v>B409A14</v>
      </c>
      <c r="E393">
        <f t="shared" ca="1" si="39"/>
        <v>28304</v>
      </c>
      <c r="F393" t="str">
        <f ca="1">VLOOKUP(RANDBETWEEN(1,MAX(Planilha2!$C$2:$C$12)),Nomes,2)&amp;" "&amp;VLOOKUP(RANDBETWEEN(1,MAX(Planilha2!$C$2:$C$12)),Nomes,3)</f>
        <v>Silvana da Silva</v>
      </c>
      <c r="G393" s="1" t="s">
        <v>202</v>
      </c>
      <c r="H393">
        <f t="shared" ca="1" si="40"/>
        <v>6099.8635139538455</v>
      </c>
      <c r="I393" t="str">
        <f t="shared" ca="1" si="41"/>
        <v>409;UNIBANCO - União de Bancos Brasileiros S.A.;14;B409A14;28304;Silvana da Silva;123;6099,86351395385</v>
      </c>
    </row>
    <row r="394" spans="1:9" x14ac:dyDescent="0.25">
      <c r="A394">
        <f t="shared" ca="1" si="37"/>
        <v>39</v>
      </c>
      <c r="B394" t="str">
        <f ca="1">VLOOKUP(A394,Bancos,2)</f>
        <v>Banco do Estado do Piauí S.A. - BEP</v>
      </c>
      <c r="C394">
        <f t="shared" ca="1" si="38"/>
        <v>22</v>
      </c>
      <c r="D394" t="str">
        <f t="shared" ca="1" si="36"/>
        <v>B39A22</v>
      </c>
      <c r="E394">
        <f t="shared" ca="1" si="39"/>
        <v>25344</v>
      </c>
      <c r="F394" t="str">
        <f ca="1">VLOOKUP(RANDBETWEEN(1,MAX(Planilha2!$C$2:$C$12)),Nomes,2)&amp;" "&amp;VLOOKUP(RANDBETWEEN(1,MAX(Planilha2!$C$2:$C$12)),Nomes,3)</f>
        <v>Pedro Santos</v>
      </c>
      <c r="G394" s="1" t="s">
        <v>202</v>
      </c>
      <c r="H394">
        <f t="shared" ca="1" si="40"/>
        <v>11560.437260431909</v>
      </c>
      <c r="I394" t="str">
        <f t="shared" ca="1" si="41"/>
        <v>39;Banco do Estado do Piauí S.A. - BEP;22;B39A22;25344;Pedro Santos;123;11560,4372604319</v>
      </c>
    </row>
    <row r="395" spans="1:9" x14ac:dyDescent="0.25">
      <c r="A395">
        <f t="shared" ca="1" si="37"/>
        <v>721</v>
      </c>
      <c r="B395" t="str">
        <f ca="1">VLOOKUP(A395,Bancos,2)</f>
        <v>Banco Credibel S.A.</v>
      </c>
      <c r="C395">
        <f t="shared" ca="1" si="38"/>
        <v>28</v>
      </c>
      <c r="D395" t="str">
        <f t="shared" ca="1" si="36"/>
        <v>B721A28</v>
      </c>
      <c r="E395">
        <f t="shared" ca="1" si="39"/>
        <v>26219</v>
      </c>
      <c r="F395" t="str">
        <f ca="1">VLOOKUP(RANDBETWEEN(1,MAX(Planilha2!$C$2:$C$12)),Nomes,2)&amp;" "&amp;VLOOKUP(RANDBETWEEN(1,MAX(Planilha2!$C$2:$C$12)),Nomes,3)</f>
        <v>Camila Andrade</v>
      </c>
      <c r="G395" s="1" t="s">
        <v>202</v>
      </c>
      <c r="H395">
        <f t="shared" ca="1" si="40"/>
        <v>1415.2344082121463</v>
      </c>
      <c r="I395" t="str">
        <f t="shared" ca="1" si="41"/>
        <v>721;Banco Credibel S.A.;28;B721A28;26219;Camila Andrade;123;1415,23440821215</v>
      </c>
    </row>
    <row r="396" spans="1:9" x14ac:dyDescent="0.25">
      <c r="A396">
        <f t="shared" ca="1" si="37"/>
        <v>477</v>
      </c>
      <c r="B396" t="str">
        <f ca="1">VLOOKUP(A396,Bancos,2)</f>
        <v>Citibank N.A.</v>
      </c>
      <c r="C396">
        <f t="shared" ca="1" si="38"/>
        <v>14</v>
      </c>
      <c r="D396" t="str">
        <f t="shared" ca="1" si="36"/>
        <v>B477A14</v>
      </c>
      <c r="E396">
        <f t="shared" ca="1" si="39"/>
        <v>42129</v>
      </c>
      <c r="F396" t="str">
        <f ca="1">VLOOKUP(RANDBETWEEN(1,MAX(Planilha2!$C$2:$C$12)),Nomes,2)&amp;" "&amp;VLOOKUP(RANDBETWEEN(1,MAX(Planilha2!$C$2:$C$12)),Nomes,3)</f>
        <v>Paula Hertz</v>
      </c>
      <c r="G396" s="1" t="s">
        <v>202</v>
      </c>
      <c r="H396">
        <f t="shared" ca="1" si="40"/>
        <v>9087.431574456461</v>
      </c>
      <c r="I396" t="str">
        <f t="shared" ca="1" si="41"/>
        <v>477;Citibank N.A.;14;B477A14;42129;Paula Hertz;123;9087,43157445646</v>
      </c>
    </row>
    <row r="397" spans="1:9" x14ac:dyDescent="0.25">
      <c r="A397">
        <f t="shared" ca="1" si="37"/>
        <v>756</v>
      </c>
      <c r="B397" t="str">
        <f ca="1">VLOOKUP(A397,Bancos,2)</f>
        <v>Banco Cooperativo do Brasil S.A. - BANCOOB</v>
      </c>
      <c r="C397">
        <f t="shared" ca="1" si="38"/>
        <v>26</v>
      </c>
      <c r="D397" t="str">
        <f t="shared" ca="1" si="36"/>
        <v>B756A26</v>
      </c>
      <c r="E397">
        <f t="shared" ca="1" si="39"/>
        <v>36210</v>
      </c>
      <c r="F397" t="str">
        <f ca="1">VLOOKUP(RANDBETWEEN(1,MAX(Planilha2!$C$2:$C$12)),Nomes,2)&amp;" "&amp;VLOOKUP(RANDBETWEEN(1,MAX(Planilha2!$C$2:$C$12)),Nomes,3)</f>
        <v>Paulo Worth</v>
      </c>
      <c r="G397" s="1" t="s">
        <v>202</v>
      </c>
      <c r="H397">
        <f t="shared" ca="1" si="40"/>
        <v>684.97012835480064</v>
      </c>
      <c r="I397" t="str">
        <f t="shared" ca="1" si="41"/>
        <v>756;Banco Cooperativo do Brasil S.A. - BANCOOB;26;B756A26;36210;Paulo Worth;123;684,970128354801</v>
      </c>
    </row>
    <row r="398" spans="1:9" x14ac:dyDescent="0.25">
      <c r="A398">
        <f t="shared" ca="1" si="37"/>
        <v>74</v>
      </c>
      <c r="B398" t="str">
        <f ca="1">VLOOKUP(A398,Bancos,2)</f>
        <v>Banco J. Safra S.A.</v>
      </c>
      <c r="C398">
        <f t="shared" ca="1" si="38"/>
        <v>19</v>
      </c>
      <c r="D398" t="str">
        <f t="shared" ca="1" si="36"/>
        <v>B74A19</v>
      </c>
      <c r="E398">
        <f t="shared" ca="1" si="39"/>
        <v>30382</v>
      </c>
      <c r="F398" t="str">
        <f ca="1">VLOOKUP(RANDBETWEEN(1,MAX(Planilha2!$C$2:$C$12)),Nomes,2)&amp;" "&amp;VLOOKUP(RANDBETWEEN(1,MAX(Planilha2!$C$2:$C$12)),Nomes,3)</f>
        <v>Pedro Hertz</v>
      </c>
      <c r="G398" s="1" t="s">
        <v>202</v>
      </c>
      <c r="H398">
        <f t="shared" ca="1" si="40"/>
        <v>9694.1017989289649</v>
      </c>
      <c r="I398" t="str">
        <f t="shared" ca="1" si="41"/>
        <v>74;Banco J. Safra S.A.;19;B74A19;30382;Pedro Hertz;123;9694,10179892896</v>
      </c>
    </row>
    <row r="399" spans="1:9" x14ac:dyDescent="0.25">
      <c r="A399">
        <f t="shared" ca="1" si="37"/>
        <v>241</v>
      </c>
      <c r="B399" t="str">
        <f ca="1">VLOOKUP(A399,Bancos,2)</f>
        <v>Banco Clássico S.A.</v>
      </c>
      <c r="C399">
        <f t="shared" ca="1" si="38"/>
        <v>5</v>
      </c>
      <c r="D399" t="str">
        <f t="shared" ca="1" si="36"/>
        <v>B241A5</v>
      </c>
      <c r="E399">
        <f t="shared" ca="1" si="39"/>
        <v>12783</v>
      </c>
      <c r="F399" t="str">
        <f ca="1">VLOOKUP(RANDBETWEEN(1,MAX(Planilha2!$C$2:$C$12)),Nomes,2)&amp;" "&amp;VLOOKUP(RANDBETWEEN(1,MAX(Planilha2!$C$2:$C$12)),Nomes,3)</f>
        <v>Mariana Andrade</v>
      </c>
      <c r="G399" s="1" t="s">
        <v>202</v>
      </c>
      <c r="H399">
        <f t="shared" ca="1" si="40"/>
        <v>17799.543405463563</v>
      </c>
      <c r="I399" t="str">
        <f t="shared" ca="1" si="41"/>
        <v>241;Banco Clássico S.A.;5;B241A5;12783;Mariana Andrade;123;17799,5434054636</v>
      </c>
    </row>
    <row r="400" spans="1:9" x14ac:dyDescent="0.25">
      <c r="A400">
        <f t="shared" ca="1" si="37"/>
        <v>638</v>
      </c>
      <c r="B400" t="str">
        <f ca="1">VLOOKUP(A400,Bancos,2)</f>
        <v>Banco Prosper S.A.</v>
      </c>
      <c r="C400">
        <f t="shared" ca="1" si="38"/>
        <v>41</v>
      </c>
      <c r="D400" t="str">
        <f t="shared" ca="1" si="36"/>
        <v>B638A41</v>
      </c>
      <c r="E400">
        <f t="shared" ca="1" si="39"/>
        <v>22340</v>
      </c>
      <c r="F400" t="str">
        <f ca="1">VLOOKUP(RANDBETWEEN(1,MAX(Planilha2!$C$2:$C$12)),Nomes,2)&amp;" "&amp;VLOOKUP(RANDBETWEEN(1,MAX(Planilha2!$C$2:$C$12)),Nomes,3)</f>
        <v>Walter Hertz</v>
      </c>
      <c r="G400" s="1" t="s">
        <v>202</v>
      </c>
      <c r="H400">
        <f t="shared" ca="1" si="40"/>
        <v>3009.9752275510441</v>
      </c>
      <c r="I400" t="str">
        <f t="shared" ca="1" si="41"/>
        <v>638;Banco Prosper S.A.;41;B638A41;22340;Walter Hertz;123;3009,97522755104</v>
      </c>
    </row>
    <row r="401" spans="1:9" x14ac:dyDescent="0.25">
      <c r="A401">
        <f t="shared" ca="1" si="37"/>
        <v>757</v>
      </c>
      <c r="B401" t="str">
        <f ca="1">VLOOKUP(A401,Bancos,2)</f>
        <v>Banco KEB do Brasil S.A.</v>
      </c>
      <c r="C401">
        <f t="shared" ca="1" si="38"/>
        <v>23</v>
      </c>
      <c r="D401" t="str">
        <f t="shared" ca="1" si="36"/>
        <v>B757A23</v>
      </c>
      <c r="E401">
        <f t="shared" ca="1" si="39"/>
        <v>17352</v>
      </c>
      <c r="F401" t="str">
        <f ca="1">VLOOKUP(RANDBETWEEN(1,MAX(Planilha2!$C$2:$C$12)),Nomes,2)&amp;" "&amp;VLOOKUP(RANDBETWEEN(1,MAX(Planilha2!$C$2:$C$12)),Nomes,3)</f>
        <v>Francisco Hertz</v>
      </c>
      <c r="G401" s="1" t="s">
        <v>202</v>
      </c>
      <c r="H401">
        <f t="shared" ca="1" si="40"/>
        <v>1988.9793990347839</v>
      </c>
      <c r="I401" t="str">
        <f t="shared" ca="1" si="41"/>
        <v>757;Banco KEB do Brasil S.A.;23;B757A23;17352;Francisco Hertz;123;1988,97939903478</v>
      </c>
    </row>
    <row r="402" spans="1:9" x14ac:dyDescent="0.25">
      <c r="A402">
        <f t="shared" ca="1" si="37"/>
        <v>21</v>
      </c>
      <c r="B402" t="str">
        <f ca="1">VLOOKUP(A402,Bancos,2)</f>
        <v>BANESTES S.A. Banco do Estado do Espírito Santo</v>
      </c>
      <c r="C402">
        <f t="shared" ca="1" si="38"/>
        <v>24</v>
      </c>
      <c r="D402" t="str">
        <f t="shared" ca="1" si="36"/>
        <v>B21A24</v>
      </c>
      <c r="E402">
        <f t="shared" ca="1" si="39"/>
        <v>11817</v>
      </c>
      <c r="F402" t="str">
        <f ca="1">VLOOKUP(RANDBETWEEN(1,MAX(Planilha2!$C$2:$C$12)),Nomes,2)&amp;" "&amp;VLOOKUP(RANDBETWEEN(1,MAX(Planilha2!$C$2:$C$12)),Nomes,3)</f>
        <v>Pedro Almeida</v>
      </c>
      <c r="G402" s="1" t="s">
        <v>202</v>
      </c>
      <c r="H402">
        <f t="shared" ca="1" si="40"/>
        <v>10000.680820058986</v>
      </c>
      <c r="I402" t="str">
        <f t="shared" ca="1" si="41"/>
        <v>21;BANESTES S.A. Banco do Estado do Espírito Santo;24;B21A24;11817;Pedro Almeida;123;10000,680820059</v>
      </c>
    </row>
    <row r="403" spans="1:9" x14ac:dyDescent="0.25">
      <c r="A403">
        <f t="shared" ca="1" si="37"/>
        <v>100023</v>
      </c>
      <c r="B403" t="str">
        <f ca="1">VLOOKUP(A403,Bancos,2)</f>
        <v>Banco Volvo (Brasil) S.A.</v>
      </c>
      <c r="C403">
        <f t="shared" ca="1" si="38"/>
        <v>49</v>
      </c>
      <c r="D403" t="str">
        <f t="shared" ca="1" si="36"/>
        <v>B100023A49</v>
      </c>
      <c r="E403">
        <f t="shared" ca="1" si="39"/>
        <v>59</v>
      </c>
      <c r="F403" t="str">
        <f ca="1">VLOOKUP(RANDBETWEEN(1,MAX(Planilha2!$C$2:$C$12)),Nomes,2)&amp;" "&amp;VLOOKUP(RANDBETWEEN(1,MAX(Planilha2!$C$2:$C$12)),Nomes,3)</f>
        <v>Francisco Worth</v>
      </c>
      <c r="G403" s="1" t="s">
        <v>202</v>
      </c>
      <c r="H403">
        <f t="shared" ca="1" si="40"/>
        <v>11576.358633707196</v>
      </c>
      <c r="I403" t="str">
        <f t="shared" ca="1" si="41"/>
        <v>100023;Banco Volvo (Brasil) S.A.;49;B100023A49;59;Francisco Worth;123;11576,3586337072</v>
      </c>
    </row>
    <row r="404" spans="1:9" x14ac:dyDescent="0.25">
      <c r="A404">
        <f t="shared" ca="1" si="37"/>
        <v>412</v>
      </c>
      <c r="B404" t="str">
        <f ca="1">VLOOKUP(A404,Bancos,2)</f>
        <v>Banco Capital S.A.</v>
      </c>
      <c r="C404">
        <f t="shared" ca="1" si="38"/>
        <v>3</v>
      </c>
      <c r="D404" t="str">
        <f t="shared" ca="1" si="36"/>
        <v>B412A3</v>
      </c>
      <c r="E404">
        <f t="shared" ca="1" si="39"/>
        <v>20487</v>
      </c>
      <c r="F404" t="str">
        <f ca="1">VLOOKUP(RANDBETWEEN(1,MAX(Planilha2!$C$2:$C$12)),Nomes,2)&amp;" "&amp;VLOOKUP(RANDBETWEEN(1,MAX(Planilha2!$C$2:$C$12)),Nomes,3)</f>
        <v>Silvana da Silva</v>
      </c>
      <c r="G404" s="1" t="s">
        <v>202</v>
      </c>
      <c r="H404">
        <f t="shared" ca="1" si="40"/>
        <v>2107.6834314295697</v>
      </c>
      <c r="I404" t="str">
        <f t="shared" ca="1" si="41"/>
        <v>412;Banco Capital S.A.;3;B412A3;20487;Silvana da Silva;123;2107,68343142957</v>
      </c>
    </row>
    <row r="405" spans="1:9" x14ac:dyDescent="0.25">
      <c r="A405">
        <f t="shared" ca="1" si="37"/>
        <v>753</v>
      </c>
      <c r="B405" t="str">
        <f ca="1">VLOOKUP(A405,Bancos,2)</f>
        <v>NBC Bank Brasil S.A. - Banco Múltiplo</v>
      </c>
      <c r="C405">
        <f t="shared" ca="1" si="38"/>
        <v>6</v>
      </c>
      <c r="D405" t="str">
        <f t="shared" ca="1" si="36"/>
        <v>B753A6</v>
      </c>
      <c r="E405">
        <f t="shared" ca="1" si="39"/>
        <v>12403</v>
      </c>
      <c r="F405" t="str">
        <f ca="1">VLOOKUP(RANDBETWEEN(1,MAX(Planilha2!$C$2:$C$12)),Nomes,2)&amp;" "&amp;VLOOKUP(RANDBETWEEN(1,MAX(Planilha2!$C$2:$C$12)),Nomes,3)</f>
        <v>Francisco Soares</v>
      </c>
      <c r="G405" s="1" t="s">
        <v>202</v>
      </c>
      <c r="H405">
        <f t="shared" ca="1" si="40"/>
        <v>3021.2716978133367</v>
      </c>
      <c r="I405" t="str">
        <f t="shared" ca="1" si="41"/>
        <v>753;NBC Bank Brasil S.A. - Banco Múltiplo;6;B753A6;12403;Francisco Soares;123;3021,27169781334</v>
      </c>
    </row>
    <row r="406" spans="1:9" x14ac:dyDescent="0.25">
      <c r="A406">
        <f t="shared" ca="1" si="37"/>
        <v>45</v>
      </c>
      <c r="B406" t="str">
        <f ca="1">VLOOKUP(A406,Bancos,2)</f>
        <v>Banco Opportunity S.A.</v>
      </c>
      <c r="C406">
        <f t="shared" ca="1" si="38"/>
        <v>50</v>
      </c>
      <c r="D406" t="str">
        <f t="shared" ca="1" si="36"/>
        <v>B45A50</v>
      </c>
      <c r="E406">
        <f t="shared" ca="1" si="39"/>
        <v>545</v>
      </c>
      <c r="F406" t="str">
        <f ca="1">VLOOKUP(RANDBETWEEN(1,MAX(Planilha2!$C$2:$C$12)),Nomes,2)&amp;" "&amp;VLOOKUP(RANDBETWEEN(1,MAX(Planilha2!$C$2:$C$12)),Nomes,3)</f>
        <v>Paulo Andrade</v>
      </c>
      <c r="G406" s="1" t="s">
        <v>202</v>
      </c>
      <c r="H406">
        <f t="shared" ca="1" si="40"/>
        <v>5854.9910771759332</v>
      </c>
      <c r="I406" t="str">
        <f t="shared" ca="1" si="41"/>
        <v>45;Banco Opportunity S.A.;50;B45A50;545;Paulo Andrade;123;5854,99107717593</v>
      </c>
    </row>
    <row r="407" spans="1:9" x14ac:dyDescent="0.25">
      <c r="A407">
        <f t="shared" ca="1" si="37"/>
        <v>254</v>
      </c>
      <c r="B407" t="str">
        <f ca="1">VLOOKUP(A407,Bancos,2)</f>
        <v>Paraná Banco S.A.</v>
      </c>
      <c r="C407">
        <f t="shared" ca="1" si="38"/>
        <v>2</v>
      </c>
      <c r="D407" t="str">
        <f t="shared" ca="1" si="36"/>
        <v>B254A2</v>
      </c>
      <c r="E407">
        <f t="shared" ca="1" si="39"/>
        <v>40348</v>
      </c>
      <c r="F407" t="str">
        <f ca="1">VLOOKUP(RANDBETWEEN(1,MAX(Planilha2!$C$2:$C$12)),Nomes,2)&amp;" "&amp;VLOOKUP(RANDBETWEEN(1,MAX(Planilha2!$C$2:$C$12)),Nomes,3)</f>
        <v>Danton Pereira</v>
      </c>
      <c r="G407" s="1" t="s">
        <v>202</v>
      </c>
      <c r="H407">
        <f t="shared" ca="1" si="40"/>
        <v>2957.7000355178639</v>
      </c>
      <c r="I407" t="str">
        <f t="shared" ca="1" si="41"/>
        <v>254;Paraná Banco S.A.;2;B254A2;40348;Danton Pereira;123;2957,70003551786</v>
      </c>
    </row>
    <row r="408" spans="1:9" x14ac:dyDescent="0.25">
      <c r="A408">
        <f t="shared" ca="1" si="37"/>
        <v>752</v>
      </c>
      <c r="B408" t="str">
        <f ca="1">VLOOKUP(A408,Bancos,2)</f>
        <v>Banco BNP Paribas Brasil S.A.</v>
      </c>
      <c r="C408">
        <f t="shared" ca="1" si="38"/>
        <v>4</v>
      </c>
      <c r="D408" t="str">
        <f t="shared" ca="1" si="36"/>
        <v>B752A4</v>
      </c>
      <c r="E408">
        <f t="shared" ca="1" si="39"/>
        <v>12970</v>
      </c>
      <c r="F408" t="str">
        <f ca="1">VLOOKUP(RANDBETWEEN(1,MAX(Planilha2!$C$2:$C$12)),Nomes,2)&amp;" "&amp;VLOOKUP(RANDBETWEEN(1,MAX(Planilha2!$C$2:$C$12)),Nomes,3)</f>
        <v>Maria da Silva</v>
      </c>
      <c r="G408" s="1" t="s">
        <v>202</v>
      </c>
      <c r="H408">
        <f t="shared" ca="1" si="40"/>
        <v>90.641627498681686</v>
      </c>
      <c r="I408" t="str">
        <f t="shared" ca="1" si="41"/>
        <v>752;Banco BNP Paribas Brasil S.A.;4;B752A4;12970;Maria da Silva;123;90,6416274986817</v>
      </c>
    </row>
    <row r="409" spans="1:9" x14ac:dyDescent="0.25">
      <c r="A409">
        <f t="shared" ca="1" si="37"/>
        <v>751</v>
      </c>
      <c r="B409" t="str">
        <f ca="1">VLOOKUP(A409,Bancos,2)</f>
        <v>Dresdner Bank Brasil S.A. - Banco Múltiplo</v>
      </c>
      <c r="C409">
        <f t="shared" ca="1" si="38"/>
        <v>12</v>
      </c>
      <c r="D409" t="str">
        <f t="shared" ca="1" si="36"/>
        <v>B751A12</v>
      </c>
      <c r="E409">
        <f t="shared" ca="1" si="39"/>
        <v>23786</v>
      </c>
      <c r="F409" t="str">
        <f ca="1">VLOOKUP(RANDBETWEEN(1,MAX(Planilha2!$C$2:$C$12)),Nomes,2)&amp;" "&amp;VLOOKUP(RANDBETWEEN(1,MAX(Planilha2!$C$2:$C$12)),Nomes,3)</f>
        <v>Pedro Andrade</v>
      </c>
      <c r="G409" s="1" t="s">
        <v>202</v>
      </c>
      <c r="H409">
        <f t="shared" ca="1" si="40"/>
        <v>76.222490925535226</v>
      </c>
      <c r="I409" t="str">
        <f t="shared" ca="1" si="41"/>
        <v>751;Dresdner Bank Brasil S.A. - Banco Múltiplo;12;B751A12;23786;Pedro Andrade;123;76,2224909255352</v>
      </c>
    </row>
    <row r="410" spans="1:9" x14ac:dyDescent="0.25">
      <c r="A410">
        <f t="shared" ca="1" si="37"/>
        <v>168</v>
      </c>
      <c r="B410" t="str">
        <f ca="1">VLOOKUP(A410,Bancos,2)</f>
        <v>HSBC Finance (Brasil) S.A. - Banco Múltiplo</v>
      </c>
      <c r="C410">
        <f t="shared" ca="1" si="38"/>
        <v>24</v>
      </c>
      <c r="D410" t="str">
        <f t="shared" ca="1" si="36"/>
        <v>B168A24</v>
      </c>
      <c r="E410">
        <f t="shared" ca="1" si="39"/>
        <v>7259</v>
      </c>
      <c r="F410" t="str">
        <f ca="1">VLOOKUP(RANDBETWEEN(1,MAX(Planilha2!$C$2:$C$12)),Nomes,2)&amp;" "&amp;VLOOKUP(RANDBETWEEN(1,MAX(Planilha2!$C$2:$C$12)),Nomes,3)</f>
        <v>Camila Worth</v>
      </c>
      <c r="G410" s="1" t="s">
        <v>202</v>
      </c>
      <c r="H410">
        <f t="shared" ca="1" si="40"/>
        <v>12080.541595167359</v>
      </c>
      <c r="I410" t="str">
        <f t="shared" ca="1" si="41"/>
        <v>168;HSBC Finance (Brasil) S.A. - Banco Múltiplo;24;B168A24;7259;Camila Worth;123;12080,5415951674</v>
      </c>
    </row>
    <row r="411" spans="1:9" x14ac:dyDescent="0.25">
      <c r="A411">
        <f t="shared" ca="1" si="37"/>
        <v>237</v>
      </c>
      <c r="B411" t="str">
        <f ca="1">VLOOKUP(A411,Bancos,2)</f>
        <v>Banco Bradesco S.A.</v>
      </c>
      <c r="C411">
        <f t="shared" ca="1" si="38"/>
        <v>8</v>
      </c>
      <c r="D411" t="str">
        <f t="shared" ca="1" si="36"/>
        <v>B237A8</v>
      </c>
      <c r="E411">
        <f t="shared" ca="1" si="39"/>
        <v>13723</v>
      </c>
      <c r="F411" t="str">
        <f ca="1">VLOOKUP(RANDBETWEEN(1,MAX(Planilha2!$C$2:$C$12)),Nomes,2)&amp;" "&amp;VLOOKUP(RANDBETWEEN(1,MAX(Planilha2!$C$2:$C$12)),Nomes,3)</f>
        <v>Walter Hertz</v>
      </c>
      <c r="G411" s="1" t="s">
        <v>202</v>
      </c>
      <c r="H411">
        <f t="shared" ca="1" si="40"/>
        <v>6926.1921091779423</v>
      </c>
      <c r="I411" t="str">
        <f t="shared" ca="1" si="41"/>
        <v>237;Banco Bradesco S.A.;8;B237A8;13723;Walter Hertz;123;6926,19210917794</v>
      </c>
    </row>
    <row r="412" spans="1:9" x14ac:dyDescent="0.25">
      <c r="A412">
        <f t="shared" ca="1" si="37"/>
        <v>753</v>
      </c>
      <c r="B412" t="str">
        <f ca="1">VLOOKUP(A412,Bancos,2)</f>
        <v>NBC Bank Brasil S.A. - Banco Múltiplo</v>
      </c>
      <c r="C412">
        <f t="shared" ca="1" si="38"/>
        <v>31</v>
      </c>
      <c r="D412" t="str">
        <f t="shared" ca="1" si="36"/>
        <v>B753A31</v>
      </c>
      <c r="E412">
        <f t="shared" ca="1" si="39"/>
        <v>40580</v>
      </c>
      <c r="F412" t="str">
        <f ca="1">VLOOKUP(RANDBETWEEN(1,MAX(Planilha2!$C$2:$C$12)),Nomes,2)&amp;" "&amp;VLOOKUP(RANDBETWEEN(1,MAX(Planilha2!$C$2:$C$12)),Nomes,3)</f>
        <v>Silvana Hertz</v>
      </c>
      <c r="G412" s="1" t="s">
        <v>202</v>
      </c>
      <c r="H412">
        <f t="shared" ca="1" si="40"/>
        <v>2545.3448900807953</v>
      </c>
      <c r="I412" t="str">
        <f t="shared" ca="1" si="41"/>
        <v>753;NBC Bank Brasil S.A. - Banco Múltiplo;31;B753A31;40580;Silvana Hertz;123;2545,3448900808</v>
      </c>
    </row>
    <row r="413" spans="1:9" x14ac:dyDescent="0.25">
      <c r="A413">
        <f t="shared" ca="1" si="37"/>
        <v>100021</v>
      </c>
      <c r="B413" t="str">
        <f ca="1">VLOOKUP(A413,Bancos,2)</f>
        <v>Banco Daimlerchrysler S.A.</v>
      </c>
      <c r="C413">
        <f t="shared" ca="1" si="38"/>
        <v>17</v>
      </c>
      <c r="D413" t="str">
        <f t="shared" ca="1" si="36"/>
        <v>B100021A17</v>
      </c>
      <c r="E413">
        <f t="shared" ca="1" si="39"/>
        <v>38269</v>
      </c>
      <c r="F413" t="str">
        <f ca="1">VLOOKUP(RANDBETWEEN(1,MAX(Planilha2!$C$2:$C$12)),Nomes,2)&amp;" "&amp;VLOOKUP(RANDBETWEEN(1,MAX(Planilha2!$C$2:$C$12)),Nomes,3)</f>
        <v>Paulo Pereira</v>
      </c>
      <c r="G413" s="1" t="s">
        <v>202</v>
      </c>
      <c r="H413">
        <f t="shared" ca="1" si="40"/>
        <v>3210.333903024582</v>
      </c>
      <c r="I413" t="str">
        <f t="shared" ca="1" si="41"/>
        <v>100021;Banco Daimlerchrysler S.A.;17;B100021A17;38269;Paulo Pereira;123;3210,33390302458</v>
      </c>
    </row>
    <row r="414" spans="1:9" x14ac:dyDescent="0.25">
      <c r="A414">
        <f t="shared" ca="1" si="37"/>
        <v>41</v>
      </c>
      <c r="B414" t="str">
        <f ca="1">VLOOKUP(A414,Bancos,2)</f>
        <v>Banco do Estado do Rio Grande do Sul S.A.</v>
      </c>
      <c r="C414">
        <f t="shared" ca="1" si="38"/>
        <v>2</v>
      </c>
      <c r="D414" t="str">
        <f t="shared" ca="1" si="36"/>
        <v>B41A2</v>
      </c>
      <c r="E414">
        <f t="shared" ca="1" si="39"/>
        <v>2231</v>
      </c>
      <c r="F414" t="str">
        <f ca="1">VLOOKUP(RANDBETWEEN(1,MAX(Planilha2!$C$2:$C$12)),Nomes,2)&amp;" "&amp;VLOOKUP(RANDBETWEEN(1,MAX(Planilha2!$C$2:$C$12)),Nomes,3)</f>
        <v>Danton Gomes</v>
      </c>
      <c r="G414" s="1" t="s">
        <v>202</v>
      </c>
      <c r="H414">
        <f t="shared" ca="1" si="40"/>
        <v>5234.548715394425</v>
      </c>
      <c r="I414" t="str">
        <f t="shared" ca="1" si="41"/>
        <v>41;Banco do Estado do Rio Grande do Sul S.A.;2;B41A2;2231;Danton Gomes;123;5234,54871539443</v>
      </c>
    </row>
    <row r="415" spans="1:9" x14ac:dyDescent="0.25">
      <c r="A415">
        <f t="shared" ca="1" si="37"/>
        <v>100023</v>
      </c>
      <c r="B415" t="str">
        <f ca="1">VLOOKUP(A415,Bancos,2)</f>
        <v>Banco Volvo (Brasil) S.A.</v>
      </c>
      <c r="C415">
        <f t="shared" ca="1" si="38"/>
        <v>30</v>
      </c>
      <c r="D415" t="str">
        <f t="shared" ca="1" si="36"/>
        <v>B100023A30</v>
      </c>
      <c r="E415">
        <f t="shared" ca="1" si="39"/>
        <v>25011</v>
      </c>
      <c r="F415" t="str">
        <f ca="1">VLOOKUP(RANDBETWEEN(1,MAX(Planilha2!$C$2:$C$12)),Nomes,2)&amp;" "&amp;VLOOKUP(RANDBETWEEN(1,MAX(Planilha2!$C$2:$C$12)),Nomes,3)</f>
        <v>Silvana Gomes</v>
      </c>
      <c r="G415" s="1" t="s">
        <v>202</v>
      </c>
      <c r="H415">
        <f t="shared" ca="1" si="40"/>
        <v>15502.223272208019</v>
      </c>
      <c r="I415" t="str">
        <f t="shared" ca="1" si="41"/>
        <v>100023;Banco Volvo (Brasil) S.A.;30;B100023A30;25011;Silvana Gomes;123;15502,223272208</v>
      </c>
    </row>
    <row r="416" spans="1:9" x14ac:dyDescent="0.25">
      <c r="A416">
        <f t="shared" ca="1" si="37"/>
        <v>724</v>
      </c>
      <c r="B416" t="str">
        <f ca="1">VLOOKUP(A416,Bancos,2)</f>
        <v>Banco Porto Seguro S.A.</v>
      </c>
      <c r="C416">
        <f t="shared" ca="1" si="38"/>
        <v>11</v>
      </c>
      <c r="D416" t="str">
        <f t="shared" ca="1" si="36"/>
        <v>B724A11</v>
      </c>
      <c r="E416">
        <f t="shared" ca="1" si="39"/>
        <v>27579</v>
      </c>
      <c r="F416" t="str">
        <f ca="1">VLOOKUP(RANDBETWEEN(1,MAX(Planilha2!$C$2:$C$12)),Nomes,2)&amp;" "&amp;VLOOKUP(RANDBETWEEN(1,MAX(Planilha2!$C$2:$C$12)),Nomes,3)</f>
        <v>Pedro Silvano</v>
      </c>
      <c r="G416" s="1" t="s">
        <v>202</v>
      </c>
      <c r="H416">
        <f t="shared" ca="1" si="40"/>
        <v>2707.0090762549307</v>
      </c>
      <c r="I416" t="str">
        <f t="shared" ca="1" si="41"/>
        <v>724;Banco Porto Seguro S.A.;11;B724A11;27579;Pedro Silvano;123;2707,00907625493</v>
      </c>
    </row>
    <row r="417" spans="1:9" x14ac:dyDescent="0.25">
      <c r="A417">
        <f t="shared" ca="1" si="37"/>
        <v>612</v>
      </c>
      <c r="B417" t="str">
        <f ca="1">VLOOKUP(A417,Bancos,2)</f>
        <v>Banco Guanabara S.A.</v>
      </c>
      <c r="C417">
        <f t="shared" ca="1" si="38"/>
        <v>23</v>
      </c>
      <c r="D417" t="str">
        <f t="shared" ca="1" si="36"/>
        <v>B612A23</v>
      </c>
      <c r="E417">
        <f t="shared" ca="1" si="39"/>
        <v>46935</v>
      </c>
      <c r="F417" t="str">
        <f ca="1">VLOOKUP(RANDBETWEEN(1,MAX(Planilha2!$C$2:$C$12)),Nomes,2)&amp;" "&amp;VLOOKUP(RANDBETWEEN(1,MAX(Planilha2!$C$2:$C$12)),Nomes,3)</f>
        <v>Camila Gomes</v>
      </c>
      <c r="G417" s="1" t="s">
        <v>202</v>
      </c>
      <c r="H417">
        <f t="shared" ca="1" si="40"/>
        <v>5113.4216356625266</v>
      </c>
      <c r="I417" t="str">
        <f t="shared" ca="1" si="41"/>
        <v>612;Banco Guanabara S.A.;23;B612A23;46935;Camila Gomes;123;5113,42163566253</v>
      </c>
    </row>
    <row r="418" spans="1:9" x14ac:dyDescent="0.25">
      <c r="A418">
        <f t="shared" ca="1" si="37"/>
        <v>1</v>
      </c>
      <c r="B418" t="str">
        <f ca="1">VLOOKUP(A418,Bancos,2)</f>
        <v>Banco do Brasil S.A.</v>
      </c>
      <c r="C418">
        <f t="shared" ca="1" si="38"/>
        <v>28</v>
      </c>
      <c r="D418" t="str">
        <f t="shared" ca="1" si="36"/>
        <v>B1A28</v>
      </c>
      <c r="E418">
        <f t="shared" ca="1" si="39"/>
        <v>8479</v>
      </c>
      <c r="F418" t="str">
        <f ca="1">VLOOKUP(RANDBETWEEN(1,MAX(Planilha2!$C$2:$C$12)),Nomes,2)&amp;" "&amp;VLOOKUP(RANDBETWEEN(1,MAX(Planilha2!$C$2:$C$12)),Nomes,3)</f>
        <v>Maria Almeida</v>
      </c>
      <c r="G418" s="1" t="s">
        <v>202</v>
      </c>
      <c r="H418">
        <f t="shared" ca="1" si="40"/>
        <v>697.0620478390091</v>
      </c>
      <c r="I418" t="str">
        <f t="shared" ca="1" si="41"/>
        <v>1;Banco do Brasil S.A.;28;B1A28;8479;Maria Almeida;123;697,062047839009</v>
      </c>
    </row>
    <row r="419" spans="1:9" x14ac:dyDescent="0.25">
      <c r="A419">
        <f t="shared" ca="1" si="37"/>
        <v>94</v>
      </c>
      <c r="B419" t="str">
        <f ca="1">VLOOKUP(A419,Bancos,2)</f>
        <v>Banco Petra S.A.</v>
      </c>
      <c r="C419">
        <f t="shared" ca="1" si="38"/>
        <v>18</v>
      </c>
      <c r="D419" t="str">
        <f t="shared" ca="1" si="36"/>
        <v>B94A18</v>
      </c>
      <c r="E419">
        <f t="shared" ca="1" si="39"/>
        <v>21200</v>
      </c>
      <c r="F419" t="str">
        <f ca="1">VLOOKUP(RANDBETWEEN(1,MAX(Planilha2!$C$2:$C$12)),Nomes,2)&amp;" "&amp;VLOOKUP(RANDBETWEEN(1,MAX(Planilha2!$C$2:$C$12)),Nomes,3)</f>
        <v>Pedro Soares</v>
      </c>
      <c r="G419" s="1" t="s">
        <v>202</v>
      </c>
      <c r="H419">
        <f t="shared" ca="1" si="40"/>
        <v>7615.8154019503918</v>
      </c>
      <c r="I419" t="str">
        <f t="shared" ca="1" si="41"/>
        <v>94;Banco Petra S.A.;18;B94A18;21200;Pedro Soares;123;7615,81540195039</v>
      </c>
    </row>
    <row r="420" spans="1:9" x14ac:dyDescent="0.25">
      <c r="A420">
        <f t="shared" ca="1" si="37"/>
        <v>100012</v>
      </c>
      <c r="B420" t="str">
        <f ca="1">VLOOKUP(A420,Bancos,2)</f>
        <v>Banco Maxinvest S.A.</v>
      </c>
      <c r="C420">
        <f t="shared" ca="1" si="38"/>
        <v>7</v>
      </c>
      <c r="D420" t="str">
        <f t="shared" ca="1" si="36"/>
        <v>B100012A7</v>
      </c>
      <c r="E420">
        <f t="shared" ca="1" si="39"/>
        <v>34245</v>
      </c>
      <c r="F420" t="str">
        <f ca="1">VLOOKUP(RANDBETWEEN(1,MAX(Planilha2!$C$2:$C$12)),Nomes,2)&amp;" "&amp;VLOOKUP(RANDBETWEEN(1,MAX(Planilha2!$C$2:$C$12)),Nomes,3)</f>
        <v>Paulo da Silva</v>
      </c>
      <c r="G420" s="1" t="s">
        <v>202</v>
      </c>
      <c r="H420">
        <f t="shared" ca="1" si="40"/>
        <v>8600.8500725877511</v>
      </c>
      <c r="I420" t="str">
        <f t="shared" ca="1" si="41"/>
        <v>100012;Banco Maxinvest S.A.;7;B100012A7;34245;Paulo da Silva;123;8600,85007258775</v>
      </c>
    </row>
    <row r="421" spans="1:9" x14ac:dyDescent="0.25">
      <c r="A421">
        <f t="shared" ca="1" si="37"/>
        <v>66</v>
      </c>
      <c r="B421" t="str">
        <f ca="1">VLOOKUP(A421,Bancos,2)</f>
        <v>Banco Morgan Stanley S.A.</v>
      </c>
      <c r="C421">
        <f t="shared" ca="1" si="38"/>
        <v>17</v>
      </c>
      <c r="D421" t="str">
        <f t="shared" ca="1" si="36"/>
        <v>B66A17</v>
      </c>
      <c r="E421">
        <f t="shared" ca="1" si="39"/>
        <v>38030</v>
      </c>
      <c r="F421" t="str">
        <f ca="1">VLOOKUP(RANDBETWEEN(1,MAX(Planilha2!$C$2:$C$12)),Nomes,2)&amp;" "&amp;VLOOKUP(RANDBETWEEN(1,MAX(Planilha2!$C$2:$C$12)),Nomes,3)</f>
        <v>Pedro Santos</v>
      </c>
      <c r="G421" s="1" t="s">
        <v>202</v>
      </c>
      <c r="H421">
        <f t="shared" ca="1" si="40"/>
        <v>8354.5400674838438</v>
      </c>
      <c r="I421" t="str">
        <f t="shared" ca="1" si="41"/>
        <v>66;Banco Morgan Stanley S.A.;17;B66A17;38030;Pedro Santos;123;8354,54006748384</v>
      </c>
    </row>
    <row r="422" spans="1:9" x14ac:dyDescent="0.25">
      <c r="A422">
        <f t="shared" ca="1" si="37"/>
        <v>456</v>
      </c>
      <c r="B422" t="str">
        <f ca="1">VLOOKUP(A422,Bancos,2)</f>
        <v>Banco de Tokyo-Mitsubishi UFJ Brasil S.A.</v>
      </c>
      <c r="C422">
        <f t="shared" ca="1" si="38"/>
        <v>33</v>
      </c>
      <c r="D422" t="str">
        <f t="shared" ca="1" si="36"/>
        <v>B456A33</v>
      </c>
      <c r="E422">
        <f t="shared" ca="1" si="39"/>
        <v>23759</v>
      </c>
      <c r="F422" t="str">
        <f ca="1">VLOOKUP(RANDBETWEEN(1,MAX(Planilha2!$C$2:$C$12)),Nomes,2)&amp;" "&amp;VLOOKUP(RANDBETWEEN(1,MAX(Planilha2!$C$2:$C$12)),Nomes,3)</f>
        <v>Maria Santos</v>
      </c>
      <c r="G422" s="1" t="s">
        <v>202</v>
      </c>
      <c r="H422">
        <f t="shared" ca="1" si="40"/>
        <v>6388.7799318149782</v>
      </c>
      <c r="I422" t="str">
        <f t="shared" ca="1" si="41"/>
        <v>456;Banco de Tokyo-Mitsubishi UFJ Brasil S.A.;33;B456A33;23759;Maria Santos;123;6388,77993181498</v>
      </c>
    </row>
    <row r="423" spans="1:9" x14ac:dyDescent="0.25">
      <c r="A423">
        <f t="shared" ca="1" si="37"/>
        <v>753</v>
      </c>
      <c r="B423" t="str">
        <f ca="1">VLOOKUP(A423,Bancos,2)</f>
        <v>NBC Bank Brasil S.A. - Banco Múltiplo</v>
      </c>
      <c r="C423">
        <f t="shared" ca="1" si="38"/>
        <v>1</v>
      </c>
      <c r="D423" t="str">
        <f t="shared" ca="1" si="36"/>
        <v>B753A1</v>
      </c>
      <c r="E423">
        <f t="shared" ca="1" si="39"/>
        <v>9883</v>
      </c>
      <c r="F423" t="str">
        <f ca="1">VLOOKUP(RANDBETWEEN(1,MAX(Planilha2!$C$2:$C$12)),Nomes,2)&amp;" "&amp;VLOOKUP(RANDBETWEEN(1,MAX(Planilha2!$C$2:$C$12)),Nomes,3)</f>
        <v>Paula Fronza</v>
      </c>
      <c r="G423" s="1" t="s">
        <v>202</v>
      </c>
      <c r="H423">
        <f t="shared" ca="1" si="40"/>
        <v>2434.6773064049826</v>
      </c>
      <c r="I423" t="str">
        <f t="shared" ca="1" si="41"/>
        <v>753;NBC Bank Brasil S.A. - Banco Múltiplo;1;B753A1;9883;Paula Fronza;123;2434,67730640498</v>
      </c>
    </row>
    <row r="424" spans="1:9" x14ac:dyDescent="0.25">
      <c r="A424">
        <f t="shared" ca="1" si="37"/>
        <v>376</v>
      </c>
      <c r="B424" t="str">
        <f ca="1">VLOOKUP(A424,Bancos,2)</f>
        <v>Banco J. P. Morgan S.A.</v>
      </c>
      <c r="C424">
        <f t="shared" ca="1" si="38"/>
        <v>9</v>
      </c>
      <c r="D424" t="str">
        <f t="shared" ca="1" si="36"/>
        <v>B376A9</v>
      </c>
      <c r="E424">
        <f t="shared" ca="1" si="39"/>
        <v>2104</v>
      </c>
      <c r="F424" t="str">
        <f ca="1">VLOOKUP(RANDBETWEEN(1,MAX(Planilha2!$C$2:$C$12)),Nomes,2)&amp;" "&amp;VLOOKUP(RANDBETWEEN(1,MAX(Planilha2!$C$2:$C$12)),Nomes,3)</f>
        <v>Maria Soares</v>
      </c>
      <c r="G424" s="1" t="s">
        <v>202</v>
      </c>
      <c r="H424">
        <f t="shared" ca="1" si="40"/>
        <v>2107.4664050330271</v>
      </c>
      <c r="I424" t="str">
        <f t="shared" ca="1" si="41"/>
        <v>376;Banco J. P. Morgan S.A.;9;B376A9;2104;Maria Soares;123;2107,46640503303</v>
      </c>
    </row>
    <row r="425" spans="1:9" x14ac:dyDescent="0.25">
      <c r="A425">
        <f t="shared" ca="1" si="37"/>
        <v>31</v>
      </c>
      <c r="B425" t="str">
        <f ca="1">VLOOKUP(A425,Bancos,2)</f>
        <v>Banco Beg S.A.</v>
      </c>
      <c r="C425">
        <f t="shared" ca="1" si="38"/>
        <v>34</v>
      </c>
      <c r="D425" t="str">
        <f t="shared" ca="1" si="36"/>
        <v>B31A34</v>
      </c>
      <c r="E425">
        <f t="shared" ca="1" si="39"/>
        <v>26325</v>
      </c>
      <c r="F425" t="str">
        <f ca="1">VLOOKUP(RANDBETWEEN(1,MAX(Planilha2!$C$2:$C$12)),Nomes,2)&amp;" "&amp;VLOOKUP(RANDBETWEEN(1,MAX(Planilha2!$C$2:$C$12)),Nomes,3)</f>
        <v>Walter Silvano</v>
      </c>
      <c r="G425" s="1" t="s">
        <v>202</v>
      </c>
      <c r="H425">
        <f t="shared" ca="1" si="40"/>
        <v>4120.8879952733605</v>
      </c>
      <c r="I425" t="str">
        <f t="shared" ca="1" si="41"/>
        <v>31;Banco Beg S.A.;34;B31A34;26325;Walter Silvano;123;4120,88799527336</v>
      </c>
    </row>
    <row r="426" spans="1:9" x14ac:dyDescent="0.25">
      <c r="A426">
        <f t="shared" ca="1" si="37"/>
        <v>749</v>
      </c>
      <c r="B426" t="str">
        <f ca="1">VLOOKUP(A426,Bancos,2)</f>
        <v>Banco Simples S.A.</v>
      </c>
      <c r="C426">
        <f t="shared" ca="1" si="38"/>
        <v>16</v>
      </c>
      <c r="D426" t="str">
        <f t="shared" ca="1" si="36"/>
        <v>B749A16</v>
      </c>
      <c r="E426">
        <f t="shared" ca="1" si="39"/>
        <v>2847</v>
      </c>
      <c r="F426" t="str">
        <f ca="1">VLOOKUP(RANDBETWEEN(1,MAX(Planilha2!$C$2:$C$12)),Nomes,2)&amp;" "&amp;VLOOKUP(RANDBETWEEN(1,MAX(Planilha2!$C$2:$C$12)),Nomes,3)</f>
        <v>Danton Pereira</v>
      </c>
      <c r="G426" s="1" t="s">
        <v>202</v>
      </c>
      <c r="H426">
        <f t="shared" ca="1" si="40"/>
        <v>2346.7415402555125</v>
      </c>
      <c r="I426" t="str">
        <f t="shared" ca="1" si="41"/>
        <v>749;Banco Simples S.A.;16;B749A16;2847;Danton Pereira;123;2346,74154025551</v>
      </c>
    </row>
    <row r="427" spans="1:9" x14ac:dyDescent="0.25">
      <c r="A427">
        <f t="shared" ca="1" si="37"/>
        <v>94</v>
      </c>
      <c r="B427" t="str">
        <f ca="1">VLOOKUP(A427,Bancos,2)</f>
        <v>Banco Petra S.A.</v>
      </c>
      <c r="C427">
        <f t="shared" ca="1" si="38"/>
        <v>6</v>
      </c>
      <c r="D427" t="str">
        <f t="shared" ca="1" si="36"/>
        <v>B94A6</v>
      </c>
      <c r="E427">
        <f t="shared" ca="1" si="39"/>
        <v>4202</v>
      </c>
      <c r="F427" t="str">
        <f ca="1">VLOOKUP(RANDBETWEEN(1,MAX(Planilha2!$C$2:$C$12)),Nomes,2)&amp;" "&amp;VLOOKUP(RANDBETWEEN(1,MAX(Planilha2!$C$2:$C$12)),Nomes,3)</f>
        <v>Francisco Santos</v>
      </c>
      <c r="G427" s="1" t="s">
        <v>202</v>
      </c>
      <c r="H427">
        <f t="shared" ca="1" si="40"/>
        <v>1442.470012515817</v>
      </c>
      <c r="I427" t="str">
        <f t="shared" ca="1" si="41"/>
        <v>94;Banco Petra S.A.;6;B94A6;4202;Francisco Santos;123;1442,47001251582</v>
      </c>
    </row>
    <row r="428" spans="1:9" x14ac:dyDescent="0.25">
      <c r="A428">
        <f t="shared" ca="1" si="37"/>
        <v>4</v>
      </c>
      <c r="B428" t="str">
        <f ca="1">VLOOKUP(A428,Bancos,2)</f>
        <v>Banco do Nordeste do Brasil S.A.</v>
      </c>
      <c r="C428">
        <f t="shared" ca="1" si="38"/>
        <v>9</v>
      </c>
      <c r="D428" t="str">
        <f t="shared" ca="1" si="36"/>
        <v>B4A9</v>
      </c>
      <c r="E428">
        <f t="shared" ca="1" si="39"/>
        <v>8676</v>
      </c>
      <c r="F428" t="str">
        <f ca="1">VLOOKUP(RANDBETWEEN(1,MAX(Planilha2!$C$2:$C$12)),Nomes,2)&amp;" "&amp;VLOOKUP(RANDBETWEEN(1,MAX(Planilha2!$C$2:$C$12)),Nomes,3)</f>
        <v>Soraia Worth</v>
      </c>
      <c r="G428" s="1" t="s">
        <v>202</v>
      </c>
      <c r="H428">
        <f t="shared" ca="1" si="40"/>
        <v>5631.9318447896276</v>
      </c>
      <c r="I428" t="str">
        <f t="shared" ca="1" si="41"/>
        <v>4;Banco do Nordeste do Brasil S.A.;9;B4A9;8676;Soraia Worth;123;5631,93184478963</v>
      </c>
    </row>
    <row r="429" spans="1:9" x14ac:dyDescent="0.25">
      <c r="A429">
        <f t="shared" ca="1" si="37"/>
        <v>721</v>
      </c>
      <c r="B429" t="str">
        <f ca="1">VLOOKUP(A429,Bancos,2)</f>
        <v>Banco Credibel S.A.</v>
      </c>
      <c r="C429">
        <f t="shared" ca="1" si="38"/>
        <v>38</v>
      </c>
      <c r="D429" t="str">
        <f t="shared" ca="1" si="36"/>
        <v>B721A38</v>
      </c>
      <c r="E429">
        <f t="shared" ca="1" si="39"/>
        <v>33157</v>
      </c>
      <c r="F429" t="str">
        <f ca="1">VLOOKUP(RANDBETWEEN(1,MAX(Planilha2!$C$2:$C$12)),Nomes,2)&amp;" "&amp;VLOOKUP(RANDBETWEEN(1,MAX(Planilha2!$C$2:$C$12)),Nomes,3)</f>
        <v>Francisco Santos</v>
      </c>
      <c r="G429" s="1" t="s">
        <v>202</v>
      </c>
      <c r="H429">
        <f t="shared" ca="1" si="40"/>
        <v>1294.5798647422678</v>
      </c>
      <c r="I429" t="str">
        <f t="shared" ca="1" si="41"/>
        <v>721;Banco Credibel S.A.;38;B721A38;33157;Francisco Santos;123;1294,57986474227</v>
      </c>
    </row>
    <row r="430" spans="1:9" x14ac:dyDescent="0.25">
      <c r="A430">
        <f t="shared" ca="1" si="37"/>
        <v>633</v>
      </c>
      <c r="B430" t="str">
        <f ca="1">VLOOKUP(A430,Bancos,2)</f>
        <v>Banco Rendimento S.A.</v>
      </c>
      <c r="C430">
        <f t="shared" ca="1" si="38"/>
        <v>50</v>
      </c>
      <c r="D430" t="str">
        <f t="shared" ca="1" si="36"/>
        <v>B633A50</v>
      </c>
      <c r="E430">
        <f t="shared" ca="1" si="39"/>
        <v>46248</v>
      </c>
      <c r="F430" t="str">
        <f ca="1">VLOOKUP(RANDBETWEEN(1,MAX(Planilha2!$C$2:$C$12)),Nomes,2)&amp;" "&amp;VLOOKUP(RANDBETWEEN(1,MAX(Planilha2!$C$2:$C$12)),Nomes,3)</f>
        <v>Maria Gomes</v>
      </c>
      <c r="G430" s="1" t="s">
        <v>202</v>
      </c>
      <c r="H430">
        <f t="shared" ca="1" si="40"/>
        <v>1314.4761627278569</v>
      </c>
      <c r="I430" t="str">
        <f t="shared" ca="1" si="41"/>
        <v>633;Banco Rendimento S.A.;50;B633A50;46248;Maria Gomes;123;1314,47616272786</v>
      </c>
    </row>
    <row r="431" spans="1:9" x14ac:dyDescent="0.25">
      <c r="A431">
        <f t="shared" ca="1" si="37"/>
        <v>36</v>
      </c>
      <c r="B431" t="str">
        <f ca="1">VLOOKUP(A431,Bancos,2)</f>
        <v>Banco Bradesco BBI S.A.</v>
      </c>
      <c r="C431">
        <f t="shared" ca="1" si="38"/>
        <v>42</v>
      </c>
      <c r="D431" t="str">
        <f t="shared" ca="1" si="36"/>
        <v>B36A42</v>
      </c>
      <c r="E431">
        <f t="shared" ca="1" si="39"/>
        <v>7673</v>
      </c>
      <c r="F431" t="str">
        <f ca="1">VLOOKUP(RANDBETWEEN(1,MAX(Planilha2!$C$2:$C$12)),Nomes,2)&amp;" "&amp;VLOOKUP(RANDBETWEEN(1,MAX(Planilha2!$C$2:$C$12)),Nomes,3)</f>
        <v>Paulo Hertz</v>
      </c>
      <c r="G431" s="1" t="s">
        <v>202</v>
      </c>
      <c r="H431">
        <f t="shared" ca="1" si="40"/>
        <v>311.94187169155663</v>
      </c>
      <c r="I431" t="str">
        <f t="shared" ca="1" si="41"/>
        <v>36;Banco Bradesco BBI S.A.;42;B36A42;7673;Paulo Hertz;123;311,941871691557</v>
      </c>
    </row>
    <row r="432" spans="1:9" x14ac:dyDescent="0.25">
      <c r="A432">
        <f t="shared" ca="1" si="37"/>
        <v>422</v>
      </c>
      <c r="B432" t="str">
        <f ca="1">VLOOKUP(A432,Bancos,2)</f>
        <v>Banco Safra S.A.</v>
      </c>
      <c r="C432">
        <f t="shared" ca="1" si="38"/>
        <v>8</v>
      </c>
      <c r="D432" t="str">
        <f t="shared" ca="1" si="36"/>
        <v>B422A8</v>
      </c>
      <c r="E432">
        <f t="shared" ca="1" si="39"/>
        <v>28789</v>
      </c>
      <c r="F432" t="str">
        <f ca="1">VLOOKUP(RANDBETWEEN(1,MAX(Planilha2!$C$2:$C$12)),Nomes,2)&amp;" "&amp;VLOOKUP(RANDBETWEEN(1,MAX(Planilha2!$C$2:$C$12)),Nomes,3)</f>
        <v>Paulo Gomes</v>
      </c>
      <c r="G432" s="1" t="s">
        <v>202</v>
      </c>
      <c r="H432">
        <f t="shared" ca="1" si="40"/>
        <v>16938.996398540701</v>
      </c>
      <c r="I432" t="str">
        <f t="shared" ca="1" si="41"/>
        <v>422;Banco Safra S.A.;8;B422A8;28789;Paulo Gomes;123;16938,9963985407</v>
      </c>
    </row>
    <row r="433" spans="1:9" x14ac:dyDescent="0.25">
      <c r="A433">
        <f t="shared" ca="1" si="37"/>
        <v>89</v>
      </c>
      <c r="B433" t="str">
        <f ca="1">VLOOKUP(A433,Bancos,2)</f>
        <v>Cooperativa de Crédito Rural da Região de Mogiana</v>
      </c>
      <c r="C433">
        <f t="shared" ca="1" si="38"/>
        <v>15</v>
      </c>
      <c r="D433" t="str">
        <f t="shared" ca="1" si="36"/>
        <v>B89A15</v>
      </c>
      <c r="E433">
        <f t="shared" ca="1" si="39"/>
        <v>45954</v>
      </c>
      <c r="F433" t="str">
        <f ca="1">VLOOKUP(RANDBETWEEN(1,MAX(Planilha2!$C$2:$C$12)),Nomes,2)&amp;" "&amp;VLOOKUP(RANDBETWEEN(1,MAX(Planilha2!$C$2:$C$12)),Nomes,3)</f>
        <v>Paulo Silvano</v>
      </c>
      <c r="G433" s="1" t="s">
        <v>202</v>
      </c>
      <c r="H433">
        <f t="shared" ca="1" si="40"/>
        <v>3033.0802710388812</v>
      </c>
      <c r="I433" t="str">
        <f t="shared" ca="1" si="41"/>
        <v>89;Cooperativa de Crédito Rural da Região de Mogiana;15;B89A15;45954;Paulo Silvano;123;3033,08027103888</v>
      </c>
    </row>
    <row r="434" spans="1:9" x14ac:dyDescent="0.25">
      <c r="A434">
        <f t="shared" ca="1" si="37"/>
        <v>40</v>
      </c>
      <c r="B434" t="str">
        <f ca="1">VLOOKUP(A434,Bancos,2)</f>
        <v>Banco Cargill S.A.</v>
      </c>
      <c r="C434">
        <f t="shared" ca="1" si="38"/>
        <v>3</v>
      </c>
      <c r="D434" t="str">
        <f t="shared" ca="1" si="36"/>
        <v>B40A3</v>
      </c>
      <c r="E434">
        <f t="shared" ca="1" si="39"/>
        <v>16642</v>
      </c>
      <c r="F434" t="str">
        <f ca="1">VLOOKUP(RANDBETWEEN(1,MAX(Planilha2!$C$2:$C$12)),Nomes,2)&amp;" "&amp;VLOOKUP(RANDBETWEEN(1,MAX(Planilha2!$C$2:$C$12)),Nomes,3)</f>
        <v>Silvana Hertz</v>
      </c>
      <c r="G434" s="1" t="s">
        <v>202</v>
      </c>
      <c r="H434">
        <f t="shared" ca="1" si="40"/>
        <v>10598.080144956759</v>
      </c>
      <c r="I434" t="str">
        <f t="shared" ca="1" si="41"/>
        <v>40;Banco Cargill S.A.;3;B40A3;16642;Silvana Hertz;123;10598,0801449568</v>
      </c>
    </row>
    <row r="435" spans="1:9" x14ac:dyDescent="0.25">
      <c r="A435">
        <f t="shared" ca="1" si="37"/>
        <v>477</v>
      </c>
      <c r="B435" t="str">
        <f ca="1">VLOOKUP(A435,Bancos,2)</f>
        <v>Citibank N.A.</v>
      </c>
      <c r="C435">
        <f t="shared" ca="1" si="38"/>
        <v>5</v>
      </c>
      <c r="D435" t="str">
        <f t="shared" ca="1" si="36"/>
        <v>B477A5</v>
      </c>
      <c r="E435">
        <f t="shared" ca="1" si="39"/>
        <v>8886</v>
      </c>
      <c r="F435" t="str">
        <f ca="1">VLOOKUP(RANDBETWEEN(1,MAX(Planilha2!$C$2:$C$12)),Nomes,2)&amp;" "&amp;VLOOKUP(RANDBETWEEN(1,MAX(Planilha2!$C$2:$C$12)),Nomes,3)</f>
        <v>Soraia Fronza</v>
      </c>
      <c r="G435" s="1" t="s">
        <v>202</v>
      </c>
      <c r="H435">
        <f t="shared" ca="1" si="40"/>
        <v>3646.2197253116383</v>
      </c>
      <c r="I435" t="str">
        <f t="shared" ca="1" si="41"/>
        <v>477;Citibank N.A.;5;B477A5;8886;Soraia Fronza;123;3646,21972531164</v>
      </c>
    </row>
    <row r="436" spans="1:9" x14ac:dyDescent="0.25">
      <c r="A436">
        <f t="shared" ca="1" si="37"/>
        <v>100003</v>
      </c>
      <c r="B436" t="str">
        <f ca="1">VLOOKUP(A436,Bancos,2)</f>
        <v>Banco Fiat S.A.</v>
      </c>
      <c r="C436">
        <f t="shared" ca="1" si="38"/>
        <v>42</v>
      </c>
      <c r="D436" t="str">
        <f t="shared" ca="1" si="36"/>
        <v>B100003A42</v>
      </c>
      <c r="E436">
        <f t="shared" ca="1" si="39"/>
        <v>37450</v>
      </c>
      <c r="F436" t="str">
        <f ca="1">VLOOKUP(RANDBETWEEN(1,MAX(Planilha2!$C$2:$C$12)),Nomes,2)&amp;" "&amp;VLOOKUP(RANDBETWEEN(1,MAX(Planilha2!$C$2:$C$12)),Nomes,3)</f>
        <v>Camila Hertz</v>
      </c>
      <c r="G436" s="1" t="s">
        <v>202</v>
      </c>
      <c r="H436">
        <f t="shared" ca="1" si="40"/>
        <v>3726.8177881760839</v>
      </c>
      <c r="I436" t="str">
        <f t="shared" ca="1" si="41"/>
        <v>100003;Banco Fiat S.A.;42;B100003A42;37450;Camila Hertz;123;3726,81778817608</v>
      </c>
    </row>
    <row r="437" spans="1:9" x14ac:dyDescent="0.25">
      <c r="A437">
        <f t="shared" ca="1" si="37"/>
        <v>100021</v>
      </c>
      <c r="B437" t="str">
        <f ca="1">VLOOKUP(A437,Bancos,2)</f>
        <v>Banco Daimlerchrysler S.A.</v>
      </c>
      <c r="C437">
        <f t="shared" ca="1" si="38"/>
        <v>45</v>
      </c>
      <c r="D437" t="str">
        <f t="shared" ca="1" si="36"/>
        <v>B100021A45</v>
      </c>
      <c r="E437">
        <f t="shared" ca="1" si="39"/>
        <v>25329</v>
      </c>
      <c r="F437" t="str">
        <f ca="1">VLOOKUP(RANDBETWEEN(1,MAX(Planilha2!$C$2:$C$12)),Nomes,2)&amp;" "&amp;VLOOKUP(RANDBETWEEN(1,MAX(Planilha2!$C$2:$C$12)),Nomes,3)</f>
        <v>Walter da Silva</v>
      </c>
      <c r="G437" s="1" t="s">
        <v>202</v>
      </c>
      <c r="H437">
        <f t="shared" ca="1" si="40"/>
        <v>2633.8020026707336</v>
      </c>
      <c r="I437" t="str">
        <f t="shared" ca="1" si="41"/>
        <v>100021;Banco Daimlerchrysler S.A.;45;B100021A45;25329;Walter da Silva;123;2633,80200267073</v>
      </c>
    </row>
    <row r="438" spans="1:9" x14ac:dyDescent="0.25">
      <c r="A438">
        <f t="shared" ca="1" si="37"/>
        <v>87</v>
      </c>
      <c r="B438" t="str">
        <f ca="1">VLOOKUP(A438,Bancos,2)</f>
        <v>Cooperativa Unicred Central Santa Catarina</v>
      </c>
      <c r="C438">
        <f t="shared" ca="1" si="38"/>
        <v>14</v>
      </c>
      <c r="D438" t="str">
        <f t="shared" ca="1" si="36"/>
        <v>B87A14</v>
      </c>
      <c r="E438">
        <f t="shared" ca="1" si="39"/>
        <v>47455</v>
      </c>
      <c r="F438" t="str">
        <f ca="1">VLOOKUP(RANDBETWEEN(1,MAX(Planilha2!$C$2:$C$12)),Nomes,2)&amp;" "&amp;VLOOKUP(RANDBETWEEN(1,MAX(Planilha2!$C$2:$C$12)),Nomes,3)</f>
        <v>Paula da Silva</v>
      </c>
      <c r="G438" s="1" t="s">
        <v>202</v>
      </c>
      <c r="H438">
        <f t="shared" ca="1" si="40"/>
        <v>3170.1555980321655</v>
      </c>
      <c r="I438" t="str">
        <f t="shared" ca="1" si="41"/>
        <v>87;Cooperativa Unicred Central Santa Catarina;14;B87A14;47455;Paula da Silva;123;3170,15559803217</v>
      </c>
    </row>
    <row r="439" spans="1:9" x14ac:dyDescent="0.25">
      <c r="A439">
        <f t="shared" ca="1" si="37"/>
        <v>749</v>
      </c>
      <c r="B439" t="str">
        <f ca="1">VLOOKUP(A439,Bancos,2)</f>
        <v>Banco Simples S.A.</v>
      </c>
      <c r="C439">
        <f t="shared" ca="1" si="38"/>
        <v>7</v>
      </c>
      <c r="D439" t="str">
        <f t="shared" ca="1" si="36"/>
        <v>B749A7</v>
      </c>
      <c r="E439">
        <f t="shared" ca="1" si="39"/>
        <v>32622</v>
      </c>
      <c r="F439" t="str">
        <f ca="1">VLOOKUP(RANDBETWEEN(1,MAX(Planilha2!$C$2:$C$12)),Nomes,2)&amp;" "&amp;VLOOKUP(RANDBETWEEN(1,MAX(Planilha2!$C$2:$C$12)),Nomes,3)</f>
        <v>Paula Worth</v>
      </c>
      <c r="G439" s="1" t="s">
        <v>202</v>
      </c>
      <c r="H439">
        <f t="shared" ca="1" si="40"/>
        <v>11171.605184218264</v>
      </c>
      <c r="I439" t="str">
        <f t="shared" ca="1" si="41"/>
        <v>749;Banco Simples S.A.;7;B749A7;32622;Paula Worth;123;11171,6051842183</v>
      </c>
    </row>
    <row r="440" spans="1:9" x14ac:dyDescent="0.25">
      <c r="A440">
        <f t="shared" ca="1" si="37"/>
        <v>422</v>
      </c>
      <c r="B440" t="str">
        <f ca="1">VLOOKUP(A440,Bancos,2)</f>
        <v>Banco Safra S.A.</v>
      </c>
      <c r="C440">
        <f t="shared" ca="1" si="38"/>
        <v>18</v>
      </c>
      <c r="D440" t="str">
        <f t="shared" ca="1" si="36"/>
        <v>B422A18</v>
      </c>
      <c r="E440">
        <f t="shared" ca="1" si="39"/>
        <v>2554</v>
      </c>
      <c r="F440" t="str">
        <f ca="1">VLOOKUP(RANDBETWEEN(1,MAX(Planilha2!$C$2:$C$12)),Nomes,2)&amp;" "&amp;VLOOKUP(RANDBETWEEN(1,MAX(Planilha2!$C$2:$C$12)),Nomes,3)</f>
        <v>Paula Gomes</v>
      </c>
      <c r="G440" s="1" t="s">
        <v>202</v>
      </c>
      <c r="H440">
        <f t="shared" ca="1" si="40"/>
        <v>1731.043512475831</v>
      </c>
      <c r="I440" t="str">
        <f t="shared" ca="1" si="41"/>
        <v>422;Banco Safra S.A.;18;B422A18;2554;Paula Gomes;123;1731,04351247583</v>
      </c>
    </row>
    <row r="441" spans="1:9" x14ac:dyDescent="0.25">
      <c r="A441">
        <f t="shared" ca="1" si="37"/>
        <v>318</v>
      </c>
      <c r="B441" t="str">
        <f ca="1">VLOOKUP(A441,Bancos,2)</f>
        <v>Banco BMG S.A.</v>
      </c>
      <c r="C441">
        <f t="shared" ca="1" si="38"/>
        <v>18</v>
      </c>
      <c r="D441" t="str">
        <f t="shared" ca="1" si="36"/>
        <v>B318A18</v>
      </c>
      <c r="E441">
        <f t="shared" ca="1" si="39"/>
        <v>5298</v>
      </c>
      <c r="F441" t="str">
        <f ca="1">VLOOKUP(RANDBETWEEN(1,MAX(Planilha2!$C$2:$C$12)),Nomes,2)&amp;" "&amp;VLOOKUP(RANDBETWEEN(1,MAX(Planilha2!$C$2:$C$12)),Nomes,3)</f>
        <v>Camila Gomes</v>
      </c>
      <c r="G441" s="1" t="s">
        <v>202</v>
      </c>
      <c r="H441">
        <f t="shared" ca="1" si="40"/>
        <v>5948.2688321456744</v>
      </c>
      <c r="I441" t="str">
        <f t="shared" ca="1" si="41"/>
        <v>318;Banco BMG S.A.;18;B318A18;5298;Camila Gomes;123;5948,26883214567</v>
      </c>
    </row>
    <row r="442" spans="1:9" x14ac:dyDescent="0.25">
      <c r="A442">
        <f t="shared" ca="1" si="37"/>
        <v>389</v>
      </c>
      <c r="B442" t="str">
        <f ca="1">VLOOKUP(A442,Bancos,2)</f>
        <v>Banco Mercantil do Brasil S.A.</v>
      </c>
      <c r="C442">
        <f t="shared" ca="1" si="38"/>
        <v>21</v>
      </c>
      <c r="D442" t="str">
        <f t="shared" ca="1" si="36"/>
        <v>B389A21</v>
      </c>
      <c r="E442">
        <f t="shared" ca="1" si="39"/>
        <v>2832</v>
      </c>
      <c r="F442" t="str">
        <f ca="1">VLOOKUP(RANDBETWEEN(1,MAX(Planilha2!$C$2:$C$12)),Nomes,2)&amp;" "&amp;VLOOKUP(RANDBETWEEN(1,MAX(Planilha2!$C$2:$C$12)),Nomes,3)</f>
        <v>Pedro Santos</v>
      </c>
      <c r="G442" s="1" t="s">
        <v>202</v>
      </c>
      <c r="H442">
        <f t="shared" ca="1" si="40"/>
        <v>55.489378947880319</v>
      </c>
      <c r="I442" t="str">
        <f t="shared" ca="1" si="41"/>
        <v>389;Banco Mercantil do Brasil S.A.;21;B389A21;2832;Pedro Santos;123;55,4893789478803</v>
      </c>
    </row>
    <row r="443" spans="1:9" x14ac:dyDescent="0.25">
      <c r="A443">
        <f t="shared" ca="1" si="37"/>
        <v>92</v>
      </c>
      <c r="B443" t="str">
        <f ca="1">VLOOKUP(A443,Bancos,2)</f>
        <v>Brickell S.A. Crédito, financiamento e Investimento</v>
      </c>
      <c r="C443">
        <f t="shared" ca="1" si="38"/>
        <v>26</v>
      </c>
      <c r="D443" t="str">
        <f t="shared" ca="1" si="36"/>
        <v>B92A26</v>
      </c>
      <c r="E443">
        <f t="shared" ca="1" si="39"/>
        <v>43196</v>
      </c>
      <c r="F443" t="str">
        <f ca="1">VLOOKUP(RANDBETWEEN(1,MAX(Planilha2!$C$2:$C$12)),Nomes,2)&amp;" "&amp;VLOOKUP(RANDBETWEEN(1,MAX(Planilha2!$C$2:$C$12)),Nomes,3)</f>
        <v>Soraia Pereira</v>
      </c>
      <c r="G443" s="1" t="s">
        <v>202</v>
      </c>
      <c r="H443">
        <f t="shared" ca="1" si="40"/>
        <v>11378.059254764539</v>
      </c>
      <c r="I443" t="str">
        <f t="shared" ca="1" si="41"/>
        <v>92;Brickell S.A. Crédito, financiamento e Investimento;26;B92A26;43196;Soraia Pereira;123;11378,0592547645</v>
      </c>
    </row>
    <row r="444" spans="1:9" x14ac:dyDescent="0.25">
      <c r="A444">
        <f t="shared" ca="1" si="37"/>
        <v>456</v>
      </c>
      <c r="B444" t="str">
        <f ca="1">VLOOKUP(A444,Bancos,2)</f>
        <v>Banco de Tokyo-Mitsubishi UFJ Brasil S.A.</v>
      </c>
      <c r="C444">
        <f t="shared" ca="1" si="38"/>
        <v>27</v>
      </c>
      <c r="D444" t="str">
        <f t="shared" ca="1" si="36"/>
        <v>B456A27</v>
      </c>
      <c r="E444">
        <f t="shared" ca="1" si="39"/>
        <v>35066</v>
      </c>
      <c r="F444" t="str">
        <f ca="1">VLOOKUP(RANDBETWEEN(1,MAX(Planilha2!$C$2:$C$12)),Nomes,2)&amp;" "&amp;VLOOKUP(RANDBETWEEN(1,MAX(Planilha2!$C$2:$C$12)),Nomes,3)</f>
        <v>Paula Pereira</v>
      </c>
      <c r="G444" s="1" t="s">
        <v>202</v>
      </c>
      <c r="H444">
        <f t="shared" ca="1" si="40"/>
        <v>1062.9634080014744</v>
      </c>
      <c r="I444" t="str">
        <f t="shared" ca="1" si="41"/>
        <v>456;Banco de Tokyo-Mitsubishi UFJ Brasil S.A.;27;B456A27;35066;Paula Pereira;123;1062,96340800147</v>
      </c>
    </row>
    <row r="445" spans="1:9" x14ac:dyDescent="0.25">
      <c r="A445">
        <f t="shared" ca="1" si="37"/>
        <v>100011</v>
      </c>
      <c r="B445" t="str">
        <f ca="1">VLOOKUP(A445,Bancos,2)</f>
        <v>Banco IBM S.A.</v>
      </c>
      <c r="C445">
        <f t="shared" ca="1" si="38"/>
        <v>1</v>
      </c>
      <c r="D445" t="str">
        <f t="shared" ca="1" si="36"/>
        <v>B100011A1</v>
      </c>
      <c r="E445">
        <f t="shared" ca="1" si="39"/>
        <v>14327</v>
      </c>
      <c r="F445" t="str">
        <f ca="1">VLOOKUP(RANDBETWEEN(1,MAX(Planilha2!$C$2:$C$12)),Nomes,2)&amp;" "&amp;VLOOKUP(RANDBETWEEN(1,MAX(Planilha2!$C$2:$C$12)),Nomes,3)</f>
        <v>Danton Andrade</v>
      </c>
      <c r="G445" s="1" t="s">
        <v>202</v>
      </c>
      <c r="H445">
        <f t="shared" ca="1" si="40"/>
        <v>6112.8747348218121</v>
      </c>
      <c r="I445" t="str">
        <f t="shared" ca="1" si="41"/>
        <v>100011;Banco IBM S.A.;1;B100011A1;14327;Danton Andrade;123;6112,87473482181</v>
      </c>
    </row>
    <row r="446" spans="1:9" x14ac:dyDescent="0.25">
      <c r="A446">
        <f t="shared" ca="1" si="37"/>
        <v>213</v>
      </c>
      <c r="B446" t="str">
        <f ca="1">VLOOKUP(A446,Bancos,2)</f>
        <v>Banco Arbi S.A.</v>
      </c>
      <c r="C446">
        <f t="shared" ca="1" si="38"/>
        <v>22</v>
      </c>
      <c r="D446" t="str">
        <f t="shared" ref="D446:D454" ca="1" si="42">"B"&amp;A446&amp;"A"&amp;C446</f>
        <v>B213A22</v>
      </c>
      <c r="E446">
        <f t="shared" ca="1" si="39"/>
        <v>27661</v>
      </c>
      <c r="F446" t="str">
        <f ca="1">VLOOKUP(RANDBETWEEN(1,MAX(Planilha2!$C$2:$C$12)),Nomes,2)&amp;" "&amp;VLOOKUP(RANDBETWEEN(1,MAX(Planilha2!$C$2:$C$12)),Nomes,3)</f>
        <v>Soraia da Silva</v>
      </c>
      <c r="G446" s="1" t="s">
        <v>202</v>
      </c>
      <c r="H446">
        <f t="shared" ca="1" si="40"/>
        <v>9475.1646961577371</v>
      </c>
      <c r="I446" t="str">
        <f t="shared" ca="1" si="41"/>
        <v>213;Banco Arbi S.A.;22;B213A22;27661;Soraia da Silva;123;9475,16469615774</v>
      </c>
    </row>
    <row r="447" spans="1:9" x14ac:dyDescent="0.25">
      <c r="A447">
        <f t="shared" ca="1" si="37"/>
        <v>724</v>
      </c>
      <c r="B447" t="str">
        <f ca="1">VLOOKUP(A447,Bancos,2)</f>
        <v>Banco Porto Seguro S.A.</v>
      </c>
      <c r="C447">
        <f t="shared" ca="1" si="38"/>
        <v>1</v>
      </c>
      <c r="D447" t="str">
        <f t="shared" ca="1" si="42"/>
        <v>B724A1</v>
      </c>
      <c r="E447">
        <f t="shared" ca="1" si="39"/>
        <v>21470</v>
      </c>
      <c r="F447" t="str">
        <f ca="1">VLOOKUP(RANDBETWEEN(1,MAX(Planilha2!$C$2:$C$12)),Nomes,2)&amp;" "&amp;VLOOKUP(RANDBETWEEN(1,MAX(Planilha2!$C$2:$C$12)),Nomes,3)</f>
        <v>Walter Soares</v>
      </c>
      <c r="G447" s="1" t="s">
        <v>202</v>
      </c>
      <c r="H447">
        <f t="shared" ca="1" si="40"/>
        <v>487.60887229322094</v>
      </c>
      <c r="I447" t="str">
        <f t="shared" ca="1" si="41"/>
        <v>724;Banco Porto Seguro S.A.;1;B724A1;21470;Walter Soares;123;487,608872293221</v>
      </c>
    </row>
    <row r="448" spans="1:9" x14ac:dyDescent="0.25">
      <c r="A448">
        <f t="shared" ca="1" si="37"/>
        <v>100007</v>
      </c>
      <c r="B448" t="str">
        <f ca="1">VLOOKUP(A448,Bancos,2)</f>
        <v>Banco GMAC S.A.</v>
      </c>
      <c r="C448">
        <f t="shared" ca="1" si="38"/>
        <v>22</v>
      </c>
      <c r="D448" t="str">
        <f t="shared" ca="1" si="42"/>
        <v>B100007A22</v>
      </c>
      <c r="E448">
        <f t="shared" ca="1" si="39"/>
        <v>18601</v>
      </c>
      <c r="F448" t="str">
        <f ca="1">VLOOKUP(RANDBETWEEN(1,MAX(Planilha2!$C$2:$C$12)),Nomes,2)&amp;" "&amp;VLOOKUP(RANDBETWEEN(1,MAX(Planilha2!$C$2:$C$12)),Nomes,3)</f>
        <v>Soraia Soares</v>
      </c>
      <c r="G448" s="1" t="s">
        <v>202</v>
      </c>
      <c r="H448">
        <f t="shared" ca="1" si="40"/>
        <v>4880.051123085801</v>
      </c>
      <c r="I448" t="str">
        <f t="shared" ca="1" si="41"/>
        <v>100007;Banco GMAC S.A.;22;B100007A22;18601;Soraia Soares;123;4880,0511230858</v>
      </c>
    </row>
    <row r="449" spans="1:9" x14ac:dyDescent="0.25">
      <c r="A449">
        <f t="shared" ca="1" si="37"/>
        <v>63</v>
      </c>
      <c r="B449" t="str">
        <f ca="1">VLOOKUP(A449,Bancos,2)</f>
        <v>Banco Ibi S.A. Banco Múltiplo</v>
      </c>
      <c r="C449">
        <f t="shared" ca="1" si="38"/>
        <v>26</v>
      </c>
      <c r="D449" t="str">
        <f t="shared" ca="1" si="42"/>
        <v>B63A26</v>
      </c>
      <c r="E449">
        <f t="shared" ca="1" si="39"/>
        <v>43887</v>
      </c>
      <c r="F449" t="str">
        <f ca="1">VLOOKUP(RANDBETWEEN(1,MAX(Planilha2!$C$2:$C$12)),Nomes,2)&amp;" "&amp;VLOOKUP(RANDBETWEEN(1,MAX(Planilha2!$C$2:$C$12)),Nomes,3)</f>
        <v>Paula Santos</v>
      </c>
      <c r="G449" s="1" t="s">
        <v>202</v>
      </c>
      <c r="H449">
        <f t="shared" ca="1" si="40"/>
        <v>8417.4334627537919</v>
      </c>
      <c r="I449" t="str">
        <f t="shared" ca="1" si="41"/>
        <v>63;Banco Ibi S.A. Banco Múltiplo;26;B63A26;43887;Paula Santos;123;8417,43346275379</v>
      </c>
    </row>
    <row r="450" spans="1:9" x14ac:dyDescent="0.25">
      <c r="A450">
        <f t="shared" ca="1" si="37"/>
        <v>643</v>
      </c>
      <c r="B450" t="str">
        <f ca="1">VLOOKUP(A450,Bancos,2)</f>
        <v>Banco Pine S.A.</v>
      </c>
      <c r="C450">
        <f t="shared" ca="1" si="38"/>
        <v>11</v>
      </c>
      <c r="D450" t="str">
        <f t="shared" ca="1" si="42"/>
        <v>B643A11</v>
      </c>
      <c r="E450">
        <f t="shared" ca="1" si="39"/>
        <v>40897</v>
      </c>
      <c r="F450" t="str">
        <f ca="1">VLOOKUP(RANDBETWEEN(1,MAX(Planilha2!$C$2:$C$12)),Nomes,2)&amp;" "&amp;VLOOKUP(RANDBETWEEN(1,MAX(Planilha2!$C$2:$C$12)),Nomes,3)</f>
        <v>Paula Worth</v>
      </c>
      <c r="G450" s="1" t="s">
        <v>202</v>
      </c>
      <c r="H450">
        <f t="shared" ca="1" si="40"/>
        <v>5470.578771873591</v>
      </c>
      <c r="I450" t="str">
        <f t="shared" ca="1" si="41"/>
        <v>643;Banco Pine S.A.;11;B643A11;40897;Paula Worth;123;5470,57877187359</v>
      </c>
    </row>
    <row r="451" spans="1:9" x14ac:dyDescent="0.25">
      <c r="A451">
        <f t="shared" ref="A451:A454" ca="1" si="43">INDIRECT("Planilha2!A"&amp;RANDBETWEEN(1,170))</f>
        <v>100023</v>
      </c>
      <c r="B451" t="str">
        <f ca="1">VLOOKUP(A451,Bancos,2)</f>
        <v>Banco Volvo (Brasil) S.A.</v>
      </c>
      <c r="C451">
        <f t="shared" ref="C451:C454" ca="1" si="44">RANDBETWEEN(1,50)</f>
        <v>33</v>
      </c>
      <c r="D451" t="str">
        <f t="shared" ca="1" si="42"/>
        <v>B100023A33</v>
      </c>
      <c r="E451">
        <f t="shared" ref="E451:E454" ca="1" si="45">RANDBETWEEN(1,50000)</f>
        <v>38648</v>
      </c>
      <c r="F451" t="str">
        <f ca="1">VLOOKUP(RANDBETWEEN(1,MAX(Planilha2!$C$2:$C$12)),Nomes,2)&amp;" "&amp;VLOOKUP(RANDBETWEEN(1,MAX(Planilha2!$C$2:$C$12)),Nomes,3)</f>
        <v>Silvana Almeida</v>
      </c>
      <c r="G451" s="1" t="s">
        <v>202</v>
      </c>
      <c r="H451">
        <f t="shared" ref="H451:H454" ca="1" si="46">RANDBETWEEN(1,20000)*RAND()</f>
        <v>2409.3081466839999</v>
      </c>
      <c r="I451" t="str">
        <f t="shared" ref="I451:I454" ca="1" si="47">A451&amp;";"&amp;B451&amp;";"&amp;C451&amp;";"&amp;D451&amp;";"&amp;E451&amp;";"&amp;F451&amp;";"&amp;G451&amp;";"&amp;H451</f>
        <v>100023;Banco Volvo (Brasil) S.A.;33;B100023A33;38648;Silvana Almeida;123;2409,308146684</v>
      </c>
    </row>
    <row r="452" spans="1:9" x14ac:dyDescent="0.25">
      <c r="A452">
        <f t="shared" ca="1" si="43"/>
        <v>100016</v>
      </c>
      <c r="B452" t="str">
        <f ca="1">VLOOKUP(A452,Bancos,2)</f>
        <v>Banco Rodobens S.A.</v>
      </c>
      <c r="C452">
        <f t="shared" ca="1" si="44"/>
        <v>16</v>
      </c>
      <c r="D452" t="str">
        <f t="shared" ca="1" si="42"/>
        <v>B100016A16</v>
      </c>
      <c r="E452">
        <f t="shared" ca="1" si="45"/>
        <v>48244</v>
      </c>
      <c r="F452" t="str">
        <f ca="1">VLOOKUP(RANDBETWEEN(1,MAX(Planilha2!$C$2:$C$12)),Nomes,2)&amp;" "&amp;VLOOKUP(RANDBETWEEN(1,MAX(Planilha2!$C$2:$C$12)),Nomes,3)</f>
        <v>Danton Almeida</v>
      </c>
      <c r="G452" s="1" t="s">
        <v>202</v>
      </c>
      <c r="H452">
        <f t="shared" ca="1" si="46"/>
        <v>2907.0191765840136</v>
      </c>
      <c r="I452" t="str">
        <f t="shared" ca="1" si="47"/>
        <v>100016;Banco Rodobens S.A.;16;B100016A16;48244;Danton Almeida;123;2907,01917658401</v>
      </c>
    </row>
    <row r="453" spans="1:9" x14ac:dyDescent="0.25">
      <c r="A453">
        <f t="shared" ca="1" si="43"/>
        <v>634</v>
      </c>
      <c r="B453" t="str">
        <f ca="1">VLOOKUP(A453,Bancos,2)</f>
        <v>Banco Triângulo S.A.</v>
      </c>
      <c r="C453">
        <f t="shared" ca="1" si="44"/>
        <v>48</v>
      </c>
      <c r="D453" t="str">
        <f t="shared" ca="1" si="42"/>
        <v>B634A48</v>
      </c>
      <c r="E453">
        <f t="shared" ca="1" si="45"/>
        <v>48019</v>
      </c>
      <c r="F453" t="str">
        <f ca="1">VLOOKUP(RANDBETWEEN(1,MAX(Planilha2!$C$2:$C$12)),Nomes,2)&amp;" "&amp;VLOOKUP(RANDBETWEEN(1,MAX(Planilha2!$C$2:$C$12)),Nomes,3)</f>
        <v>Mariana Worth</v>
      </c>
      <c r="G453" s="1" t="s">
        <v>202</v>
      </c>
      <c r="H453">
        <f t="shared" ca="1" si="46"/>
        <v>7148.1827224949739</v>
      </c>
      <c r="I453" t="str">
        <f t="shared" ca="1" si="47"/>
        <v>634;Banco Triângulo S.A.;48;B634A48;48019;Mariana Worth;123;7148,18272249497</v>
      </c>
    </row>
    <row r="454" spans="1:9" x14ac:dyDescent="0.25">
      <c r="A454">
        <f t="shared" ca="1" si="43"/>
        <v>100013</v>
      </c>
      <c r="B454" t="str">
        <f ca="1">VLOOKUP(A454,Bancos,2)</f>
        <v>Banco Tricury S.A.</v>
      </c>
      <c r="C454">
        <f t="shared" ca="1" si="44"/>
        <v>21</v>
      </c>
      <c r="D454" t="str">
        <f t="shared" ca="1" si="42"/>
        <v>B100013A21</v>
      </c>
      <c r="E454">
        <f t="shared" ca="1" si="45"/>
        <v>39938</v>
      </c>
      <c r="F454" t="str">
        <f ca="1">VLOOKUP(RANDBETWEEN(1,MAX(Planilha2!$C$2:$C$12)),Nomes,2)&amp;" "&amp;VLOOKUP(RANDBETWEEN(1,MAX(Planilha2!$C$2:$C$12)),Nomes,3)</f>
        <v>Paula Hertz</v>
      </c>
      <c r="G454" s="1" t="s">
        <v>202</v>
      </c>
      <c r="H454">
        <f t="shared" ca="1" si="46"/>
        <v>9455.1687377845374</v>
      </c>
      <c r="I454" t="str">
        <f t="shared" ca="1" si="47"/>
        <v>100013;Banco Tricury S.A.;21;B100013A21;39938;Paula Hertz;123;9455,16873778454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AE37-0DB1-424D-836D-F3FC32CDCD24}">
  <dimension ref="A1:E170"/>
  <sheetViews>
    <sheetView workbookViewId="0">
      <selection activeCell="C2" sqref="C2:C12"/>
    </sheetView>
  </sheetViews>
  <sheetFormatPr defaultRowHeight="15" x14ac:dyDescent="0.25"/>
  <cols>
    <col min="2" max="2" width="58.28515625" bestFit="1" customWidth="1"/>
    <col min="5" max="5" width="11.28515625" bestFit="1" customWidth="1"/>
  </cols>
  <sheetData>
    <row r="1" spans="1:5" x14ac:dyDescent="0.25">
      <c r="A1">
        <v>0</v>
      </c>
      <c r="B1" t="s">
        <v>7</v>
      </c>
      <c r="C1" t="s">
        <v>199</v>
      </c>
      <c r="D1" t="s">
        <v>177</v>
      </c>
      <c r="E1" t="s">
        <v>178</v>
      </c>
    </row>
    <row r="2" spans="1:5" x14ac:dyDescent="0.25">
      <c r="A2">
        <v>1</v>
      </c>
      <c r="B2" t="s">
        <v>8</v>
      </c>
      <c r="C2">
        <v>1</v>
      </c>
      <c r="D2" t="s">
        <v>179</v>
      </c>
      <c r="E2" t="s">
        <v>189</v>
      </c>
    </row>
    <row r="3" spans="1:5" x14ac:dyDescent="0.25">
      <c r="A3">
        <v>3</v>
      </c>
      <c r="B3" t="s">
        <v>9</v>
      </c>
      <c r="C3">
        <v>2</v>
      </c>
      <c r="D3" t="s">
        <v>180</v>
      </c>
      <c r="E3" t="s">
        <v>190</v>
      </c>
    </row>
    <row r="4" spans="1:5" x14ac:dyDescent="0.25">
      <c r="A4">
        <v>4</v>
      </c>
      <c r="B4" t="s">
        <v>10</v>
      </c>
      <c r="C4">
        <v>3</v>
      </c>
      <c r="D4" t="s">
        <v>181</v>
      </c>
      <c r="E4" t="s">
        <v>191</v>
      </c>
    </row>
    <row r="5" spans="1:5" x14ac:dyDescent="0.25">
      <c r="A5">
        <v>12</v>
      </c>
      <c r="B5" t="s">
        <v>11</v>
      </c>
      <c r="C5">
        <v>4</v>
      </c>
      <c r="D5" t="s">
        <v>182</v>
      </c>
      <c r="E5" t="s">
        <v>192</v>
      </c>
    </row>
    <row r="6" spans="1:5" x14ac:dyDescent="0.25">
      <c r="A6">
        <v>14</v>
      </c>
      <c r="B6" t="s">
        <v>12</v>
      </c>
      <c r="C6">
        <v>5</v>
      </c>
      <c r="D6" t="s">
        <v>183</v>
      </c>
      <c r="E6" t="s">
        <v>193</v>
      </c>
    </row>
    <row r="7" spans="1:5" x14ac:dyDescent="0.25">
      <c r="A7">
        <v>19</v>
      </c>
      <c r="B7" t="s">
        <v>13</v>
      </c>
      <c r="C7">
        <v>6</v>
      </c>
      <c r="D7" t="s">
        <v>184</v>
      </c>
      <c r="E7" t="s">
        <v>194</v>
      </c>
    </row>
    <row r="8" spans="1:5" x14ac:dyDescent="0.25">
      <c r="A8">
        <v>21</v>
      </c>
      <c r="B8" t="s">
        <v>14</v>
      </c>
      <c r="C8">
        <v>7</v>
      </c>
      <c r="D8" t="s">
        <v>185</v>
      </c>
      <c r="E8" t="s">
        <v>195</v>
      </c>
    </row>
    <row r="9" spans="1:5" x14ac:dyDescent="0.25">
      <c r="A9">
        <v>24</v>
      </c>
      <c r="B9" t="s">
        <v>15</v>
      </c>
      <c r="C9">
        <v>8</v>
      </c>
      <c r="D9" t="s">
        <v>186</v>
      </c>
      <c r="E9" t="s">
        <v>196</v>
      </c>
    </row>
    <row r="10" spans="1:5" x14ac:dyDescent="0.25">
      <c r="A10">
        <v>25</v>
      </c>
      <c r="B10" t="s">
        <v>16</v>
      </c>
      <c r="C10">
        <v>9</v>
      </c>
      <c r="D10" t="s">
        <v>200</v>
      </c>
      <c r="E10" t="s">
        <v>201</v>
      </c>
    </row>
    <row r="11" spans="1:5" x14ac:dyDescent="0.25">
      <c r="A11">
        <v>29</v>
      </c>
      <c r="B11" t="s">
        <v>17</v>
      </c>
      <c r="C11">
        <v>10</v>
      </c>
      <c r="D11" t="s">
        <v>187</v>
      </c>
      <c r="E11" t="s">
        <v>197</v>
      </c>
    </row>
    <row r="12" spans="1:5" x14ac:dyDescent="0.25">
      <c r="A12">
        <v>31</v>
      </c>
      <c r="B12" t="s">
        <v>18</v>
      </c>
      <c r="C12">
        <v>11</v>
      </c>
      <c r="D12" t="s">
        <v>188</v>
      </c>
      <c r="E12" t="s">
        <v>198</v>
      </c>
    </row>
    <row r="13" spans="1:5" x14ac:dyDescent="0.25">
      <c r="A13">
        <v>33</v>
      </c>
      <c r="B13" t="s">
        <v>19</v>
      </c>
    </row>
    <row r="14" spans="1:5" x14ac:dyDescent="0.25">
      <c r="A14">
        <v>36</v>
      </c>
      <c r="B14" t="s">
        <v>20</v>
      </c>
    </row>
    <row r="15" spans="1:5" x14ac:dyDescent="0.25">
      <c r="A15">
        <v>37</v>
      </c>
      <c r="B15" t="s">
        <v>21</v>
      </c>
    </row>
    <row r="16" spans="1:5" x14ac:dyDescent="0.25">
      <c r="A16">
        <v>39</v>
      </c>
      <c r="B16" t="s">
        <v>22</v>
      </c>
    </row>
    <row r="17" spans="1:2" x14ac:dyDescent="0.25">
      <c r="A17">
        <v>40</v>
      </c>
      <c r="B17" t="s">
        <v>23</v>
      </c>
    </row>
    <row r="18" spans="1:2" x14ac:dyDescent="0.25">
      <c r="A18">
        <v>41</v>
      </c>
      <c r="B18" t="s">
        <v>24</v>
      </c>
    </row>
    <row r="19" spans="1:2" x14ac:dyDescent="0.25">
      <c r="A19">
        <v>44</v>
      </c>
      <c r="B19" t="s">
        <v>25</v>
      </c>
    </row>
    <row r="20" spans="1:2" x14ac:dyDescent="0.25">
      <c r="A20">
        <v>45</v>
      </c>
      <c r="B20" t="s">
        <v>26</v>
      </c>
    </row>
    <row r="21" spans="1:2" x14ac:dyDescent="0.25">
      <c r="A21">
        <v>47</v>
      </c>
      <c r="B21" t="s">
        <v>27</v>
      </c>
    </row>
    <row r="22" spans="1:2" x14ac:dyDescent="0.25">
      <c r="A22">
        <v>62</v>
      </c>
      <c r="B22" t="s">
        <v>28</v>
      </c>
    </row>
    <row r="23" spans="1:2" x14ac:dyDescent="0.25">
      <c r="A23">
        <v>63</v>
      </c>
      <c r="B23" t="s">
        <v>29</v>
      </c>
    </row>
    <row r="24" spans="1:2" x14ac:dyDescent="0.25">
      <c r="A24">
        <v>64</v>
      </c>
      <c r="B24" t="s">
        <v>30</v>
      </c>
    </row>
    <row r="25" spans="1:2" x14ac:dyDescent="0.25">
      <c r="A25">
        <v>65</v>
      </c>
      <c r="B25" t="s">
        <v>31</v>
      </c>
    </row>
    <row r="26" spans="1:2" x14ac:dyDescent="0.25">
      <c r="A26">
        <v>66</v>
      </c>
      <c r="B26" t="s">
        <v>32</v>
      </c>
    </row>
    <row r="27" spans="1:2" x14ac:dyDescent="0.25">
      <c r="A27">
        <v>69</v>
      </c>
      <c r="B27" t="s">
        <v>33</v>
      </c>
    </row>
    <row r="28" spans="1:2" x14ac:dyDescent="0.25">
      <c r="A28">
        <v>70</v>
      </c>
      <c r="B28" t="s">
        <v>34</v>
      </c>
    </row>
    <row r="29" spans="1:2" x14ac:dyDescent="0.25">
      <c r="A29">
        <v>72</v>
      </c>
      <c r="B29" t="s">
        <v>35</v>
      </c>
    </row>
    <row r="30" spans="1:2" x14ac:dyDescent="0.25">
      <c r="A30">
        <v>73</v>
      </c>
      <c r="B30" t="s">
        <v>36</v>
      </c>
    </row>
    <row r="31" spans="1:2" x14ac:dyDescent="0.25">
      <c r="A31">
        <v>74</v>
      </c>
      <c r="B31" t="s">
        <v>37</v>
      </c>
    </row>
    <row r="32" spans="1:2" x14ac:dyDescent="0.25">
      <c r="A32">
        <v>75</v>
      </c>
      <c r="B32" t="s">
        <v>38</v>
      </c>
    </row>
    <row r="33" spans="1:2" x14ac:dyDescent="0.25">
      <c r="A33">
        <v>76</v>
      </c>
      <c r="B33" t="s">
        <v>39</v>
      </c>
    </row>
    <row r="34" spans="1:2" x14ac:dyDescent="0.25">
      <c r="A34">
        <v>77</v>
      </c>
      <c r="B34" t="s">
        <v>40</v>
      </c>
    </row>
    <row r="35" spans="1:2" x14ac:dyDescent="0.25">
      <c r="A35">
        <v>78</v>
      </c>
      <c r="B35" t="s">
        <v>41</v>
      </c>
    </row>
    <row r="36" spans="1:2" x14ac:dyDescent="0.25">
      <c r="A36">
        <v>79</v>
      </c>
      <c r="B36" t="s">
        <v>42</v>
      </c>
    </row>
    <row r="37" spans="1:2" x14ac:dyDescent="0.25">
      <c r="A37">
        <v>81</v>
      </c>
      <c r="B37" t="s">
        <v>43</v>
      </c>
    </row>
    <row r="38" spans="1:2" x14ac:dyDescent="0.25">
      <c r="A38">
        <v>82</v>
      </c>
      <c r="B38" t="s">
        <v>44</v>
      </c>
    </row>
    <row r="39" spans="1:2" x14ac:dyDescent="0.25">
      <c r="A39">
        <v>83</v>
      </c>
      <c r="B39" t="s">
        <v>45</v>
      </c>
    </row>
    <row r="40" spans="1:2" x14ac:dyDescent="0.25">
      <c r="A40">
        <v>84</v>
      </c>
      <c r="B40" t="s">
        <v>46</v>
      </c>
    </row>
    <row r="41" spans="1:2" x14ac:dyDescent="0.25">
      <c r="A41">
        <v>85</v>
      </c>
      <c r="B41" t="s">
        <v>47</v>
      </c>
    </row>
    <row r="42" spans="1:2" x14ac:dyDescent="0.25">
      <c r="A42">
        <v>86</v>
      </c>
      <c r="B42" t="s">
        <v>48</v>
      </c>
    </row>
    <row r="43" spans="1:2" x14ac:dyDescent="0.25">
      <c r="A43">
        <v>87</v>
      </c>
      <c r="B43" t="s">
        <v>49</v>
      </c>
    </row>
    <row r="44" spans="1:2" x14ac:dyDescent="0.25">
      <c r="A44">
        <v>88</v>
      </c>
      <c r="B44" t="s">
        <v>50</v>
      </c>
    </row>
    <row r="45" spans="1:2" x14ac:dyDescent="0.25">
      <c r="A45">
        <v>89</v>
      </c>
      <c r="B45" t="s">
        <v>51</v>
      </c>
    </row>
    <row r="46" spans="1:2" x14ac:dyDescent="0.25">
      <c r="A46">
        <v>90</v>
      </c>
      <c r="B46" t="s">
        <v>52</v>
      </c>
    </row>
    <row r="47" spans="1:2" x14ac:dyDescent="0.25">
      <c r="A47">
        <v>91</v>
      </c>
      <c r="B47" t="s">
        <v>53</v>
      </c>
    </row>
    <row r="48" spans="1:2" x14ac:dyDescent="0.25">
      <c r="A48">
        <v>92</v>
      </c>
      <c r="B48" t="s">
        <v>54</v>
      </c>
    </row>
    <row r="49" spans="1:2" x14ac:dyDescent="0.25">
      <c r="A49">
        <v>94</v>
      </c>
      <c r="B49" t="s">
        <v>55</v>
      </c>
    </row>
    <row r="50" spans="1:2" x14ac:dyDescent="0.25">
      <c r="A50">
        <v>96</v>
      </c>
      <c r="B50" t="s">
        <v>56</v>
      </c>
    </row>
    <row r="51" spans="1:2" x14ac:dyDescent="0.25">
      <c r="A51">
        <v>97</v>
      </c>
      <c r="B51" t="s">
        <v>57</v>
      </c>
    </row>
    <row r="52" spans="1:2" x14ac:dyDescent="0.25">
      <c r="A52">
        <v>98</v>
      </c>
      <c r="B52" t="s">
        <v>58</v>
      </c>
    </row>
    <row r="53" spans="1:2" x14ac:dyDescent="0.25">
      <c r="A53">
        <v>99</v>
      </c>
      <c r="B53" t="s">
        <v>59</v>
      </c>
    </row>
    <row r="54" spans="1:2" x14ac:dyDescent="0.25">
      <c r="A54">
        <v>104</v>
      </c>
      <c r="B54" t="s">
        <v>60</v>
      </c>
    </row>
    <row r="55" spans="1:2" x14ac:dyDescent="0.25">
      <c r="A55">
        <v>107</v>
      </c>
      <c r="B55" t="s">
        <v>61</v>
      </c>
    </row>
    <row r="56" spans="1:2" x14ac:dyDescent="0.25">
      <c r="A56">
        <v>168</v>
      </c>
      <c r="B56" t="s">
        <v>62</v>
      </c>
    </row>
    <row r="57" spans="1:2" x14ac:dyDescent="0.25">
      <c r="A57">
        <v>184</v>
      </c>
      <c r="B57" t="s">
        <v>63</v>
      </c>
    </row>
    <row r="58" spans="1:2" x14ac:dyDescent="0.25">
      <c r="A58">
        <v>204</v>
      </c>
      <c r="B58" t="s">
        <v>64</v>
      </c>
    </row>
    <row r="59" spans="1:2" x14ac:dyDescent="0.25">
      <c r="A59">
        <v>208</v>
      </c>
      <c r="B59" t="s">
        <v>65</v>
      </c>
    </row>
    <row r="60" spans="1:2" x14ac:dyDescent="0.25">
      <c r="A60">
        <v>212</v>
      </c>
      <c r="B60" t="s">
        <v>66</v>
      </c>
    </row>
    <row r="61" spans="1:2" x14ac:dyDescent="0.25">
      <c r="A61">
        <v>213</v>
      </c>
      <c r="B61" t="s">
        <v>67</v>
      </c>
    </row>
    <row r="62" spans="1:2" x14ac:dyDescent="0.25">
      <c r="A62">
        <v>214</v>
      </c>
      <c r="B62" t="s">
        <v>68</v>
      </c>
    </row>
    <row r="63" spans="1:2" x14ac:dyDescent="0.25">
      <c r="A63">
        <v>215</v>
      </c>
      <c r="B63" t="s">
        <v>69</v>
      </c>
    </row>
    <row r="64" spans="1:2" x14ac:dyDescent="0.25">
      <c r="A64">
        <v>217</v>
      </c>
      <c r="B64" t="s">
        <v>70</v>
      </c>
    </row>
    <row r="65" spans="1:2" x14ac:dyDescent="0.25">
      <c r="A65">
        <v>218</v>
      </c>
      <c r="B65" t="s">
        <v>71</v>
      </c>
    </row>
    <row r="66" spans="1:2" x14ac:dyDescent="0.25">
      <c r="A66">
        <v>222</v>
      </c>
      <c r="B66" t="s">
        <v>72</v>
      </c>
    </row>
    <row r="67" spans="1:2" x14ac:dyDescent="0.25">
      <c r="A67">
        <v>224</v>
      </c>
      <c r="B67" t="s">
        <v>73</v>
      </c>
    </row>
    <row r="68" spans="1:2" x14ac:dyDescent="0.25">
      <c r="A68">
        <v>225</v>
      </c>
      <c r="B68" t="s">
        <v>74</v>
      </c>
    </row>
    <row r="69" spans="1:2" x14ac:dyDescent="0.25">
      <c r="A69">
        <v>229</v>
      </c>
      <c r="B69" t="s">
        <v>75</v>
      </c>
    </row>
    <row r="70" spans="1:2" x14ac:dyDescent="0.25">
      <c r="A70">
        <v>230</v>
      </c>
      <c r="B70" t="s">
        <v>76</v>
      </c>
    </row>
    <row r="71" spans="1:2" x14ac:dyDescent="0.25">
      <c r="A71">
        <v>233</v>
      </c>
      <c r="B71" t="s">
        <v>77</v>
      </c>
    </row>
    <row r="72" spans="1:2" x14ac:dyDescent="0.25">
      <c r="A72">
        <v>237</v>
      </c>
      <c r="B72" t="s">
        <v>78</v>
      </c>
    </row>
    <row r="73" spans="1:2" x14ac:dyDescent="0.25">
      <c r="A73">
        <v>241</v>
      </c>
      <c r="B73" t="s">
        <v>79</v>
      </c>
    </row>
    <row r="74" spans="1:2" x14ac:dyDescent="0.25">
      <c r="A74">
        <v>243</v>
      </c>
      <c r="B74" t="s">
        <v>80</v>
      </c>
    </row>
    <row r="75" spans="1:2" x14ac:dyDescent="0.25">
      <c r="A75">
        <v>246</v>
      </c>
      <c r="B75" t="s">
        <v>81</v>
      </c>
    </row>
    <row r="76" spans="1:2" x14ac:dyDescent="0.25">
      <c r="A76">
        <v>248</v>
      </c>
      <c r="B76" t="s">
        <v>82</v>
      </c>
    </row>
    <row r="77" spans="1:2" x14ac:dyDescent="0.25">
      <c r="A77">
        <v>249</v>
      </c>
      <c r="B77" t="s">
        <v>83</v>
      </c>
    </row>
    <row r="78" spans="1:2" x14ac:dyDescent="0.25">
      <c r="A78">
        <v>250</v>
      </c>
      <c r="B78" t="s">
        <v>84</v>
      </c>
    </row>
    <row r="79" spans="1:2" x14ac:dyDescent="0.25">
      <c r="A79">
        <v>254</v>
      </c>
      <c r="B79" t="s">
        <v>85</v>
      </c>
    </row>
    <row r="80" spans="1:2" x14ac:dyDescent="0.25">
      <c r="A80">
        <v>263</v>
      </c>
      <c r="B80" t="s">
        <v>86</v>
      </c>
    </row>
    <row r="81" spans="1:2" x14ac:dyDescent="0.25">
      <c r="A81">
        <v>265</v>
      </c>
      <c r="B81" t="s">
        <v>87</v>
      </c>
    </row>
    <row r="82" spans="1:2" x14ac:dyDescent="0.25">
      <c r="A82">
        <v>266</v>
      </c>
      <c r="B82" t="s">
        <v>88</v>
      </c>
    </row>
    <row r="83" spans="1:2" x14ac:dyDescent="0.25">
      <c r="A83">
        <v>300</v>
      </c>
      <c r="B83" t="s">
        <v>89</v>
      </c>
    </row>
    <row r="84" spans="1:2" x14ac:dyDescent="0.25">
      <c r="A84">
        <v>318</v>
      </c>
      <c r="B84" t="s">
        <v>90</v>
      </c>
    </row>
    <row r="85" spans="1:2" x14ac:dyDescent="0.25">
      <c r="A85">
        <v>320</v>
      </c>
      <c r="B85" t="s">
        <v>91</v>
      </c>
    </row>
    <row r="86" spans="1:2" x14ac:dyDescent="0.25">
      <c r="A86">
        <v>341</v>
      </c>
      <c r="B86" t="s">
        <v>42</v>
      </c>
    </row>
    <row r="87" spans="1:2" x14ac:dyDescent="0.25">
      <c r="A87">
        <v>356</v>
      </c>
      <c r="B87" t="s">
        <v>92</v>
      </c>
    </row>
    <row r="88" spans="1:2" x14ac:dyDescent="0.25">
      <c r="A88">
        <v>366</v>
      </c>
      <c r="B88" t="s">
        <v>93</v>
      </c>
    </row>
    <row r="89" spans="1:2" x14ac:dyDescent="0.25">
      <c r="A89">
        <v>370</v>
      </c>
      <c r="B89" t="s">
        <v>94</v>
      </c>
    </row>
    <row r="90" spans="1:2" x14ac:dyDescent="0.25">
      <c r="A90">
        <v>376</v>
      </c>
      <c r="B90" t="s">
        <v>95</v>
      </c>
    </row>
    <row r="91" spans="1:2" x14ac:dyDescent="0.25">
      <c r="A91">
        <v>389</v>
      </c>
      <c r="B91" t="s">
        <v>96</v>
      </c>
    </row>
    <row r="92" spans="1:2" x14ac:dyDescent="0.25">
      <c r="A92">
        <v>394</v>
      </c>
      <c r="B92" t="s">
        <v>97</v>
      </c>
    </row>
    <row r="93" spans="1:2" x14ac:dyDescent="0.25">
      <c r="A93">
        <v>399</v>
      </c>
      <c r="B93" t="s">
        <v>98</v>
      </c>
    </row>
    <row r="94" spans="1:2" x14ac:dyDescent="0.25">
      <c r="A94">
        <v>409</v>
      </c>
      <c r="B94" t="s">
        <v>99</v>
      </c>
    </row>
    <row r="95" spans="1:2" x14ac:dyDescent="0.25">
      <c r="A95">
        <v>412</v>
      </c>
      <c r="B95" t="s">
        <v>100</v>
      </c>
    </row>
    <row r="96" spans="1:2" x14ac:dyDescent="0.25">
      <c r="A96">
        <v>422</v>
      </c>
      <c r="B96" t="s">
        <v>101</v>
      </c>
    </row>
    <row r="97" spans="1:2" x14ac:dyDescent="0.25">
      <c r="A97">
        <v>453</v>
      </c>
      <c r="B97" t="s">
        <v>102</v>
      </c>
    </row>
    <row r="98" spans="1:2" x14ac:dyDescent="0.25">
      <c r="A98">
        <v>456</v>
      </c>
      <c r="B98" t="s">
        <v>103</v>
      </c>
    </row>
    <row r="99" spans="1:2" x14ac:dyDescent="0.25">
      <c r="A99">
        <v>464</v>
      </c>
      <c r="B99" t="s">
        <v>104</v>
      </c>
    </row>
    <row r="100" spans="1:2" x14ac:dyDescent="0.25">
      <c r="A100">
        <v>473</v>
      </c>
      <c r="B100" t="s">
        <v>105</v>
      </c>
    </row>
    <row r="101" spans="1:2" x14ac:dyDescent="0.25">
      <c r="A101">
        <v>477</v>
      </c>
      <c r="B101" t="s">
        <v>106</v>
      </c>
    </row>
    <row r="102" spans="1:2" x14ac:dyDescent="0.25">
      <c r="A102">
        <v>479</v>
      </c>
      <c r="B102" t="s">
        <v>107</v>
      </c>
    </row>
    <row r="103" spans="1:2" x14ac:dyDescent="0.25">
      <c r="A103">
        <v>487</v>
      </c>
      <c r="B103" t="s">
        <v>108</v>
      </c>
    </row>
    <row r="104" spans="1:2" x14ac:dyDescent="0.25">
      <c r="A104">
        <v>488</v>
      </c>
      <c r="B104" t="s">
        <v>109</v>
      </c>
    </row>
    <row r="105" spans="1:2" x14ac:dyDescent="0.25">
      <c r="A105">
        <v>492</v>
      </c>
      <c r="B105" t="s">
        <v>110</v>
      </c>
    </row>
    <row r="106" spans="1:2" x14ac:dyDescent="0.25">
      <c r="A106">
        <v>494</v>
      </c>
      <c r="B106" t="s">
        <v>111</v>
      </c>
    </row>
    <row r="107" spans="1:2" x14ac:dyDescent="0.25">
      <c r="A107">
        <v>495</v>
      </c>
      <c r="B107" t="s">
        <v>112</v>
      </c>
    </row>
    <row r="108" spans="1:2" x14ac:dyDescent="0.25">
      <c r="A108">
        <v>505</v>
      </c>
      <c r="B108" t="s">
        <v>113</v>
      </c>
    </row>
    <row r="109" spans="1:2" x14ac:dyDescent="0.25">
      <c r="A109">
        <v>600</v>
      </c>
      <c r="B109" t="s">
        <v>114</v>
      </c>
    </row>
    <row r="110" spans="1:2" x14ac:dyDescent="0.25">
      <c r="A110">
        <v>604</v>
      </c>
      <c r="B110" t="s">
        <v>115</v>
      </c>
    </row>
    <row r="111" spans="1:2" x14ac:dyDescent="0.25">
      <c r="A111">
        <v>610</v>
      </c>
      <c r="B111" t="s">
        <v>116</v>
      </c>
    </row>
    <row r="112" spans="1:2" x14ac:dyDescent="0.25">
      <c r="A112">
        <v>611</v>
      </c>
      <c r="B112" t="s">
        <v>117</v>
      </c>
    </row>
    <row r="113" spans="1:2" x14ac:dyDescent="0.25">
      <c r="A113">
        <v>612</v>
      </c>
      <c r="B113" t="s">
        <v>118</v>
      </c>
    </row>
    <row r="114" spans="1:2" x14ac:dyDescent="0.25">
      <c r="A114">
        <v>613</v>
      </c>
      <c r="B114" t="s">
        <v>119</v>
      </c>
    </row>
    <row r="115" spans="1:2" x14ac:dyDescent="0.25">
      <c r="A115">
        <v>623</v>
      </c>
      <c r="B115" t="s">
        <v>120</v>
      </c>
    </row>
    <row r="116" spans="1:2" x14ac:dyDescent="0.25">
      <c r="A116">
        <v>626</v>
      </c>
      <c r="B116" t="s">
        <v>121</v>
      </c>
    </row>
    <row r="117" spans="1:2" x14ac:dyDescent="0.25">
      <c r="A117">
        <v>630</v>
      </c>
      <c r="B117" t="s">
        <v>122</v>
      </c>
    </row>
    <row r="118" spans="1:2" x14ac:dyDescent="0.25">
      <c r="A118">
        <v>633</v>
      </c>
      <c r="B118" t="s">
        <v>123</v>
      </c>
    </row>
    <row r="119" spans="1:2" x14ac:dyDescent="0.25">
      <c r="A119">
        <v>634</v>
      </c>
      <c r="B119" t="s">
        <v>124</v>
      </c>
    </row>
    <row r="120" spans="1:2" x14ac:dyDescent="0.25">
      <c r="A120">
        <v>637</v>
      </c>
      <c r="B120" t="s">
        <v>125</v>
      </c>
    </row>
    <row r="121" spans="1:2" x14ac:dyDescent="0.25">
      <c r="A121">
        <v>638</v>
      </c>
      <c r="B121" t="s">
        <v>126</v>
      </c>
    </row>
    <row r="122" spans="1:2" x14ac:dyDescent="0.25">
      <c r="A122">
        <v>641</v>
      </c>
      <c r="B122" t="s">
        <v>127</v>
      </c>
    </row>
    <row r="123" spans="1:2" x14ac:dyDescent="0.25">
      <c r="A123">
        <v>643</v>
      </c>
      <c r="B123" t="s">
        <v>128</v>
      </c>
    </row>
    <row r="124" spans="1:2" x14ac:dyDescent="0.25">
      <c r="A124">
        <v>652</v>
      </c>
      <c r="B124" t="s">
        <v>129</v>
      </c>
    </row>
    <row r="125" spans="1:2" x14ac:dyDescent="0.25">
      <c r="A125">
        <v>653</v>
      </c>
      <c r="B125" t="s">
        <v>130</v>
      </c>
    </row>
    <row r="126" spans="1:2" x14ac:dyDescent="0.25">
      <c r="A126">
        <v>654</v>
      </c>
      <c r="B126" t="s">
        <v>131</v>
      </c>
    </row>
    <row r="127" spans="1:2" x14ac:dyDescent="0.25">
      <c r="A127">
        <v>655</v>
      </c>
      <c r="B127" t="s">
        <v>132</v>
      </c>
    </row>
    <row r="128" spans="1:2" x14ac:dyDescent="0.25">
      <c r="A128">
        <v>707</v>
      </c>
      <c r="B128" t="s">
        <v>133</v>
      </c>
    </row>
    <row r="129" spans="1:2" x14ac:dyDescent="0.25">
      <c r="A129">
        <v>719</v>
      </c>
      <c r="B129" t="s">
        <v>134</v>
      </c>
    </row>
    <row r="130" spans="1:2" x14ac:dyDescent="0.25">
      <c r="A130">
        <v>721</v>
      </c>
      <c r="B130" t="s">
        <v>135</v>
      </c>
    </row>
    <row r="131" spans="1:2" x14ac:dyDescent="0.25">
      <c r="A131">
        <v>724</v>
      </c>
      <c r="B131" t="s">
        <v>136</v>
      </c>
    </row>
    <row r="132" spans="1:2" x14ac:dyDescent="0.25">
      <c r="A132">
        <v>734</v>
      </c>
      <c r="B132" t="s">
        <v>137</v>
      </c>
    </row>
    <row r="133" spans="1:2" x14ac:dyDescent="0.25">
      <c r="A133">
        <v>735</v>
      </c>
      <c r="B133" t="s">
        <v>138</v>
      </c>
    </row>
    <row r="134" spans="1:2" x14ac:dyDescent="0.25">
      <c r="A134">
        <v>738</v>
      </c>
      <c r="B134" t="s">
        <v>139</v>
      </c>
    </row>
    <row r="135" spans="1:2" x14ac:dyDescent="0.25">
      <c r="A135">
        <v>739</v>
      </c>
      <c r="B135" t="s">
        <v>140</v>
      </c>
    </row>
    <row r="136" spans="1:2" x14ac:dyDescent="0.25">
      <c r="A136">
        <v>740</v>
      </c>
      <c r="B136" t="s">
        <v>141</v>
      </c>
    </row>
    <row r="137" spans="1:2" x14ac:dyDescent="0.25">
      <c r="A137">
        <v>741</v>
      </c>
      <c r="B137" t="s">
        <v>142</v>
      </c>
    </row>
    <row r="138" spans="1:2" x14ac:dyDescent="0.25">
      <c r="A138">
        <v>743</v>
      </c>
      <c r="B138" t="s">
        <v>143</v>
      </c>
    </row>
    <row r="139" spans="1:2" x14ac:dyDescent="0.25">
      <c r="A139">
        <v>744</v>
      </c>
      <c r="B139" t="s">
        <v>144</v>
      </c>
    </row>
    <row r="140" spans="1:2" x14ac:dyDescent="0.25">
      <c r="A140">
        <v>745</v>
      </c>
      <c r="B140" t="s">
        <v>145</v>
      </c>
    </row>
    <row r="141" spans="1:2" x14ac:dyDescent="0.25">
      <c r="A141">
        <v>746</v>
      </c>
      <c r="B141" t="s">
        <v>146</v>
      </c>
    </row>
    <row r="142" spans="1:2" x14ac:dyDescent="0.25">
      <c r="A142">
        <v>747</v>
      </c>
      <c r="B142" t="s">
        <v>147</v>
      </c>
    </row>
    <row r="143" spans="1:2" x14ac:dyDescent="0.25">
      <c r="A143">
        <v>748</v>
      </c>
      <c r="B143" t="s">
        <v>148</v>
      </c>
    </row>
    <row r="144" spans="1:2" x14ac:dyDescent="0.25">
      <c r="A144">
        <v>749</v>
      </c>
      <c r="B144" t="s">
        <v>149</v>
      </c>
    </row>
    <row r="145" spans="1:2" x14ac:dyDescent="0.25">
      <c r="A145">
        <v>751</v>
      </c>
      <c r="B145" t="s">
        <v>150</v>
      </c>
    </row>
    <row r="146" spans="1:2" x14ac:dyDescent="0.25">
      <c r="A146">
        <v>752</v>
      </c>
      <c r="B146" t="s">
        <v>151</v>
      </c>
    </row>
    <row r="147" spans="1:2" x14ac:dyDescent="0.25">
      <c r="A147">
        <v>753</v>
      </c>
      <c r="B147" t="s">
        <v>152</v>
      </c>
    </row>
    <row r="148" spans="1:2" x14ac:dyDescent="0.25">
      <c r="A148">
        <v>755</v>
      </c>
      <c r="B148" t="s">
        <v>153</v>
      </c>
    </row>
    <row r="149" spans="1:2" x14ac:dyDescent="0.25">
      <c r="A149">
        <v>756</v>
      </c>
      <c r="B149" t="s">
        <v>154</v>
      </c>
    </row>
    <row r="150" spans="1:2" x14ac:dyDescent="0.25">
      <c r="A150">
        <v>757</v>
      </c>
      <c r="B150" t="s">
        <v>155</v>
      </c>
    </row>
    <row r="151" spans="1:2" x14ac:dyDescent="0.25">
      <c r="A151">
        <v>100003</v>
      </c>
      <c r="B151" t="s">
        <v>156</v>
      </c>
    </row>
    <row r="152" spans="1:2" x14ac:dyDescent="0.25">
      <c r="A152">
        <v>100006</v>
      </c>
      <c r="B152" t="s">
        <v>157</v>
      </c>
    </row>
    <row r="153" spans="1:2" x14ac:dyDescent="0.25">
      <c r="A153">
        <v>100007</v>
      </c>
      <c r="B153" t="s">
        <v>158</v>
      </c>
    </row>
    <row r="154" spans="1:2" x14ac:dyDescent="0.25">
      <c r="A154">
        <v>100008</v>
      </c>
      <c r="B154" t="s">
        <v>159</v>
      </c>
    </row>
    <row r="155" spans="1:2" x14ac:dyDescent="0.25">
      <c r="A155">
        <v>100009</v>
      </c>
      <c r="B155" t="s">
        <v>160</v>
      </c>
    </row>
    <row r="156" spans="1:2" x14ac:dyDescent="0.25">
      <c r="A156">
        <v>100010</v>
      </c>
      <c r="B156" t="s">
        <v>161</v>
      </c>
    </row>
    <row r="157" spans="1:2" x14ac:dyDescent="0.25">
      <c r="A157">
        <v>100011</v>
      </c>
      <c r="B157" t="s">
        <v>162</v>
      </c>
    </row>
    <row r="158" spans="1:2" x14ac:dyDescent="0.25">
      <c r="A158">
        <v>100012</v>
      </c>
      <c r="B158" t="s">
        <v>163</v>
      </c>
    </row>
    <row r="159" spans="1:2" x14ac:dyDescent="0.25">
      <c r="A159">
        <v>100013</v>
      </c>
      <c r="B159" t="s">
        <v>164</v>
      </c>
    </row>
    <row r="160" spans="1:2" x14ac:dyDescent="0.25">
      <c r="A160">
        <v>100014</v>
      </c>
      <c r="B160" t="s">
        <v>165</v>
      </c>
    </row>
    <row r="161" spans="1:2" x14ac:dyDescent="0.25">
      <c r="A161">
        <v>100015</v>
      </c>
      <c r="B161" t="s">
        <v>166</v>
      </c>
    </row>
    <row r="162" spans="1:2" x14ac:dyDescent="0.25">
      <c r="A162">
        <v>100016</v>
      </c>
      <c r="B162" t="s">
        <v>167</v>
      </c>
    </row>
    <row r="163" spans="1:2" x14ac:dyDescent="0.25">
      <c r="A163">
        <v>100017</v>
      </c>
      <c r="B163" t="s">
        <v>168</v>
      </c>
    </row>
    <row r="164" spans="1:2" x14ac:dyDescent="0.25">
      <c r="A164">
        <v>100018</v>
      </c>
      <c r="B164" t="s">
        <v>169</v>
      </c>
    </row>
    <row r="165" spans="1:2" x14ac:dyDescent="0.25">
      <c r="A165">
        <v>100019</v>
      </c>
      <c r="B165" t="s">
        <v>170</v>
      </c>
    </row>
    <row r="166" spans="1:2" x14ac:dyDescent="0.25">
      <c r="A166">
        <v>100020</v>
      </c>
      <c r="B166" t="s">
        <v>171</v>
      </c>
    </row>
    <row r="167" spans="1:2" x14ac:dyDescent="0.25">
      <c r="A167">
        <v>100021</v>
      </c>
      <c r="B167" t="s">
        <v>172</v>
      </c>
    </row>
    <row r="168" spans="1:2" x14ac:dyDescent="0.25">
      <c r="A168">
        <v>100022</v>
      </c>
      <c r="B168" t="s">
        <v>173</v>
      </c>
    </row>
    <row r="169" spans="1:2" x14ac:dyDescent="0.25">
      <c r="A169">
        <v>100023</v>
      </c>
      <c r="B169" t="s">
        <v>174</v>
      </c>
    </row>
    <row r="170" spans="1:2" x14ac:dyDescent="0.25">
      <c r="A170">
        <v>100024</v>
      </c>
      <c r="B170" t="s">
        <v>175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Bancos</vt:lpstr>
      <vt:lpstr>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Danton Cavalcanti Franco Junior</dc:creator>
  <cp:lastModifiedBy>Danton Cavalcanti Franco Junior</cp:lastModifiedBy>
  <dcterms:created xsi:type="dcterms:W3CDTF">2018-10-16T22:34:18Z</dcterms:created>
  <dcterms:modified xsi:type="dcterms:W3CDTF">2018-10-16T22:59:42Z</dcterms:modified>
</cp:coreProperties>
</file>