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slicers/slicer2.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https://olucdenver-my.sharepoint.com/personal/hemantsrivarma_dantuluri_ucdenver_edu/Documents/"/>
    </mc:Choice>
  </mc:AlternateContent>
  <xr:revisionPtr revIDLastSave="400" documentId="8_{D90D601F-630E-E149-B6E5-4BFE364154E8}" xr6:coauthVersionLast="47" xr6:coauthVersionMax="47" xr10:uidLastSave="{3AC1D9A7-46DE-4B49-88D5-62861E3F17C7}"/>
  <bookViews>
    <workbookView xWindow="-33600" yWindow="12160" windowWidth="33600" windowHeight="21000" xr2:uid="{00000000-000D-0000-FFFF-FFFF00000000}"/>
  </bookViews>
  <sheets>
    <sheet name="Dashboard" sheetId="21" r:id="rId1"/>
    <sheet name="TotalSales" sheetId="18" r:id="rId2"/>
    <sheet name="CountryBarchart workshee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st_Type_Name">#N/A</definedName>
    <definedName name="Slicer_Size">#N/A</definedName>
  </definedNames>
  <calcPr calcId="191028"/>
  <pivotCaches>
    <pivotCache cacheId="1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N863" i="17"/>
  <c r="N969" i="17"/>
  <c r="G2" i="17"/>
  <c r="M16" i="17"/>
  <c r="M68" i="17"/>
  <c r="M119" i="17"/>
  <c r="M170" i="17"/>
  <c r="M214" i="17"/>
  <c r="M256" i="17"/>
  <c r="M300" i="17"/>
  <c r="M342" i="17"/>
  <c r="M384" i="17"/>
  <c r="M428" i="17"/>
  <c r="M465" i="17"/>
  <c r="M502" i="17"/>
  <c r="M538" i="17"/>
  <c r="M575" i="17"/>
  <c r="M612" i="17"/>
  <c r="M645" i="17"/>
  <c r="M677" i="17"/>
  <c r="M709" i="17"/>
  <c r="M741" i="17"/>
  <c r="M757" i="17"/>
  <c r="M773" i="17"/>
  <c r="M789" i="17"/>
  <c r="M805" i="17"/>
  <c r="M821" i="17"/>
  <c r="M837" i="17"/>
  <c r="M851" i="17"/>
  <c r="M865" i="17"/>
  <c r="M877" i="17"/>
  <c r="M890" i="17"/>
  <c r="M903" i="17"/>
  <c r="M915" i="17"/>
  <c r="M929" i="17"/>
  <c r="M941" i="17"/>
  <c r="M954" i="17"/>
  <c r="M967" i="17"/>
  <c r="M979" i="17"/>
  <c r="M99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<sst xmlns="http://schemas.openxmlformats.org/spreadsheetml/2006/main" count="11092" uniqueCount="6216">
  <si>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</si>
  <si>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</si>
  <si>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</si>
  <si>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</si>
  <si>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</si>
  <si>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</si>
  <si>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</si>
  <si>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</si>
  <si>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</si>
  <si>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</si>
  <si>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</si>
  <si>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</si>
  <si>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</si>
  <si>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</si>
  <si>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</si>
  <si>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</si>
  <si>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</si>
  <si>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</si>
  <si>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</si>
  <si>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</si>
  <si>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</si>
  <si>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</si>
  <si>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</si>
  <si>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</si>
  <si>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</si>
  <si>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</si>
  <si>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</si>
  <si>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</si>
  <si>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</si>
  <si>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</si>
  <si>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</si>
  <si>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</si>
  <si>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</si>
  <si>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</si>
  <si>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</si>
  <si>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</si>
  <si>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</si>
  <si>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</si>
  <si>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</si>
  <si>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</si>
  <si>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</si>
  <si>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</si>
  <si>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</si>
  <si>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</si>
  <si>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</si>
  <si>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</si>
  <si>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</si>
  <si>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</si>
  <si>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</si>
  <si>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</si>
  <si>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</si>
  <si>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</si>
  <si>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</si>
  <si>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</si>
  <si>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</si>
  <si>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</si>
  <si>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</si>
  <si>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</si>
  <si>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</si>
  <si>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</si>
  <si>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</si>
  <si>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</si>
  <si>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</si>
  <si>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</si>
  <si>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</si>
  <si>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</si>
  <si>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</si>
  <si>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</si>
  <si>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</si>
  <si>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</si>
  <si>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</si>
  <si>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</si>
  <si>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</si>
  <si>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</si>
  <si>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</si>
  <si>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</si>
  <si>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</si>
  <si>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</si>
  <si>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</si>
  <si>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</si>
  <si>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</si>
  <si>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</si>
  <si>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</si>
  <si>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</si>
  <si>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</si>
  <si>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</si>
  <si>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</si>
  <si>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</si>
  <si>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</si>
  <si>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</si>
  <si>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</si>
  <si>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</si>
  <si>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</si>
  <si>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</si>
  <si>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</si>
  <si>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</si>
  <si>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</si>
  <si>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</si>
  <si>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</si>
  <si>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</si>
  <si>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</si>
  <si>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</si>
  <si>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</si>
  <si>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</si>
  <si>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</si>
  <si>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</si>
  <si>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</si>
  <si>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</si>
  <si>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</si>
  <si>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</si>
  <si>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</si>
  <si>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</si>
  <si>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</si>
  <si>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</si>
  <si>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</si>
  <si>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</si>
  <si>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</si>
  <si>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</si>
  <si>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</si>
  <si>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</si>
  <si>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</si>
  <si>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</si>
  <si>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</si>
  <si>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</si>
  <si>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</si>
  <si>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</si>
  <si>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</si>
  <si>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</si>
  <si>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</si>
  <si>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</si>
  <si>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</si>
  <si>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</si>
  <si>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</si>
  <si>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</si>
  <si>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</si>
  <si>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</si>
  <si>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</si>
  <si>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</si>
  <si>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</si>
  <si>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</si>
  <si>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</si>
  <si>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</si>
  <si>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</si>
  <si>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</si>
  <si>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</si>
  <si>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</si>
  <si>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</si>
  <si>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</si>
  <si>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</si>
  <si>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</si>
  <si>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</si>
  <si>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</si>
  <si>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</si>
  <si>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</si>
  <si>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</si>
  <si>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</si>
  <si>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</si>
  <si>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</si>
  <si>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</si>
  <si>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</si>
  <si>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</si>
  <si>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</si>
  <si>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</si>
  <si>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</si>
  <si>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</si>
  <si>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</si>
  <si>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</si>
  <si>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</si>
  <si>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</si>
  <si>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</si>
  <si>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</si>
  <si>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</si>
  <si>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</si>
  <si>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</si>
  <si>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</si>
  <si>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</si>
  <si>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</si>
  <si>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</si>
  <si>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</si>
  <si>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</si>
  <si>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</si>
  <si>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</si>
  <si>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</si>
  <si>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</si>
  <si>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</si>
  <si>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</si>
  <si>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</si>
  <si>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</si>
  <si>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</si>
  <si>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</si>
  <si>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</si>
  <si>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</si>
  <si>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</si>
  <si>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</si>
  <si>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</si>
  <si>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</si>
  <si>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</si>
  <si>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</si>
  <si>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</si>
  <si>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</si>
  <si>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</si>
  <si>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</si>
  <si>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</si>
  <si>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</si>
  <si>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</si>
  <si>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</si>
  <si>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</si>
  <si>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</si>
  <si>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</si>
  <si>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</si>
  <si>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</si>
  <si>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</si>
  <si>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</si>
  <si>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</si>
  <si>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</si>
  <si>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</si>
  <si>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</si>
  <si>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</si>
  <si>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</si>
  <si>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</si>
  <si>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</si>
  <si>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</si>
  <si>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</si>
  <si>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</si>
  <si>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</si>
  <si>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</si>
  <si>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</si>
  <si>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</si>
  <si>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</si>
  <si>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</si>
  <si>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</si>
  <si>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</si>
  <si>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</si>
  <si>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</si>
  <si>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</si>
  <si>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</si>
  <si>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</si>
  <si>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</si>
  <si>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</si>
  <si>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</si>
  <si>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</si>
  <si>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</si>
  <si>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</si>
  <si>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</si>
  <si>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</si>
  <si>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</si>
  <si>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</si>
  <si>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</si>
  <si>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</si>
  <si>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</si>
  <si>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</si>
  <si>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</si>
  <si>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</si>
  <si>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</si>
  <si>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</si>
  <si>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</si>
  <si>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</si>
  <si>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</si>
  <si>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</si>
  <si>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</si>
  <si>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</si>
  <si>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</si>
  <si>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</si>
  <si>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</si>
  <si>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</si>
  <si>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</si>
  <si>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</si>
  <si>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</si>
  <si>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</si>
  <si>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</si>
  <si>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</si>
  <si>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</si>
  <si>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</si>
  <si>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</si>
  <si>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</si>
  <si>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</si>
  <si>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</si>
  <si>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</si>
  <si>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</si>
  <si>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</si>
  <si>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</si>
  <si>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</si>
  <si>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</si>
  <si>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</si>
  <si>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</si>
  <si>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</si>
  <si>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</si>
  <si>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</si>
  <si>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</si>
  <si>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</si>
  <si>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</si>
  <si>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</si>
  <si>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</si>
  <si>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</si>
  <si>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</si>
  <si>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</si>
  <si>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</si>
  <si>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</si>
  <si>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</si>
  <si>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</si>
  <si>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</si>
  <si>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</si>
  <si>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</si>
  <si>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</si>
  <si>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</si>
  <si>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</si>
  <si>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</si>
  <si>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</si>
  <si>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</si>
  <si>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</si>
  <si>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</si>
  <si>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</si>
  <si>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</si>
  <si>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</si>
  <si>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</si>
  <si>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</si>
  <si>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</si>
  <si>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</si>
  <si>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</si>
  <si>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</si>
  <si>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</si>
  <si>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</si>
  <si>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</si>
  <si>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</si>
  <si>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</si>
  <si>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</si>
  <si>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</si>
  <si>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</si>
  <si>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</si>
  <si>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</si>
  <si>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</si>
  <si>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</si>
  <si>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</si>
  <si>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</si>
  <si>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</si>
  <si>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</si>
  <si>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</si>
  <si>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</si>
  <si>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</si>
  <si>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</si>
  <si>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</si>
  <si>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</si>
  <si>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</si>
  <si>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</si>
  <si>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</si>
  <si>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</si>
  <si>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</si>
  <si>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</si>
  <si>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</si>
  <si>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</si>
  <si>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</si>
  <si>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</si>
  <si>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</si>
  <si>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</si>
  <si>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</si>
  <si>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</si>
  <si>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</si>
  <si>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</si>
  <si>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</si>
  <si>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</si>
  <si>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</si>
  <si>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</si>
  <si>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</si>
  <si>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</si>
  <si>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</si>
  <si>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</si>
  <si>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</si>
  <si>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</si>
  <si>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</si>
  <si>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</si>
  <si>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</si>
  <si>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</si>
  <si>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</si>
  <si>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</si>
  <si>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</si>
  <si>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</si>
  <si>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</si>
  <si>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</si>
  <si>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</si>
  <si>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</si>
  <si>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</si>
  <si>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</si>
  <si>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</si>
  <si>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</si>
  <si>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</si>
  <si>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</si>
  <si>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</si>
  <si>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</si>
  <si>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</si>
  <si>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</si>
  <si>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</si>
  <si>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</si>
  <si>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</si>
  <si>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</si>
  <si>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</si>
  <si>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</si>
  <si>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</si>
  <si>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</si>
  <si>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</si>
  <si>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</si>
  <si>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</si>
  <si>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</si>
  <si>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</si>
  <si>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</si>
  <si>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</si>
  <si>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</si>
  <si>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</si>
  <si>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</si>
  <si>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</si>
  <si>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</si>
  <si>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</si>
  <si>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</si>
  <si>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</si>
  <si>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</si>
  <si>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</si>
  <si>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</si>
  <si>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</si>
  <si>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</si>
  <si>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</si>
  <si>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</si>
  <si>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</si>
  <si>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</si>
  <si>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</si>
  <si>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</si>
  <si>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</si>
  <si>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</si>
  <si>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</si>
  <si>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</si>
  <si>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</si>
  <si>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</si>
  <si>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</si>
  <si>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</si>
  <si>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</si>
  <si>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</si>
  <si>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</si>
  <si>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</si>
  <si>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</si>
  <si>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</si>
  <si>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</si>
  <si>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</si>
  <si>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</si>
  <si>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</si>
  <si>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</si>
  <si>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</si>
  <si>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</si>
  <si>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</si>
  <si>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</si>
  <si>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</si>
  <si>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</si>
  <si>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</si>
  <si>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</si>
  <si>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</si>
  <si>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</si>
  <si>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</si>
  <si>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</si>
  <si>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</si>
  <si>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</si>
  <si>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</si>
  <si>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</si>
  <si>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</si>
  <si>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</si>
  <si>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</si>
  <si>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</si>
  <si>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</si>
  <si>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</si>
  <si>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</si>
  <si>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</si>
  <si>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</si>
  <si>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</si>
  <si>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</si>
  <si>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</si>
  <si>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</si>
  <si>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</si>
  <si>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</si>
  <si>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</si>
  <si>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</si>
  <si>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</si>
  <si>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</si>
  <si>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</si>
  <si>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</si>
  <si>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</si>
  <si>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</si>
  <si>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</si>
  <si>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</si>
  <si>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</si>
  <si>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</si>
  <si>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</si>
  <si>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</si>
  <si>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</si>
  <si>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</si>
  <si>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</si>
  <si>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</si>
  <si>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</si>
  <si>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</si>
  <si>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</si>
  <si>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</si>
  <si>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</si>
  <si>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</si>
  <si>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</si>
  <si>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</si>
  <si>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</si>
  <si>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</si>
  <si>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</si>
  <si>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</si>
  <si>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</si>
  <si>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</si>
  <si>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</si>
  <si>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</si>
  <si>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</si>
  <si>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</si>
  <si>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</si>
  <si>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</si>
  <si>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</si>
  <si>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</si>
  <si>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</si>
  <si>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</si>
  <si>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</si>
  <si>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</si>
  <si>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</si>
  <si>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</si>
  <si>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</si>
  <si>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</si>
  <si>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</si>
  <si>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</si>
  <si>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</si>
  <si>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</si>
  <si>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</si>
  <si>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</si>
  <si>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</si>
  <si>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</si>
  <si>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</si>
  <si>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</si>
  <si>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</si>
  <si>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</si>
  <si>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</si>
  <si>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</si>
  <si>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</si>
  <si>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</si>
  <si>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</si>
  <si>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</si>
  <si>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</si>
  <si>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</si>
  <si>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</si>
  <si>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</si>
  <si>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</si>
  <si>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</si>
  <si>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</si>
  <si>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</si>
  <si>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</si>
  <si>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</si>
  <si>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</si>
  <si>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</si>
  <si>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</si>
  <si>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</si>
  <si>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</si>
  <si>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</si>
  <si>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</si>
  <si>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</si>
  <si>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</si>
  <si>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</si>
  <si>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</si>
  <si>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</si>
  <si>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</si>
  <si>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</si>
  <si>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</si>
  <si>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</si>
  <si>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</si>
  <si>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</si>
  <si>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</si>
  <si>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</si>
  <si>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</si>
  <si>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</si>
  <si>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</si>
  <si>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</si>
  <si>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</si>
  <si>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</si>
  <si>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</si>
  <si>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</si>
  <si>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</si>
  <si>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</si>
  <si>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</si>
  <si>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</si>
  <si>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</si>
  <si>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</si>
  <si>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</si>
  <si>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</si>
  <si>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</si>
  <si>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</si>
  <si>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</si>
  <si>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</si>
  <si>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</si>
  <si>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</si>
  <si>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</si>
  <si>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</si>
  <si>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</si>
  <si>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</si>
  <si>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</si>
  <si>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</si>
  <si>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</si>
  <si>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</si>
  <si>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</si>
  <si>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</si>
  <si>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</si>
  <si>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</si>
  <si>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</si>
  <si>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</si>
  <si>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</si>
  <si>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</si>
  <si>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</si>
  <si>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</si>
  <si>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</si>
  <si>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</si>
  <si>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</si>
  <si>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</si>
  <si>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</si>
  <si>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</si>
  <si>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</si>
  <si>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</si>
  <si>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</si>
  <si>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</si>
  <si>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</si>
  <si>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</si>
  <si>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</si>
  <si>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</si>
  <si>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</si>
  <si>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</si>
  <si>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</si>
  <si>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</si>
  <si>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</si>
  <si>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</si>
  <si>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</si>
  <si>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</si>
  <si>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</si>
  <si>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</si>
  <si>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</si>
  <si>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</si>
  <si>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</si>
  <si>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</si>
  <si>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</si>
  <si>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</si>
  <si>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</si>
  <si>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</si>
  <si>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</si>
  <si>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</si>
  <si>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</si>
  <si>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</si>
  <si>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</si>
  <si>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</si>
  <si>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</si>
  <si>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</si>
  <si>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</si>
  <si>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</si>
  <si>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</si>
  <si>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</si>
  <si>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</si>
  <si>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</si>
  <si>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</si>
  <si>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</si>
  <si>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</si>
  <si>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</si>
  <si>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</si>
  <si>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</si>
  <si>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</si>
  <si>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</si>
  <si>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</si>
  <si>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</si>
  <si>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</si>
  <si>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</si>
  <si>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</si>
  <si>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</si>
  <si>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</si>
  <si>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</si>
  <si>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</si>
  <si>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</si>
  <si>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</si>
  <si>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</si>
  <si>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</si>
  <si>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</si>
  <si>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</si>
  <si>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</si>
  <si>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</si>
  <si>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</si>
  <si>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</si>
  <si>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</si>
  <si>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</si>
  <si>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</si>
  <si>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</si>
  <si>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</si>
  <si>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</si>
  <si>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</si>
  <si>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</si>
  <si>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</si>
  <si>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</si>
  <si>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</si>
  <si>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</si>
  <si>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</si>
  <si>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</si>
  <si>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</si>
  <si>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</si>
  <si>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</si>
  <si>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</si>
  <si>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</si>
  <si>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</si>
  <si>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</si>
  <si>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</si>
  <si>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</si>
  <si>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</si>
  <si>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</si>
  <si>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</si>
  <si>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</si>
  <si>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</si>
  <si>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</si>
  <si>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</si>
  <si>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</si>
  <si>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</si>
  <si>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</si>
  <si>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</si>
  <si>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</si>
  <si>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</si>
  <si>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</si>
  <si>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</si>
  <si>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</si>
  <si>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</si>
  <si>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</si>
  <si>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</si>
  <si>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</si>
  <si>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</si>
  <si>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</si>
  <si>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</si>
  <si>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</si>
  <si>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</si>
  <si>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</si>
  <si>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</si>
  <si>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</si>
  <si>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</si>
  <si>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</si>
  <si>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</si>
  <si>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</si>
  <si>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</si>
  <si>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</si>
  <si>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</si>
  <si>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</si>
  <si>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</si>
  <si>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</si>
  <si>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</si>
  <si>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</si>
  <si>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</si>
  <si>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</si>
  <si>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</si>
  <si>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</si>
  <si>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</si>
  <si>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</si>
  <si>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</si>
  <si>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</si>
  <si>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</si>
  <si>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</si>
  <si>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</si>
  <si>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</si>
  <si>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</si>
  <si>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</si>
  <si>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</si>
  <si>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</si>
  <si>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</si>
  <si>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</si>
  <si>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</si>
  <si>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</si>
  <si>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</si>
  <si>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</si>
  <si>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</si>
  <si>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</si>
  <si>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</si>
  <si>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</si>
  <si>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</si>
  <si>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</si>
  <si>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</si>
  <si>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</si>
  <si>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</si>
  <si>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</si>
  <si>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</si>
  <si>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</si>
  <si>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</si>
  <si>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</si>
  <si>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</si>
  <si>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</si>
  <si>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</si>
  <si>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</si>
  <si>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</si>
  <si>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</si>
  <si>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</si>
  <si>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</si>
  <si>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</si>
  <si>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</si>
  <si>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</si>
  <si>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</si>
  <si>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</si>
  <si>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</si>
  <si>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</si>
  <si>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</si>
  <si>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</si>
  <si>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</si>
  <si>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</si>
  <si>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</si>
  <si>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</si>
  <si>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</si>
  <si>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</si>
  <si>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</si>
  <si>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</si>
  <si>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</si>
  <si>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</si>
  <si>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</si>
  <si>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</si>
  <si>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</si>
  <si>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</si>
  <si>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</si>
  <si>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</si>
  <si>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</si>
  <si>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</si>
  <si>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</si>
  <si>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</si>
  <si>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</si>
  <si>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</si>
  <si>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</si>
  <si>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</si>
  <si>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</si>
  <si>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</si>
  <si>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</si>
  <si>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</si>
  <si>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</si>
  <si>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</si>
  <si>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</si>
  <si>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</si>
  <si>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</si>
  <si>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</si>
  <si>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</si>
  <si>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</si>
  <si>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</si>
  <si>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</si>
  <si>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</si>
  <si>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</si>
  <si>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</si>
  <si>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</si>
  <si>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</si>
  <si>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</si>
  <si>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</si>
  <si>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</si>
  <si>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</si>
  <si>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</si>
  <si>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</si>
  <si>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</si>
  <si>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</si>
  <si>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</si>
  <si>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</si>
  <si>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</si>
  <si>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</si>
  <si>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</si>
  <si>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</si>
  <si>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</si>
  <si>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</si>
  <si>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</si>
  <si>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</si>
  <si>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</si>
  <si>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</si>
  <si>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</si>
  <si>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</si>
  <si>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</si>
  <si>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</si>
  <si>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</si>
  <si>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</si>
  <si>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</si>
  <si>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</si>
  <si>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</si>
  <si>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</si>
  <si>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</si>
  <si>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</si>
  <si>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</si>
  <si>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</si>
  <si>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</si>
  <si>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</si>
  <si>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</si>
  <si>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</si>
  <si>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</si>
  <si>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</si>
  <si>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</si>
  <si>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</si>
  <si>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</si>
  <si>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</si>
  <si>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</si>
  <si>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</si>
  <si>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</si>
  <si>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</si>
  <si>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</si>
  <si>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</si>
  <si>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</si>
  <si>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</si>
  <si>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</si>
  <si>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</si>
  <si>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</si>
  <si>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</si>
  <si>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</si>
  <si>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</si>
  <si>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</si>
  <si>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</si>
  <si>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</si>
  <si>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</si>
  <si>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</si>
  <si>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</si>
  <si>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</si>
  <si>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</si>
  <si>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</si>
  <si>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</si>
  <si>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</si>
  <si>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</si>
  <si>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</si>
  <si>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</si>
  <si>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</si>
  <si>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</si>
  <si>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</si>
  <si>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</si>
  <si>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</si>
  <si>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</si>
  <si>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</si>
  <si>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</si>
  <si>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</si>
  <si>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</si>
  <si>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</si>
  <si>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</si>
  <si>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</si>
  <si>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</si>
  <si>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</si>
  <si>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</si>
  <si>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</si>
  <si>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</si>
  <si>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</si>
  <si>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</si>
  <si>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</si>
  <si>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</si>
  <si>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</si>
  <si>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</si>
  <si>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</si>
  <si>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</si>
  <si>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</si>
  <si>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</si>
  <si>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</si>
  <si>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</si>
  <si>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</si>
  <si>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</si>
  <si>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</si>
  <si>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</si>
  <si>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</si>
  <si>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</si>
  <si>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</si>
  <si>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</si>
  <si>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</si>
  <si>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</si>
  <si>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</si>
  <si>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</si>
  <si>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</si>
  <si>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</si>
  <si>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</si>
  <si>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</si>
  <si>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</si>
  <si>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</si>
  <si>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</si>
  <si>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</si>
  <si>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</si>
  <si>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</si>
  <si>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</si>
  <si>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</si>
  <si>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</si>
  <si>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</si>
  <si>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</si>
  <si>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</si>
  <si>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</si>
  <si>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</si>
  <si>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</si>
  <si>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</si>
  <si>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</si>
  <si>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</si>
  <si>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</si>
  <si>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</si>
  <si>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</si>
  <si>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</si>
  <si>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</si>
  <si>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</si>
  <si>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</si>
  <si>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</si>
  <si>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</si>
  <si>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</si>
  <si>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</si>
  <si>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</si>
  <si>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</si>
  <si>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</si>
  <si>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</si>
  <si>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</si>
  <si>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</si>
  <si>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</si>
  <si>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</si>
  <si>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</si>
  <si>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</si>
  <si>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</si>
  <si>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</si>
  <si>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</si>
  <si>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</si>
  <si>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</si>
  <si>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</si>
  <si>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</si>
  <si>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</si>
  <si>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</si>
  <si>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</si>
  <si>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</si>
  <si>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</si>
  <si>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</si>
  <si>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</si>
  <si>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</si>
  <si>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</si>
  <si>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</si>
  <si>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</si>
  <si>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</si>
  <si>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</si>
  <si>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</si>
  <si>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</si>
  <si>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</si>
  <si>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</si>
  <si>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</si>
  <si>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</si>
  <si>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</si>
  <si>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</si>
  <si>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</si>
  <si>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</si>
  <si>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</si>
  <si>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</si>
  <si>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</si>
  <si>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</si>
  <si>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</si>
  <si>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</si>
  <si>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</si>
  <si>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</si>
  <si>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</si>
  <si>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</si>
  <si>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</si>
  <si>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</si>
  <si>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</si>
  <si>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</si>
  <si>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</si>
  <si>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</si>
  <si>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</si>
  <si>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</si>
  <si>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</si>
  <si>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</si>
  <si>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</si>
  <si>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</si>
  <si>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</si>
  <si>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</si>
  <si>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</si>
  <si>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</si>
  <si>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</si>
  <si>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</si>
  <si>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</si>
  <si>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</si>
  <si>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</si>
  <si>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</si>
  <si>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</si>
  <si>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</si>
  <si>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</si>
  <si>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</si>
  <si>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</si>
  <si>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</si>
  <si>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</si>
  <si>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</si>
  <si>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</si>
  <si>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</si>
  <si>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</si>
  <si>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</si>
  <si>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</si>
  <si>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</si>
  <si>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</si>
  <si>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</si>
  <si>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</si>
  <si>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</si>
  <si>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</si>
  <si>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</si>
  <si>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</si>
  <si>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</si>
  <si>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</si>
  <si>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</si>
  <si>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</si>
  <si>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</si>
  <si>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</si>
  <si>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</si>
  <si>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</si>
  <si>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</si>
  <si>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</si>
  <si>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</si>
  <si>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</si>
  <si>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</si>
  <si>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</si>
  <si>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</si>
  <si>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</si>
  <si>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</si>
  <si>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</si>
  <si>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</si>
  <si>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</si>
  <si>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</si>
  <si>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</si>
  <si>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</si>
  <si>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</si>
  <si>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</si>
  <si>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</si>
  <si>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</si>
  <si>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</si>
  <si>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</si>
  <si>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</si>
  <si>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</si>
  <si>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</si>
  <si>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</si>
  <si>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</si>
  <si>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</si>
  <si>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</si>
  <si>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</si>
  <si>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</si>
  <si>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</si>
  <si>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</si>
  <si>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</si>
  <si>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</si>
  <si>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</si>
  <si>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</si>
  <si>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</si>
  <si>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</si>
  <si>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</si>
  <si>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</si>
  <si>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</si>
  <si>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</si>
  <si>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</si>
  <si>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</si>
  <si>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</si>
  <si>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</si>
  <si>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</si>
  <si>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</si>
  <si>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</si>
  <si>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</si>
  <si>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</si>
  <si>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</si>
  <si>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</si>
  <si>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</si>
  <si>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</si>
  <si>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</si>
  <si>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</si>
  <si>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</si>
  <si>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</si>
  <si>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</si>
  <si>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</si>
  <si>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</si>
  <si>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</si>
  <si>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</si>
  <si>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</si>
  <si>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</si>
  <si>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</si>
  <si>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</si>
  <si>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</si>
  <si>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</si>
  <si>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</si>
  <si>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</si>
  <si>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</si>
  <si>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</si>
  <si>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</si>
  <si>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</si>
  <si>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</si>
  <si>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</si>
  <si>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</si>
  <si>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</si>
  <si>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</si>
  <si>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</si>
  <si>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</si>
  <si>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</si>
  <si>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</si>
  <si>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</si>
  <si>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</si>
  <si>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</si>
  <si>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</si>
  <si>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</si>
  <si>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</si>
  <si>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</si>
  <si>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</si>
  <si>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</si>
  <si>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</si>
  <si>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</si>
  <si>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</si>
  <si>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</si>
  <si>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</si>
  <si>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</si>
  <si>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</si>
  <si>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</si>
  <si>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</si>
  <si>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</si>
  <si>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</si>
  <si>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</si>
  <si>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</si>
  <si>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</si>
  <si>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</si>
  <si>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</si>
  <si>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</si>
  <si>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</si>
  <si>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</si>
  <si>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</si>
  <si>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</si>
  <si>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</si>
  <si>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</si>
  <si>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</si>
  <si>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</si>
  <si>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</si>
  <si>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</si>
  <si>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</si>
  <si>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</si>
  <si>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</si>
  <si>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</si>
  <si>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</si>
  <si>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</si>
  <si>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</si>
  <si>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</si>
  <si>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</si>
  <si>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</si>
  <si>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</si>
  <si>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</si>
  <si>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</si>
  <si>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</si>
  <si>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</si>
  <si>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</si>
  <si>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</si>
  <si>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</si>
  <si>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</si>
  <si>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</si>
  <si>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</si>
  <si>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</si>
  <si>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</si>
  <si>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</si>
  <si>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</si>
  <si>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</si>
  <si>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</si>
  <si>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</si>
  <si>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</si>
  <si>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</si>
  <si>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</si>
  <si>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</si>
  <si>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</si>
  <si>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</si>
  <si>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</si>
  <si>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</si>
  <si>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</si>
  <si>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</si>
  <si>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</si>
  <si>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</si>
  <si>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</si>
  <si>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</si>
  <si>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</si>
  <si>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</si>
  <si>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</si>
  <si>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</si>
  <si>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</si>
  <si>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</si>
  <si>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</si>
  <si>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</si>
  <si>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</si>
  <si>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</si>
  <si>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</si>
  <si>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</si>
  <si>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</si>
  <si>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</si>
  <si>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</si>
  <si>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</si>
  <si>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</si>
  <si>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</si>
  <si>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</si>
  <si>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</si>
  <si>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</si>
  <si>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</si>
  <si>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</si>
  <si>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</si>
  <si>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</si>
  <si>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</si>
  <si>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</si>
  <si>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</si>
  <si>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</si>
  <si>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</si>
  <si>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</si>
  <si>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</si>
  <si>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</si>
  <si>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</si>
  <si>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</si>
  <si>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</si>
  <si>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</si>
  <si>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</si>
  <si>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</si>
  <si>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</si>
  <si>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</si>
  <si>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</si>
  <si>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</si>
  <si>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</si>
  <si>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</si>
  <si>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</si>
  <si>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</si>
  <si>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</si>
  <si>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</si>
  <si>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</si>
  <si>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</si>
  <si>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</si>
  <si>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</si>
  <si>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</si>
  <si>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</si>
  <si>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</si>
  <si>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</si>
  <si>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</si>
  <si>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</si>
  <si>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</si>
  <si>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</si>
  <si>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</si>
  <si>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</si>
  <si>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</si>
  <si>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</si>
  <si>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</si>
  <si>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</si>
  <si>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</si>
  <si>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</si>
  <si>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</si>
  <si>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</si>
  <si>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</si>
  <si>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</si>
  <si>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</si>
  <si>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</si>
  <si>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</si>
  <si>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</si>
  <si>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</si>
  <si>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</si>
  <si>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</si>
  <si>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</si>
  <si>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</si>
  <si>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</si>
  <si>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</si>
  <si>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</si>
  <si>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</si>
  <si>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</si>
  <si>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</si>
  <si>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</si>
  <si>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</si>
  <si>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</si>
  <si>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</si>
  <si>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</si>
  <si>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</si>
  <si>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</si>
  <si>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</si>
  <si>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</si>
  <si>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</si>
  <si>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</si>
  <si>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</si>
  <si>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</si>
  <si>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</si>
  <si>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</si>
  <si>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</si>
  <si>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</si>
  <si>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</si>
  <si>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</si>
  <si>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</si>
  <si>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</si>
  <si>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</si>
  <si>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</si>
  <si>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</si>
  <si>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</si>
  <si>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</si>
  <si>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</si>
  <si>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</si>
  <si>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</si>
  <si>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</si>
  <si>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</si>
  <si>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</si>
  <si>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</si>
  <si>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</si>
  <si>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</si>
  <si>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</si>
  <si>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</si>
  <si>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</si>
  <si>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</si>
  <si>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</si>
  <si>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</si>
  <si>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</si>
  <si>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</si>
  <si>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</si>
  <si>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</si>
  <si>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</si>
  <si>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</si>
  <si>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</si>
  <si>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</si>
  <si>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</si>
  <si>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</si>
  <si>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</si>
  <si>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</si>
  <si>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</si>
  <si>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</si>
  <si>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</si>
  <si>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</si>
  <si>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</si>
  <si>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</si>
  <si>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</si>
  <si>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</si>
  <si>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</si>
  <si>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</si>
  <si>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</si>
  <si>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</si>
  <si>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</si>
  <si>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</si>
  <si>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</si>
  <si>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</si>
  <si>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</si>
  <si>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</si>
  <si>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</si>
  <si>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</si>
  <si>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</si>
  <si>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</si>
  <si>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</si>
  <si>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</si>
  <si>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</si>
  <si>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</si>
  <si>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</si>
  <si>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</si>
  <si>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</si>
  <si>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</si>
  <si>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</si>
  <si>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</si>
  <si>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</si>
  <si>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</si>
  <si>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</si>
  <si>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</si>
  <si>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</si>
  <si>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</si>
  <si>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</si>
  <si>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</si>
  <si>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</si>
  <si>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</si>
  <si>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</si>
  <si>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</si>
  <si>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</si>
  <si>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</si>
  <si>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</si>
  <si>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</si>
  <si>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</si>
  <si>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</si>
  <si>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</si>
  <si>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</si>
  <si>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</si>
  <si>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</si>
  <si>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</si>
  <si>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</si>
  <si>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</si>
  <si>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</si>
  <si>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</si>
  <si>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</si>
  <si>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</si>
  <si>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</si>
  <si>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</si>
  <si>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</si>
  <si>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</si>
  <si>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</si>
  <si>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</si>
  <si>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</si>
  <si>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</si>
  <si>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</si>
  <si>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</si>
  <si>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</si>
  <si>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</si>
  <si>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</si>
  <si>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</si>
  <si>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</si>
  <si>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</si>
  <si>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</si>
  <si>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</si>
  <si>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</si>
  <si>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</si>
  <si>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</si>
  <si>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</si>
  <si>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</si>
  <si>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</si>
  <si>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</si>
  <si>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</si>
  <si>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</si>
  <si>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</si>
  <si>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</si>
  <si>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</si>
  <si>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</si>
  <si>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</si>
  <si>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</si>
  <si>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</si>
  <si>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</si>
  <si>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</si>
  <si>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</si>
  <si>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</si>
  <si>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</si>
  <si>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</si>
  <si>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</si>
  <si>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</si>
  <si>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</si>
  <si>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</si>
  <si>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</si>
  <si>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</si>
  <si>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</si>
  <si>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</si>
  <si>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</si>
  <si>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</si>
  <si>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</si>
  <si>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</si>
  <si>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</si>
  <si>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</si>
  <si>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</si>
  <si>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</si>
  <si>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</si>
  <si>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</si>
  <si>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</si>
  <si>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</si>
  <si>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</si>
  <si>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</si>
  <si>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</si>
  <si>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</si>
  <si>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</si>
  <si>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</si>
  <si>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</si>
  <si>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</si>
  <si>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</si>
  <si>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</si>
  <si>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</si>
  <si>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</si>
  <si>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</si>
  <si>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</si>
  <si>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</si>
  <si>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</si>
  <si>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</si>
  <si>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</si>
  <si>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</si>
  <si>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</si>
  <si>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</si>
  <si>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</si>
  <si>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</si>
  <si>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</si>
  <si>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</si>
  <si>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</si>
  <si>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</si>
  <si>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</si>
  <si>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</si>
  <si>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</si>
  <si>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</si>
  <si>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</si>
  <si>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</si>
  <si>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</si>
  <si>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</si>
  <si>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</si>
  <si>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</si>
  <si>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</si>
  <si>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</si>
  <si>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</si>
  <si>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</si>
  <si>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</si>
  <si>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</si>
  <si>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</si>
  <si>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</si>
  <si>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</si>
  <si>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</si>
  <si>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</si>
  <si>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</si>
  <si>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</si>
  <si>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</si>
  <si>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</si>
  <si>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</si>
  <si>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</si>
  <si>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</si>
  <si>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</si>
  <si>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</si>
  <si>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</si>
  <si>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</si>
  <si>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</si>
  <si>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</si>
  <si>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</si>
  <si>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</si>
  <si>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</si>
  <si>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</si>
  <si>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</si>
  <si>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</si>
  <si>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</si>
  <si>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</si>
  <si>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</si>
  <si>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</si>
  <si>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</si>
  <si>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</si>
  <si>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</si>
  <si>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</si>
  <si>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</si>
  <si>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</si>
  <si>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</si>
  <si>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</si>
  <si>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</si>
  <si>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</si>
  <si>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</si>
  <si>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</si>
  <si>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</si>
  <si>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</si>
  <si>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</si>
  <si>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</si>
  <si>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</si>
  <si>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</si>
  <si>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</si>
  <si>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</si>
  <si>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</si>
  <si>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</si>
  <si>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</si>
  <si>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</si>
  <si>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</si>
  <si>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</si>
  <si>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</si>
  <si>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</si>
  <si>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</si>
  <si>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</si>
  <si>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</si>
  <si>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</si>
  <si>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</si>
  <si>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</si>
  <si>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</si>
  <si>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</si>
  <si>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</si>
  <si>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</si>
  <si>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</si>
  <si>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</si>
  <si>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</si>
  <si>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</si>
  <si>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</si>
  <si>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</si>
  <si>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</si>
  <si>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</si>
  <si>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</si>
  <si>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</si>
  <si>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</si>
  <si>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</si>
  <si>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</si>
  <si>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</si>
  <si>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</si>
  <si>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</si>
  <si>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</si>
  <si>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</si>
  <si>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</si>
  <si>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</si>
  <si>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</si>
  <si>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</si>
  <si>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</si>
  <si>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</si>
  <si>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</si>
  <si>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</si>
  <si>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</si>
  <si>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</si>
  <si>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</si>
  <si>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</si>
  <si>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</si>
  <si>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</si>
  <si>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</si>
  <si>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</si>
  <si>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</si>
  <si>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</si>
  <si>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</si>
  <si>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</si>
  <si>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</si>
  <si>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</si>
  <si>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</si>
  <si>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</si>
  <si>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</si>
  <si>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</si>
  <si>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</si>
  <si>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</si>
  <si>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</si>
  <si>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</si>
  <si>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</si>
  <si>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</si>
  <si>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</si>
  <si>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</si>
  <si>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</si>
  <si>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</si>
  <si>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</si>
  <si>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</si>
  <si>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</si>
  <si>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</si>
  <si>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</si>
  <si>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</si>
  <si>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</si>
  <si>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</si>
  <si>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</si>
  <si>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</si>
  <si>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</si>
  <si>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</si>
  <si>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</si>
  <si>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</si>
  <si>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</si>
  <si>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</si>
  <si>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</si>
  <si>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</si>
  <si>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</si>
  <si>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</si>
  <si>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</si>
  <si>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</si>
  <si>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</si>
  <si>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</si>
  <si>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</si>
  <si>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</si>
  <si>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</si>
  <si>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</si>
  <si>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</si>
  <si>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</si>
  <si>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</si>
  <si>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</si>
  <si>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</si>
  <si>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</si>
  <si>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</si>
  <si>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</si>
  <si>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</si>
  <si>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</si>
  <si>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</si>
  <si>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</si>
  <si>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</si>
  <si>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</si>
  <si>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</si>
  <si>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</si>
  <si>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</si>
  <si>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</si>
  <si>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</si>
  <si>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</si>
  <si>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</si>
  <si>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</si>
  <si>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</si>
  <si>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</si>
  <si>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</si>
  <si>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</si>
  <si>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</si>
  <si>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</si>
  <si>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</si>
  <si>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</si>
  <si>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</si>
  <si>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</si>
  <si>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</si>
  <si>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</si>
  <si>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</si>
  <si>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</si>
  <si>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</si>
  <si>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</si>
  <si>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</si>
  <si>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</si>
  <si>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</si>
  <si>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</si>
  <si>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</si>
  <si>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</si>
  <si>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</si>
  <si>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</si>
  <si>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</si>
  <si>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</si>
  <si>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</si>
  <si>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</si>
  <si>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</si>
  <si>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</si>
  <si>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</si>
  <si>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</si>
  <si>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</si>
  <si>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</si>
  <si>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</si>
  <si>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</si>
  <si>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</si>
  <si>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</si>
  <si>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</si>
  <si>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</si>
  <si>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</si>
  <si>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</si>
  <si>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</si>
  <si>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</si>
  <si>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</si>
  <si>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</si>
  <si>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</si>
  <si>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</si>
  <si>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</si>
  <si>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</si>
  <si>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</si>
  <si>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</si>
  <si>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</si>
  <si>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</si>
  <si>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</si>
  <si>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</si>
  <si>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</si>
  <si>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</si>
  <si>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</si>
  <si>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</si>
  <si>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</si>
  <si>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</si>
  <si>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</si>
  <si>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</si>
  <si>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</si>
  <si>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</si>
  <si>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</si>
  <si>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</si>
  <si>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</si>
  <si>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</si>
  <si>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</si>
  <si>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</si>
  <si>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</si>
  <si>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</si>
  <si>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</si>
  <si>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</si>
  <si>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</si>
  <si>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</si>
  <si>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</si>
  <si>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</si>
  <si>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</si>
  <si>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</si>
  <si>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</si>
  <si>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</si>
  <si>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</si>
  <si>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</si>
  <si>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</si>
  <si>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</si>
  <si>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</si>
  <si>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</si>
  <si>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</si>
  <si>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</si>
  <si>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</si>
  <si>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</si>
  <si>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</si>
  <si>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</si>
  <si>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</si>
  <si>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</si>
  <si>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</si>
  <si>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</si>
  <si>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</si>
  <si>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</si>
  <si>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</si>
  <si>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</si>
  <si>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</si>
  <si>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</si>
  <si>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</si>
  <si>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</si>
  <si>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</si>
  <si>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</si>
  <si>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</si>
  <si>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</si>
  <si>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</si>
  <si>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</si>
  <si>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</si>
  <si>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</si>
  <si>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</si>
  <si>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</si>
  <si>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</si>
  <si>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</si>
  <si>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</si>
  <si>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</si>
  <si>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</si>
  <si>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</si>
  <si>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</si>
  <si>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</si>
  <si>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</si>
  <si>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</si>
  <si>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</si>
  <si>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</si>
  <si>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</si>
  <si>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</si>
  <si>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</si>
  <si>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</si>
  <si>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</si>
  <si>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</si>
  <si>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</si>
  <si>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</si>
  <si>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</si>
  <si>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</si>
  <si>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</si>
  <si>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</si>
  <si>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</si>
  <si>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</si>
  <si>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</si>
  <si>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</si>
  <si>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</si>
  <si>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</si>
  <si>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</si>
  <si>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</si>
  <si>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</si>
  <si>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</si>
  <si>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</si>
  <si>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</si>
  <si>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</si>
  <si>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</si>
  <si>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</si>
  <si>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</si>
  <si>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</si>
  <si>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</si>
  <si>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</si>
  <si>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</si>
  <si>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</si>
  <si>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</si>
  <si>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</si>
  <si>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</si>
  <si>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</si>
  <si>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</si>
  <si>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</si>
  <si>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</si>
  <si>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</si>
  <si>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</si>
  <si>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</si>
  <si>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</si>
  <si>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</si>
  <si>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</si>
  <si>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</si>
  <si>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</si>
  <si>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</si>
  <si>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</si>
  <si>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</si>
  <si>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</si>
  <si>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</si>
  <si>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</si>
  <si>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</si>
  <si>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</si>
  <si>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</si>
  <si>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</si>
  <si>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</si>
  <si>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</si>
  <si>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</si>
  <si>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</si>
  <si>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</si>
  <si>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</si>
  <si>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</si>
  <si>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</si>
  <si>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</si>
  <si>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</si>
  <si>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</si>
  <si>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</si>
  <si>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</si>
  <si>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</si>
  <si>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</si>
  <si>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</si>
  <si>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</si>
  <si>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</si>
  <si>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</si>
  <si>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</si>
  <si>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</si>
  <si>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</si>
  <si>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</si>
  <si>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</si>
  <si>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</si>
  <si>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</si>
  <si>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</si>
  <si>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</si>
  <si>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</si>
  <si>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</si>
  <si>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</si>
  <si>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</si>
  <si>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</si>
  <si>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</si>
  <si>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</si>
  <si>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</si>
  <si>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</si>
  <si>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</si>
  <si>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</si>
  <si>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</si>
  <si>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</si>
  <si>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</si>
  <si>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</si>
  <si>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</si>
  <si>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</si>
  <si>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</si>
  <si>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</si>
  <si>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</si>
  <si>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</si>
  <si>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</si>
  <si>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</si>
  <si>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</si>
  <si>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</si>
  <si>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</si>
  <si>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</si>
  <si>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</si>
  <si>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</si>
  <si>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</si>
  <si>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</si>
  <si>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</si>
  <si>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</si>
  <si>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</si>
  <si>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</si>
  <si>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</si>
  <si>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</si>
  <si>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</si>
  <si>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</si>
  <si>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</si>
  <si>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</si>
  <si>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</si>
  <si>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</si>
  <si>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</si>
  <si>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</si>
  <si>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</si>
  <si>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</si>
  <si>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</si>
  <si>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</si>
  <si>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</si>
  <si>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</si>
  <si>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</si>
  <si>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</si>
  <si>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</si>
  <si>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</si>
  <si>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</si>
  <si>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</si>
  <si>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</si>
  <si>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</si>
  <si>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</si>
  <si>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</si>
  <si>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</si>
  <si>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</si>
  <si>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</si>
  <si>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</si>
  <si>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</si>
  <si>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</si>
  <si>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</si>
  <si>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</si>
  <si>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</si>
  <si>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</si>
  <si>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</si>
  <si>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</si>
  <si>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</si>
  <si>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</si>
  <si>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</si>
  <si>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</si>
  <si>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</si>
  <si>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</si>
  <si>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</si>
  <si>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</si>
  <si>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</si>
  <si>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</si>
  <si>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</si>
  <si>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</si>
  <si>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</si>
  <si>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</si>
  <si>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</si>
  <si>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</si>
  <si>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</si>
  <si>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</si>
  <si>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</si>
  <si>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</si>
  <si>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</si>
  <si>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</si>
  <si>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</si>
  <si>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</si>
  <si>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</si>
  <si>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</si>
  <si>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</si>
  <si>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</si>
  <si>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</si>
  <si>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</si>
  <si>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</si>
  <si>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</si>
  <si>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</si>
  <si>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</si>
  <si>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</si>
  <si>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</si>
  <si>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</si>
  <si>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</si>
  <si>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</si>
  <si>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</si>
  <si>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</si>
  <si>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</si>
  <si>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</si>
  <si>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</si>
  <si>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</si>
  <si>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</si>
  <si>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</si>
  <si>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</si>
  <si>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</si>
  <si>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</si>
  <si>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</si>
  <si>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</si>
  <si>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</si>
  <si>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</si>
  <si>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</si>
  <si>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</si>
  <si>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</si>
  <si>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</si>
  <si>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</si>
  <si>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</si>
  <si>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</si>
  <si>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</si>
  <si>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</si>
  <si>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</si>
  <si>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</si>
  <si>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</si>
  <si>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</si>
  <si>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</si>
  <si>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</si>
  <si>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</si>
  <si>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</si>
  <si>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</si>
  <si>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</si>
  <si>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</si>
  <si>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</si>
  <si>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</si>
  <si>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</si>
  <si>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</si>
  <si>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</si>
  <si>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</si>
  <si>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</si>
  <si>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</si>
  <si>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</si>
  <si>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</si>
  <si>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</si>
  <si>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</si>
  <si>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</si>
  <si>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</si>
  <si>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</si>
  <si>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</si>
  <si>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</si>
  <si>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</si>
  <si>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</si>
  <si>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</si>
  <si>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</si>
  <si>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</si>
  <si>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</si>
  <si>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</si>
  <si>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</si>
  <si>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</si>
  <si>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</si>
  <si>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</si>
  <si>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</si>
  <si>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</si>
  <si>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</si>
  <si>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</si>
  <si>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</si>
  <si>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</si>
  <si>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</si>
  <si>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</si>
  <si>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</si>
  <si>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</si>
  <si>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</si>
  <si>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</si>
  <si>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</si>
  <si>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</si>
  <si>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</si>
  <si>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</si>
  <si>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</si>
  <si>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</si>
  <si>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</si>
  <si>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</si>
  <si>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</si>
  <si>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</si>
  <si>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</si>
  <si>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</si>
  <si>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</si>
  <si>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</si>
  <si>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</si>
  <si>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</si>
  <si>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</si>
  <si>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</si>
  <si>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</si>
  <si>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</si>
  <si>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</si>
  <si>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</si>
  <si>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</si>
  <si>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</si>
  <si>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</si>
  <si>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</si>
  <si>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</si>
  <si>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</si>
  <si>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</si>
  <si>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</si>
  <si>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</si>
  <si>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</si>
  <si>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</si>
  <si>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</si>
  <si>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</si>
  <si>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</si>
  <si>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</si>
  <si>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</si>
  <si>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</si>
  <si>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</si>
  <si>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</si>
  <si>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</si>
  <si>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</si>
  <si>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</si>
  <si>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</si>
  <si>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</si>
  <si>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</si>
  <si>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</si>
  <si>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</si>
  <si>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</si>
  <si>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</si>
  <si>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</si>
  <si>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</si>
  <si>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</si>
  <si>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</si>
  <si>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</si>
  <si>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</si>
  <si>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</si>
  <si>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</si>
  <si>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</si>
  <si>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</si>
  <si>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</si>
  <si>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</si>
  <si>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</si>
  <si>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</si>
  <si>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</si>
  <si>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</si>
  <si>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</si>
  <si>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</si>
  <si>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</si>
  <si>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</si>
  <si>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</si>
  <si>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</si>
  <si>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</si>
  <si>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</si>
  <si>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</si>
  <si>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</si>
  <si>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</si>
  <si>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</si>
  <si>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</si>
  <si>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</si>
  <si>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</si>
  <si>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</si>
  <si>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</si>
  <si>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</si>
  <si>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</si>
  <si>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</si>
  <si>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</si>
  <si>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</si>
  <si>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</si>
  <si>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</si>
  <si>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</si>
  <si>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</si>
  <si>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</si>
  <si>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</si>
  <si>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</si>
  <si>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</si>
  <si>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</si>
  <si>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</si>
  <si>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</si>
  <si>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</si>
  <si>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</si>
  <si>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</si>
  <si>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</si>
  <si>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</si>
  <si>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</si>
  <si>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</si>
  <si>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</si>
  <si>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</si>
  <si>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</si>
  <si>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</si>
  <si>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</si>
  <si>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</si>
  <si>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</si>
  <si>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</si>
  <si>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</si>
  <si>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</si>
  <si>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</si>
  <si>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</si>
  <si>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</si>
  <si>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</si>
  <si>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</si>
  <si>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</si>
  <si>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</si>
  <si>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</si>
  <si>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</si>
  <si>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</si>
  <si>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</si>
  <si>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</si>
  <si>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</si>
  <si>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</si>
  <si>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</si>
  <si>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</si>
  <si>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</si>
  <si>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</si>
  <si>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</si>
  <si>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</si>
  <si>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</si>
  <si>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</si>
  <si>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</si>
  <si>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</si>
  <si>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</si>
  <si>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</si>
  <si>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</si>
  <si>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</si>
  <si>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</si>
  <si>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</si>
  <si>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</si>
  <si>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</si>
  <si>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</si>
  <si>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</si>
  <si>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</si>
  <si>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</si>
  <si>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</si>
  <si>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</si>
  <si>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</si>
  <si>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</si>
  <si>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</si>
  <si>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</si>
  <si>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</si>
  <si>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</si>
  <si>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</si>
  <si>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</si>
  <si>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</si>
  <si>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</si>
  <si>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</si>
  <si>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</si>
  <si>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</si>
  <si>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</si>
  <si>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</si>
  <si>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</si>
  <si>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</si>
  <si>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</si>
  <si>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</si>
  <si>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</si>
  <si>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</si>
  <si>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</si>
  <si>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</si>
  <si>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</si>
  <si>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</si>
  <si>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</si>
  <si>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</si>
  <si>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</si>
  <si>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</si>
  <si>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</si>
  <si>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</si>
  <si>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</si>
  <si>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</si>
  <si>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</si>
  <si>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</si>
  <si>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</si>
  <si>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</si>
  <si>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</si>
  <si>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</si>
  <si>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</si>
  <si>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</si>
  <si>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</si>
  <si>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</si>
  <si>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</si>
  <si>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</si>
  <si>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</si>
  <si>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</si>
  <si>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</si>
  <si>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</si>
  <si>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</si>
  <si>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</si>
  <si>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</si>
  <si>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</si>
  <si>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</si>
  <si>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</si>
  <si>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</si>
  <si>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</si>
  <si>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</si>
  <si>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</si>
  <si>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</si>
  <si>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</si>
  <si>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</si>
  <si>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</si>
  <si>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</si>
  <si>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</si>
  <si>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</si>
  <si>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</si>
  <si>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</si>
  <si>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</si>
  <si>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</si>
  <si>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</si>
  <si>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</si>
  <si>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</si>
  <si>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</si>
  <si>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</si>
  <si>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</si>
  <si>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</si>
  <si>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</si>
  <si>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</si>
  <si>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</si>
  <si>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</si>
  <si>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</si>
  <si>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</si>
  <si>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</si>
  <si>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</si>
  <si>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</si>
  <si>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</si>
  <si>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</si>
  <si>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</si>
  <si>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</si>
  <si>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</si>
  <si>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</si>
  <si>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</si>
  <si>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</si>
  <si>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</si>
  <si>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</si>
  <si>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</si>
  <si>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</si>
  <si>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</si>
  <si>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</si>
  <si>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</si>
  <si>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</si>
  <si>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</si>
  <si>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</si>
  <si>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</si>
  <si>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</si>
  <si>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</si>
  <si>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</si>
  <si>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</si>
  <si>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</si>
  <si>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</si>
  <si>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</si>
  <si>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</si>
  <si>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</si>
  <si>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</si>
  <si>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</si>
  <si>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</si>
  <si>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</si>
  <si>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</si>
  <si>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</si>
  <si>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</si>
  <si>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</si>
  <si>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</si>
  <si>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</si>
  <si>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</si>
  <si>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</si>
  <si>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</si>
  <si>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</si>
  <si>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</si>
  <si>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</si>
  <si>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</si>
  <si>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</si>
  <si>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</si>
  <si>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</si>
  <si>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</si>
  <si>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</si>
  <si>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</si>
  <si>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</si>
  <si>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</si>
  <si>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</si>
  <si>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</si>
  <si>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</si>
  <si>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</si>
  <si>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</si>
  <si>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</si>
  <si>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</si>
  <si>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</si>
  <si>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</si>
  <si>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</si>
  <si>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</si>
  <si>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</si>
  <si>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</si>
  <si>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</si>
  <si>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</si>
  <si>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</si>
  <si>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</si>
  <si>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</si>
  <si>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</si>
  <si>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</si>
  <si>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</si>
  <si>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</si>
  <si>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</si>
  <si>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</si>
  <si>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</si>
  <si>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</si>
  <si>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</si>
  <si>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</si>
  <si>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</si>
  <si>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</si>
  <si>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</si>
  <si>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</si>
  <si>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</si>
  <si>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</si>
  <si>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</si>
  <si>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</si>
  <si>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</si>
  <si>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</si>
  <si>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</si>
  <si>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</si>
  <si>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</si>
  <si>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</si>
  <si>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</si>
  <si>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</si>
  <si>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</si>
  <si>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</si>
  <si>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</si>
  <si>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</si>
  <si>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</si>
  <si>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</si>
  <si>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</si>
  <si>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</si>
  <si>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</si>
  <si>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</si>
  <si>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</si>
  <si>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</si>
  <si>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</si>
  <si>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</si>
  <si>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</si>
  <si>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</si>
  <si>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</si>
  <si>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</si>
  <si>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</si>
  <si>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</si>
  <si>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</si>
  <si>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</si>
  <si>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</si>
  <si>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</si>
  <si>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</si>
  <si>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</si>
  <si>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</si>
  <si>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</si>
  <si>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</si>
  <si>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</si>
  <si>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</si>
  <si>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</si>
  <si>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</si>
  <si>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</si>
  <si>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</si>
  <si>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</si>
  <si>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</si>
  <si>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</si>
  <si>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</si>
  <si>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</si>
  <si>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</si>
  <si>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</si>
  <si>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</si>
  <si>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</si>
  <si>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</si>
  <si>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</si>
  <si>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</si>
  <si>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</si>
  <si>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</si>
  <si>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</si>
  <si>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</si>
  <si>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</si>
  <si>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</si>
  <si>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</si>
  <si>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</si>
  <si>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</si>
  <si>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</si>
  <si>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</si>
  <si>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</si>
  <si>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</si>
  <si>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</si>
  <si>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</si>
  <si>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</si>
  <si>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</si>
  <si>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</si>
  <si>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</si>
  <si>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</si>
  <si>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</si>
  <si>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</si>
  <si>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</si>
  <si>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</si>
  <si>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</si>
  <si>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</si>
  <si>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</si>
  <si>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</si>
  <si>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</si>
  <si>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</si>
  <si>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</si>
  <si>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</si>
  <si>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</si>
  <si>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</si>
  <si>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</si>
  <si>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</si>
  <si>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</si>
  <si>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</si>
  <si>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</si>
  <si>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</si>
  <si>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</si>
  <si>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</si>
  <si>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</si>
  <si>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</si>
  <si>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</si>
  <si>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</si>
  <si>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</si>
  <si>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</si>
  <si>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</si>
  <si>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</si>
  <si>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</si>
  <si>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</si>
  <si>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</si>
  <si>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</si>
  <si>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</si>
  <si>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</si>
  <si>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</si>
  <si>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</si>
  <si>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</si>
  <si>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</si>
  <si>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</si>
  <si>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</si>
  <si>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</si>
  <si>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</si>
  <si>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</si>
  <si>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</si>
  <si>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</si>
  <si>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</si>
  <si>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</si>
  <si>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</si>
  <si>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</si>
  <si>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</si>
  <si>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</si>
  <si>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</si>
  <si>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</si>
  <si>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</si>
  <si>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</si>
  <si>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</si>
  <si>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</si>
  <si>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</si>
  <si>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</si>
  <si>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</si>
  <si>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</si>
  <si>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</si>
  <si>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</si>
  <si>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</si>
  <si>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</si>
  <si>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</si>
  <si>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</si>
  <si>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</si>
  <si>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</si>
  <si>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</si>
  <si>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</si>
  <si>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</si>
  <si>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</si>
  <si>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</si>
  <si>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</si>
  <si>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</si>
  <si>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</si>
  <si>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</si>
  <si>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</si>
  <si>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</si>
  <si>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</si>
  <si>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</si>
  <si>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</si>
  <si>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</si>
  <si>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</si>
  <si>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</si>
  <si>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</si>
  <si>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</si>
  <si>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</si>
  <si>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</si>
  <si>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</si>
  <si>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</si>
  <si>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</si>
  <si>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</si>
  <si>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</si>
  <si>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</si>
  <si>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</si>
  <si>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</si>
  <si>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</si>
  <si>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</si>
  <si>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</si>
  <si>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</si>
  <si>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</si>
  <si>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</si>
  <si>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</si>
  <si>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</si>
  <si>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</si>
  <si>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</si>
  <si>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</si>
  <si>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</si>
  <si>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</si>
  <si>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</si>
  <si>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</si>
  <si>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</si>
  <si>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</si>
  <si>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</si>
  <si>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</si>
  <si>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</si>
  <si>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</si>
  <si>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</si>
  <si>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</si>
  <si>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</si>
  <si>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</si>
  <si>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</si>
  <si>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</si>
  <si>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</si>
  <si>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</si>
  <si>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</si>
  <si>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</si>
  <si>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</si>
  <si>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</si>
  <si>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</si>
  <si>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</si>
  <si>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</si>
  <si>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</si>
  <si>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</si>
  <si>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</si>
  <si>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</si>
  <si>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</si>
  <si>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</si>
  <si>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</si>
  <si>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</si>
  <si>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</si>
  <si>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</si>
  <si>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</si>
  <si>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</si>
  <si>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</si>
  <si>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</si>
  <si>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</si>
  <si>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</si>
  <si>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</si>
  <si>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</si>
  <si>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</si>
  <si>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</si>
  <si>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</si>
  <si>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</si>
  <si>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</si>
  <si>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</si>
  <si>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</si>
  <si>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</si>
  <si>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</si>
  <si>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</si>
  <si>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</si>
  <si>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</si>
  <si>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</si>
  <si>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</si>
  <si>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</si>
  <si>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</si>
  <si>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</si>
  <si>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</si>
  <si>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</si>
  <si>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</si>
  <si>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</si>
  <si>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</si>
  <si>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</si>
  <si>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</si>
  <si>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</si>
  <si>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</si>
  <si>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</si>
  <si>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</si>
  <si>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</si>
  <si>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</si>
  <si>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</si>
  <si>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</si>
  <si>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</si>
  <si>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</si>
  <si>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</si>
  <si>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</si>
  <si>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</si>
  <si>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</si>
  <si>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</si>
  <si>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</si>
  <si>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</si>
  <si>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</si>
  <si>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</si>
  <si>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</si>
  <si>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</si>
  <si>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</si>
  <si>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</si>
  <si>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</si>
  <si>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</si>
  <si>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</si>
  <si>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</si>
  <si>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</si>
  <si>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</si>
  <si>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</si>
  <si>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</si>
  <si>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</si>
  <si>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</si>
  <si>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</si>
  <si>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</si>
  <si>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</si>
  <si>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</si>
  <si>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</si>
  <si>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</si>
  <si>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</si>
  <si>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</si>
  <si>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</si>
  <si>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</si>
  <si>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</si>
  <si>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</si>
  <si>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</si>
  <si>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</si>
  <si>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</si>
  <si>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</si>
  <si>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</si>
  <si>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</si>
  <si>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</si>
  <si>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</si>
  <si>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</si>
  <si>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</si>
  <si>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</si>
  <si>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</si>
  <si>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</si>
  <si>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</si>
  <si>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</si>
  <si>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</si>
  <si>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</si>
  <si>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</si>
  <si>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</si>
  <si>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</si>
  <si>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</si>
  <si>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</si>
  <si>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</si>
  <si>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</si>
  <si>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</si>
  <si>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</si>
  <si>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</si>
  <si>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</si>
  <si>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</si>
  <si>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</si>
  <si>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</si>
  <si>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</si>
  <si>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</si>
  <si>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</si>
  <si>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</si>
  <si>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</si>
  <si>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</si>
  <si>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</si>
  <si>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</si>
  <si>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</si>
  <si>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</si>
  <si>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</si>
  <si>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</si>
  <si>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</si>
  <si>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</si>
  <si>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</si>
  <si>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</si>
  <si>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</si>
  <si>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</si>
  <si>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</si>
  <si>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</si>
  <si>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</si>
  <si>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</si>
  <si>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</si>
  <si>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</si>
  <si>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</si>
  <si>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</si>
  <si>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</si>
  <si>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</si>
  <si>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</si>
  <si>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</si>
  <si>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</si>
  <si>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</si>
  <si>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</si>
  <si>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</si>
  <si>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</si>
  <si>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</si>
  <si>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</si>
  <si>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</si>
  <si>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</si>
  <si>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</si>
  <si>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</si>
  <si>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</si>
  <si>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</si>
  <si>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</si>
  <si>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</si>
  <si>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</si>
  <si>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</si>
  <si>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</si>
  <si>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</si>
  <si>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</si>
  <si>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</si>
  <si>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</si>
  <si>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</si>
  <si>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</si>
  <si>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</si>
  <si>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</si>
  <si>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</si>
  <si>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</si>
  <si>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</si>
  <si>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</si>
  <si>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</si>
  <si>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</si>
  <si>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</si>
  <si>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</si>
  <si>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</si>
  <si>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</si>
  <si>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</si>
  <si>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</si>
  <si>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</si>
  <si>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</si>
  <si>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</si>
  <si>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</si>
  <si>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</si>
  <si>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</si>
  <si>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</si>
  <si>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</si>
  <si>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</si>
  <si>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</si>
  <si>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</si>
  <si>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</si>
  <si>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</si>
  <si>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</si>
  <si>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</si>
  <si>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</si>
  <si>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</si>
  <si>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</si>
  <si>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</si>
  <si>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</si>
  <si>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</si>
  <si>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</si>
  <si>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</si>
  <si>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</si>
  <si>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</si>
  <si>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</si>
  <si>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</si>
  <si>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</si>
  <si>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</si>
  <si>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</si>
  <si>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</si>
  <si>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</si>
  <si>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</si>
  <si>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</si>
  <si>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</si>
  <si>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</si>
  <si>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</si>
  <si>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</si>
  <si>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</si>
  <si>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</si>
  <si>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</si>
  <si>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</si>
  <si>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</si>
  <si>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</si>
  <si>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</si>
  <si>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</si>
  <si>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</si>
  <si>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</si>
  <si>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</si>
  <si>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</si>
  <si>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</si>
  <si>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</si>
  <si>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</si>
  <si>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</si>
  <si>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</si>
  <si>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</si>
  <si>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</si>
  <si>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</si>
  <si>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</si>
  <si>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</si>
  <si>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</si>
  <si>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</si>
  <si>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</si>
  <si>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</si>
  <si>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</si>
  <si>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</si>
  <si>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</si>
  <si>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</si>
  <si>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</si>
  <si>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</si>
  <si>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</si>
  <si>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</si>
  <si>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</si>
  <si>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</si>
  <si>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</si>
  <si>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</si>
  <si>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</si>
  <si>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</si>
  <si>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</si>
  <si>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</si>
  <si>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</si>
  <si>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</si>
  <si>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</si>
  <si>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</si>
  <si>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</si>
  <si>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</si>
  <si>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</si>
  <si>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</si>
  <si>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</si>
  <si>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</si>
  <si>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</si>
  <si>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</si>
  <si>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</si>
  <si>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</si>
  <si>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</si>
  <si>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</si>
  <si>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</si>
  <si>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</si>
  <si>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</si>
  <si>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</si>
  <si>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</si>
  <si>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</si>
  <si>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</si>
  <si>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</si>
  <si>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</si>
  <si>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</si>
  <si>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</si>
  <si>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</si>
  <si>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</si>
  <si>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</si>
  <si>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</si>
  <si>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</si>
  <si>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</si>
  <si>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</si>
  <si>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</si>
  <si>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</si>
  <si>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</si>
  <si>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</si>
  <si>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</si>
  <si>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</si>
  <si>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</si>
  <si>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</si>
  <si>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</si>
  <si>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</si>
  <si>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</si>
  <si>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</si>
  <si>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</si>
  <si>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</si>
  <si>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</si>
  <si>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</si>
  <si>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</si>
  <si>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</si>
  <si>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</si>
  <si>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</si>
  <si>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</si>
  <si>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</si>
  <si>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</si>
  <si>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</si>
  <si>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</si>
  <si>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</si>
  <si>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</si>
  <si>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</si>
  <si>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</si>
  <si>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</si>
  <si>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</si>
  <si>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</si>
  <si>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</si>
  <si>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</si>
  <si>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</si>
  <si>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</si>
  <si>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</si>
  <si>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</si>
  <si>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</si>
  <si>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</si>
  <si>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</si>
  <si>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</si>
  <si>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</si>
  <si>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</si>
  <si>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</si>
  <si>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</si>
  <si>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</si>
  <si>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</si>
  <si>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</si>
  <si>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</si>
  <si>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</si>
  <si>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</si>
  <si>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</si>
  <si>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</si>
  <si>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</si>
  <si>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</si>
  <si>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</si>
  <si>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</si>
  <si>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</si>
  <si>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</si>
  <si>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</si>
  <si>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</si>
  <si>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</si>
  <si>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</si>
  <si>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</si>
  <si>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</si>
  <si>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</si>
  <si>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</si>
  <si>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</si>
  <si>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</si>
  <si>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</si>
  <si>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</si>
  <si>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</si>
  <si>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</si>
  <si>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</si>
  <si>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</si>
  <si>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</si>
  <si>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</si>
  <si>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</si>
  <si>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</si>
  <si>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</si>
  <si>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</si>
  <si>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</si>
  <si>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</si>
  <si>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</si>
  <si>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</si>
  <si>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</si>
  <si>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</si>
  <si>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</si>
  <si>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</si>
  <si>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</si>
  <si>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</si>
  <si>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</si>
  <si>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</si>
  <si>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</si>
  <si>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</si>
  <si>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</si>
  <si>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</si>
  <si>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</si>
  <si>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</si>
  <si>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</si>
  <si>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</si>
  <si>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</si>
  <si>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</si>
  <si>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</si>
  <si>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</si>
  <si>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</si>
  <si>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</si>
  <si>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</si>
  <si>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</si>
  <si>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</si>
  <si>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</si>
  <si>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</si>
  <si>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</si>
  <si>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</si>
  <si>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</si>
  <si>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</si>
  <si>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</si>
  <si>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</si>
  <si>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</si>
  <si>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</si>
  <si>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</si>
  <si>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</si>
  <si>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</si>
  <si>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</si>
  <si>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</si>
  <si>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</si>
  <si>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</si>
  <si>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</si>
  <si>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</si>
  <si>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</si>
  <si>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</si>
  <si>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</si>
  <si>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</si>
  <si>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</si>
  <si>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</si>
  <si>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</si>
  <si>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</si>
  <si>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</si>
  <si>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</si>
  <si>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</si>
  <si>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</si>
  <si>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</si>
  <si>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</si>
  <si>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</si>
  <si>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</si>
  <si>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</si>
  <si>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</si>
  <si>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</si>
  <si>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</si>
  <si>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</si>
  <si>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</si>
  <si>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</si>
  <si>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</si>
  <si>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</si>
  <si>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</si>
  <si>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</si>
  <si>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</si>
  <si>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</si>
  <si>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</si>
  <si>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</si>
  <si>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</si>
  <si>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</si>
  <si>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</si>
  <si>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</si>
  <si>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</si>
  <si>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</si>
  <si>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</si>
  <si>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</si>
  <si>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</si>
  <si>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</si>
  <si>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</si>
  <si>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</si>
  <si>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</si>
  <si>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</si>
  <si>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</si>
  <si>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</si>
  <si>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</si>
  <si>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</si>
  <si>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</si>
  <si>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</si>
  <si>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</si>
  <si>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</si>
  <si>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</si>
  <si>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</si>
  <si>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</si>
  <si>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</si>
  <si>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</si>
  <si>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</si>
  <si>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</si>
  <si>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</si>
  <si>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</si>
  <si>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</si>
  <si>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</si>
  <si>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</si>
  <si>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</si>
  <si>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</si>
  <si>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</si>
  <si>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</si>
  <si>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</si>
  <si>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</si>
  <si>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</si>
  <si>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</si>
  <si>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</si>
  <si>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</si>
  <si>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</si>
  <si>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</si>
  <si>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</si>
  <si>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</si>
  <si>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</si>
  <si>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</si>
  <si>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</si>
  <si>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</si>
  <si>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</si>
  <si>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</si>
  <si>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</si>
  <si>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</si>
  <si>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</si>
  <si>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</si>
  <si>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</si>
  <si>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</si>
  <si>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</si>
  <si>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</si>
  <si>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</si>
  <si>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</si>
  <si>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</si>
  <si>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</si>
  <si>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</si>
  <si>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</si>
  <si>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</si>
  <si>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</si>
  <si>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</si>
  <si>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</si>
  <si>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</si>
  <si>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</si>
  <si>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</si>
  <si>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</si>
  <si>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</si>
  <si>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</si>
  <si>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</si>
  <si>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</si>
  <si>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</si>
  <si>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</si>
  <si>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</si>
  <si>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</si>
  <si>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</si>
  <si>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</si>
  <si>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</si>
  <si>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</si>
  <si>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</si>
  <si>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</si>
  <si>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</si>
  <si>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</si>
  <si>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</si>
  <si>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</si>
  <si>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</si>
  <si>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</si>
  <si>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</si>
  <si>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</si>
  <si>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</si>
  <si>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</si>
  <si>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</si>
  <si>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</si>
  <si>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</si>
  <si>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</si>
  <si>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</si>
  <si>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</si>
  <si>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</si>
  <si>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</si>
  <si>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</si>
  <si>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</si>
  <si>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</si>
  <si>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</si>
  <si>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</si>
  <si>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</si>
  <si>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</si>
  <si>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</si>
  <si>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</si>
  <si>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</si>
  <si>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</si>
  <si>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</si>
  <si>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</si>
  <si>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</si>
  <si>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</si>
  <si>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</si>
  <si>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</si>
  <si>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</si>
  <si>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</si>
  <si>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</si>
  <si>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</si>
  <si>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</si>
  <si>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</si>
  <si>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</si>
  <si>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</si>
  <si>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</si>
  <si>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</si>
  <si>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</si>
  <si>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</si>
  <si>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</si>
  <si>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</si>
  <si>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</si>
  <si>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</si>
  <si>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</si>
  <si>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</si>
  <si>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</si>
  <si>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</si>
  <si>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</si>
  <si>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</si>
  <si>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</si>
  <si>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</si>
  <si>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</si>
  <si>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</si>
  <si>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</si>
  <si>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</si>
  <si>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</si>
  <si>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</si>
  <si>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</si>
  <si>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</si>
  <si>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</si>
  <si>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</si>
  <si>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</si>
  <si>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</si>
  <si>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</si>
  <si>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</si>
  <si>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</si>
  <si>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</si>
  <si>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</si>
  <si>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</si>
  <si>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</si>
  <si>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</si>
  <si>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</si>
  <si>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</si>
  <si>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</si>
  <si>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</si>
  <si>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</si>
  <si>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</si>
  <si>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</si>
  <si>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</si>
  <si>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</si>
  <si>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</si>
  <si>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</si>
  <si>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</si>
  <si>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</si>
  <si>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</si>
  <si>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</si>
  <si>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</si>
  <si>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</si>
  <si>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</si>
  <si>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</si>
  <si>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</si>
  <si>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</si>
  <si>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</si>
  <si>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</si>
  <si>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</si>
  <si>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</si>
  <si>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</si>
  <si>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</si>
  <si>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</si>
  <si>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</si>
  <si>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</si>
  <si>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</si>
  <si>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</si>
  <si>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</si>
  <si>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</si>
  <si>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</si>
  <si>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</si>
  <si>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</si>
  <si>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</si>
  <si>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</si>
  <si>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</si>
  <si>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</si>
  <si>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</si>
  <si>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</si>
  <si>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</si>
  <si>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</si>
  <si>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</si>
  <si>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</si>
  <si>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</si>
  <si>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</si>
  <si>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</si>
  <si>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</si>
  <si>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</si>
  <si>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</si>
  <si>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</si>
  <si>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</si>
  <si>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</si>
  <si>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</si>
  <si>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</si>
  <si>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</si>
  <si>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</si>
  <si>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</si>
  <si>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</si>
  <si>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</si>
  <si>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</si>
  <si>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</si>
  <si>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</si>
  <si>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</si>
  <si>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</si>
  <si>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</si>
  <si>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</si>
  <si>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</si>
  <si>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</si>
  <si>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</si>
  <si>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</si>
  <si>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</si>
  <si>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</si>
  <si>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</si>
  <si>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</si>
  <si>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</si>
  <si>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</si>
  <si>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</si>
  <si>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</si>
  <si>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</si>
  <si>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</si>
  <si>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</si>
  <si>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</si>
  <si>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</si>
  <si>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</si>
  <si>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</si>
  <si>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</si>
  <si>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</si>
  <si>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</si>
  <si>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</si>
  <si>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</si>
  <si>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</si>
  <si>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</si>
  <si>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</si>
  <si>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</si>
  <si>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</si>
  <si>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</si>
  <si>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</si>
  <si>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</si>
  <si>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</si>
  <si>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</si>
  <si>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</si>
  <si>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</si>
  <si>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</si>
  <si>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</si>
  <si>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</si>
  <si>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</si>
  <si>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</si>
  <si>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</si>
  <si>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</si>
  <si>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</si>
  <si>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</si>
  <si>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</si>
  <si>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</si>
  <si>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</si>
  <si>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</si>
  <si>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</si>
  <si>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</si>
  <si>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</si>
  <si>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</si>
  <si>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</si>
  <si>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</si>
  <si>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</si>
  <si>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</si>
  <si>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</si>
  <si>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</si>
  <si>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</si>
  <si>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</si>
  <si>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</si>
  <si>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</si>
  <si>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</si>
  <si>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</si>
  <si>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</si>
  <si>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</si>
  <si>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</si>
  <si>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</si>
  <si>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</si>
  <si>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</si>
  <si>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</si>
  <si>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</si>
  <si>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</si>
  <si>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</si>
  <si>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</si>
  <si>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</si>
  <si>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</si>
  <si>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</si>
  <si>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</si>
  <si>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</si>
  <si>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</si>
  <si>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</si>
  <si>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</si>
  <si>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</si>
  <si>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</si>
  <si>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</si>
  <si>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</si>
  <si>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</si>
  <si>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</si>
  <si>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</si>
  <si>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</si>
  <si>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</si>
  <si>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</si>
  <si>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</si>
  <si>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</si>
  <si>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</si>
  <si>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</si>
  <si>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</si>
  <si>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</si>
  <si>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</si>
  <si>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</si>
  <si>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</si>
  <si>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</si>
  <si>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</si>
  <si>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</si>
  <si>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</si>
  <si>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</si>
  <si>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</si>
  <si>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</si>
  <si>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</si>
  <si>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</si>
  <si>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</si>
  <si>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</si>
  <si>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</si>
  <si>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</si>
  <si>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</si>
  <si>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</si>
  <si>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</si>
  <si>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</si>
  <si>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</si>
  <si>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</si>
  <si>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</si>
  <si>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</si>
  <si>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</si>
  <si>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</si>
  <si>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</si>
  <si>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</si>
  <si>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</si>
  <si>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</si>
  <si>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</si>
  <si>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</si>
  <si>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</si>
  <si>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</si>
  <si>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</si>
  <si>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</si>
  <si>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</si>
  <si>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</si>
  <si>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</si>
  <si>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</si>
  <si>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</si>
  <si>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</si>
  <si>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</si>
  <si>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</si>
  <si>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</si>
  <si>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</si>
  <si>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</si>
  <si>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</si>
  <si>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</si>
  <si>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</si>
  <si>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</si>
  <si>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</si>
  <si>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</si>
  <si>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</si>
  <si>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</si>
  <si>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</si>
  <si>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</si>
  <si>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</si>
  <si>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</si>
  <si>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</si>
  <si>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</si>
  <si>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</si>
  <si>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</si>
  <si>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</si>
  <si>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</si>
  <si>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</si>
  <si>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</si>
  <si>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</si>
  <si>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</si>
  <si>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</si>
  <si>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</si>
  <si>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</si>
  <si>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</si>
  <si>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</si>
  <si>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</si>
  <si>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</si>
  <si>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</si>
  <si>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</si>
  <si>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</si>
  <si>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</si>
  <si>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</si>
  <si>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</si>
  <si>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</si>
  <si>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</si>
  <si>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</si>
  <si>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</si>
  <si>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</si>
  <si>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</si>
  <si>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</si>
  <si>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</si>
  <si>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</si>
  <si>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</si>
  <si>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</si>
  <si>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</si>
  <si>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</si>
  <si>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</si>
  <si>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</si>
  <si>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</si>
  <si>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</si>
  <si>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</si>
  <si>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</si>
  <si>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</si>
  <si>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</si>
  <si>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</si>
  <si>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</si>
  <si>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</si>
  <si>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</si>
  <si>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</si>
  <si>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</si>
  <si>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</si>
  <si>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</si>
  <si>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</si>
  <si>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</si>
  <si>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</si>
  <si>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</si>
  <si>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</si>
  <si>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</si>
  <si>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</si>
  <si>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</si>
  <si>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</si>
  <si>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</si>
  <si>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</si>
  <si>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</si>
  <si>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</si>
  <si>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</si>
  <si>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</si>
  <si>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</si>
  <si>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</si>
  <si>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</si>
  <si>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</si>
  <si>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</si>
  <si>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</si>
  <si>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</si>
  <si>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</si>
  <si>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</si>
  <si>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</si>
  <si>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</si>
  <si>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</si>
  <si>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</si>
  <si>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</si>
  <si>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</si>
  <si>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</si>
  <si>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</si>
  <si>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</si>
  <si>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</si>
  <si>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</si>
  <si>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</si>
  <si>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</si>
  <si>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</si>
  <si>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</si>
  <si>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</si>
  <si>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</si>
  <si>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</si>
  <si>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</si>
  <si>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</si>
  <si>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</si>
  <si>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</si>
  <si>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</si>
  <si>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</si>
  <si>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</si>
  <si>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</si>
  <si>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</si>
  <si>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</si>
  <si>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</si>
  <si>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</si>
  <si>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</si>
  <si>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</si>
  <si>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</si>
  <si>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</si>
  <si>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</si>
  <si>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</si>
  <si>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</si>
  <si>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</si>
  <si>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</si>
  <si>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</si>
  <si>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</si>
  <si>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</si>
  <si>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</si>
  <si>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</si>
  <si>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</si>
  <si>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</si>
  <si>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</si>
  <si>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</si>
  <si>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</si>
  <si>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</si>
  <si>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</si>
  <si>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</si>
  <si>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</si>
  <si>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</si>
  <si>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</si>
  <si>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</si>
  <si>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</si>
  <si>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</si>
  <si>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</si>
  <si>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</si>
  <si>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</si>
  <si>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</si>
  <si>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</si>
  <si>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</si>
  <si>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</si>
  <si>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</si>
  <si>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</si>
  <si>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</si>
  <si>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</si>
  <si>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</si>
  <si>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</si>
  <si>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</si>
  <si>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</si>
  <si>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</si>
  <si>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</si>
  <si>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</si>
  <si>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</si>
  <si>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</si>
  <si>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</si>
  <si>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</si>
  <si>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</si>
  <si>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</si>
  <si>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</si>
  <si>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</si>
  <si>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</si>
  <si>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</si>
  <si>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</si>
  <si>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</si>
  <si>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</si>
  <si>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</si>
  <si>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</si>
  <si>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</si>
  <si>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</si>
  <si>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</si>
  <si>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</si>
  <si>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</si>
  <si>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</si>
  <si>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</si>
  <si>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</si>
  <si>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</si>
  <si>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</si>
  <si>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</si>
  <si>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</si>
  <si>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</si>
  <si>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</si>
  <si>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</si>
  <si>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</si>
  <si>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</si>
  <si>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</si>
  <si>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</si>
  <si>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</si>
  <si>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</si>
  <si>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</si>
  <si>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</si>
  <si>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</si>
  <si>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</si>
  <si>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</si>
  <si>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</si>
  <si>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</si>
  <si>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</si>
  <si>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</si>
  <si>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</si>
  <si>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</si>
  <si>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</si>
  <si>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</si>
  <si>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</si>
  <si>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</si>
  <si>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</si>
  <si>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</si>
  <si>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</si>
  <si>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</si>
  <si>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</si>
  <si>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</si>
  <si>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</si>
  <si>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</si>
  <si>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</si>
  <si>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</si>
  <si>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</si>
  <si>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</si>
  <si>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</si>
  <si>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</si>
  <si>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</si>
  <si>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</si>
  <si>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</si>
  <si>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</si>
  <si>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</si>
  <si>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</si>
  <si>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</si>
  <si>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</si>
  <si>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</si>
  <si>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</si>
  <si>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</si>
  <si>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</si>
  <si>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</si>
  <si>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</si>
  <si>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</si>
  <si>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</si>
  <si>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</si>
  <si>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</si>
  <si>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</si>
  <si>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</si>
  <si>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</si>
  <si>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</si>
  <si>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</si>
  <si>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</si>
  <si>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</si>
  <si>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</si>
  <si>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</si>
  <si>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</si>
  <si>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</si>
  <si>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</si>
  <si>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</si>
  <si>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</si>
  <si>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</si>
  <si>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</si>
  <si>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</si>
  <si>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</si>
  <si>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</si>
  <si>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</si>
  <si>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</si>
  <si>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</si>
  <si>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</si>
  <si>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</si>
  <si>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</si>
  <si>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</si>
  <si>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</si>
  <si>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</si>
  <si>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</si>
  <si>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</si>
  <si>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</si>
  <si>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</si>
  <si>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</si>
  <si>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</si>
  <si>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</si>
  <si>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</si>
  <si>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</si>
  <si>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</si>
  <si>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</si>
  <si>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</si>
  <si>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</si>
  <si>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</si>
  <si>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</si>
  <si>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</si>
  <si>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</si>
  <si>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</si>
  <si>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</si>
  <si>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</si>
  <si>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</si>
  <si>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</si>
  <si>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</si>
  <si>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</si>
  <si>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</si>
  <si>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</si>
  <si>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</si>
  <si>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</si>
  <si>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</si>
  <si>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</si>
  <si>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</si>
  <si>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</si>
  <si>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</si>
  <si>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</si>
  <si>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</si>
  <si>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</si>
  <si>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</si>
  <si>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</si>
  <si>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</si>
  <si>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</si>
  <si>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</si>
  <si>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</si>
  <si>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</si>
  <si>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</si>
  <si>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</si>
  <si>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</si>
  <si>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</si>
  <si>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</si>
  <si>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</si>
  <si>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</si>
  <si>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</si>
  <si>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</si>
  <si>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</si>
  <si>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</si>
  <si>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</si>
  <si>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</si>
  <si>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</si>
  <si>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</si>
  <si>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</si>
  <si>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</si>
  <si>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</si>
  <si>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</si>
  <si>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</si>
  <si>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</si>
  <si>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</si>
  <si>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</si>
  <si>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</si>
  <si>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</si>
  <si>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</si>
  <si>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</si>
  <si>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</si>
  <si>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</si>
  <si>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</si>
  <si>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</si>
  <si>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</si>
  <si>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</si>
  <si>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</si>
  <si>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</si>
  <si>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</si>
  <si>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</si>
  <si>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</si>
  <si>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</si>
  <si>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</si>
  <si>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</si>
  <si>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</si>
  <si>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</si>
  <si>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</si>
  <si>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</si>
  <si>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</si>
  <si>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</si>
  <si>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</si>
  <si>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</si>
  <si>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</si>
  <si>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</si>
  <si>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</si>
  <si>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</si>
  <si>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</si>
  <si>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</si>
  <si>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</si>
  <si>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</si>
  <si>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</si>
  <si>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</si>
  <si>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</si>
  <si>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</si>
  <si>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</si>
  <si>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</si>
  <si>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</si>
  <si>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</si>
  <si>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</si>
  <si>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</si>
  <si>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</si>
  <si>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</si>
  <si>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</si>
  <si>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</si>
  <si>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</si>
  <si>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</si>
  <si>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</si>
  <si>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</si>
  <si>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</si>
  <si>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</si>
  <si>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</si>
  <si>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</si>
  <si>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</si>
  <si>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</si>
  <si>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</si>
  <si>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</si>
  <si>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</si>
  <si>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</si>
  <si>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</si>
  <si>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</si>
  <si>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</si>
  <si>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</si>
  <si>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</si>
  <si>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</si>
  <si>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</si>
  <si>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</si>
  <si>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</si>
  <si>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</si>
  <si>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</si>
  <si>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</si>
  <si>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</si>
  <si>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</si>
  <si>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</si>
  <si>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</si>
  <si>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</si>
  <si>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</si>
  <si>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</si>
  <si>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</si>
  <si>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</si>
  <si>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</si>
  <si>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</si>
  <si>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</si>
  <si>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</si>
  <si>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</si>
  <si>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</si>
  <si>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</si>
  <si>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</si>
  <si>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</si>
  <si>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</si>
  <si>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</si>
  <si>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</si>
  <si>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</si>
  <si>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</si>
  <si>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</si>
  <si>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</si>
  <si>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</si>
  <si>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</si>
  <si>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</si>
  <si>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</si>
  <si>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</si>
  <si>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</si>
  <si>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</si>
  <si>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</si>
  <si>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</si>
  <si>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</si>
  <si>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</si>
  <si>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</si>
  <si>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</si>
  <si>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</si>
  <si>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</si>
  <si>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</si>
  <si>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</si>
  <si>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</si>
  <si>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</si>
  <si>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</si>
  <si>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</si>
  <si>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</si>
  <si>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</si>
  <si>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</si>
  <si>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</si>
  <si>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</si>
  <si>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</si>
  <si>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</si>
  <si>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</si>
  <si>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</si>
  <si>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</si>
  <si>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</si>
  <si>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</si>
  <si>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</si>
  <si>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</si>
  <si>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</si>
  <si>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</si>
  <si>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</si>
  <si>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</si>
  <si>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</si>
  <si>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</si>
  <si>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</si>
  <si>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</si>
  <si>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</si>
  <si>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</si>
  <si>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</si>
  <si>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</si>
  <si>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</si>
  <si>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</si>
  <si>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</si>
  <si>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</si>
  <si>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</si>
  <si>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</si>
  <si>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</si>
  <si>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</si>
  <si>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</si>
  <si>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</si>
  <si>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</si>
  <si>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</si>
  <si>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</si>
  <si>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</si>
  <si>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</si>
  <si>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</si>
  <si>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</si>
  <si>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</si>
  <si>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</si>
  <si>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</si>
  <si>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</si>
  <si>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</si>
  <si>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</si>
  <si>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</si>
  <si>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</si>
  <si>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</si>
  <si>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</si>
  <si>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</si>
  <si>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</si>
  <si>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</si>
  <si>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</si>
  <si>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</si>
  <si>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</si>
  <si>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</si>
  <si>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</si>
  <si>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</si>
  <si>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</si>
  <si>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</si>
  <si>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</si>
  <si>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</si>
  <si>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</si>
  <si>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</si>
  <si>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</si>
  <si>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</si>
  <si>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</si>
  <si>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</si>
  <si>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</si>
  <si>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</si>
  <si>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</si>
  <si>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</si>
  <si>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</si>
  <si>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</si>
  <si>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</si>
  <si>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</si>
  <si>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</si>
  <si>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</si>
  <si>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</si>
  <si>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</si>
  <si>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</si>
  <si>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</si>
  <si>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</si>
  <si>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</si>
  <si>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</si>
  <si>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</si>
  <si>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</si>
  <si>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</si>
  <si>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</si>
  <si>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</si>
  <si>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</si>
  <si>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</si>
  <si>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</si>
  <si>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</si>
  <si>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</si>
  <si>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</si>
  <si>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</si>
  <si>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</si>
  <si>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</si>
  <si>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</si>
  <si>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</si>
  <si>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</si>
  <si>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</si>
  <si>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</si>
  <si>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</si>
  <si>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</si>
  <si>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</si>
  <si>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</si>
  <si>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</si>
  <si>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</si>
  <si>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</si>
  <si>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</si>
  <si>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</si>
  <si>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</si>
  <si>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</si>
  <si>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</si>
  <si>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</si>
  <si>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</si>
  <si>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</si>
  <si>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</si>
  <si>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</si>
  <si>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</si>
  <si>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</si>
  <si>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</si>
  <si>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</si>
  <si>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</si>
  <si>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</si>
  <si>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</si>
  <si>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</si>
  <si>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</si>
  <si>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</si>
  <si>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</si>
  <si>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</si>
  <si>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</si>
  <si>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</si>
  <si>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</si>
  <si>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</si>
  <si>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</si>
  <si>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</si>
  <si>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</si>
  <si>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</si>
  <si>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</si>
  <si>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</si>
  <si>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</si>
  <si>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</si>
  <si>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</si>
  <si>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</si>
  <si>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</si>
  <si>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</si>
  <si>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</si>
  <si>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</si>
  <si>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</si>
  <si>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</si>
  <si>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</si>
  <si>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</si>
  <si>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</si>
  <si>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</si>
  <si>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</si>
  <si>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</si>
  <si>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</si>
  <si>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</si>
  <si>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</si>
  <si>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</si>
  <si>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</si>
  <si>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</si>
  <si>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</si>
  <si>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</si>
  <si>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</si>
  <si>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</si>
  <si>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</si>
  <si>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</si>
  <si>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</si>
  <si>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</si>
  <si>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</si>
  <si>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</si>
  <si>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</si>
  <si>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</si>
  <si>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</si>
  <si>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</si>
  <si>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</si>
  <si>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</si>
  <si>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</si>
  <si>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</si>
  <si>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</si>
  <si>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</si>
  <si>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</si>
  <si>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</si>
  <si>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</si>
  <si>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</si>
  <si>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</si>
  <si>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</si>
  <si>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</si>
  <si>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</si>
  <si>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</si>
  <si>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</si>
  <si>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</si>
  <si>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</si>
  <si>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</si>
  <si>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</si>
  <si>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</si>
  <si>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</si>
  <si>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</si>
  <si>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</si>
  <si>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</si>
  <si>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</si>
  <si>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</si>
  <si>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</si>
  <si>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</si>
  <si>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</si>
  <si>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</si>
  <si>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</si>
  <si>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</si>
  <si>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</si>
  <si>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</si>
  <si>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</si>
  <si>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</si>
  <si>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</si>
  <si>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</si>
  <si>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</si>
  <si>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</si>
  <si>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</si>
  <si>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</si>
  <si>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</si>
  <si>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</si>
  <si>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</si>
  <si>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</si>
  <si>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</si>
  <si>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</si>
  <si>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</si>
  <si>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</si>
  <si>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</si>
  <si>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</si>
  <si>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</si>
  <si>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</si>
  <si>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</si>
  <si>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</si>
  <si>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</si>
  <si>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</si>
  <si>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</si>
  <si>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</si>
  <si>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</si>
  <si>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</si>
  <si>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</si>
  <si>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</si>
  <si>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</si>
  <si>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</si>
  <si>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</si>
  <si>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</si>
  <si>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</si>
  <si>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</si>
  <si>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</si>
  <si>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</si>
  <si>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</si>
  <si>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</si>
  <si>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</si>
  <si>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</si>
  <si>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</si>
  <si>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</si>
  <si>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</si>
  <si>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</si>
  <si>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</si>
  <si>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</si>
  <si>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</si>
  <si>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</si>
  <si>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</si>
  <si>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</si>
  <si>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</si>
  <si>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</si>
  <si>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</si>
  <si>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</si>
  <si>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</si>
  <si>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</si>
  <si>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</si>
  <si>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</si>
  <si>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</si>
  <si>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</si>
  <si>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</si>
  <si>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</si>
  <si>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</si>
  <si>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</si>
  <si>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</si>
  <si>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</si>
  <si>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</si>
  <si>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</si>
  <si>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</si>
  <si>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</si>
  <si>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</si>
  <si>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</si>
  <si>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</si>
  <si>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</si>
  <si>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</si>
  <si>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</si>
  <si>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</si>
  <si>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</si>
  <si>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</si>
  <si>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</si>
  <si>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</si>
  <si>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</si>
  <si>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</si>
  <si>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</si>
  <si>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</si>
  <si>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</si>
  <si>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</si>
  <si>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</si>
  <si>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</si>
  <si>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</si>
  <si>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</si>
  <si>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</si>
  <si>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</si>
  <si>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</si>
  <si>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</si>
  <si>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</si>
  <si>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</si>
  <si>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</si>
  <si>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</si>
  <si>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</si>
  <si>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</si>
  <si>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</si>
  <si>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</si>
  <si>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</si>
  <si>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</si>
  <si>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</si>
  <si>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</si>
  <si>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</si>
  <si>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</si>
  <si>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</si>
  <si>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</si>
  <si>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</si>
  <si>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</si>
  <si>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</si>
  <si>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</si>
  <si>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</si>
  <si>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</si>
  <si>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</si>
  <si>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</si>
  <si>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</si>
  <si>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</si>
  <si>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</si>
  <si>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</si>
  <si>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</si>
  <si>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</si>
  <si>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</si>
  <si>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</si>
  <si>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</si>
  <si>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</si>
  <si>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</si>
  <si>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</si>
  <si>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</si>
  <si>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</si>
  <si>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</si>
  <si>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</si>
  <si>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</si>
  <si>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</si>
  <si>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</si>
  <si>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</si>
  <si>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</si>
  <si>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</si>
  <si>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</si>
  <si>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</si>
  <si>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</si>
  <si>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</si>
  <si>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</si>
  <si>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</si>
  <si>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</si>
  <si>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</si>
  <si>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</si>
  <si>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</si>
  <si>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</si>
  <si>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</si>
  <si>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</si>
  <si>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</si>
  <si>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</si>
  <si>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</si>
  <si>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</si>
  <si>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</si>
  <si>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</si>
  <si>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</si>
  <si>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</si>
  <si>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</si>
  <si>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</si>
  <si>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</si>
  <si>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</si>
  <si>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</si>
  <si>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</si>
  <si>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</si>
  <si>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</si>
  <si>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</si>
  <si>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</si>
  <si>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</si>
  <si>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</si>
  <si>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</si>
  <si>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</si>
  <si>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</si>
  <si>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</si>
  <si>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</si>
  <si>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</si>
  <si>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</si>
  <si>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</si>
  <si>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</si>
  <si>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</si>
  <si>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</si>
  <si>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</si>
  <si>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</si>
  <si>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</si>
  <si>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</si>
  <si>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</si>
  <si>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</si>
  <si>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</si>
  <si>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</si>
  <si>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</si>
  <si>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</si>
  <si>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</si>
  <si>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</si>
  <si>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</si>
  <si>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</si>
  <si>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</si>
  <si>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</si>
  <si>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</si>
  <si>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</si>
  <si>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</si>
  <si>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</si>
  <si>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</si>
  <si>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</si>
  <si>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</si>
  <si>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</si>
  <si>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</si>
  <si>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</si>
  <si>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</si>
  <si>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</si>
  <si>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</si>
  <si>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</si>
  <si>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</si>
  <si>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</si>
  <si>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</si>
  <si>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</si>
  <si>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</si>
  <si>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</si>
  <si>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</si>
  <si>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</si>
  <si>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</si>
  <si>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</si>
  <si>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</si>
  <si>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</si>
  <si>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</si>
  <si>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</si>
  <si>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</si>
  <si>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</si>
  <si>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</si>
  <si>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</si>
  <si>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</si>
  <si>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</si>
  <si>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</si>
  <si>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</si>
  <si>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</si>
  <si>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</si>
  <si>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</si>
  <si>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</si>
  <si>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</si>
  <si>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</si>
  <si>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</si>
  <si>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</si>
  <si>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</si>
  <si>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</si>
  <si>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</si>
  <si>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</si>
  <si>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</si>
  <si>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</si>
  <si>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</si>
  <si>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</si>
  <si>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</si>
  <si>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</si>
  <si>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</si>
  <si>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</si>
  <si>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</si>
  <si>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</si>
  <si>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</si>
  <si>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</si>
  <si>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</si>
  <si>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</si>
  <si>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</si>
  <si>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</si>
  <si>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</si>
  <si>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</si>
  <si>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</si>
  <si>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</si>
  <si>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</si>
  <si>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</si>
  <si>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</si>
  <si>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</si>
  <si>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</si>
  <si>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</si>
  <si>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</si>
  <si>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</si>
  <si>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</si>
  <si>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</si>
  <si>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</si>
  <si>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</si>
  <si>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</si>
  <si>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</si>
  <si>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</si>
  <si>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</si>
  <si>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</si>
  <si>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</si>
  <si>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</si>
  <si>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</si>
  <si>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</si>
  <si>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</si>
  <si>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</si>
  <si>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</si>
  <si>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</si>
  <si>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</si>
  <si>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</si>
  <si>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</si>
  <si>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</si>
  <si>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</si>
  <si>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</si>
  <si>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</si>
  <si>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</si>
  <si>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</si>
  <si>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</si>
  <si>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</si>
  <si>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</si>
  <si>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</si>
  <si>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</si>
  <si>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</si>
  <si>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</si>
  <si>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</si>
  <si>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</si>
  <si>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</si>
  <si>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</si>
  <si>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</si>
  <si>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</si>
  <si>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</si>
  <si>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</si>
  <si>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</si>
  <si>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</si>
  <si>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</si>
  <si>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</si>
  <si>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</si>
  <si>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</si>
  <si>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</si>
  <si>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</si>
  <si>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</si>
  <si>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</si>
  <si>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</si>
  <si>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</si>
  <si>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</si>
  <si>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</si>
  <si>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</si>
  <si>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</si>
  <si>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</si>
  <si>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</si>
  <si>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</si>
  <si>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</si>
  <si>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</si>
  <si>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</si>
  <si>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</si>
  <si>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</si>
  <si>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</si>
  <si>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</si>
  <si>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</si>
  <si>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</si>
  <si>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</si>
  <si>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</si>
  <si>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</si>
  <si>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</si>
  <si>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</si>
  <si>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</si>
  <si>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</si>
  <si>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</si>
  <si>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</si>
  <si>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</si>
  <si>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</si>
  <si>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</si>
  <si>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</si>
  <si>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</si>
  <si>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</si>
  <si>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</si>
  <si>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</si>
  <si>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</si>
  <si>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</si>
  <si>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</si>
  <si>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</si>
  <si>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</si>
  <si>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</si>
  <si>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</si>
  <si>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</si>
  <si>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</si>
  <si>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</si>
  <si>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</si>
  <si>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</si>
  <si>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</si>
  <si>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</si>
  <si>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</si>
  <si>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</si>
  <si>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</si>
  <si>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</si>
  <si>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</si>
  <si>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</si>
  <si>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</si>
  <si>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</si>
  <si>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</si>
  <si>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</si>
  <si>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</si>
  <si>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</si>
  <si>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</si>
  <si>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</si>
  <si>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</si>
  <si>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</si>
  <si>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</si>
  <si>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</si>
  <si>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</si>
  <si>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</si>
  <si>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</si>
  <si>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</si>
  <si>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</si>
  <si>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</si>
  <si>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</si>
  <si>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</si>
  <si>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</si>
  <si>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</si>
  <si>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</si>
  <si>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</si>
  <si>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</si>
  <si>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</si>
  <si>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</si>
  <si>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</si>
  <si>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</si>
  <si>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</si>
  <si>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</si>
  <si>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</si>
  <si>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</si>
  <si>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</si>
  <si>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</si>
  <si>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</si>
  <si>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</si>
  <si>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</si>
  <si>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</si>
  <si>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</si>
  <si>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</si>
  <si>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</si>
  <si>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</si>
  <si>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</si>
  <si>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</si>
  <si>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</si>
  <si>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</si>
  <si>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</si>
  <si>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</si>
  <si>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</si>
  <si>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</si>
  <si>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</si>
  <si>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</si>
  <si>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</si>
  <si>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</si>
  <si>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</si>
  <si>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</si>
  <si>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</si>
  <si>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</si>
  <si>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</si>
  <si>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</si>
  <si>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</si>
  <si>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</si>
  <si>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</si>
  <si>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</si>
  <si>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</si>
  <si>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</si>
  <si>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</si>
  <si>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</si>
  <si>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</si>
  <si>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</si>
  <si>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</si>
  <si>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</si>
  <si>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</si>
  <si>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</si>
  <si>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</si>
  <si>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</si>
  <si>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</si>
  <si>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</si>
  <si>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</si>
  <si>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</si>
  <si>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</si>
  <si>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</si>
  <si>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</si>
  <si>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</si>
  <si>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</si>
  <si>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</si>
  <si>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</si>
  <si>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</si>
  <si>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</si>
  <si>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</si>
  <si>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</si>
  <si>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</si>
  <si>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</si>
  <si>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</si>
  <si>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</si>
  <si>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</si>
  <si>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</si>
  <si>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</si>
  <si>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</si>
  <si>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</si>
  <si>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</si>
  <si>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</si>
  <si>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</si>
  <si>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</si>
  <si>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</si>
  <si>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</si>
  <si>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</si>
  <si>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</si>
  <si>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</si>
  <si>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</si>
  <si>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</si>
  <si>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</si>
  <si>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</si>
  <si>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</si>
  <si>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</si>
  <si>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</si>
  <si>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</si>
  <si>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</si>
  <si>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</si>
  <si>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</si>
  <si>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</si>
  <si>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</si>
  <si>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</si>
  <si>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</si>
  <si>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</si>
  <si>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</si>
  <si>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</si>
  <si>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</si>
  <si>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</si>
  <si>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</si>
  <si>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</si>
  <si>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</si>
  <si>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</si>
  <si>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</si>
  <si>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</si>
  <si>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</si>
  <si>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</si>
  <si>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</si>
  <si>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</si>
  <si>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</si>
  <si>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</si>
  <si>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</si>
  <si>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</si>
  <si>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</si>
  <si>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</si>
  <si>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</si>
  <si>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</si>
  <si>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</si>
  <si>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</si>
  <si>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</si>
  <si>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</si>
  <si>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</si>
  <si>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</si>
  <si>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</si>
  <si>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</si>
  <si>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</si>
  <si>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</si>
  <si>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</si>
  <si>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</si>
  <si>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</si>
  <si>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</si>
  <si>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</si>
  <si>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</si>
  <si>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</si>
  <si>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</si>
  <si>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</si>
  <si>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</si>
  <si>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</si>
  <si>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</si>
  <si>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</si>
  <si>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</si>
  <si>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</si>
  <si>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</si>
  <si>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</si>
  <si>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</si>
  <si>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</si>
  <si>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</si>
  <si>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</si>
  <si>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</si>
  <si>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</si>
  <si>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</si>
  <si>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</si>
  <si>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</si>
  <si>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</si>
  <si>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</si>
  <si>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</si>
  <si>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</si>
  <si>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</si>
  <si>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</si>
  <si>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</si>
  <si>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</si>
  <si>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</si>
  <si>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</si>
  <si>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</si>
  <si>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</si>
  <si>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</si>
  <si>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</si>
  <si>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</si>
  <si>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</si>
  <si>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</si>
  <si>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</si>
  <si>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</si>
  <si>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</si>
  <si>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</si>
  <si>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</si>
  <si>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</si>
  <si>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</si>
  <si>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</si>
  <si>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</si>
  <si>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</si>
  <si>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</si>
  <si>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</si>
  <si>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</si>
  <si>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</si>
  <si>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</si>
  <si>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</si>
  <si>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</si>
  <si>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</si>
  <si>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</si>
  <si>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</si>
  <si>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</si>
  <si>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</si>
  <si>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</si>
  <si>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</si>
  <si>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</si>
  <si>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</si>
  <si>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</si>
  <si>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</si>
  <si>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</si>
  <si>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</si>
  <si>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</si>
  <si>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</si>
  <si>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</si>
  <si>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</si>
  <si>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</si>
  <si>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</si>
  <si>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</si>
  <si>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</si>
  <si>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</si>
  <si>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</si>
  <si>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</si>
  <si>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</si>
  <si>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</si>
  <si>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</si>
  <si>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</si>
  <si>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</si>
  <si>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</si>
  <si>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</si>
  <si>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</si>
  <si>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</si>
  <si>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</si>
  <si>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</si>
  <si>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</si>
  <si>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</si>
  <si>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</si>
  <si>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</si>
  <si>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</si>
  <si>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</si>
  <si>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</si>
  <si>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</si>
  <si>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</si>
  <si>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</si>
  <si>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</si>
  <si>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</si>
  <si>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</si>
  <si>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</si>
  <si>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</si>
  <si>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</si>
  <si>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</si>
  <si>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</si>
  <si>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</si>
  <si>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</si>
  <si>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</si>
  <si>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</si>
  <si>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</si>
  <si>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</si>
  <si>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</si>
  <si>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</si>
  <si>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</si>
  <si>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</si>
  <si>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</si>
  <si>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</si>
  <si>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</si>
  <si>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</si>
  <si>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</si>
  <si>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</si>
  <si>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</si>
  <si>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</si>
  <si>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</si>
  <si>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</si>
  <si>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</si>
  <si>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</si>
  <si>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</si>
  <si>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</si>
  <si>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</si>
  <si>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</si>
  <si>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</si>
  <si>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</si>
  <si>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</si>
  <si>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</si>
  <si>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</si>
  <si>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</si>
  <si>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</si>
  <si>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</si>
  <si>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</si>
  <si>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</si>
  <si>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</si>
  <si>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</si>
  <si>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</si>
  <si>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</si>
  <si>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</si>
  <si>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</si>
  <si>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</si>
  <si>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</si>
  <si>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</si>
  <si>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</si>
  <si>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</si>
  <si>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</si>
  <si>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</si>
  <si>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</si>
  <si>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</si>
  <si>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</si>
  <si>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</si>
  <si>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</si>
  <si>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</si>
  <si>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</si>
  <si>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</si>
  <si>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</si>
  <si>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</si>
  <si>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</si>
  <si>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</si>
  <si>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</si>
  <si>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</si>
  <si>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</si>
  <si>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</si>
  <si>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</si>
  <si>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</si>
  <si>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</si>
  <si>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</si>
  <si>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</si>
  <si>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</si>
  <si>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</si>
  <si>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</si>
  <si>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</si>
  <si>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</si>
  <si>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</si>
  <si>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</si>
  <si>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</si>
  <si>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</si>
  <si>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</si>
  <si>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</si>
  <si>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</si>
  <si>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</si>
  <si>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</si>
  <si>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</si>
  <si>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</si>
  <si>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</si>
  <si>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</si>
  <si>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</si>
  <si>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</si>
  <si>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</si>
  <si>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</si>
  <si>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</si>
  <si>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</si>
  <si>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</si>
  <si>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</si>
  <si>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</si>
  <si>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</si>
  <si>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</si>
  <si>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</si>
  <si>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</si>
  <si>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</si>
  <si>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</si>
  <si>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</si>
  <si>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</si>
  <si>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</si>
  <si>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</si>
  <si>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</si>
  <si>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</si>
  <si>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</si>
  <si>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</si>
  <si>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</si>
  <si>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</si>
  <si>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</si>
  <si>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</si>
  <si>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</si>
  <si>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</si>
  <si>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</si>
  <si>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</si>
  <si>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</si>
  <si>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</si>
  <si>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</si>
  <si>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</si>
  <si>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</si>
  <si>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</si>
  <si>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</si>
  <si>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</si>
  <si>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</si>
  <si>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</si>
  <si>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</si>
  <si>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</si>
  <si>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</si>
  <si>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</si>
  <si>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</si>
  <si>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</si>
  <si>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</si>
  <si>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</si>
  <si>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</si>
  <si>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</si>
  <si>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</si>
  <si>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</si>
  <si>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</si>
  <si>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</si>
  <si>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</si>
  <si>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</si>
  <si>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</si>
  <si>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</si>
  <si>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</si>
  <si>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</si>
  <si>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</si>
  <si>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</si>
  <si>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</si>
  <si>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</si>
  <si>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</si>
  <si>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</si>
  <si>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</si>
  <si>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</si>
  <si>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</si>
  <si>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</si>
  <si>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</si>
  <si>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</si>
  <si>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</si>
  <si>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</si>
  <si>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</si>
  <si>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</si>
  <si>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</si>
  <si>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</si>
  <si>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</si>
  <si>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</si>
  <si>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</si>
  <si>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</si>
  <si>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</si>
  <si>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</si>
  <si>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</si>
  <si>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</si>
  <si>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</si>
  <si>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</si>
  <si>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</si>
  <si>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</si>
  <si>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</si>
  <si>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</si>
  <si>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</si>
  <si>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</si>
  <si>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</si>
  <si>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</si>
  <si>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</si>
  <si>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</si>
  <si>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</si>
  <si>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</si>
  <si>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</si>
  <si>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</si>
  <si>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</si>
  <si>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</si>
  <si>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</si>
  <si>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</si>
  <si>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</si>
  <si>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</si>
  <si>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</si>
  <si>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</si>
  <si>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</si>
  <si>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</si>
  <si>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</si>
  <si>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</si>
  <si>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</si>
  <si>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</si>
  <si>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</si>
  <si>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</si>
  <si>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</si>
  <si>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</si>
  <si>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</si>
  <si>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</si>
  <si>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</si>
  <si>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</si>
  <si>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</si>
  <si>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</si>
  <si>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</si>
  <si>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</si>
  <si>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</si>
  <si>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</si>
  <si>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</si>
  <si>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</si>
  <si>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</si>
  <si>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</si>
  <si>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</si>
  <si>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</si>
  <si>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</si>
  <si>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</si>
  <si>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</si>
  <si>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</si>
  <si>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</si>
  <si>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</si>
  <si>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</si>
  <si>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</si>
  <si>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</si>
  <si>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</si>
  <si>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</si>
  <si>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</si>
  <si>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</si>
  <si>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</si>
  <si>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</si>
  <si>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</si>
  <si>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</si>
  <si>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</si>
  <si>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</si>
  <si>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</si>
  <si>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</si>
  <si>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</si>
  <si>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</si>
  <si>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</si>
  <si>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</si>
  <si>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</si>
  <si>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</si>
  <si>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</si>
  <si>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</si>
  <si>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</si>
  <si>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</si>
  <si>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</si>
  <si>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</si>
  <si>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</si>
  <si>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</si>
  <si>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</si>
  <si>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</si>
  <si>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</si>
  <si>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</si>
  <si>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</si>
  <si>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</si>
  <si>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</si>
  <si>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</si>
  <si>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</si>
  <si>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</si>
  <si>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</si>
  <si>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</si>
  <si>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</si>
  <si>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</si>
  <si>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</si>
  <si>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</si>
  <si>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</si>
  <si>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</si>
  <si>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</si>
  <si>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</si>
  <si>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</si>
  <si>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</si>
  <si>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</si>
  <si>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</si>
  <si>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</si>
  <si>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</si>
  <si>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</si>
  <si>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</si>
  <si>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</si>
  <si>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</si>
  <si>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</si>
  <si>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</si>
  <si>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</si>
  <si>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</si>
  <si>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</si>
  <si>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</si>
  <si>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</si>
  <si>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</si>
  <si>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</si>
  <si>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</si>
  <si>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</si>
  <si>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</si>
  <si>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</si>
  <si>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</si>
  <si>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</si>
  <si>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</si>
  <si>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</si>
  <si>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</si>
  <si>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</si>
  <si>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</si>
  <si>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</si>
  <si>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</si>
  <si>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</si>
  <si>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</si>
  <si>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</si>
  <si>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</si>
  <si>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</si>
  <si>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</si>
  <si>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</si>
  <si>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</si>
  <si>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</si>
  <si>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</si>
  <si>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</si>
  <si>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</si>
  <si>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</si>
  <si>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</si>
  <si>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</si>
  <si>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</si>
  <si>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</si>
  <si>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</si>
  <si>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</si>
  <si>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</si>
  <si>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</si>
  <si>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</si>
  <si>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</si>
  <si>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</si>
  <si>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</si>
  <si>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</si>
  <si>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</si>
  <si>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</si>
  <si>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</si>
  <si>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</si>
  <si>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</si>
  <si>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</si>
  <si>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</si>
  <si>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</si>
  <si>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</si>
  <si>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</si>
  <si>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</si>
  <si>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</si>
  <si>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</si>
  <si>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</si>
  <si>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</si>
  <si>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</si>
  <si>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</si>
  <si>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</si>
  <si>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</si>
  <si>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</si>
  <si>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</si>
  <si>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</si>
  <si>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</si>
  <si>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</si>
  <si>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</si>
  <si>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</si>
  <si>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</si>
  <si>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</si>
  <si>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</si>
  <si>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</si>
  <si>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</si>
  <si>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</si>
  <si>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</si>
  <si>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</si>
  <si>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</si>
  <si>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</si>
  <si>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</si>
  <si>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</si>
  <si>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</si>
  <si>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</si>
  <si>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</si>
  <si>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</si>
  <si>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</si>
  <si>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</si>
  <si>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</si>
  <si>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</si>
  <si>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</si>
  <si>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</si>
  <si>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</si>
  <si>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</si>
  <si>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</si>
  <si>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</si>
  <si>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</si>
  <si>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</si>
  <si>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</si>
  <si>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</si>
  <si>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</si>
  <si>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</si>
  <si>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</si>
  <si>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</si>
  <si>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</si>
  <si>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</si>
  <si>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</si>
  <si>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</si>
  <si>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</si>
  <si>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</si>
  <si>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</si>
  <si>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</si>
  <si>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</si>
  <si>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</si>
  <si>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</si>
  <si>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</si>
  <si>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</si>
  <si>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</si>
  <si>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</si>
  <si>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</si>
  <si>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</si>
  <si>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</si>
  <si>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</si>
  <si>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</si>
  <si>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</si>
  <si>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</si>
  <si>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</si>
  <si>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</si>
  <si>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</si>
  <si>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</si>
  <si>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</si>
  <si>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</si>
  <si>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</si>
  <si>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</si>
  <si>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</si>
  <si>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</si>
  <si>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</si>
  <si>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</si>
  <si>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</si>
  <si>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</si>
  <si>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</si>
  <si>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</si>
  <si>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</si>
  <si>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</si>
  <si>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</si>
  <si>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</si>
  <si>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</si>
  <si>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</si>
  <si>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</si>
  <si>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</si>
  <si>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</si>
  <si>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</si>
  <si>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</si>
  <si>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</si>
  <si>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</si>
  <si>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</si>
  <si>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</si>
  <si>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</si>
  <si>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</si>
  <si>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</si>
  <si>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</si>
  <si>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</si>
  <si>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</si>
  <si>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</si>
  <si>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</si>
  <si>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</si>
  <si>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</si>
  <si>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</si>
  <si>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</si>
  <si>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</si>
  <si>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</si>
  <si>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</si>
  <si>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</si>
  <si>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</si>
  <si>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</si>
  <si>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</si>
  <si>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</si>
  <si>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</si>
  <si>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</si>
  <si>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</si>
  <si>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</si>
  <si>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</si>
  <si>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</si>
  <si>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</si>
  <si>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</si>
  <si>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</si>
  <si>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</si>
  <si>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</si>
  <si>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</si>
  <si>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</si>
  <si>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</si>
  <si>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</si>
  <si>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</si>
  <si>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</si>
  <si>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</si>
  <si>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</si>
  <si>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</si>
  <si>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</si>
  <si>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</si>
  <si>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</si>
  <si>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</si>
  <si>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</si>
  <si>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</si>
  <si>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</si>
  <si>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</si>
  <si>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</si>
  <si>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</si>
  <si>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</si>
  <si>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</si>
  <si>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</si>
  <si>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</si>
  <si>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</si>
  <si>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</si>
  <si>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</si>
  <si>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</si>
  <si>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</si>
  <si>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</si>
  <si>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</si>
  <si>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</si>
  <si>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</si>
  <si>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</si>
  <si>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</si>
  <si>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</si>
  <si>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</si>
  <si>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</si>
  <si>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</si>
  <si>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</si>
  <si>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</si>
  <si>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</si>
  <si>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</si>
  <si>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</si>
  <si>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</si>
  <si>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</si>
  <si>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</si>
  <si>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</si>
  <si>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</si>
  <si>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</si>
  <si>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</si>
  <si>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</si>
  <si>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</si>
  <si>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</si>
  <si>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</si>
  <si>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</si>
  <si>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</si>
  <si>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</si>
  <si>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</si>
  <si>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</si>
  <si>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</si>
  <si>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</si>
  <si>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</si>
  <si>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</si>
  <si>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</si>
  <si>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</si>
  <si>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</si>
  <si>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</si>
  <si>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</si>
  <si>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</si>
  <si>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</si>
  <si>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</si>
  <si>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</si>
  <si>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</si>
  <si>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</si>
  <si>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</si>
  <si>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</si>
  <si>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</si>
  <si>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</si>
  <si>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</si>
  <si>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</si>
  <si>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</si>
  <si>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</si>
  <si>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</si>
  <si>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</si>
  <si>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</si>
  <si>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</si>
  <si>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</si>
  <si>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</si>
  <si>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</si>
  <si>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</si>
  <si>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</si>
  <si>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</si>
  <si>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</si>
  <si>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</si>
  <si>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</si>
  <si>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</si>
  <si>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</si>
  <si>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</si>
  <si>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</si>
  <si>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</si>
  <si>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</si>
  <si>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</si>
  <si>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</si>
  <si>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</si>
  <si>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</si>
  <si>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</si>
  <si>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</si>
  <si>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</si>
  <si>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</si>
  <si>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</si>
  <si>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</si>
  <si>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</si>
  <si>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</si>
  <si>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</si>
  <si>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</si>
  <si>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</si>
  <si>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</si>
  <si>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</si>
  <si>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</si>
  <si>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</si>
  <si>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</si>
  <si>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</si>
  <si>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</si>
  <si>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</si>
  <si>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</si>
  <si>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</si>
  <si>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</si>
  <si>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</si>
  <si>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</si>
  <si>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</si>
  <si>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</si>
  <si>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</si>
  <si>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</si>
  <si>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</si>
  <si>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</si>
  <si>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</si>
  <si>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</si>
  <si>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</si>
  <si>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</si>
  <si>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</si>
  <si>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</si>
  <si>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</si>
  <si>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</si>
  <si>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</si>
  <si>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</si>
  <si>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</si>
  <si>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</si>
  <si>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</si>
  <si>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</si>
  <si>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</si>
  <si>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</si>
  <si>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</si>
  <si>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</si>
  <si>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</si>
  <si>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</si>
  <si>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</si>
  <si>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</si>
  <si>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</si>
  <si>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</si>
  <si>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</si>
  <si>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</si>
  <si>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</si>
  <si>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</si>
  <si>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</si>
  <si>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</si>
  <si>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</si>
  <si>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</si>
  <si>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</si>
  <si>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</si>
  <si>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</si>
  <si>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</si>
  <si>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</si>
  <si>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</si>
  <si>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</si>
  <si>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</si>
  <si>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</si>
  <si>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</si>
  <si>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</si>
  <si>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</si>
  <si>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</si>
  <si>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</si>
  <si>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</si>
  <si>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</si>
  <si>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</si>
  <si>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</si>
  <si>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</si>
  <si>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</si>
  <si>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</si>
  <si>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</si>
  <si>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</si>
  <si>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</si>
  <si>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</si>
  <si>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</si>
  <si>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</si>
  <si>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</si>
  <si>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</si>
  <si>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</si>
  <si>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</si>
  <si>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</si>
  <si>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</si>
  <si>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</si>
  <si>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</si>
  <si>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</si>
  <si>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</si>
  <si>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</si>
  <si>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</si>
  <si>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</si>
  <si>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</si>
  <si>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</si>
  <si>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</si>
  <si>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</si>
  <si>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</si>
  <si>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</si>
  <si>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</si>
  <si>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</si>
  <si>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</si>
  <si>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</si>
  <si>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</si>
  <si>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</si>
  <si>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</si>
  <si>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</si>
  <si>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</si>
  <si>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</si>
  <si>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</si>
  <si>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</si>
  <si>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</si>
  <si>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</si>
  <si>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</si>
  <si>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</si>
  <si>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</si>
  <si>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</si>
  <si>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</si>
  <si>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</si>
  <si>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</si>
  <si>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</si>
  <si>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</si>
  <si>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</si>
  <si>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</si>
  <si>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</si>
  <si>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</si>
  <si>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</si>
  <si>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</si>
  <si>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</si>
  <si>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</si>
  <si>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</si>
  <si>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</si>
  <si>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</si>
  <si>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</si>
  <si>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</si>
  <si>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</si>
  <si>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</si>
  <si>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</si>
  <si>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</si>
  <si>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</si>
  <si>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</si>
  <si>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</si>
  <si>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</si>
  <si>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</si>
  <si>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</si>
  <si>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</si>
  <si>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</si>
  <si>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</si>
  <si>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</si>
  <si>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</si>
  <si>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</si>
  <si>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</si>
  <si>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</si>
  <si>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</si>
  <si>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</si>
  <si>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</si>
  <si>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</si>
  <si>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</si>
  <si>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</si>
  <si>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</si>
  <si>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</si>
  <si>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</si>
  <si>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</si>
  <si>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</si>
  <si>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</si>
  <si>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</si>
  <si>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</si>
  <si>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</si>
  <si>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</si>
  <si>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</si>
  <si>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</si>
  <si>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</si>
  <si>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</si>
  <si>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</si>
  <si>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</si>
  <si>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</si>
  <si>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</si>
  <si>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</si>
  <si>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</si>
  <si>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</si>
  <si>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</si>
  <si>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</si>
  <si>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</si>
  <si>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</si>
  <si>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</si>
  <si>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</si>
  <si>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</si>
  <si>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</si>
  <si>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</si>
  <si>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</si>
  <si>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</si>
  <si>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</si>
  <si>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</si>
  <si>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</si>
  <si>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</si>
  <si>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</si>
  <si>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</si>
  <si>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</si>
  <si>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</si>
  <si>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</si>
  <si>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</si>
  <si>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</si>
  <si>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</si>
  <si>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</si>
  <si>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</si>
  <si>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</si>
  <si>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</si>
  <si>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</si>
  <si>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</si>
  <si>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</si>
  <si>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</si>
  <si>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</si>
  <si>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</si>
  <si>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</si>
  <si>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</si>
  <si>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</si>
  <si>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</si>
  <si>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</si>
  <si>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</si>
  <si>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</si>
  <si>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</si>
  <si>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</si>
  <si>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</si>
  <si>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</si>
  <si>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</si>
  <si>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</si>
  <si>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</si>
  <si>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</si>
  <si>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</si>
  <si>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</si>
  <si>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</si>
  <si>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</si>
  <si>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</si>
  <si>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</si>
  <si>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</si>
  <si>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</si>
  <si>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</si>
  <si>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</si>
  <si>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</si>
  <si>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</si>
  <si>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</si>
  <si>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</si>
  <si>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</si>
  <si>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</si>
  <si>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</si>
  <si>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</si>
  <si>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</si>
  <si>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</si>
  <si>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</si>
  <si>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</si>
  <si>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</si>
  <si>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</si>
  <si>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</si>
  <si>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</si>
  <si>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</si>
  <si>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</si>
  <si>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</si>
  <si>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</si>
  <si>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</si>
  <si>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</si>
  <si>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</si>
  <si>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</si>
  <si>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</si>
  <si>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</si>
  <si>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</si>
  <si>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</si>
  <si>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</si>
  <si>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</si>
  <si>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</si>
  <si>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</si>
  <si>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</si>
  <si>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</si>
  <si>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</si>
  <si>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</si>
  <si>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</si>
  <si>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</si>
  <si>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</si>
  <si>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</si>
  <si>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</si>
  <si>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</si>
  <si>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</si>
  <si>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</si>
  <si>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</si>
  <si>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</si>
  <si>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</si>
  <si>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</si>
  <si>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</si>
  <si>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</si>
  <si>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</si>
  <si>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</si>
  <si>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</si>
  <si>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</si>
  <si>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</si>
  <si>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</si>
  <si>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</si>
  <si>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</si>
  <si>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</si>
  <si>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</si>
  <si>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</si>
  <si>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</si>
  <si>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</si>
  <si>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</si>
  <si>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</si>
  <si>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</si>
  <si>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</si>
  <si>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</si>
  <si>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</si>
  <si>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</si>
  <si>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</si>
  <si>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</si>
  <si>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</si>
  <si>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</si>
  <si>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</si>
  <si>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</si>
  <si>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</si>
  <si>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</si>
  <si>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</si>
  <si>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</si>
  <si>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</si>
  <si>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</si>
  <si>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</si>
  <si>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</si>
  <si>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</si>
  <si>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</si>
  <si>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</si>
  <si>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</si>
  <si>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</si>
  <si>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</si>
  <si>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</si>
  <si>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</si>
  <si>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</si>
  <si>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</si>
  <si>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</si>
  <si>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</si>
  <si>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</si>
  <si>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</si>
  <si>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</si>
  <si>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</si>
  <si>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</si>
  <si>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</si>
  <si>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</si>
  <si>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</si>
  <si>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</si>
  <si>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</si>
  <si>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</si>
  <si>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</si>
  <si>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</si>
  <si>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</si>
  <si>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</si>
  <si>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</si>
  <si>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</si>
  <si>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</si>
  <si>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</si>
  <si>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</si>
  <si>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</si>
  <si>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</si>
  <si>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</si>
  <si>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</si>
  <si>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</si>
  <si>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</si>
  <si>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</si>
  <si>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</si>
  <si>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</si>
  <si>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</si>
  <si>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</si>
  <si>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</si>
  <si>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</si>
  <si>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</si>
  <si>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</si>
  <si>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</si>
  <si>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</si>
  <si>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</si>
  <si>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</si>
  <si>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</si>
  <si>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</si>
  <si>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</si>
  <si>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</si>
  <si>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</si>
  <si>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</si>
  <si>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</si>
  <si>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</si>
  <si>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</si>
  <si>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</si>
  <si>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</si>
  <si>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</si>
  <si>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</si>
  <si>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</si>
  <si>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</si>
  <si>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</si>
  <si>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</si>
  <si>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</si>
  <si>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</si>
  <si>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</si>
  <si>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</si>
  <si>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</si>
  <si>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</si>
  <si>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</si>
  <si>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</si>
  <si>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</si>
  <si>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</si>
  <si>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</si>
  <si>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</si>
  <si>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</si>
  <si>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</si>
  <si>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</si>
  <si>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</si>
  <si>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</si>
  <si>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</si>
  <si>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</si>
  <si>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</si>
  <si>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</si>
  <si>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</si>
  <si>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</si>
  <si>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</si>
  <si>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</si>
  <si>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</si>
  <si>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</si>
  <si>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</si>
  <si>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</si>
  <si>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</si>
  <si>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</si>
  <si>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</si>
  <si>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</si>
  <si>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</si>
  <si>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</si>
  <si>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</si>
  <si>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</si>
  <si>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</si>
  <si>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</si>
  <si>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</si>
  <si>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</si>
  <si>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</si>
  <si>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</si>
  <si>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</si>
  <si>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</si>
  <si>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</si>
  <si>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</si>
  <si>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</si>
  <si>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</si>
  <si>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</si>
  <si>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</si>
  <si>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</si>
  <si>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</si>
  <si>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</si>
  <si>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</si>
  <si>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</si>
  <si>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</si>
  <si>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</si>
  <si>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</si>
  <si>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</si>
  <si>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</si>
  <si>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</si>
  <si>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</si>
  <si>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</si>
  <si>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</si>
  <si>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</si>
  <si>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</si>
  <si>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</si>
  <si>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</si>
  <si>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</si>
  <si>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</si>
  <si>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</si>
  <si>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</si>
  <si>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</si>
  <si>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</si>
  <si>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</si>
  <si>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</si>
  <si>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</si>
  <si>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</si>
  <si>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</si>
  <si>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</si>
  <si>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</si>
  <si>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</si>
  <si>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</si>
  <si>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</si>
  <si>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</si>
  <si>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</si>
  <si>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</si>
  <si>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</si>
  <si>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</si>
  <si>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</si>
  <si>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</si>
  <si>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</si>
  <si>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</si>
  <si>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</si>
  <si>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</si>
  <si>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</si>
  <si>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</si>
  <si>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</si>
  <si>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</si>
  <si>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</si>
  <si>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</si>
  <si>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</si>
  <si>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</si>
  <si>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</si>
  <si>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</si>
  <si>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</si>
  <si>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</si>
  <si>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</si>
  <si>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</si>
  <si>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</si>
  <si>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</si>
  <si>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</si>
  <si>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</si>
  <si>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</si>
  <si>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</si>
  <si>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</si>
  <si>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</si>
  <si>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</si>
  <si>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</si>
  <si>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</si>
  <si>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</si>
  <si>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</si>
  <si>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</si>
  <si>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</si>
  <si>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</si>
  <si>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</si>
  <si>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</si>
  <si>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</si>
  <si>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</si>
  <si>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</si>
  <si>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</si>
  <si>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</si>
  <si>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</si>
  <si>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</si>
  <si>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</si>
  <si>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</si>
  <si>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</si>
  <si>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</si>
  <si>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</si>
  <si>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</si>
  <si>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</si>
  <si>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</si>
  <si>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</si>
  <si>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</si>
  <si>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</si>
  <si>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</si>
  <si>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</si>
  <si>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</si>
  <si>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</si>
  <si>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</si>
  <si>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</si>
  <si>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</si>
  <si>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</si>
  <si>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</si>
  <si>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</si>
  <si>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</si>
  <si>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</si>
  <si>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</si>
  <si>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</si>
  <si>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</si>
  <si>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</si>
  <si>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</si>
  <si>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</si>
  <si>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</si>
  <si>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</si>
  <si>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</si>
  <si>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</si>
  <si>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</si>
  <si>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</si>
  <si>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</si>
  <si>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</si>
  <si>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</si>
  <si>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</si>
  <si>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</si>
  <si>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</si>
  <si>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</si>
  <si>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</si>
  <si>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</si>
  <si>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</si>
  <si>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</si>
  <si>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</si>
  <si>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</si>
  <si>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</si>
  <si>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</si>
  <si>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</si>
  <si>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</si>
  <si>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</si>
  <si>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</si>
  <si>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</si>
  <si>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</si>
  <si>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</si>
  <si>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</si>
  <si>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</si>
  <si>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</si>
  <si>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</si>
  <si>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</si>
  <si>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</si>
  <si>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</si>
  <si>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</si>
  <si>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</si>
  <si>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</si>
  <si>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</si>
  <si>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</si>
  <si>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</si>
  <si>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</si>
  <si>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</si>
  <si>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</si>
  <si>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</si>
  <si>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</si>
  <si>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</si>
  <si>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</si>
  <si>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</si>
  <si>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</si>
  <si>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</si>
  <si>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</si>
  <si>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</si>
  <si>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</si>
  <si>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</si>
  <si>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</si>
  <si>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</si>
  <si>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</si>
  <si>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</si>
  <si>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</si>
  <si>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</si>
  <si>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</si>
  <si>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</si>
  <si>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</si>
  <si>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</si>
  <si>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</si>
  <si>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</si>
  <si>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</si>
  <si>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</si>
  <si>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</si>
  <si>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</si>
  <si>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</si>
  <si>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</si>
  <si>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</si>
  <si>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</si>
  <si>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</si>
  <si>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</si>
  <si>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</si>
  <si>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</si>
  <si>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</si>
  <si>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</si>
  <si>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</si>
  <si>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</si>
  <si>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</si>
  <si>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</si>
  <si>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</si>
  <si>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</si>
  <si>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</si>
  <si>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</si>
  <si>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</si>
  <si>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</si>
  <si>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</si>
  <si>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</si>
  <si>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</si>
  <si>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</si>
  <si>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</si>
  <si>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</si>
  <si>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</si>
  <si>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</si>
  <si>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</si>
  <si>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</si>
  <si>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</si>
  <si>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</si>
  <si>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</si>
  <si>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</si>
  <si>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</si>
  <si>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</si>
  <si>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</si>
  <si>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</si>
  <si>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</si>
  <si>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</si>
  <si>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</si>
  <si>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</si>
  <si>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</si>
  <si>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</si>
  <si>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</si>
  <si>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</si>
  <si>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</si>
  <si>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</si>
  <si>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</si>
  <si>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</si>
  <si>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</si>
  <si>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</si>
  <si>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</si>
  <si>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</si>
  <si>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</si>
  <si>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</si>
  <si>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</si>
  <si>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</si>
  <si>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</si>
  <si>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</si>
  <si>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</si>
  <si>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</si>
  <si>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</si>
  <si>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</si>
  <si>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</si>
  <si>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</si>
  <si>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</si>
  <si>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</si>
  <si>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</si>
  <si>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</si>
  <si>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</si>
  <si>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</si>
  <si>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</si>
  <si>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</si>
  <si>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</si>
  <si>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</si>
  <si>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</si>
  <si>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</si>
  <si>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</si>
  <si>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</si>
  <si>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</si>
  <si>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</si>
  <si>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</si>
  <si>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</si>
  <si>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</si>
  <si>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</si>
  <si>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</si>
  <si>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</si>
  <si>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</si>
  <si>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</si>
  <si>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</si>
  <si>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</si>
  <si>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</si>
  <si>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</si>
  <si>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</si>
  <si>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</si>
  <si>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</si>
  <si>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</si>
  <si>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</si>
  <si>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</si>
  <si>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</si>
  <si>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</si>
  <si>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</si>
  <si>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</si>
  <si>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</si>
  <si>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</si>
  <si>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</si>
  <si>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</si>
  <si>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</si>
  <si>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</si>
  <si>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</si>
  <si>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</si>
  <si>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</si>
  <si>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</si>
  <si>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</si>
  <si>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</si>
  <si>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</si>
  <si>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</si>
  <si>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</si>
  <si>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</si>
  <si>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</si>
  <si>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Coffee_Type_Name</t>
  </si>
  <si>
    <t>Rost Type Name</t>
  </si>
  <si>
    <t>Mar</t>
  </si>
  <si>
    <t>Apr</t>
  </si>
  <si>
    <t>May</t>
  </si>
  <si>
    <t>Jun</t>
  </si>
  <si>
    <t>Jul</t>
  </si>
  <si>
    <t>Aug</t>
  </si>
  <si>
    <t>Sep</t>
  </si>
  <si>
    <t>Oct</t>
  </si>
  <si>
    <t>Nov</t>
  </si>
  <si>
    <t>Dec</t>
  </si>
  <si>
    <t>Sum of Sales</t>
  </si>
  <si>
    <t>Arabica</t>
  </si>
  <si>
    <t>Excelsa</t>
  </si>
  <si>
    <t>Liberica</t>
  </si>
  <si>
    <t>Robusta</t>
  </si>
  <si>
    <t>2019</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</si>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</sst>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dd\-mmm\-yyyy"/>
    <numFmt numFmtId="166" formatCode="_([$$-409]* #,##0.00_);_([$$-409]* \(#,##0.00\);_([$$-409]* &quot;-&quot;??_);_(@_)"/>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1" applyNumberFormat="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1">
    <dxf>
      <numFmt numFmtId="0" formatCode="General"/>
    </dxf>
    <dxf>
      <font>
        <b val="0"/>
        <i val="0"/>
        <strike val="0"/>
        <condense val="0"/>
        <extend val="0"/>
        <outline val="0"/>
        <shadow val="0"/>
        <u val="none"/>
        <vertAlign val="baseline"/>
        <sz val="11"/>
        <color theme="1"/>
        <name val="Calibri"/>
        <family val="2"/>
        <scheme val="minor"/>
      </font>
      <numFmt numFmtId="166" formatCode="_([$$-409]* #,##0.00_);_([$$-409]* \(#,##0.00\);_([$$-409]* &quot;-&quot;??_);_(@_)"/>
    </dxf>
    <dxf>
      <font>
        <b val="0"/>
        <i val="0"/>
        <strike val="0"/>
        <condense val="0"/>
        <extend val="0"/>
        <outline val="0"/>
        <shadow val="0"/>
        <u val="none"/>
        <vertAlign val="baseline"/>
        <sz val="11"/>
        <color theme="1"/>
        <name val="Calibri"/>
        <family val="2"/>
        <scheme val="minor"/>
      </font>
      <numFmt numFmtId="166" formatCode="_([$$-409]* #,##0.00_);_([$$-409]* \(#,##0.00\);_([$$-409]*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E94EE9"/>
      <color rgb="FF81F6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[coffeeOrdersData.hemant.xlsx]TotalSales!PivotTable1</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5">
                  <a:lumMod val="60000"/>
                  <a:lumOff val="40000"/>
                </a:schemeClr>
              </a:solidFill>
              <a:round/>
            </a:ln>
            <a:effectLst/>
          </c:spPr>
          <c:marker>
            <c:symbol val="none"/>
          </c:marker>
          <c:cat>
            <c:multiLvlStrRef>
              <c:f>TotalSales!$A$5:$B$14</c:f>
              <c:multiLvlStrCache>
                <c:ptCount val="10"/>
                <c:lvl>
                  <c:pt idx="0">
                    <c:v>Mar</c:v>
                  </c:pt>
                  <c:pt idx="1">
                    <c:v>Apr</c:v>
                  </c:pt>
                  <c:pt idx="2">
                    <c:v>May</c:v>
                  </c:pt>
                  <c:pt idx="3">
                    <c:v>Jun</c:v>
                  </c:pt>
                  <c:pt idx="4">
                    <c:v>Jul</c:v>
                  </c:pt>
                  <c:pt idx="5">
                    <c:v>Aug</c:v>
                  </c:pt>
                  <c:pt idx="6">
                    <c:v>Sep</c:v>
                  </c:pt>
                  <c:pt idx="7">
                    <c:v>Oct</c:v>
                  </c:pt>
                  <c:pt idx="8">
                    <c:v>Nov</c:v>
                  </c:pt>
                  <c:pt idx="9">
                    <c:v>Dec</c:v>
                  </c:pt>
                </c:lvl>
                <c:lvl>
                  <c:pt idx="0">
                    <c:v>2019</c:v>
                  </c:pt>
                </c:lvl>
              </c:multiLvlStrCache>
            </c:multiLvlStrRef>
          </c:cat>
          <c:val>
            <c:numRef>
              <c:f>TotalSales!$C$5:$C$14</c:f>
              <c:numCache>
                <c:formatCode>#,##0</c:formatCode>
                <c:ptCount val="10"/>
                <c:pt idx="0">
                  <c:v>59.569999999999993</c:v>
                </c:pt>
                <c:pt idx="2">
                  <c:v>29.784999999999997</c:v>
                </c:pt>
                <c:pt idx="4">
                  <c:v>89.35499999999999</c:v>
                </c:pt>
                <c:pt idx="5">
                  <c:v>148.92499999999998</c:v>
                </c:pt>
                <c:pt idx="6">
                  <c:v>178.70999999999998</c:v>
                </c:pt>
                <c:pt idx="8">
                  <c:v>178.70999999999998</c:v>
                </c:pt>
              </c:numCache>
            </c:numRef>
          </c:val>
          <c:smooth val="0"/>
          <c:extLst>
            <c:ext xmlns:c16="http://schemas.microsoft.com/office/drawing/2014/chart" uri="{C3380CC4-5D6E-409C-BE32-E72D297353CC}">
              <c16:uniqueId val="{00000000-BB11-A545-B3E8-0DCB51E68E03}"/>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TotalSales!$A$5:$B$14</c:f>
              <c:multiLvlStrCache>
                <c:ptCount val="10"/>
                <c:lvl>
                  <c:pt idx="0">
                    <c:v>Mar</c:v>
                  </c:pt>
                  <c:pt idx="1">
                    <c:v>Apr</c:v>
                  </c:pt>
                  <c:pt idx="2">
                    <c:v>May</c:v>
                  </c:pt>
                  <c:pt idx="3">
                    <c:v>Jun</c:v>
                  </c:pt>
                  <c:pt idx="4">
                    <c:v>Jul</c:v>
                  </c:pt>
                  <c:pt idx="5">
                    <c:v>Aug</c:v>
                  </c:pt>
                  <c:pt idx="6">
                    <c:v>Sep</c:v>
                  </c:pt>
                  <c:pt idx="7">
                    <c:v>Oct</c:v>
                  </c:pt>
                  <c:pt idx="8">
                    <c:v>Nov</c:v>
                  </c:pt>
                  <c:pt idx="9">
                    <c:v>Dec</c:v>
                  </c:pt>
                </c:lvl>
                <c:lvl>
                  <c:pt idx="0">
                    <c:v>2019</c:v>
                  </c:pt>
                </c:lvl>
              </c:multiLvlStrCache>
            </c:multiLvlStrRef>
          </c:cat>
          <c:val>
            <c:numRef>
              <c:f>TotalSales!$D$5:$D$14</c:f>
              <c:numCache>
                <c:formatCode>#,##0</c:formatCode>
                <c:ptCount val="10"/>
                <c:pt idx="1">
                  <c:v>512.32499999999993</c:v>
                </c:pt>
                <c:pt idx="3">
                  <c:v>341.54999999999995</c:v>
                </c:pt>
                <c:pt idx="4">
                  <c:v>204.92999999999995</c:v>
                </c:pt>
                <c:pt idx="7">
                  <c:v>68.309999999999988</c:v>
                </c:pt>
                <c:pt idx="9">
                  <c:v>444.01499999999987</c:v>
                </c:pt>
              </c:numCache>
            </c:numRef>
          </c:val>
          <c:smooth val="0"/>
          <c:extLst>
            <c:ext xmlns:c16="http://schemas.microsoft.com/office/drawing/2014/chart" uri="{C3380CC4-5D6E-409C-BE32-E72D297353CC}">
              <c16:uniqueId val="{00000001-BB11-A545-B3E8-0DCB51E68E03}"/>
            </c:ext>
          </c:extLst>
        </c:ser>
        <c:ser>
          <c:idx val="2"/>
          <c:order val="2"/>
          <c:tx>
            <c:strRef>
              <c:f>TotalSales!$E$3:$E$4</c:f>
              <c:strCache>
                <c:ptCount val="1"/>
                <c:pt idx="0">
                  <c:v>Liberica</c:v>
                </c:pt>
              </c:strCache>
            </c:strRef>
          </c:tx>
          <c:spPr>
            <a:ln w="28575" cap="rnd">
              <a:solidFill>
                <a:schemeClr val="tx1">
                  <a:lumMod val="75000"/>
                  <a:lumOff val="25000"/>
                </a:schemeClr>
              </a:solidFill>
              <a:round/>
            </a:ln>
            <a:effectLst/>
          </c:spPr>
          <c:marker>
            <c:symbol val="none"/>
          </c:marker>
          <c:cat>
            <c:multiLvlStrRef>
              <c:f>TotalSales!$A$5:$B$14</c:f>
              <c:multiLvlStrCache>
                <c:ptCount val="10"/>
                <c:lvl>
                  <c:pt idx="0">
                    <c:v>Mar</c:v>
                  </c:pt>
                  <c:pt idx="1">
                    <c:v>Apr</c:v>
                  </c:pt>
                  <c:pt idx="2">
                    <c:v>May</c:v>
                  </c:pt>
                  <c:pt idx="3">
                    <c:v>Jun</c:v>
                  </c:pt>
                  <c:pt idx="4">
                    <c:v>Jul</c:v>
                  </c:pt>
                  <c:pt idx="5">
                    <c:v>Aug</c:v>
                  </c:pt>
                  <c:pt idx="6">
                    <c:v>Sep</c:v>
                  </c:pt>
                  <c:pt idx="7">
                    <c:v>Oct</c:v>
                  </c:pt>
                  <c:pt idx="8">
                    <c:v>Nov</c:v>
                  </c:pt>
                  <c:pt idx="9">
                    <c:v>Dec</c:v>
                  </c:pt>
                </c:lvl>
                <c:lvl>
                  <c:pt idx="0">
                    <c:v>2019</c:v>
                  </c:pt>
                </c:lvl>
              </c:multiLvlStrCache>
            </c:multiLvlStrRef>
          </c:cat>
          <c:val>
            <c:numRef>
              <c:f>TotalSales!$E$5:$E$14</c:f>
              <c:numCache>
                <c:formatCode>#,##0</c:formatCode>
                <c:ptCount val="10"/>
                <c:pt idx="1">
                  <c:v>182.27499999999998</c:v>
                </c:pt>
                <c:pt idx="2">
                  <c:v>145.82</c:v>
                </c:pt>
                <c:pt idx="6">
                  <c:v>72.91</c:v>
                </c:pt>
                <c:pt idx="7">
                  <c:v>109.36499999999999</c:v>
                </c:pt>
                <c:pt idx="8">
                  <c:v>145.82</c:v>
                </c:pt>
              </c:numCache>
            </c:numRef>
          </c:val>
          <c:smooth val="0"/>
          <c:extLst>
            <c:ext xmlns:c16="http://schemas.microsoft.com/office/drawing/2014/chart" uri="{C3380CC4-5D6E-409C-BE32-E72D297353CC}">
              <c16:uniqueId val="{00000002-BB11-A545-B3E8-0DCB51E68E03}"/>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TotalSales!$A$5:$B$14</c:f>
              <c:multiLvlStrCache>
                <c:ptCount val="10"/>
                <c:lvl>
                  <c:pt idx="0">
                    <c:v>Mar</c:v>
                  </c:pt>
                  <c:pt idx="1">
                    <c:v>Apr</c:v>
                  </c:pt>
                  <c:pt idx="2">
                    <c:v>May</c:v>
                  </c:pt>
                  <c:pt idx="3">
                    <c:v>Jun</c:v>
                  </c:pt>
                  <c:pt idx="4">
                    <c:v>Jul</c:v>
                  </c:pt>
                  <c:pt idx="5">
                    <c:v>Aug</c:v>
                  </c:pt>
                  <c:pt idx="6">
                    <c:v>Sep</c:v>
                  </c:pt>
                  <c:pt idx="7">
                    <c:v>Oct</c:v>
                  </c:pt>
                  <c:pt idx="8">
                    <c:v>Nov</c:v>
                  </c:pt>
                  <c:pt idx="9">
                    <c:v>Dec</c:v>
                  </c:pt>
                </c:lvl>
                <c:lvl>
                  <c:pt idx="0">
                    <c:v>2019</c:v>
                  </c:pt>
                </c:lvl>
              </c:multiLvlStrCache>
            </c:multiLvlStrRef>
          </c:cat>
          <c:val>
            <c:numRef>
              <c:f>TotalSales!$F$5:$F$14</c:f>
              <c:numCache>
                <c:formatCode>#,##0</c:formatCode>
                <c:ptCount val="10"/>
                <c:pt idx="1">
                  <c:v>54.969999999999992</c:v>
                </c:pt>
                <c:pt idx="3">
                  <c:v>137.42499999999998</c:v>
                </c:pt>
                <c:pt idx="6">
                  <c:v>54.969999999999992</c:v>
                </c:pt>
                <c:pt idx="9">
                  <c:v>109.93999999999998</c:v>
                </c:pt>
              </c:numCache>
            </c:numRef>
          </c:val>
          <c:smooth val="0"/>
          <c:extLst>
            <c:ext xmlns:c16="http://schemas.microsoft.com/office/drawing/2014/chart" uri="{C3380CC4-5D6E-409C-BE32-E72D297353CC}">
              <c16:uniqueId val="{00000003-BB11-A545-B3E8-0DCB51E68E03}"/>
            </c:ext>
          </c:extLst>
        </c:ser>
        <c:dLbls>
          <c:showLegendKey val="0"/>
          <c:showVal val="0"/>
          <c:showCatName val="0"/>
          <c:showSerName val="0"/>
          <c:showPercent val="0"/>
          <c:showBubbleSize val="0"/>
        </c:dLbls>
        <c:smooth val="0"/>
        <c:axId val="1448902703"/>
        <c:axId val="1056336383"/>
      </c:lineChart>
      <c:catAx>
        <c:axId val="1448902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056336383"/>
        <c:crosses val="autoZero"/>
        <c:auto val="1"/>
        <c:lblAlgn val="ctr"/>
        <c:lblOffset val="100"/>
        <c:noMultiLvlLbl val="0"/>
      </c:catAx>
      <c:valAx>
        <c:axId val="105633638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448902703"/>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F689"/>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[coffeeOrdersData.hemant.xlsx]CountryBarchart worksheet!PivotTable1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bg1"/>
            </a:solidFill>
          </a:ln>
          <a:effectLst/>
        </c:spPr>
      </c:pivotFmt>
      <c:pivotFmt>
        <c:idx val="2"/>
        <c:spPr>
          <a:solidFill>
            <a:schemeClr val="accent5">
              <a:lumMod val="75000"/>
            </a:schemeClr>
          </a:solidFill>
          <a:ln w="25400">
            <a:solidFill>
              <a:schemeClr val="bg1"/>
            </a:solidFill>
          </a:ln>
          <a:effectLst/>
        </c:spPr>
      </c:pivotFmt>
      <c:pivotFmt>
        <c:idx val="3"/>
        <c:spPr>
          <a:solidFill>
            <a:schemeClr val="accent5">
              <a:lumMod val="75000"/>
            </a:schemeClr>
          </a:solidFill>
          <a:ln w="31750">
            <a:solidFill>
              <a:schemeClr val="bg1"/>
            </a:solidFill>
          </a:ln>
          <a:effectLst/>
        </c:spP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31750">
            <a:solidFill>
              <a:schemeClr val="bg1"/>
            </a:solidFill>
          </a:ln>
          <a:effectLst/>
        </c:spPr>
      </c:pivotFmt>
      <c:pivotFmt>
        <c:idx val="6"/>
        <c:spPr>
          <a:solidFill>
            <a:schemeClr val="accent5">
              <a:lumMod val="75000"/>
            </a:schemeClr>
          </a:solidFill>
          <a:ln w="25400">
            <a:solidFill>
              <a:schemeClr val="bg1"/>
            </a:solidFill>
          </a:ln>
          <a:effectLst/>
        </c:spPr>
      </c:pivotFmt>
      <c:pivotFmt>
        <c:idx val="7"/>
        <c:spPr>
          <a:solidFill>
            <a:schemeClr val="accent5">
              <a:lumMod val="75000"/>
            </a:schemeClr>
          </a:solidFill>
          <a:ln w="19050">
            <a:solidFill>
              <a:schemeClr val="bg1"/>
            </a:solidFill>
          </a:ln>
          <a:effectLst/>
        </c:spPr>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31750">
            <a:solidFill>
              <a:schemeClr val="bg1"/>
            </a:solidFill>
          </a:ln>
          <a:effectLst/>
        </c:spPr>
      </c:pivotFmt>
      <c:pivotFmt>
        <c:idx val="10"/>
        <c:spPr>
          <a:solidFill>
            <a:schemeClr val="accent5">
              <a:lumMod val="75000"/>
            </a:schemeClr>
          </a:solidFill>
          <a:ln w="25400">
            <a:solidFill>
              <a:schemeClr val="bg1"/>
            </a:solidFill>
          </a:ln>
          <a:effectLst/>
        </c:spPr>
      </c:pivotFmt>
      <c:pivotFmt>
        <c:idx val="11"/>
        <c:spPr>
          <a:solidFill>
            <a:schemeClr val="accent5">
              <a:lumMod val="75000"/>
            </a:schemeClr>
          </a:solidFill>
          <a:ln w="19050">
            <a:solidFill>
              <a:schemeClr val="bg1"/>
            </a:solidFill>
          </a:ln>
          <a:effectLst/>
        </c:spPr>
      </c:pivotFmt>
    </c:pivotFmts>
    <c:plotArea>
      <c:layout/>
      <c:barChart>
        <c:barDir val="bar"/>
        <c:grouping val="clustered"/>
        <c:varyColors val="0"/>
        <c:ser>
          <c:idx val="0"/>
          <c:order val="0"/>
          <c:tx>
            <c:strRef>
              <c:f>'CountryBarchart worksheet'!$B$3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w="31750">
                <a:solidFill>
                  <a:schemeClr val="bg1"/>
                </a:solidFill>
              </a:ln>
              <a:effectLst/>
            </c:spPr>
            <c:extLst>
              <c:ext xmlns:c16="http://schemas.microsoft.com/office/drawing/2014/chart" uri="{C3380CC4-5D6E-409C-BE32-E72D297353CC}">
                <c16:uniqueId val="{00000001-6149-7441-81BC-B8DBD1F2CBCB}"/>
              </c:ext>
            </c:extLst>
          </c:dPt>
          <c:dPt>
            <c:idx val="1"/>
            <c:invertIfNegative val="0"/>
            <c:bubble3D val="0"/>
            <c:spPr>
              <a:solidFill>
                <a:schemeClr val="accent5">
                  <a:lumMod val="75000"/>
                </a:schemeClr>
              </a:solidFill>
              <a:ln w="25400">
                <a:solidFill>
                  <a:schemeClr val="bg1"/>
                </a:solidFill>
              </a:ln>
              <a:effectLst/>
            </c:spPr>
            <c:extLst>
              <c:ext xmlns:c16="http://schemas.microsoft.com/office/drawing/2014/chart" uri="{C3380CC4-5D6E-409C-BE32-E72D297353CC}">
                <c16:uniqueId val="{00000003-6149-7441-81BC-B8DBD1F2CBCB}"/>
              </c:ext>
            </c:extLst>
          </c:dPt>
          <c:dPt>
            <c:idx val="2"/>
            <c:invertIfNegative val="0"/>
            <c:bubble3D val="0"/>
            <c:spPr>
              <a:solidFill>
                <a:schemeClr val="accent5">
                  <a:lumMod val="75000"/>
                </a:schemeClr>
              </a:solidFill>
              <a:ln w="19050">
                <a:solidFill>
                  <a:schemeClr val="bg1"/>
                </a:solidFill>
              </a:ln>
              <a:effectLst/>
            </c:spPr>
            <c:extLst>
              <c:ext xmlns:c16="http://schemas.microsoft.com/office/drawing/2014/chart" uri="{C3380CC4-5D6E-409C-BE32-E72D297353CC}">
                <c16:uniqueId val="{00000005-6149-7441-81BC-B8DBD1F2CBCB}"/>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 worksheet'!$A$4:$A$6</c:f>
              <c:strCache>
                <c:ptCount val="3"/>
                <c:pt idx="0">
                  <c:v>United Kingdom</c:v>
                </c:pt>
                <c:pt idx="1">
                  <c:v>Ireland</c:v>
                </c:pt>
                <c:pt idx="2">
                  <c:v>United States</c:v>
                </c:pt>
              </c:strCache>
            </c:strRef>
          </c:cat>
          <c:val>
            <c:numRef>
              <c:f>'CountryBarchart worksheet'!$B$4:$B$6</c:f>
              <c:numCache>
                <c:formatCode>[$$-409]#,##0</c:formatCode>
                <c:ptCount val="3"/>
                <c:pt idx="0">
                  <c:v>127.88</c:v>
                </c:pt>
                <c:pt idx="1">
                  <c:v>533.02499999999986</c:v>
                </c:pt>
                <c:pt idx="2">
                  <c:v>2608.7749999999996</c:v>
                </c:pt>
              </c:numCache>
            </c:numRef>
          </c:val>
          <c:extLst>
            <c:ext xmlns:c16="http://schemas.microsoft.com/office/drawing/2014/chart" uri="{C3380CC4-5D6E-409C-BE32-E72D297353CC}">
              <c16:uniqueId val="{00000006-6149-7441-81BC-B8DBD1F2CBCB}"/>
            </c:ext>
          </c:extLst>
        </c:ser>
        <c:dLbls>
          <c:dLblPos val="outEnd"/>
          <c:showLegendKey val="0"/>
          <c:showVal val="1"/>
          <c:showCatName val="0"/>
          <c:showSerName val="0"/>
          <c:showPercent val="0"/>
          <c:showBubbleSize val="0"/>
        </c:dLbls>
        <c:gapWidth val="182"/>
        <c:axId val="1097497567"/>
        <c:axId val="1065805071"/>
      </c:barChart>
      <c:catAx>
        <c:axId val="109749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5805071"/>
        <c:crosses val="autoZero"/>
        <c:auto val="1"/>
        <c:lblAlgn val="ctr"/>
        <c:lblOffset val="100"/>
        <c:noMultiLvlLbl val="0"/>
      </c:catAx>
      <c:valAx>
        <c:axId val="1065805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974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F689"/>
    </a:solidFill>
    <a:ln w="9525" cap="flat" cmpd="sng" algn="ctr">
      <a:solidFill>
        <a:schemeClr val="bg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[coffeeOrdersData.hemant.xlsx]Top 5 Customers!PivotTable1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a:t>
            </a:r>
            <a:r>
              <a:rPr lang="en-US" baseline="0"/>
              <a:t> 5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w="19050">
            <a:solidFill>
              <a:schemeClr val="bg1"/>
            </a:solidFill>
          </a:ln>
          <a:effectLst/>
        </c:spPr>
      </c:pivotFmt>
      <c:pivotFmt>
        <c:idx val="2"/>
        <c:spPr>
          <a:solidFill>
            <a:schemeClr val="accent5">
              <a:lumMod val="75000"/>
            </a:schemeClr>
          </a:solidFill>
          <a:ln w="25400">
            <a:solidFill>
              <a:schemeClr val="bg1"/>
            </a:solidFill>
          </a:ln>
          <a:effectLst/>
        </c:spPr>
      </c:pivotFmt>
      <c:pivotFmt>
        <c:idx val="3"/>
        <c:spPr>
          <a:solidFill>
            <a:schemeClr val="accent5">
              <a:lumMod val="75000"/>
            </a:schemeClr>
          </a:solidFill>
          <a:ln w="31750">
            <a:solidFill>
              <a:schemeClr val="bg1"/>
            </a:solidFill>
          </a:ln>
          <a:effectLst/>
        </c:spPr>
      </c:pivotFmt>
      <c:pivotFmt>
        <c:idx val="4"/>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31750">
            <a:solidFill>
              <a:schemeClr val="bg1"/>
            </a:solidFill>
          </a:ln>
          <a:effectLst/>
        </c:spPr>
      </c:pivotFmt>
      <c:pivotFmt>
        <c:idx val="6"/>
        <c:spPr>
          <a:solidFill>
            <a:schemeClr val="accent5">
              <a:lumMod val="75000"/>
            </a:schemeClr>
          </a:solidFill>
          <a:ln w="25400">
            <a:solidFill>
              <a:schemeClr val="bg1"/>
            </a:solidFill>
          </a:ln>
          <a:effectLst/>
        </c:spPr>
      </c:pivotFmt>
      <c:pivotFmt>
        <c:idx val="7"/>
        <c:spPr>
          <a:solidFill>
            <a:schemeClr val="accent5">
              <a:lumMod val="75000"/>
            </a:schemeClr>
          </a:solidFill>
          <a:ln w="19050">
            <a:solidFill>
              <a:schemeClr val="bg1"/>
            </a:solidFill>
          </a:ln>
          <a:effectLst/>
        </c:spPr>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31750">
            <a:solidFill>
              <a:schemeClr val="bg1"/>
            </a:solidFill>
          </a:ln>
          <a:effectLst/>
        </c:spPr>
      </c:pivotFmt>
      <c:pivotFmt>
        <c:idx val="10"/>
        <c:spPr>
          <a:solidFill>
            <a:schemeClr val="accent5">
              <a:lumMod val="75000"/>
            </a:schemeClr>
          </a:solidFill>
          <a:ln w="25400">
            <a:solidFill>
              <a:schemeClr val="bg1"/>
            </a:solidFill>
          </a:ln>
          <a:effectLst/>
        </c:spPr>
      </c:pivotFmt>
      <c:pivotFmt>
        <c:idx val="11"/>
        <c:spPr>
          <a:solidFill>
            <a:schemeClr val="accent5">
              <a:lumMod val="75000"/>
            </a:schemeClr>
          </a:solidFill>
          <a:ln w="19050">
            <a:solidFill>
              <a:schemeClr val="bg1"/>
            </a:solidFill>
          </a:ln>
          <a:effectLst/>
        </c:spPr>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Elysee Sketch</c:v>
                </c:pt>
                <c:pt idx="1">
                  <c:v>Lacee Tanti</c:v>
                </c:pt>
                <c:pt idx="2">
                  <c:v>Daniel Heinonen</c:v>
                </c:pt>
                <c:pt idx="3">
                  <c:v>Nanny Lush</c:v>
                </c:pt>
                <c:pt idx="4">
                  <c:v>Shelli Keynd</c:v>
                </c:pt>
                <c:pt idx="5">
                  <c:v>Brenn Dundredge</c:v>
                </c:pt>
              </c:strCache>
            </c:strRef>
          </c:cat>
          <c:val>
            <c:numRef>
              <c:f>'Top 5 Customers'!$B$4:$B$9</c:f>
              <c:numCache>
                <c:formatCode>[$$-409]#,##0</c:formatCode>
                <c:ptCount val="6"/>
                <c:pt idx="0">
                  <c:v>204.92999999999995</c:v>
                </c:pt>
                <c:pt idx="1">
                  <c:v>204.92999999999995</c:v>
                </c:pt>
                <c:pt idx="2">
                  <c:v>204.92999999999995</c:v>
                </c:pt>
                <c:pt idx="3">
                  <c:v>204.92999999999995</c:v>
                </c:pt>
                <c:pt idx="4">
                  <c:v>204.92999999999995</c:v>
                </c:pt>
                <c:pt idx="5">
                  <c:v>225.74499999999998</c:v>
                </c:pt>
              </c:numCache>
            </c:numRef>
          </c:val>
          <c:extLst>
            <c:ext xmlns:c16="http://schemas.microsoft.com/office/drawing/2014/chart" uri="{C3380CC4-5D6E-409C-BE32-E72D297353CC}">
              <c16:uniqueId val="{00000000-8057-0C4A-9417-66C02E6913D5}"/>
            </c:ext>
          </c:extLst>
        </c:ser>
        <c:dLbls>
          <c:dLblPos val="outEnd"/>
          <c:showLegendKey val="0"/>
          <c:showVal val="1"/>
          <c:showCatName val="0"/>
          <c:showSerName val="0"/>
          <c:showPercent val="0"/>
          <c:showBubbleSize val="0"/>
        </c:dLbls>
        <c:gapWidth val="182"/>
        <c:axId val="1097497567"/>
        <c:axId val="1065805071"/>
      </c:barChart>
      <c:catAx>
        <c:axId val="1097497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65805071"/>
        <c:crosses val="autoZero"/>
        <c:auto val="1"/>
        <c:lblAlgn val="ctr"/>
        <c:lblOffset val="100"/>
        <c:noMultiLvlLbl val="0"/>
      </c:catAx>
      <c:valAx>
        <c:axId val="1065805071"/>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097497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1F689"/>
    </a:solidFill>
    <a:ln w="9525" cap="flat" cmpd="sng" algn="ctr">
      <a:solidFill>
        <a:schemeClr val="bg1"/>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12700</xdr:rowOff>
    </xdr:from>
    <xdr:to>
      <xdr:col>16</xdr:col>
      <xdr:colOff>800100</xdr:colOff>
      <xdr:row>5</xdr:row>
      <xdr:rowOff>0</xdr:rowOff>
    </xdr:to>
    <xdr:sp macro="" textlink="">
      <xdr:nvSpPr>
        <xdr:cNvPr id="3" name="Rectangle 2">
          <a:extLst>
            <a:ext uri="{FF2B5EF4-FFF2-40B4-BE49-F238E27FC236}">
              <a16:creationId xmlns:a16="http://schemas.microsoft.com/office/drawing/2014/main" id="{97C42D67-CC42-6D23-5B21-A9E62BB78AD3}"/>
            </a:ext>
          </a:extLst>
        </xdr:cNvPr>
        <xdr:cNvSpPr/>
      </xdr:nvSpPr>
      <xdr:spPr>
        <a:xfrm>
          <a:off x="165100" y="76200"/>
          <a:ext cx="13157200" cy="749300"/>
        </a:xfrm>
        <a:prstGeom prst="rect">
          <a:avLst/>
        </a:prstGeom>
        <a:solidFill>
          <a:schemeClr val="accent6"/>
        </a:solid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 SALES DASHBOARD</a:t>
          </a:r>
        </a:p>
      </xdr:txBody>
    </xdr:sp>
    <xdr:clientData/>
  </xdr:twoCellAnchor>
  <xdr:twoCellAnchor>
    <xdr:from>
      <xdr:col>1</xdr:col>
      <xdr:colOff>38100</xdr:colOff>
      <xdr:row>13</xdr:row>
      <xdr:rowOff>25400</xdr:rowOff>
    </xdr:from>
    <xdr:to>
      <xdr:col>10</xdr:col>
      <xdr:colOff>749300</xdr:colOff>
      <xdr:row>39</xdr:row>
      <xdr:rowOff>82550</xdr:rowOff>
    </xdr:to>
    <xdr:graphicFrame macro="">
      <xdr:nvGraphicFramePr>
        <xdr:cNvPr id="4" name="Chart 3">
          <a:extLst>
            <a:ext uri="{FF2B5EF4-FFF2-40B4-BE49-F238E27FC236}">
              <a16:creationId xmlns:a16="http://schemas.microsoft.com/office/drawing/2014/main" id="{D1E4AC09-1D66-6B44-8E14-E494283CA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5</xdr:row>
      <xdr:rowOff>12700</xdr:rowOff>
    </xdr:from>
    <xdr:to>
      <xdr:col>12</xdr:col>
      <xdr:colOff>50800</xdr:colOff>
      <xdr:row>12</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0E0B51F-4888-854B-B69E-973698ADF5E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5100" y="838200"/>
              <a:ext cx="9105900" cy="1498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495300</xdr:colOff>
      <xdr:row>8</xdr:row>
      <xdr:rowOff>127001</xdr:rowOff>
    </xdr:from>
    <xdr:to>
      <xdr:col>16</xdr:col>
      <xdr:colOff>787400</xdr:colOff>
      <xdr:row>12</xdr:row>
      <xdr:rowOff>165100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C22F349C-7978-8348-B00A-563C2A8DC78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366500" y="1524001"/>
              <a:ext cx="1943100" cy="800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76200</xdr:colOff>
      <xdr:row>5</xdr:row>
      <xdr:rowOff>63501</xdr:rowOff>
    </xdr:from>
    <xdr:to>
      <xdr:col>16</xdr:col>
      <xdr:colOff>800100</xdr:colOff>
      <xdr:row>8</xdr:row>
      <xdr:rowOff>101600</xdr:rowOff>
    </xdr:to>
    <mc:AlternateContent xmlns:mc="http://schemas.openxmlformats.org/markup-compatibility/2006">
      <mc:Choice xmlns:a14="http://schemas.microsoft.com/office/drawing/2010/main" Requires="a14">
        <xdr:graphicFrame macro="">
          <xdr:nvGraphicFramePr>
            <xdr:cNvPr id="7" name="Rost Type Name 2">
              <a:extLst>
                <a:ext uri="{FF2B5EF4-FFF2-40B4-BE49-F238E27FC236}">
                  <a16:creationId xmlns:a16="http://schemas.microsoft.com/office/drawing/2014/main" id="{375033E7-CE9A-CE4F-A60F-779553273E67}"/>
                </a:ext>
              </a:extLst>
            </xdr:cNvPr>
            <xdr:cNvGraphicFramePr/>
          </xdr:nvGraphicFramePr>
          <xdr:xfrm>
            <a:off x="0" y="0"/>
            <a:ext cx="0" cy="0"/>
          </xdr:xfrm>
          <a:graphic>
            <a:graphicData uri="http://schemas.microsoft.com/office/drawing/2010/slicer">
              <sle:slicer xmlns:sle="http://schemas.microsoft.com/office/drawing/2010/slicer" name="Rost Type Name 2"/>
            </a:graphicData>
          </a:graphic>
        </xdr:graphicFrame>
      </mc:Choice>
      <mc:Fallback>
        <xdr:sp macro="" textlink="">
          <xdr:nvSpPr>
            <xdr:cNvPr id="0" name=""/>
            <xdr:cNvSpPr>
              <a:spLocks noTextEdit="1"/>
            </xdr:cNvSpPr>
          </xdr:nvSpPr>
          <xdr:spPr>
            <a:xfrm>
              <a:off x="9296400" y="889001"/>
              <a:ext cx="4025900" cy="609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88900</xdr:colOff>
      <xdr:row>8</xdr:row>
      <xdr:rowOff>114301</xdr:rowOff>
    </xdr:from>
    <xdr:to>
      <xdr:col>14</xdr:col>
      <xdr:colOff>457200</xdr:colOff>
      <xdr:row>12</xdr:row>
      <xdr:rowOff>165100</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0B316622-EEAC-334C-8A8B-460F2615D1D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09100" y="1511301"/>
              <a:ext cx="2019300" cy="812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774700</xdr:colOff>
      <xdr:row>13</xdr:row>
      <xdr:rowOff>50800</xdr:rowOff>
    </xdr:from>
    <xdr:to>
      <xdr:col>16</xdr:col>
      <xdr:colOff>787400</xdr:colOff>
      <xdr:row>26</xdr:row>
      <xdr:rowOff>88900</xdr:rowOff>
    </xdr:to>
    <xdr:graphicFrame macro="">
      <xdr:nvGraphicFramePr>
        <xdr:cNvPr id="9" name="Chart 8">
          <a:extLst>
            <a:ext uri="{FF2B5EF4-FFF2-40B4-BE49-F238E27FC236}">
              <a16:creationId xmlns:a16="http://schemas.microsoft.com/office/drawing/2014/main" id="{66510C0C-B749-0E4D-AD4A-735F0BD77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774700</xdr:colOff>
      <xdr:row>26</xdr:row>
      <xdr:rowOff>114300</xdr:rowOff>
    </xdr:from>
    <xdr:to>
      <xdr:col>16</xdr:col>
      <xdr:colOff>787400</xdr:colOff>
      <xdr:row>39</xdr:row>
      <xdr:rowOff>88900</xdr:rowOff>
    </xdr:to>
    <xdr:graphicFrame macro="">
      <xdr:nvGraphicFramePr>
        <xdr:cNvPr id="10" name="Chart 9">
          <a:extLst>
            <a:ext uri="{FF2B5EF4-FFF2-40B4-BE49-F238E27FC236}">
              <a16:creationId xmlns:a16="http://schemas.microsoft.com/office/drawing/2014/main" id="{4D4A614B-C5F4-AF4C-9B4D-44C09EFFDE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w" refreshedDate="45704.848263888889" createdVersion="8" refreshedVersion="8" minRefreshableVersion="3" recordCount="1000" xr:uid="{8AC6F602-AA72-4D4F-8C58-CE87028047F8}">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0">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_Type_Name" numFmtId="0">
      <sharedItems count="4">
        <s v="Robusta"/>
        <s v="Excelsa"/>
        <s v="Arabica"/>
        <s v="Liberica"/>
      </sharedItems>
    </cacheField>
    <cacheField name="Ro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Quarters (Order Date)" numFmtId="0" databaseField="0">
      <fieldGroup base="1">
        <rangePr groupBy="quarters" startDate="2019-01-02T00:00:00" endDate="2022-08-20T00:00:00"/>
        <groupItems count="6">
          <s v="&lt;1/2/19"/>
          <s v="Qtr1"/>
          <s v="Qtr2"/>
          <s v="Qtr3"/>
          <s v="Qtr4"/>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900666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3C04DF-699A-564D-B7CE-F3740A86DEA5}"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14"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h="1" x="3"/>
        <item h="1" x="1"/>
        <item h="1"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10">
    <i>
      <x v="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0" baseItem="0" numFmtId="3"/>
  </dataFields>
  <chartFormats count="1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B50E2-9FC2-9941-B9CA-2F2D461F1E1A}"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67"/>
  </dataFields>
  <chartFormats count="12">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36"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22384E-683B-6C4F-82F3-C4F3B072BB10}" name="PivotTable1" cacheId="1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9"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h="1" x="3"/>
        <item h="1" x="1"/>
        <item h="1"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6">
    <i>
      <x v="289"/>
    </i>
    <i>
      <x v="518"/>
    </i>
    <i>
      <x v="218"/>
    </i>
    <i>
      <x v="639"/>
    </i>
    <i>
      <x v="785"/>
    </i>
    <i>
      <x v="125"/>
    </i>
  </rowItems>
  <colItems count="1">
    <i/>
  </colItems>
  <dataFields count="1">
    <dataField name="Sum of Sales" fld="12" baseField="0" baseItem="0" numFmtId="167"/>
  </dataFields>
  <chartFormats count="5">
    <chartFormat chart="4" format="1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7" name="Order Date">
      <autoFilter ref="A1">
        <filterColumn colId="0">
          <customFilters and="1">
            <customFilter operator="greaterThanOrEqual" val="43525"/>
            <customFilter operator="lessThanOrEqual" val="43830"/>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A6245E19-34D0-0D44-B9C3-5DD5D18EB5A9}" sourceName="Rost Type Name">
  <pivotTables>
    <pivotTable tabId="18" name="PivotTable1"/>
    <pivotTable tabId="19" name="PivotTable1"/>
    <pivotTable tabId="20" name="PivotTable1"/>
  </pivotTables>
  <data>
    <tabular pivotCacheId="1590066655">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59B744-DD84-724C-93FF-9FCBA5C7BE67}" sourceName="Loyalty Card">
  <pivotTables>
    <pivotTable tabId="18" name="PivotTable1"/>
    <pivotTable tabId="19" name="PivotTable1"/>
    <pivotTable tabId="20" name="PivotTable1"/>
  </pivotTables>
  <data>
    <tabular pivotCacheId="159006665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3046C9C-F1B1-FE41-A093-41FE0797B95C}" sourceName="Size">
  <pivotTables>
    <pivotTable tabId="18" name="PivotTable1"/>
    <pivotTable tabId="19" name="PivotTable1"/>
    <pivotTable tabId="20" name="PivotTable1"/>
  </pivotTables>
  <data>
    <tabular pivotCacheId="1590066655">
      <items count="4">
        <i x="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st Type Name 2" xr10:uid="{5AE77CF1-C313-CD4A-BDD2-079F61E2B4B0}" cache="Slicer_Rost_Type_Name" caption="Rost Type Name" columnCount="3" style="SlicerStyleLight6" rowHeight="230716"/>
  <slicer name="Loyalty Card" xr10:uid="{DD46C2E0-38FC-9F4A-B4F4-EB2A3C802AB0}" cache="Slicer_Loyalty_Card" caption="Loyalty Card" style="SlicerStyleLight6" rowHeight="230716"/>
  <slicer name="Size 1" xr10:uid="{5C77A0FB-461B-9C45-823B-C567C5655AE1}" cache="Slicer_Size" caption="Size" startItem="2" columnCount="2"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st Type Name 1" xr10:uid="{C54859EB-35BD-044F-AF4C-011EF0FD457C}" cache="Slicer_Rost_Type_Name" caption="Rost Type Name" rowHeight="230716"/>
  <slicer name="Loyalty Card 1" xr10:uid="{F4E68E66-161E-6F47-A5C6-E8C5D882443E}"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E5C5F0-5648-BF40-BB2A-81946B215066}" name="Orders" displayName="Orders" ref="A1:P1001" totalsRowShown="0" headerRowDxfId="10">
  <autoFilter ref="A1:P1001" xr:uid="{92E5C5F0-5648-BF40-BB2A-81946B215066}"/>
  <tableColumns count="16">
    <tableColumn id="1" xr3:uid="{B453755B-E40D-5B42-9369-A867A467775F}" name="Order ID" dataDxfId="9"/>
    <tableColumn id="2" xr3:uid="{E9385B2A-AEF6-4840-A22A-2A7356C6E1F0}" name="Order Date" dataDxfId="8"/>
    <tableColumn id="3" xr3:uid="{BC65F448-3800-3E44-A7F3-09982D89C6C5}" name="Customer ID" dataDxfId="7"/>
    <tableColumn id="4" xr3:uid="{28CC1880-72AC-8C43-91A8-275E294F7534}" name="Product ID"/>
    <tableColumn id="5" xr3:uid="{844E70C7-2D9D-EA47-BB31-8897067444B7}" name="Quantity" dataDxfId="6"/>
    <tableColumn id="6" xr3:uid="{F9611914-19E8-3E49-BB94-05E52EEBAD06}" name="Customer Name" dataDxfId="5">
      <calculatedColumnFormula>_xlfn.XLOOKUP(C2,customers!$A$1:$A$1001,customers!$B$1:$B$1001,,0)</calculatedColumnFormula>
    </tableColumn>
    <tableColumn id="7" xr3:uid="{0D705D90-AA6C-8840-9E2A-432A1CBACD1F}" name="Email" dataDxfId="4">
      <calculatedColumnFormula>IF(_xlfn.XLOOKUP(C2,customers!$A$1:$A$1001,customers!$C$1:$C$1001,,0)=0,"",(_xlfn.XLOOKUP(C2,customers!$A$1:$A$1001,customers!$C$1:$C$1001,,0)))</calculatedColumnFormula>
    </tableColumn>
    <tableColumn id="8" xr3:uid="{7153E50A-4EDC-E14E-9DF2-1B9ED2FA0B25}" name="Country" dataDxfId="3">
      <calculatedColumnFormula>_xlfn.XLOOKUP(C2,customers!$A$1:$A$1001,customers!$G$1:$G$1001,0)</calculatedColumnFormula>
    </tableColumn>
    <tableColumn id="9" xr3:uid="{E07A7FB6-5829-2647-8C8D-50C6AA84C9FE}" name="Coffee Type">
      <calculatedColumnFormula>INDEX(products!$A$1:$G$49,MATCH(orders!$D2,products!$A$1:$A$49,0),MATCH(orders!I$1,products!$A$1:$G$1,0))</calculatedColumnFormula>
    </tableColumn>
    <tableColumn id="10" xr3:uid="{2FE4E92B-0F64-B548-A4FA-43BD17B0B04E}" name="Roast Type">
      <calculatedColumnFormula>INDEX(products!$A$1:$G$49,MATCH(orders!$D2,products!$A$1:$A$49,0),MATCH(orders!J$1,products!$A$1:$G$1,0))</calculatedColumnFormula>
    </tableColumn>
    <tableColumn id="11" xr3:uid="{7F89BCB7-C88B-8143-9C1A-CC6664DDB553}" name="Size">
      <calculatedColumnFormula>INDEX(products!$A$1:$G$49,MATCH(orders!$D2,products!$A$1:$A$49,0),MATCH(orders!K$1,products!$A$1:$G$1,0))</calculatedColumnFormula>
    </tableColumn>
    <tableColumn id="12" xr3:uid="{30B01DC1-459B-8949-B2EB-7B42E2309B08}" name="Unit Price" dataDxfId="2" dataCellStyle="Currency">
      <calculatedColumnFormula>INDEX(products!$A$1:$G$49,MATCH(orders!$D2,products!$A$1:$A$49,0),MATCH(orders!L$1,products!$A$1:$G$1,0))</calculatedColumnFormula>
    </tableColumn>
    <tableColumn id="13" xr3:uid="{3E5D9A87-1A3A-CD40-B951-6C856A02CDE1}" name="Sales" dataDxfId="1" dataCellStyle="Currency">
      <calculatedColumnFormula>L2*E2</calculatedColumnFormula>
    </tableColumn>
    <tableColumn id="14" xr3:uid="{375BA05A-7FCC-AC4C-8EB0-EE4F49CD96CA}" name="Coffee_Type_Name">
      <calculatedColumnFormula>IF(I2="Rob","Robusta",IF(I2="Exc","Excelsa",IF(I2="Ara","Arabica",IF(I2="Lib","Liberica"))))</calculatedColumnFormula>
    </tableColumn>
    <tableColumn id="15" xr3:uid="{BA6D18B1-E3C9-7F4E-B658-1929DAE0D360}" name="Rost Type Name">
      <calculatedColumnFormula>IF(J2="M","Medium",IF(J2="L","Light",IF(J2="D","Dark","")))</calculatedColumnFormula>
    </tableColumn>
    <tableColumn id="16" xr3:uid="{5B432A78-02D5-2B40-8BDA-0E27D3D62EDF}" name="Loyalty Card" dataDxfId="0">
      <calculatedColumnFormula>_xlfn.XLOOKUP(Orders[[#This Row],[Customer ID]],customers!$A$1:$A$1001,customers!$I$1:$I$1001,,0)</calculatedColumnFormula>
    </tableColumn>
  </tableColumns>
  <tableStyleInfo name="TableStyleLight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5B07FB-A27D-8E4F-9576-2CE533DDC96F}" sourceName="Order Date">
  <pivotTables>
    <pivotTable tabId="18" name="PivotTable1"/>
    <pivotTable tabId="19" name="PivotTable1"/>
    <pivotTable tabId="20" name="PivotTable1"/>
  </pivotTables>
  <state minimalRefreshVersion="6" lastRefreshVersion="6" pivotCacheId="1590066655" filterType="dateBetween">
    <selection startDate="2019-03-01T00:00:00" endDate="2019-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1B7E06A-51CA-5645-8AEB-951B26D2F2C5}"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4D7A8-9ED5-5B4C-A6A8-7443761E8DD6}">
  <dimension ref="A1"/>
  <sheetViews>
    <sheetView showGridLines="0" tabSelected="1" workbookViewId="0">
      <selection activeCell="S30" sqref="S30"/>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EC471-4ECE-DA41-9A6E-16602E126611}">
  <dimension ref="A3:F14"/>
  <sheetViews>
    <sheetView topLeftCell="B1" workbookViewId="0">
      <selection activeCell="X15" sqref="X15"/>
    </sheetView>
  </sheetViews>
  <sheetFormatPr baseColWidth="10" defaultRowHeight="15" x14ac:dyDescent="0.2"/>
  <cols>
    <col min="1" max="1" width="12.1640625" bestFit="1" customWidth="1"/>
    <col min="2" max="2" width="19.6640625" bestFit="1" customWidth="1"/>
    <col min="3" max="3" width="18.5" bestFit="1" customWidth="1"/>
    <col min="4" max="4" width="6.6640625" bestFit="1" customWidth="1"/>
    <col min="5" max="6" width="7.33203125" bestFit="1" customWidth="1"/>
    <col min="7" max="7" width="8.1640625" bestFit="1" customWidth="1"/>
    <col min="8" max="8" width="7.1640625" bestFit="1" customWidth="1"/>
    <col min="9" max="14" width="8.1640625" bestFit="1" customWidth="1"/>
    <col min="15" max="15" width="7.1640625" bestFit="1" customWidth="1"/>
    <col min="16" max="19" width="8.1640625" bestFit="1" customWidth="1"/>
    <col min="20" max="20" width="7.1640625" bestFit="1" customWidth="1"/>
    <col min="21" max="22" width="8.1640625" bestFit="1" customWidth="1"/>
    <col min="23" max="23" width="7.1640625" bestFit="1" customWidth="1"/>
    <col min="24" max="24" width="8.1640625" bestFit="1" customWidth="1"/>
    <col min="25" max="25" width="7.1640625" bestFit="1" customWidth="1"/>
    <col min="26" max="30" width="8.1640625" bestFit="1" customWidth="1"/>
    <col min="31" max="31" width="7.1640625" bestFit="1" customWidth="1"/>
    <col min="32" max="33" width="8.1640625" bestFit="1" customWidth="1"/>
    <col min="34" max="35" width="7.1640625" bestFit="1" customWidth="1"/>
    <col min="36" max="43" width="8.1640625" bestFit="1" customWidth="1"/>
    <col min="44" max="44" width="7.1640625" bestFit="1" customWidth="1"/>
    <col min="45" max="45" width="8.1640625" bestFit="1" customWidth="1"/>
  </cols>
  <sheetData>
    <row r="3" spans="1:6" x14ac:dyDescent="0.2">
      <c r="A3" s="5" t="s">
        <v>6208</v>
      </c>
      <c r="C3" s="5" t="s">
        <v>6196</v>
      </c>
    </row>
    <row r="4" spans="1:6" x14ac:dyDescent="0.2">
      <c r="A4" s="5" t="s">
        <v>6214</v>
      </c>
      <c r="B4" s="5" t="s">
        <v>6215</v>
      </c>
      <c r="C4" t="s">
        <v>6209</v>
      </c>
      <c r="D4" t="s">
        <v>6210</v>
      </c>
      <c r="E4" t="s">
        <v>6211</v>
      </c>
      <c r="F4" t="s">
        <v>6212</v>
      </c>
    </row>
    <row r="5" spans="1:6" x14ac:dyDescent="0.2">
      <c r="A5" t="s">
        <v>6213</v>
      </c>
      <c r="B5" t="s">
        <v>6198</v>
      </c>
      <c r="C5" s="6">
        <v>59.569999999999993</v>
      </c>
      <c r="D5" s="6"/>
      <c r="E5" s="6"/>
      <c r="F5" s="6"/>
    </row>
    <row r="6" spans="1:6" x14ac:dyDescent="0.2">
      <c r="B6" t="s">
        <v>6199</v>
      </c>
      <c r="C6" s="6"/>
      <c r="D6" s="6">
        <v>512.32499999999993</v>
      </c>
      <c r="E6" s="6">
        <v>182.27499999999998</v>
      </c>
      <c r="F6" s="6">
        <v>54.969999999999992</v>
      </c>
    </row>
    <row r="7" spans="1:6" x14ac:dyDescent="0.2">
      <c r="B7" t="s">
        <v>6200</v>
      </c>
      <c r="C7" s="6">
        <v>29.784999999999997</v>
      </c>
      <c r="D7" s="6"/>
      <c r="E7" s="6">
        <v>145.82</v>
      </c>
      <c r="F7" s="6"/>
    </row>
    <row r="8" spans="1:6" x14ac:dyDescent="0.2">
      <c r="B8" t="s">
        <v>6201</v>
      </c>
      <c r="C8" s="6"/>
      <c r="D8" s="6">
        <v>341.54999999999995</v>
      </c>
      <c r="E8" s="6"/>
      <c r="F8" s="6">
        <v>137.42499999999998</v>
      </c>
    </row>
    <row r="9" spans="1:6" x14ac:dyDescent="0.2">
      <c r="B9" t="s">
        <v>6202</v>
      </c>
      <c r="C9" s="6">
        <v>89.35499999999999</v>
      </c>
      <c r="D9" s="6">
        <v>204.92999999999995</v>
      </c>
      <c r="E9" s="6"/>
      <c r="F9" s="6"/>
    </row>
    <row r="10" spans="1:6" x14ac:dyDescent="0.2">
      <c r="B10" t="s">
        <v>6203</v>
      </c>
      <c r="C10" s="6">
        <v>148.92499999999998</v>
      </c>
      <c r="D10" s="6"/>
      <c r="E10" s="6"/>
      <c r="F10" s="6"/>
    </row>
    <row r="11" spans="1:6" x14ac:dyDescent="0.2">
      <c r="B11" t="s">
        <v>6204</v>
      </c>
      <c r="C11" s="6">
        <v>178.70999999999998</v>
      </c>
      <c r="D11" s="6"/>
      <c r="E11" s="6">
        <v>72.91</v>
      </c>
      <c r="F11" s="6">
        <v>54.969999999999992</v>
      </c>
    </row>
    <row r="12" spans="1:6" x14ac:dyDescent="0.2">
      <c r="B12" t="s">
        <v>6205</v>
      </c>
      <c r="C12" s="6"/>
      <c r="D12" s="6">
        <v>68.309999999999988</v>
      </c>
      <c r="E12" s="6">
        <v>109.36499999999999</v>
      </c>
      <c r="F12" s="6"/>
    </row>
    <row r="13" spans="1:6" x14ac:dyDescent="0.2">
      <c r="B13" t="s">
        <v>6206</v>
      </c>
      <c r="C13" s="6">
        <v>178.70999999999998</v>
      </c>
      <c r="D13" s="6"/>
      <c r="E13" s="6">
        <v>145.82</v>
      </c>
      <c r="F13" s="6"/>
    </row>
    <row r="14" spans="1:6" x14ac:dyDescent="0.2">
      <c r="B14" t="s">
        <v>6207</v>
      </c>
      <c r="C14" s="6"/>
      <c r="D14" s="6">
        <v>444.01499999999987</v>
      </c>
      <c r="E14" s="6"/>
      <c r="F14" s="6">
        <v>109.93999999999998</v>
      </c>
    </row>
  </sheetData>
  <pageMargins left="0.7" right="0.7" top="0.75" bottom="0.75" header="0.3" footer="0.3"/>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F40D8-8B1F-5643-BD08-3E13068B05DE}">
  <dimension ref="A3:B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 min="7" max="7" width="8.1640625" bestFit="1" customWidth="1"/>
    <col min="8" max="8" width="7.1640625" bestFit="1" customWidth="1"/>
    <col min="9" max="14" width="8.1640625" bestFit="1" customWidth="1"/>
    <col min="15" max="15" width="7.1640625" bestFit="1" customWidth="1"/>
    <col min="16" max="19" width="8.1640625" bestFit="1" customWidth="1"/>
    <col min="20" max="20" width="7.1640625" bestFit="1" customWidth="1"/>
    <col min="21" max="22" width="8.1640625" bestFit="1" customWidth="1"/>
    <col min="23" max="23" width="7.1640625" bestFit="1" customWidth="1"/>
    <col min="24" max="24" width="8.1640625" bestFit="1" customWidth="1"/>
    <col min="25" max="25" width="7.1640625" bestFit="1" customWidth="1"/>
    <col min="26" max="30" width="8.1640625" bestFit="1" customWidth="1"/>
    <col min="31" max="31" width="7.1640625" bestFit="1" customWidth="1"/>
    <col min="32" max="33" width="8.1640625" bestFit="1" customWidth="1"/>
    <col min="34" max="35" width="7.1640625" bestFit="1" customWidth="1"/>
    <col min="36" max="43" width="8.1640625" bestFit="1" customWidth="1"/>
    <col min="44" max="44" width="7.1640625" bestFit="1" customWidth="1"/>
    <col min="45" max="45" width="8.1640625" bestFit="1" customWidth="1"/>
  </cols>
  <sheetData>
    <row r="3" spans="1:2" x14ac:dyDescent="0.2">
      <c r="A3" s="5" t="s">
        <v>7</v>
      </c>
      <c r="B3" t="s">
        <v>6208</v>
      </c>
    </row>
    <row r="4" spans="1:2" x14ac:dyDescent="0.2">
      <c r="A4" t="s">
        <v>28</v>
      </c>
      <c r="B4" s="7">
        <v>127.88</v>
      </c>
    </row>
    <row r="5" spans="1:2" x14ac:dyDescent="0.2">
      <c r="A5" t="s">
        <v>318</v>
      </c>
      <c r="B5" s="7">
        <v>533.02499999999986</v>
      </c>
    </row>
    <row r="6" spans="1:2" x14ac:dyDescent="0.2">
      <c r="A6" t="s">
        <v>19</v>
      </c>
      <c r="B6" s="7">
        <v>2608.7749999999996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192D9-7DDC-4949-B293-21CDA578B6B8}">
  <dimension ref="A3:B9"/>
  <sheetViews>
    <sheetView workbookViewId="0">
      <selection activeCell="O25" sqref="O25"/>
    </sheetView>
  </sheetViews>
  <sheetFormatPr baseColWidth="10" defaultRowHeight="15" x14ac:dyDescent="0.2"/>
  <cols>
    <col min="1" max="1" width="16" bestFit="1" customWidth="1"/>
    <col min="2" max="3" width="10.5" bestFit="1" customWidth="1"/>
    <col min="4" max="6" width="7.33203125" bestFit="1" customWidth="1"/>
    <col min="7" max="7" width="8.1640625" bestFit="1" customWidth="1"/>
    <col min="8" max="8" width="7.1640625" bestFit="1" customWidth="1"/>
    <col min="9" max="14" width="8.1640625" bestFit="1" customWidth="1"/>
    <col min="15" max="15" width="7.1640625" bestFit="1" customWidth="1"/>
    <col min="16" max="19" width="8.1640625" bestFit="1" customWidth="1"/>
    <col min="20" max="20" width="7.1640625" bestFit="1" customWidth="1"/>
    <col min="21" max="22" width="8.1640625" bestFit="1" customWidth="1"/>
    <col min="23" max="23" width="7.1640625" bestFit="1" customWidth="1"/>
    <col min="24" max="24" width="8.1640625" bestFit="1" customWidth="1"/>
    <col min="25" max="25" width="7.1640625" bestFit="1" customWidth="1"/>
    <col min="26" max="30" width="8.1640625" bestFit="1" customWidth="1"/>
    <col min="31" max="31" width="7.1640625" bestFit="1" customWidth="1"/>
    <col min="32" max="33" width="8.1640625" bestFit="1" customWidth="1"/>
    <col min="34" max="35" width="7.1640625" bestFit="1" customWidth="1"/>
    <col min="36" max="43" width="8.1640625" bestFit="1" customWidth="1"/>
    <col min="44" max="44" width="7.1640625" bestFit="1" customWidth="1"/>
    <col min="45" max="45" width="8.1640625" bestFit="1" customWidth="1"/>
  </cols>
  <sheetData>
    <row r="3" spans="1:2" x14ac:dyDescent="0.2">
      <c r="A3" s="5" t="s">
        <v>4</v>
      </c>
      <c r="B3" t="s">
        <v>6208</v>
      </c>
    </row>
    <row r="4" spans="1:2" x14ac:dyDescent="0.2">
      <c r="A4" t="s">
        <v>1472</v>
      </c>
      <c r="B4" s="7">
        <v>204.92999999999995</v>
      </c>
    </row>
    <row r="5" spans="1:2" x14ac:dyDescent="0.2">
      <c r="A5" t="s">
        <v>2177</v>
      </c>
      <c r="B5" s="7">
        <v>204.92999999999995</v>
      </c>
    </row>
    <row r="6" spans="1:2" x14ac:dyDescent="0.2">
      <c r="A6" t="s">
        <v>3820</v>
      </c>
      <c r="B6" s="7">
        <v>204.92999999999995</v>
      </c>
    </row>
    <row r="7" spans="1:2" x14ac:dyDescent="0.2">
      <c r="A7" t="s">
        <v>2275</v>
      </c>
      <c r="B7" s="7">
        <v>204.92999999999995</v>
      </c>
    </row>
    <row r="8" spans="1:2" x14ac:dyDescent="0.2">
      <c r="A8" t="s">
        <v>2454</v>
      </c>
      <c r="B8" s="7">
        <v>204.92999999999995</v>
      </c>
    </row>
    <row r="9" spans="1:2" x14ac:dyDescent="0.2">
      <c r="A9" t="s">
        <v>5765</v>
      </c>
      <c r="B9" s="7">
        <v>225.74499999999998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Q3" sqref="Q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6640625" bestFit="1" customWidth="1"/>
    <col min="14" max="14" width="18.5" customWidth="1"/>
    <col min="15" max="15" width="16"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f>INDEX(products!$A$1:$G$49,MATCH(orders!$D2,products!$A$1:$A$49,0),MATCH(orders!K$1,products!$A$1:$G$1,0))</f>
        <v>1</v>
      </c>
      <c r="L2" s="4">
        <f>INDEX(products!$A$1:$G$49,MATCH(orders!$D2,products!$A$1:$A$49,0),MATCH(orders!L$1,products!$A$1:$G$1,0))</f>
        <v>9.9499999999999993</v>
      </c>
      <c r="M2" s="4">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f>INDEX(products!$A$1:$G$49,MATCH(orders!$D3,products!$A$1:$A$49,0),MATCH(orders!K$1,products!$A$1:$G$1,0))</f>
        <v>0.5</v>
      </c>
      <c r="L3" s="4">
        <f>INDEX(products!$A$1:$G$49,MATCH(orders!$D3,products!$A$1:$A$49,0),MATCH(orders!L$1,products!$A$1:$G$1,0))</f>
        <v>8.25</v>
      </c>
      <c r="M3" s="4">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f>INDEX(products!$A$1:$G$49,MATCH(orders!$D4,products!$A$1:$A$49,0),MATCH(orders!K$1,products!$A$1:$G$1,0))</f>
        <v>1</v>
      </c>
      <c r="L4" s="4">
        <f>INDEX(products!$A$1:$G$49,MATCH(orders!$D4,products!$A$1:$A$49,0),MATCH(orders!L$1,products!$A$1:$G$1,0))</f>
        <v>12.95</v>
      </c>
      <c r="M4" s="4">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f>INDEX(products!$A$1:$G$49,MATCH(orders!$D5,products!$A$1:$A$49,0),MATCH(orders!K$1,products!$A$1:$G$1,0))</f>
        <v>1</v>
      </c>
      <c r="L5" s="4">
        <f>INDEX(products!$A$1:$G$49,MATCH(orders!$D5,products!$A$1:$A$49,0),MATCH(orders!L$1,products!$A$1:$G$1,0))</f>
        <v>13.75</v>
      </c>
      <c r="M5" s="4">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f>INDEX(products!$A$1:$G$49,MATCH(orders!$D6,products!$A$1:$A$49,0),MATCH(orders!K$1,products!$A$1:$G$1,0))</f>
        <v>2.5</v>
      </c>
      <c r="L6" s="4">
        <f>INDEX(products!$A$1:$G$49,MATCH(orders!$D6,products!$A$1:$A$49,0),MATCH(orders!L$1,products!$A$1:$G$1,0))</f>
        <v>27.484999999999996</v>
      </c>
      <c r="M6" s="4">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f>INDEX(products!$A$1:$G$49,MATCH(orders!$D7,products!$A$1:$A$49,0),MATCH(orders!K$1,products!$A$1:$G$1,0))</f>
        <v>1</v>
      </c>
      <c r="L7" s="4">
        <f>INDEX(products!$A$1:$G$49,MATCH(orders!$D7,products!$A$1:$A$49,0),MATCH(orders!L$1,products!$A$1:$G$1,0))</f>
        <v>12.95</v>
      </c>
      <c r="M7" s="4">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f>INDEX(products!$A$1:$G$49,MATCH(orders!$D8,products!$A$1:$A$49,0),MATCH(orders!K$1,products!$A$1:$G$1,0))</f>
        <v>0.5</v>
      </c>
      <c r="L8" s="4">
        <f>INDEX(products!$A$1:$G$49,MATCH(orders!$D8,products!$A$1:$A$49,0),MATCH(orders!L$1,products!$A$1:$G$1,0))</f>
        <v>7.29</v>
      </c>
      <c r="M8" s="4">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f>INDEX(products!$A$1:$G$49,MATCH(orders!$D9,products!$A$1:$A$49,0),MATCH(orders!K$1,products!$A$1:$G$1,0))</f>
        <v>0.2</v>
      </c>
      <c r="L9" s="4">
        <f>INDEX(products!$A$1:$G$49,MATCH(orders!$D9,products!$A$1:$A$49,0),MATCH(orders!L$1,products!$A$1:$G$1,0))</f>
        <v>4.7549999999999999</v>
      </c>
      <c r="M9" s="4">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f>INDEX(products!$A$1:$G$49,MATCH(orders!$D10,products!$A$1:$A$49,0),MATCH(orders!K$1,products!$A$1:$G$1,0))</f>
        <v>0.5</v>
      </c>
      <c r="L10" s="4">
        <f>INDEX(products!$A$1:$G$49,MATCH(orders!$D10,products!$A$1:$A$49,0),MATCH(orders!L$1,products!$A$1:$G$1,0))</f>
        <v>5.97</v>
      </c>
      <c r="M10" s="4">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f>INDEX(products!$A$1:$G$49,MATCH(orders!$D11,products!$A$1:$A$49,0),MATCH(orders!K$1,products!$A$1:$G$1,0))</f>
        <v>0.5</v>
      </c>
      <c r="L11" s="4">
        <f>INDEX(products!$A$1:$G$49,MATCH(orders!$D11,products!$A$1:$A$49,0),MATCH(orders!L$1,products!$A$1:$G$1,0))</f>
        <v>5.97</v>
      </c>
      <c r="M11" s="4">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f>INDEX(products!$A$1:$G$49,MATCH(orders!$D12,products!$A$1:$A$49,0),MATCH(orders!K$1,products!$A$1:$G$1,0))</f>
        <v>1</v>
      </c>
      <c r="L12" s="4">
        <f>INDEX(products!$A$1:$G$49,MATCH(orders!$D12,products!$A$1:$A$49,0),MATCH(orders!L$1,products!$A$1:$G$1,0))</f>
        <v>9.9499999999999993</v>
      </c>
      <c r="M12" s="4">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f>INDEX(products!$A$1:$G$49,MATCH(orders!$D13,products!$A$1:$A$49,0),MATCH(orders!K$1,products!$A$1:$G$1,0))</f>
        <v>2.5</v>
      </c>
      <c r="L13" s="4">
        <f>INDEX(products!$A$1:$G$49,MATCH(orders!$D13,products!$A$1:$A$49,0),MATCH(orders!L$1,products!$A$1:$G$1,0))</f>
        <v>34.154999999999994</v>
      </c>
      <c r="M13" s="4">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f>INDEX(products!$A$1:$G$49,MATCH(orders!$D14,products!$A$1:$A$49,0),MATCH(orders!K$1,products!$A$1:$G$1,0))</f>
        <v>1</v>
      </c>
      <c r="L14" s="4">
        <f>INDEX(products!$A$1:$G$49,MATCH(orders!$D14,products!$A$1:$A$49,0),MATCH(orders!L$1,products!$A$1:$G$1,0))</f>
        <v>9.9499999999999993</v>
      </c>
      <c r="M14" s="4">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f>INDEX(products!$A$1:$G$49,MATCH(orders!$D15,products!$A$1:$A$49,0),MATCH(orders!K$1,products!$A$1:$G$1,0))</f>
        <v>2.5</v>
      </c>
      <c r="L15" s="4">
        <f>INDEX(products!$A$1:$G$49,MATCH(orders!$D15,products!$A$1:$A$49,0),MATCH(orders!L$1,products!$A$1:$G$1,0))</f>
        <v>20.584999999999997</v>
      </c>
      <c r="M15" s="4">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f>INDEX(products!$A$1:$G$49,MATCH(orders!$D16,products!$A$1:$A$49,0),MATCH(orders!K$1,products!$A$1:$G$1,0))</f>
        <v>0.2</v>
      </c>
      <c r="L16" s="4">
        <f>INDEX(products!$A$1:$G$49,MATCH(orders!$D16,products!$A$1:$A$49,0),MATCH(orders!L$1,products!$A$1:$G$1,0))</f>
        <v>3.8849999999999998</v>
      </c>
      <c r="M16" s="4">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f>INDEX(products!$A$1:$G$49,MATCH(orders!$D17,products!$A$1:$A$49,0),MATCH(orders!K$1,products!$A$1:$G$1,0))</f>
        <v>2.5</v>
      </c>
      <c r="L17" s="4">
        <f>INDEX(products!$A$1:$G$49,MATCH(orders!$D17,products!$A$1:$A$49,0),MATCH(orders!L$1,products!$A$1:$G$1,0))</f>
        <v>22.884999999999998</v>
      </c>
      <c r="M17" s="4">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f>INDEX(products!$A$1:$G$49,MATCH(orders!$D18,products!$A$1:$A$49,0),MATCH(orders!K$1,products!$A$1:$G$1,0))</f>
        <v>0.2</v>
      </c>
      <c r="L18" s="4">
        <f>INDEX(products!$A$1:$G$49,MATCH(orders!$D18,products!$A$1:$A$49,0),MATCH(orders!L$1,products!$A$1:$G$1,0))</f>
        <v>3.375</v>
      </c>
      <c r="M18" s="4">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f>INDEX(products!$A$1:$G$49,MATCH(orders!$D19,products!$A$1:$A$49,0),MATCH(orders!K$1,products!$A$1:$G$1,0))</f>
        <v>1</v>
      </c>
      <c r="L19" s="4">
        <f>INDEX(products!$A$1:$G$49,MATCH(orders!$D19,products!$A$1:$A$49,0),MATCH(orders!L$1,products!$A$1:$G$1,0))</f>
        <v>12.95</v>
      </c>
      <c r="M19" s="4">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f>INDEX(products!$A$1:$G$49,MATCH(orders!$D20,products!$A$1:$A$49,0),MATCH(orders!K$1,products!$A$1:$G$1,0))</f>
        <v>2.5</v>
      </c>
      <c r="L20" s="4">
        <f>INDEX(products!$A$1:$G$49,MATCH(orders!$D20,products!$A$1:$A$49,0),MATCH(orders!L$1,products!$A$1:$G$1,0))</f>
        <v>20.584999999999997</v>
      </c>
      <c r="M20" s="4">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f>INDEX(products!$A$1:$G$49,MATCH(orders!$D21,products!$A$1:$A$49,0),MATCH(orders!K$1,products!$A$1:$G$1,0))</f>
        <v>0.2</v>
      </c>
      <c r="L21" s="4">
        <f>INDEX(products!$A$1:$G$49,MATCH(orders!$D21,products!$A$1:$A$49,0),MATCH(orders!L$1,products!$A$1:$G$1,0))</f>
        <v>3.375</v>
      </c>
      <c r="M21" s="4">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f>INDEX(products!$A$1:$G$49,MATCH(orders!$D22,products!$A$1:$A$49,0),MATCH(orders!K$1,products!$A$1:$G$1,0))</f>
        <v>0.2</v>
      </c>
      <c r="L22" s="4">
        <f>INDEX(products!$A$1:$G$49,MATCH(orders!$D22,products!$A$1:$A$49,0),MATCH(orders!L$1,products!$A$1:$G$1,0))</f>
        <v>3.645</v>
      </c>
      <c r="M22" s="4">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f>INDEX(products!$A$1:$G$49,MATCH(orders!$D23,products!$A$1:$A$49,0),MATCH(orders!K$1,products!$A$1:$G$1,0))</f>
        <v>0.2</v>
      </c>
      <c r="L23" s="4">
        <f>INDEX(products!$A$1:$G$49,MATCH(orders!$D23,products!$A$1:$A$49,0),MATCH(orders!L$1,products!$A$1:$G$1,0))</f>
        <v>2.9849999999999999</v>
      </c>
      <c r="M23" s="4">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f>INDEX(products!$A$1:$G$49,MATCH(orders!$D24,products!$A$1:$A$49,0),MATCH(orders!K$1,products!$A$1:$G$1,0))</f>
        <v>2.5</v>
      </c>
      <c r="L24" s="4">
        <f>INDEX(products!$A$1:$G$49,MATCH(orders!$D24,products!$A$1:$A$49,0),MATCH(orders!L$1,products!$A$1:$G$1,0))</f>
        <v>22.884999999999998</v>
      </c>
      <c r="M24" s="4">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f>INDEX(products!$A$1:$G$49,MATCH(orders!$D25,products!$A$1:$A$49,0),MATCH(orders!K$1,products!$A$1:$G$1,0))</f>
        <v>0.2</v>
      </c>
      <c r="L25" s="4">
        <f>INDEX(products!$A$1:$G$49,MATCH(orders!$D25,products!$A$1:$A$49,0),MATCH(orders!L$1,products!$A$1:$G$1,0))</f>
        <v>2.9849999999999999</v>
      </c>
      <c r="M25" s="4">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f>INDEX(products!$A$1:$G$49,MATCH(orders!$D26,products!$A$1:$A$49,0),MATCH(orders!K$1,products!$A$1:$G$1,0))</f>
        <v>1</v>
      </c>
      <c r="L26" s="4">
        <f>INDEX(products!$A$1:$G$49,MATCH(orders!$D26,products!$A$1:$A$49,0),MATCH(orders!L$1,products!$A$1:$G$1,0))</f>
        <v>11.25</v>
      </c>
      <c r="M26" s="4">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f>INDEX(products!$A$1:$G$49,MATCH(orders!$D27,products!$A$1:$A$49,0),MATCH(orders!K$1,products!$A$1:$G$1,0))</f>
        <v>0.2</v>
      </c>
      <c r="L27" s="4">
        <f>INDEX(products!$A$1:$G$49,MATCH(orders!$D27,products!$A$1:$A$49,0),MATCH(orders!L$1,products!$A$1:$G$1,0))</f>
        <v>4.125</v>
      </c>
      <c r="M27" s="4">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f>INDEX(products!$A$1:$G$49,MATCH(orders!$D28,products!$A$1:$A$49,0),MATCH(orders!K$1,products!$A$1:$G$1,0))</f>
        <v>0.5</v>
      </c>
      <c r="L28" s="4">
        <f>INDEX(products!$A$1:$G$49,MATCH(orders!$D28,products!$A$1:$A$49,0),MATCH(orders!L$1,products!$A$1:$G$1,0))</f>
        <v>6.75</v>
      </c>
      <c r="M28" s="4">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f>INDEX(products!$A$1:$G$49,MATCH(orders!$D29,products!$A$1:$A$49,0),MATCH(orders!K$1,products!$A$1:$G$1,0))</f>
        <v>0.2</v>
      </c>
      <c r="L29" s="4">
        <f>INDEX(products!$A$1:$G$49,MATCH(orders!$D29,products!$A$1:$A$49,0),MATCH(orders!L$1,products!$A$1:$G$1,0))</f>
        <v>3.375</v>
      </c>
      <c r="M29" s="4">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f>INDEX(products!$A$1:$G$49,MATCH(orders!$D30,products!$A$1:$A$49,0),MATCH(orders!K$1,products!$A$1:$G$1,0))</f>
        <v>0.5</v>
      </c>
      <c r="L30" s="4">
        <f>INDEX(products!$A$1:$G$49,MATCH(orders!$D30,products!$A$1:$A$49,0),MATCH(orders!L$1,products!$A$1:$G$1,0))</f>
        <v>5.97</v>
      </c>
      <c r="M30" s="4">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f>INDEX(products!$A$1:$G$49,MATCH(orders!$D31,products!$A$1:$A$49,0),MATCH(orders!K$1,products!$A$1:$G$1,0))</f>
        <v>1</v>
      </c>
      <c r="L31" s="4">
        <f>INDEX(products!$A$1:$G$49,MATCH(orders!$D31,products!$A$1:$A$49,0),MATCH(orders!L$1,products!$A$1:$G$1,0))</f>
        <v>9.9499999999999993</v>
      </c>
      <c r="M31" s="4">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f>INDEX(products!$A$1:$G$49,MATCH(orders!$D32,products!$A$1:$A$49,0),MATCH(orders!K$1,products!$A$1:$G$1,0))</f>
        <v>0.2</v>
      </c>
      <c r="L32" s="4">
        <f>INDEX(products!$A$1:$G$49,MATCH(orders!$D32,products!$A$1:$A$49,0),MATCH(orders!L$1,products!$A$1:$G$1,0))</f>
        <v>4.3650000000000002</v>
      </c>
      <c r="M32" s="4">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f>INDEX(products!$A$1:$G$49,MATCH(orders!$D33,products!$A$1:$A$49,0),MATCH(orders!K$1,products!$A$1:$G$1,0))</f>
        <v>0.5</v>
      </c>
      <c r="L33" s="4">
        <f>INDEX(products!$A$1:$G$49,MATCH(orders!$D33,products!$A$1:$A$49,0),MATCH(orders!L$1,products!$A$1:$G$1,0))</f>
        <v>5.97</v>
      </c>
      <c r="M33" s="4">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f>INDEX(products!$A$1:$G$49,MATCH(orders!$D34,products!$A$1:$A$49,0),MATCH(orders!K$1,products!$A$1:$G$1,0))</f>
        <v>0.5</v>
      </c>
      <c r="L34" s="4">
        <f>INDEX(products!$A$1:$G$49,MATCH(orders!$D34,products!$A$1:$A$49,0),MATCH(orders!L$1,products!$A$1:$G$1,0))</f>
        <v>8.73</v>
      </c>
      <c r="M34" s="4">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f>INDEX(products!$A$1:$G$49,MATCH(orders!$D35,products!$A$1:$A$49,0),MATCH(orders!K$1,products!$A$1:$G$1,0))</f>
        <v>0.2</v>
      </c>
      <c r="L35" s="4">
        <f>INDEX(products!$A$1:$G$49,MATCH(orders!$D35,products!$A$1:$A$49,0),MATCH(orders!L$1,products!$A$1:$G$1,0))</f>
        <v>4.7549999999999999</v>
      </c>
      <c r="M35" s="4">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f>INDEX(products!$A$1:$G$49,MATCH(orders!$D36,products!$A$1:$A$49,0),MATCH(orders!K$1,products!$A$1:$G$1,0))</f>
        <v>0.5</v>
      </c>
      <c r="L36" s="4">
        <f>INDEX(products!$A$1:$G$49,MATCH(orders!$D36,products!$A$1:$A$49,0),MATCH(orders!L$1,products!$A$1:$G$1,0))</f>
        <v>9.51</v>
      </c>
      <c r="M36" s="4">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f>INDEX(products!$A$1:$G$49,MATCH(orders!$D37,products!$A$1:$A$49,0),MATCH(orders!K$1,products!$A$1:$G$1,0))</f>
        <v>0.5</v>
      </c>
      <c r="L37" s="4">
        <f>INDEX(products!$A$1:$G$49,MATCH(orders!$D37,products!$A$1:$A$49,0),MATCH(orders!L$1,products!$A$1:$G$1,0))</f>
        <v>5.97</v>
      </c>
      <c r="M37" s="4">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f>INDEX(products!$A$1:$G$49,MATCH(orders!$D38,products!$A$1:$A$49,0),MATCH(orders!K$1,products!$A$1:$G$1,0))</f>
        <v>0.2</v>
      </c>
      <c r="L38" s="4">
        <f>INDEX(products!$A$1:$G$49,MATCH(orders!$D38,products!$A$1:$A$49,0),MATCH(orders!L$1,products!$A$1:$G$1,0))</f>
        <v>4.3650000000000002</v>
      </c>
      <c r="M38" s="4">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f>INDEX(products!$A$1:$G$49,MATCH(orders!$D39,products!$A$1:$A$49,0),MATCH(orders!K$1,products!$A$1:$G$1,0))</f>
        <v>0.5</v>
      </c>
      <c r="L39" s="4">
        <f>INDEX(products!$A$1:$G$49,MATCH(orders!$D39,products!$A$1:$A$49,0),MATCH(orders!L$1,products!$A$1:$G$1,0))</f>
        <v>9.51</v>
      </c>
      <c r="M39" s="4">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f>INDEX(products!$A$1:$G$49,MATCH(orders!$D40,products!$A$1:$A$49,0),MATCH(orders!K$1,products!$A$1:$G$1,0))</f>
        <v>2.5</v>
      </c>
      <c r="L40" s="4">
        <f>INDEX(products!$A$1:$G$49,MATCH(orders!$D40,products!$A$1:$A$49,0),MATCH(orders!L$1,products!$A$1:$G$1,0))</f>
        <v>22.884999999999998</v>
      </c>
      <c r="M40" s="4">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f>INDEX(products!$A$1:$G$49,MATCH(orders!$D41,products!$A$1:$A$49,0),MATCH(orders!K$1,products!$A$1:$G$1,0))</f>
        <v>1</v>
      </c>
      <c r="L41" s="4">
        <f>INDEX(products!$A$1:$G$49,MATCH(orders!$D41,products!$A$1:$A$49,0),MATCH(orders!L$1,products!$A$1:$G$1,0))</f>
        <v>9.9499999999999993</v>
      </c>
      <c r="M41" s="4">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f>INDEX(products!$A$1:$G$49,MATCH(orders!$D42,products!$A$1:$A$49,0),MATCH(orders!K$1,products!$A$1:$G$1,0))</f>
        <v>1</v>
      </c>
      <c r="L42" s="4">
        <f>INDEX(products!$A$1:$G$49,MATCH(orders!$D42,products!$A$1:$A$49,0),MATCH(orders!L$1,products!$A$1:$G$1,0))</f>
        <v>14.55</v>
      </c>
      <c r="M42" s="4">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f>INDEX(products!$A$1:$G$49,MATCH(orders!$D43,products!$A$1:$A$49,0),MATCH(orders!K$1,products!$A$1:$G$1,0))</f>
        <v>0.2</v>
      </c>
      <c r="L43" s="4">
        <f>INDEX(products!$A$1:$G$49,MATCH(orders!$D43,products!$A$1:$A$49,0),MATCH(orders!L$1,products!$A$1:$G$1,0))</f>
        <v>3.645</v>
      </c>
      <c r="M43" s="4">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f>INDEX(products!$A$1:$G$49,MATCH(orders!$D44,products!$A$1:$A$49,0),MATCH(orders!K$1,products!$A$1:$G$1,0))</f>
        <v>0.2</v>
      </c>
      <c r="L44" s="4">
        <f>INDEX(products!$A$1:$G$49,MATCH(orders!$D44,products!$A$1:$A$49,0),MATCH(orders!L$1,products!$A$1:$G$1,0))</f>
        <v>2.6849999999999996</v>
      </c>
      <c r="M44" s="4">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f>INDEX(products!$A$1:$G$49,MATCH(orders!$D45,products!$A$1:$A$49,0),MATCH(orders!K$1,products!$A$1:$G$1,0))</f>
        <v>2.5</v>
      </c>
      <c r="L45" s="4">
        <f>INDEX(products!$A$1:$G$49,MATCH(orders!$D45,products!$A$1:$A$49,0),MATCH(orders!L$1,products!$A$1:$G$1,0))</f>
        <v>36.454999999999998</v>
      </c>
      <c r="M45" s="4">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f>INDEX(products!$A$1:$G$49,MATCH(orders!$D46,products!$A$1:$A$49,0),MATCH(orders!K$1,products!$A$1:$G$1,0))</f>
        <v>0.5</v>
      </c>
      <c r="L46" s="4">
        <f>INDEX(products!$A$1:$G$49,MATCH(orders!$D46,products!$A$1:$A$49,0),MATCH(orders!L$1,products!$A$1:$G$1,0))</f>
        <v>8.25</v>
      </c>
      <c r="M46" s="4">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f>INDEX(products!$A$1:$G$49,MATCH(orders!$D47,products!$A$1:$A$49,0),MATCH(orders!K$1,products!$A$1:$G$1,0))</f>
        <v>2.5</v>
      </c>
      <c r="L47" s="4">
        <f>INDEX(products!$A$1:$G$49,MATCH(orders!$D47,products!$A$1:$A$49,0),MATCH(orders!L$1,products!$A$1:$G$1,0))</f>
        <v>29.784999999999997</v>
      </c>
      <c r="M47" s="4">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f>INDEX(products!$A$1:$G$49,MATCH(orders!$D48,products!$A$1:$A$49,0),MATCH(orders!K$1,products!$A$1:$G$1,0))</f>
        <v>2.5</v>
      </c>
      <c r="L48" s="4">
        <f>INDEX(products!$A$1:$G$49,MATCH(orders!$D48,products!$A$1:$A$49,0),MATCH(orders!L$1,products!$A$1:$G$1,0))</f>
        <v>31.624999999999996</v>
      </c>
      <c r="M48" s="4">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f>INDEX(products!$A$1:$G$49,MATCH(orders!$D49,products!$A$1:$A$49,0),MATCH(orders!K$1,products!$A$1:$G$1,0))</f>
        <v>0.2</v>
      </c>
      <c r="L49" s="4">
        <f>INDEX(products!$A$1:$G$49,MATCH(orders!$D49,products!$A$1:$A$49,0),MATCH(orders!L$1,products!$A$1:$G$1,0))</f>
        <v>3.8849999999999998</v>
      </c>
      <c r="M49" s="4">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f>INDEX(products!$A$1:$G$49,MATCH(orders!$D50,products!$A$1:$A$49,0),MATCH(orders!K$1,products!$A$1:$G$1,0))</f>
        <v>2.5</v>
      </c>
      <c r="L50" s="4">
        <f>INDEX(products!$A$1:$G$49,MATCH(orders!$D50,products!$A$1:$A$49,0),MATCH(orders!L$1,products!$A$1:$G$1,0))</f>
        <v>22.884999999999998</v>
      </c>
      <c r="M50" s="4">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f>INDEX(products!$A$1:$G$49,MATCH(orders!$D51,products!$A$1:$A$49,0),MATCH(orders!K$1,products!$A$1:$G$1,0))</f>
        <v>1</v>
      </c>
      <c r="L51" s="4">
        <f>INDEX(products!$A$1:$G$49,MATCH(orders!$D51,products!$A$1:$A$49,0),MATCH(orders!L$1,products!$A$1:$G$1,0))</f>
        <v>12.95</v>
      </c>
      <c r="M51" s="4">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f>INDEX(products!$A$1:$G$49,MATCH(orders!$D52,products!$A$1:$A$49,0),MATCH(orders!K$1,products!$A$1:$G$1,0))</f>
        <v>0.5</v>
      </c>
      <c r="L52" s="4">
        <f>INDEX(products!$A$1:$G$49,MATCH(orders!$D52,products!$A$1:$A$49,0),MATCH(orders!L$1,products!$A$1:$G$1,0))</f>
        <v>7.77</v>
      </c>
      <c r="M52" s="4">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f>INDEX(products!$A$1:$G$49,MATCH(orders!$D53,products!$A$1:$A$49,0),MATCH(orders!K$1,products!$A$1:$G$1,0))</f>
        <v>2.5</v>
      </c>
      <c r="L53" s="4">
        <f>INDEX(products!$A$1:$G$49,MATCH(orders!$D53,products!$A$1:$A$49,0),MATCH(orders!L$1,products!$A$1:$G$1,0))</f>
        <v>36.454999999999998</v>
      </c>
      <c r="M53" s="4">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f>INDEX(products!$A$1:$G$49,MATCH(orders!$D54,products!$A$1:$A$49,0),MATCH(orders!K$1,products!$A$1:$G$1,0))</f>
        <v>0.5</v>
      </c>
      <c r="L54" s="4">
        <f>INDEX(products!$A$1:$G$49,MATCH(orders!$D54,products!$A$1:$A$49,0),MATCH(orders!L$1,products!$A$1:$G$1,0))</f>
        <v>5.97</v>
      </c>
      <c r="M54" s="4">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f>INDEX(products!$A$1:$G$49,MATCH(orders!$D55,products!$A$1:$A$49,0),MATCH(orders!K$1,products!$A$1:$G$1,0))</f>
        <v>2.5</v>
      </c>
      <c r="L55" s="4">
        <f>INDEX(products!$A$1:$G$49,MATCH(orders!$D55,products!$A$1:$A$49,0),MATCH(orders!L$1,products!$A$1:$G$1,0))</f>
        <v>36.454999999999998</v>
      </c>
      <c r="M55" s="4">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f>INDEX(products!$A$1:$G$49,MATCH(orders!$D56,products!$A$1:$A$49,0),MATCH(orders!K$1,products!$A$1:$G$1,0))</f>
        <v>1</v>
      </c>
      <c r="L56" s="4">
        <f>INDEX(products!$A$1:$G$49,MATCH(orders!$D56,products!$A$1:$A$49,0),MATCH(orders!L$1,products!$A$1:$G$1,0))</f>
        <v>14.55</v>
      </c>
      <c r="M56" s="4">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f>INDEX(products!$A$1:$G$49,MATCH(orders!$D57,products!$A$1:$A$49,0),MATCH(orders!K$1,products!$A$1:$G$1,0))</f>
        <v>1</v>
      </c>
      <c r="L57" s="4">
        <f>INDEX(products!$A$1:$G$49,MATCH(orders!$D57,products!$A$1:$A$49,0),MATCH(orders!L$1,products!$A$1:$G$1,0))</f>
        <v>15.85</v>
      </c>
      <c r="M57" s="4">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f>INDEX(products!$A$1:$G$49,MATCH(orders!$D58,products!$A$1:$A$49,0),MATCH(orders!K$1,products!$A$1:$G$1,0))</f>
        <v>0.2</v>
      </c>
      <c r="L58" s="4">
        <f>INDEX(products!$A$1:$G$49,MATCH(orders!$D58,products!$A$1:$A$49,0),MATCH(orders!L$1,products!$A$1:$G$1,0))</f>
        <v>3.645</v>
      </c>
      <c r="M58" s="4">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f>INDEX(products!$A$1:$G$49,MATCH(orders!$D59,products!$A$1:$A$49,0),MATCH(orders!K$1,products!$A$1:$G$1,0))</f>
        <v>1</v>
      </c>
      <c r="L59" s="4">
        <f>INDEX(products!$A$1:$G$49,MATCH(orders!$D59,products!$A$1:$A$49,0),MATCH(orders!L$1,products!$A$1:$G$1,0))</f>
        <v>14.85</v>
      </c>
      <c r="M59" s="4">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f>INDEX(products!$A$1:$G$49,MATCH(orders!$D60,products!$A$1:$A$49,0),MATCH(orders!K$1,products!$A$1:$G$1,0))</f>
        <v>2.5</v>
      </c>
      <c r="L60" s="4">
        <f>INDEX(products!$A$1:$G$49,MATCH(orders!$D60,products!$A$1:$A$49,0),MATCH(orders!L$1,products!$A$1:$G$1,0))</f>
        <v>29.784999999999997</v>
      </c>
      <c r="M60" s="4">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f>INDEX(products!$A$1:$G$49,MATCH(orders!$D61,products!$A$1:$A$49,0),MATCH(orders!K$1,products!$A$1:$G$1,0))</f>
        <v>0.5</v>
      </c>
      <c r="L61" s="4">
        <f>INDEX(products!$A$1:$G$49,MATCH(orders!$D61,products!$A$1:$A$49,0),MATCH(orders!L$1,products!$A$1:$G$1,0))</f>
        <v>8.73</v>
      </c>
      <c r="M61" s="4">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f>INDEX(products!$A$1:$G$49,MATCH(orders!$D62,products!$A$1:$A$49,0),MATCH(orders!K$1,products!$A$1:$G$1,0))</f>
        <v>2.5</v>
      </c>
      <c r="L62" s="4">
        <f>INDEX(products!$A$1:$G$49,MATCH(orders!$D62,products!$A$1:$A$49,0),MATCH(orders!L$1,products!$A$1:$G$1,0))</f>
        <v>22.884999999999998</v>
      </c>
      <c r="M62" s="4">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f>INDEX(products!$A$1:$G$49,MATCH(orders!$D63,products!$A$1:$A$49,0),MATCH(orders!K$1,products!$A$1:$G$1,0))</f>
        <v>0.5</v>
      </c>
      <c r="L63" s="4">
        <f>INDEX(products!$A$1:$G$49,MATCH(orders!$D63,products!$A$1:$A$49,0),MATCH(orders!L$1,products!$A$1:$G$1,0))</f>
        <v>5.3699999999999992</v>
      </c>
      <c r="M63" s="4">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f>INDEX(products!$A$1:$G$49,MATCH(orders!$D64,products!$A$1:$A$49,0),MATCH(orders!K$1,products!$A$1:$G$1,0))</f>
        <v>0.2</v>
      </c>
      <c r="L64" s="4">
        <f>INDEX(products!$A$1:$G$49,MATCH(orders!$D64,products!$A$1:$A$49,0),MATCH(orders!L$1,products!$A$1:$G$1,0))</f>
        <v>4.7549999999999999</v>
      </c>
      <c r="M64" s="4">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f>INDEX(products!$A$1:$G$49,MATCH(orders!$D65,products!$A$1:$A$49,0),MATCH(orders!K$1,products!$A$1:$G$1,0))</f>
        <v>0.5</v>
      </c>
      <c r="L65" s="4">
        <f>INDEX(products!$A$1:$G$49,MATCH(orders!$D65,products!$A$1:$A$49,0),MATCH(orders!L$1,products!$A$1:$G$1,0))</f>
        <v>6.75</v>
      </c>
      <c r="M65" s="4">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f>INDEX(products!$A$1:$G$49,MATCH(orders!$D66,products!$A$1:$A$49,0),MATCH(orders!K$1,products!$A$1:$G$1,0))</f>
        <v>0.5</v>
      </c>
      <c r="L66" s="4">
        <f>INDEX(products!$A$1:$G$49,MATCH(orders!$D66,products!$A$1:$A$49,0),MATCH(orders!L$1,products!$A$1:$G$1,0))</f>
        <v>5.97</v>
      </c>
      <c r="M66" s="4">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f>INDEX(products!$A$1:$G$49,MATCH(orders!$D67,products!$A$1:$A$49,0),MATCH(orders!K$1,products!$A$1:$G$1,0))</f>
        <v>2.5</v>
      </c>
      <c r="L67" s="4">
        <f>INDEX(products!$A$1:$G$49,MATCH(orders!$D67,products!$A$1:$A$49,0),MATCH(orders!L$1,products!$A$1:$G$1,0))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f>INDEX(products!$A$1:$G$49,MATCH(orders!$D68,products!$A$1:$A$49,0),MATCH(orders!K$1,products!$A$1:$G$1,0))</f>
        <v>0.5</v>
      </c>
      <c r="L68" s="4">
        <f>INDEX(products!$A$1:$G$49,MATCH(orders!$D68,products!$A$1:$A$49,0),MATCH(orders!L$1,products!$A$1:$G$1,0))</f>
        <v>7.169999999999999</v>
      </c>
      <c r="M68" s="4">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f>INDEX(products!$A$1:$G$49,MATCH(orders!$D69,products!$A$1:$A$49,0),MATCH(orders!K$1,products!$A$1:$G$1,0))</f>
        <v>0.2</v>
      </c>
      <c r="L69" s="4">
        <f>INDEX(products!$A$1:$G$49,MATCH(orders!$D69,products!$A$1:$A$49,0),MATCH(orders!L$1,products!$A$1:$G$1,0))</f>
        <v>4.7549999999999999</v>
      </c>
      <c r="M69" s="4">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f>INDEX(products!$A$1:$G$49,MATCH(orders!$D70,products!$A$1:$A$49,0),MATCH(orders!K$1,products!$A$1:$G$1,0))</f>
        <v>0.2</v>
      </c>
      <c r="L70" s="4">
        <f>INDEX(products!$A$1:$G$49,MATCH(orders!$D70,products!$A$1:$A$49,0),MATCH(orders!L$1,products!$A$1:$G$1,0))</f>
        <v>2.9849999999999999</v>
      </c>
      <c r="M70" s="4">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f>INDEX(products!$A$1:$G$49,MATCH(orders!$D71,products!$A$1:$A$49,0),MATCH(orders!K$1,products!$A$1:$G$1,0))</f>
        <v>1</v>
      </c>
      <c r="L71" s="4">
        <f>INDEX(products!$A$1:$G$49,MATCH(orders!$D71,products!$A$1:$A$49,0),MATCH(orders!L$1,products!$A$1:$G$1,0))</f>
        <v>9.9499999999999993</v>
      </c>
      <c r="M71" s="4">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f>INDEX(products!$A$1:$G$49,MATCH(orders!$D72,products!$A$1:$A$49,0),MATCH(orders!K$1,products!$A$1:$G$1,0))</f>
        <v>2.5</v>
      </c>
      <c r="L72" s="4">
        <f>INDEX(products!$A$1:$G$49,MATCH(orders!$D72,products!$A$1:$A$49,0),MATCH(orders!L$1,products!$A$1:$G$1,0))</f>
        <v>34.154999999999994</v>
      </c>
      <c r="M72" s="4">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f>INDEX(products!$A$1:$G$49,MATCH(orders!$D73,products!$A$1:$A$49,0),MATCH(orders!K$1,products!$A$1:$G$1,0))</f>
        <v>0.2</v>
      </c>
      <c r="L73" s="4">
        <f>INDEX(products!$A$1:$G$49,MATCH(orders!$D73,products!$A$1:$A$49,0),MATCH(orders!L$1,products!$A$1:$G$1,0))</f>
        <v>4.7549999999999999</v>
      </c>
      <c r="M73" s="4">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f>INDEX(products!$A$1:$G$49,MATCH(orders!$D74,products!$A$1:$A$49,0),MATCH(orders!K$1,products!$A$1:$G$1,0))</f>
        <v>2.5</v>
      </c>
      <c r="L74" s="4">
        <f>INDEX(products!$A$1:$G$49,MATCH(orders!$D74,products!$A$1:$A$49,0),MATCH(orders!L$1,products!$A$1:$G$1,0))</f>
        <v>25.874999999999996</v>
      </c>
      <c r="M74" s="4">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f>INDEX(products!$A$1:$G$49,MATCH(orders!$D75,products!$A$1:$A$49,0),MATCH(orders!K$1,products!$A$1:$G$1,0))</f>
        <v>0.2</v>
      </c>
      <c r="L75" s="4">
        <f>INDEX(products!$A$1:$G$49,MATCH(orders!$D75,products!$A$1:$A$49,0),MATCH(orders!L$1,products!$A$1:$G$1,0))</f>
        <v>4.3650000000000002</v>
      </c>
      <c r="M75" s="4">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f>INDEX(products!$A$1:$G$49,MATCH(orders!$D76,products!$A$1:$A$49,0),MATCH(orders!K$1,products!$A$1:$G$1,0))</f>
        <v>0.5</v>
      </c>
      <c r="L76" s="4">
        <f>INDEX(products!$A$1:$G$49,MATCH(orders!$D76,products!$A$1:$A$49,0),MATCH(orders!L$1,products!$A$1:$G$1,0))</f>
        <v>8.91</v>
      </c>
      <c r="M76" s="4">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f>INDEX(products!$A$1:$G$49,MATCH(orders!$D77,products!$A$1:$A$49,0),MATCH(orders!K$1,products!$A$1:$G$1,0))</f>
        <v>1</v>
      </c>
      <c r="L77" s="4">
        <f>INDEX(products!$A$1:$G$49,MATCH(orders!$D77,products!$A$1:$A$49,0),MATCH(orders!L$1,products!$A$1:$G$1,0))</f>
        <v>8.9499999999999993</v>
      </c>
      <c r="M77" s="4">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f>INDEX(products!$A$1:$G$49,MATCH(orders!$D78,products!$A$1:$A$49,0),MATCH(orders!K$1,products!$A$1:$G$1,0))</f>
        <v>0.2</v>
      </c>
      <c r="L78" s="4">
        <f>INDEX(products!$A$1:$G$49,MATCH(orders!$D78,products!$A$1:$A$49,0),MATCH(orders!L$1,products!$A$1:$G$1,0))</f>
        <v>3.5849999999999995</v>
      </c>
      <c r="M78" s="4">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f>INDEX(products!$A$1:$G$49,MATCH(orders!$D79,products!$A$1:$A$49,0),MATCH(orders!K$1,products!$A$1:$G$1,0))</f>
        <v>0.2</v>
      </c>
      <c r="L79" s="4">
        <f>INDEX(products!$A$1:$G$49,MATCH(orders!$D79,products!$A$1:$A$49,0),MATCH(orders!L$1,products!$A$1:$G$1,0))</f>
        <v>3.645</v>
      </c>
      <c r="M79" s="4">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f>INDEX(products!$A$1:$G$49,MATCH(orders!$D80,products!$A$1:$A$49,0),MATCH(orders!K$1,products!$A$1:$G$1,0))</f>
        <v>0.5</v>
      </c>
      <c r="L80" s="4">
        <f>INDEX(products!$A$1:$G$49,MATCH(orders!$D80,products!$A$1:$A$49,0),MATCH(orders!L$1,products!$A$1:$G$1,0))</f>
        <v>6.75</v>
      </c>
      <c r="M80" s="4">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f>INDEX(products!$A$1:$G$49,MATCH(orders!$D81,products!$A$1:$A$49,0),MATCH(orders!K$1,products!$A$1:$G$1,0))</f>
        <v>1</v>
      </c>
      <c r="L81" s="4">
        <f>INDEX(products!$A$1:$G$49,MATCH(orders!$D81,products!$A$1:$A$49,0),MATCH(orders!L$1,products!$A$1:$G$1,0))</f>
        <v>11.95</v>
      </c>
      <c r="M81" s="4">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f>INDEX(products!$A$1:$G$49,MATCH(orders!$D82,products!$A$1:$A$49,0),MATCH(orders!K$1,products!$A$1:$G$1,0))</f>
        <v>0.5</v>
      </c>
      <c r="L82" s="4">
        <f>INDEX(products!$A$1:$G$49,MATCH(orders!$D82,products!$A$1:$A$49,0),MATCH(orders!L$1,products!$A$1:$G$1,0))</f>
        <v>7.77</v>
      </c>
      <c r="M82" s="4">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f>INDEX(products!$A$1:$G$49,MATCH(orders!$D83,products!$A$1:$A$49,0),MATCH(orders!K$1,products!$A$1:$G$1,0))</f>
        <v>2.5</v>
      </c>
      <c r="L83" s="4">
        <f>INDEX(products!$A$1:$G$49,MATCH(orders!$D83,products!$A$1:$A$49,0),MATCH(orders!L$1,products!$A$1:$G$1,0))</f>
        <v>36.454999999999998</v>
      </c>
      <c r="M83" s="4">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f>INDEX(products!$A$1:$G$49,MATCH(orders!$D84,products!$A$1:$A$49,0),MATCH(orders!K$1,products!$A$1:$G$1,0))</f>
        <v>2.5</v>
      </c>
      <c r="L84" s="4">
        <f>INDEX(products!$A$1:$G$49,MATCH(orders!$D84,products!$A$1:$A$49,0),MATCH(orders!L$1,products!$A$1:$G$1,0))</f>
        <v>33.464999999999996</v>
      </c>
      <c r="M84" s="4">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f>INDEX(products!$A$1:$G$49,MATCH(orders!$D85,products!$A$1:$A$49,0),MATCH(orders!K$1,products!$A$1:$G$1,0))</f>
        <v>2.5</v>
      </c>
      <c r="L85" s="4">
        <f>INDEX(products!$A$1:$G$49,MATCH(orders!$D85,products!$A$1:$A$49,0),MATCH(orders!L$1,products!$A$1:$G$1,0))</f>
        <v>20.584999999999997</v>
      </c>
      <c r="M85" s="4">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f>INDEX(products!$A$1:$G$49,MATCH(orders!$D86,products!$A$1:$A$49,0),MATCH(orders!K$1,products!$A$1:$G$1,0))</f>
        <v>0.5</v>
      </c>
      <c r="L86" s="4">
        <f>INDEX(products!$A$1:$G$49,MATCH(orders!$D86,products!$A$1:$A$49,0),MATCH(orders!L$1,products!$A$1:$G$1,0))</f>
        <v>9.51</v>
      </c>
      <c r="M86" s="4">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f>INDEX(products!$A$1:$G$49,MATCH(orders!$D87,products!$A$1:$A$49,0),MATCH(orders!K$1,products!$A$1:$G$1,0))</f>
        <v>2.5</v>
      </c>
      <c r="L87" s="4">
        <f>INDEX(products!$A$1:$G$49,MATCH(orders!$D87,products!$A$1:$A$49,0),MATCH(orders!L$1,products!$A$1:$G$1,0))</f>
        <v>29.784999999999997</v>
      </c>
      <c r="M87" s="4">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f>INDEX(products!$A$1:$G$49,MATCH(orders!$D88,products!$A$1:$A$49,0),MATCH(orders!K$1,products!$A$1:$G$1,0))</f>
        <v>0.2</v>
      </c>
      <c r="L88" s="4">
        <f>INDEX(products!$A$1:$G$49,MATCH(orders!$D88,products!$A$1:$A$49,0),MATCH(orders!L$1,products!$A$1:$G$1,0))</f>
        <v>2.9849999999999999</v>
      </c>
      <c r="M88" s="4">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f>INDEX(products!$A$1:$G$49,MATCH(orders!$D89,products!$A$1:$A$49,0),MATCH(orders!K$1,products!$A$1:$G$1,0))</f>
        <v>1</v>
      </c>
      <c r="L89" s="4">
        <f>INDEX(products!$A$1:$G$49,MATCH(orders!$D89,products!$A$1:$A$49,0),MATCH(orders!L$1,products!$A$1:$G$1,0))</f>
        <v>11.25</v>
      </c>
      <c r="M89" s="4">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f>INDEX(products!$A$1:$G$49,MATCH(orders!$D90,products!$A$1:$A$49,0),MATCH(orders!K$1,products!$A$1:$G$1,0))</f>
        <v>1</v>
      </c>
      <c r="L90" s="4">
        <f>INDEX(products!$A$1:$G$49,MATCH(orders!$D90,products!$A$1:$A$49,0),MATCH(orders!L$1,products!$A$1:$G$1,0))</f>
        <v>11.95</v>
      </c>
      <c r="M90" s="4">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f>INDEX(products!$A$1:$G$49,MATCH(orders!$D91,products!$A$1:$A$49,0),MATCH(orders!K$1,products!$A$1:$G$1,0))</f>
        <v>1</v>
      </c>
      <c r="L91" s="4">
        <f>INDEX(products!$A$1:$G$49,MATCH(orders!$D91,products!$A$1:$A$49,0),MATCH(orders!L$1,products!$A$1:$G$1,0))</f>
        <v>12.95</v>
      </c>
      <c r="M91" s="4">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f>INDEX(products!$A$1:$G$49,MATCH(orders!$D92,products!$A$1:$A$49,0),MATCH(orders!K$1,products!$A$1:$G$1,0))</f>
        <v>1</v>
      </c>
      <c r="L92" s="4">
        <f>INDEX(products!$A$1:$G$49,MATCH(orders!$D92,products!$A$1:$A$49,0),MATCH(orders!L$1,products!$A$1:$G$1,0))</f>
        <v>12.95</v>
      </c>
      <c r="M92" s="4">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f>INDEX(products!$A$1:$G$49,MATCH(orders!$D93,products!$A$1:$A$49,0),MATCH(orders!K$1,products!$A$1:$G$1,0))</f>
        <v>2.5</v>
      </c>
      <c r="L93" s="4">
        <f>INDEX(products!$A$1:$G$49,MATCH(orders!$D93,products!$A$1:$A$49,0),MATCH(orders!L$1,products!$A$1:$G$1,0))</f>
        <v>25.874999999999996</v>
      </c>
      <c r="M93" s="4">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f>INDEX(products!$A$1:$G$49,MATCH(orders!$D94,products!$A$1:$A$49,0),MATCH(orders!K$1,products!$A$1:$G$1,0))</f>
        <v>1</v>
      </c>
      <c r="L94" s="4">
        <f>INDEX(products!$A$1:$G$49,MATCH(orders!$D94,products!$A$1:$A$49,0),MATCH(orders!L$1,products!$A$1:$G$1,0))</f>
        <v>14.85</v>
      </c>
      <c r="M94" s="4">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f>INDEX(products!$A$1:$G$49,MATCH(orders!$D95,products!$A$1:$A$49,0),MATCH(orders!K$1,products!$A$1:$G$1,0))</f>
        <v>0.5</v>
      </c>
      <c r="L95" s="4">
        <f>INDEX(products!$A$1:$G$49,MATCH(orders!$D95,products!$A$1:$A$49,0),MATCH(orders!L$1,products!$A$1:$G$1,0))</f>
        <v>8.91</v>
      </c>
      <c r="M95" s="4">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f>INDEX(products!$A$1:$G$49,MATCH(orders!$D96,products!$A$1:$A$49,0),MATCH(orders!K$1,products!$A$1:$G$1,0))</f>
        <v>0.2</v>
      </c>
      <c r="L96" s="4">
        <f>INDEX(products!$A$1:$G$49,MATCH(orders!$D96,products!$A$1:$A$49,0),MATCH(orders!L$1,products!$A$1:$G$1,0))</f>
        <v>2.9849999999999999</v>
      </c>
      <c r="M96" s="4">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f>INDEX(products!$A$1:$G$49,MATCH(orders!$D97,products!$A$1:$A$49,0),MATCH(orders!K$1,products!$A$1:$G$1,0))</f>
        <v>2.5</v>
      </c>
      <c r="L97" s="4">
        <f>INDEX(products!$A$1:$G$49,MATCH(orders!$D97,products!$A$1:$A$49,0),MATCH(orders!L$1,products!$A$1:$G$1,0))</f>
        <v>25.874999999999996</v>
      </c>
      <c r="M97" s="4">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f>INDEX(products!$A$1:$G$49,MATCH(orders!$D98,products!$A$1:$A$49,0),MATCH(orders!K$1,products!$A$1:$G$1,0))</f>
        <v>0.2</v>
      </c>
      <c r="L98" s="4">
        <f>INDEX(products!$A$1:$G$49,MATCH(orders!$D98,products!$A$1:$A$49,0),MATCH(orders!L$1,products!$A$1:$G$1,0))</f>
        <v>2.9849999999999999</v>
      </c>
      <c r="M98" s="4">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f>INDEX(products!$A$1:$G$49,MATCH(orders!$D99,products!$A$1:$A$49,0),MATCH(orders!K$1,products!$A$1:$G$1,0))</f>
        <v>0.5</v>
      </c>
      <c r="L99" s="4">
        <f>INDEX(products!$A$1:$G$49,MATCH(orders!$D99,products!$A$1:$A$49,0),MATCH(orders!L$1,products!$A$1:$G$1,0))</f>
        <v>6.75</v>
      </c>
      <c r="M99" s="4">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f>INDEX(products!$A$1:$G$49,MATCH(orders!$D100,products!$A$1:$A$49,0),MATCH(orders!K$1,products!$A$1:$G$1,0))</f>
        <v>0.2</v>
      </c>
      <c r="L100" s="4">
        <f>INDEX(products!$A$1:$G$49,MATCH(orders!$D100,products!$A$1:$A$49,0),MATCH(orders!L$1,products!$A$1:$G$1,0))</f>
        <v>2.9849999999999999</v>
      </c>
      <c r="M100" s="4">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f>INDEX(products!$A$1:$G$49,MATCH(orders!$D101,products!$A$1:$A$49,0),MATCH(orders!K$1,products!$A$1:$G$1,0))</f>
        <v>0.2</v>
      </c>
      <c r="L101" s="4">
        <f>INDEX(products!$A$1:$G$49,MATCH(orders!$D101,products!$A$1:$A$49,0),MATCH(orders!L$1,products!$A$1:$G$1,0))</f>
        <v>4.3650000000000002</v>
      </c>
      <c r="M101" s="4">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f>INDEX(products!$A$1:$G$49,MATCH(orders!$D102,products!$A$1:$A$49,0),MATCH(orders!K$1,products!$A$1:$G$1,0))</f>
        <v>0.2</v>
      </c>
      <c r="L102" s="4">
        <f>INDEX(products!$A$1:$G$49,MATCH(orders!$D102,products!$A$1:$A$49,0),MATCH(orders!L$1,products!$A$1:$G$1,0))</f>
        <v>3.8849999999999998</v>
      </c>
      <c r="M102" s="4">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f>INDEX(products!$A$1:$G$49,MATCH(orders!$D103,products!$A$1:$A$49,0),MATCH(orders!K$1,products!$A$1:$G$1,0))</f>
        <v>2.5</v>
      </c>
      <c r="L103" s="4">
        <f>INDEX(products!$A$1:$G$49,MATCH(orders!$D103,products!$A$1:$A$49,0),MATCH(orders!L$1,products!$A$1:$G$1,0))</f>
        <v>29.784999999999997</v>
      </c>
      <c r="M103" s="4">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f>INDEX(products!$A$1:$G$49,MATCH(orders!$D104,products!$A$1:$A$49,0),MATCH(orders!K$1,products!$A$1:$G$1,0))</f>
        <v>1</v>
      </c>
      <c r="L104" s="4">
        <f>INDEX(products!$A$1:$G$49,MATCH(orders!$D104,products!$A$1:$A$49,0),MATCH(orders!L$1,products!$A$1:$G$1,0))</f>
        <v>12.95</v>
      </c>
      <c r="M104" s="4">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f>INDEX(products!$A$1:$G$49,MATCH(orders!$D105,products!$A$1:$A$49,0),MATCH(orders!K$1,products!$A$1:$G$1,0))</f>
        <v>0.2</v>
      </c>
      <c r="L105" s="4">
        <f>INDEX(products!$A$1:$G$49,MATCH(orders!$D105,products!$A$1:$A$49,0),MATCH(orders!L$1,products!$A$1:$G$1,0))</f>
        <v>2.9849999999999999</v>
      </c>
      <c r="M105" s="4">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f>INDEX(products!$A$1:$G$49,MATCH(orders!$D106,products!$A$1:$A$49,0),MATCH(orders!K$1,products!$A$1:$G$1,0))</f>
        <v>1</v>
      </c>
      <c r="L106" s="4">
        <f>INDEX(products!$A$1:$G$49,MATCH(orders!$D106,products!$A$1:$A$49,0),MATCH(orders!L$1,products!$A$1:$G$1,0))</f>
        <v>14.55</v>
      </c>
      <c r="M106" s="4">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f>INDEX(products!$A$1:$G$49,MATCH(orders!$D107,products!$A$1:$A$49,0),MATCH(orders!K$1,products!$A$1:$G$1,0))</f>
        <v>0.5</v>
      </c>
      <c r="L107" s="4">
        <f>INDEX(products!$A$1:$G$49,MATCH(orders!$D107,products!$A$1:$A$49,0),MATCH(orders!L$1,products!$A$1:$G$1,0))</f>
        <v>6.75</v>
      </c>
      <c r="M107" s="4">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f>INDEX(products!$A$1:$G$49,MATCH(orders!$D108,products!$A$1:$A$49,0),MATCH(orders!K$1,products!$A$1:$G$1,0))</f>
        <v>1</v>
      </c>
      <c r="L108" s="4">
        <f>INDEX(products!$A$1:$G$49,MATCH(orders!$D108,products!$A$1:$A$49,0),MATCH(orders!L$1,products!$A$1:$G$1,0))</f>
        <v>12.15</v>
      </c>
      <c r="M108" s="4">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f>INDEX(products!$A$1:$G$49,MATCH(orders!$D109,products!$A$1:$A$49,0),MATCH(orders!K$1,products!$A$1:$G$1,0))</f>
        <v>0.5</v>
      </c>
      <c r="L109" s="4">
        <f>INDEX(products!$A$1:$G$49,MATCH(orders!$D109,products!$A$1:$A$49,0),MATCH(orders!L$1,products!$A$1:$G$1,0))</f>
        <v>5.97</v>
      </c>
      <c r="M109" s="4">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f>INDEX(products!$A$1:$G$49,MATCH(orders!$D110,products!$A$1:$A$49,0),MATCH(orders!K$1,products!$A$1:$G$1,0))</f>
        <v>0.5</v>
      </c>
      <c r="L110" s="4">
        <f>INDEX(products!$A$1:$G$49,MATCH(orders!$D110,products!$A$1:$A$49,0),MATCH(orders!L$1,products!$A$1:$G$1,0))</f>
        <v>6.75</v>
      </c>
      <c r="M110" s="4">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f>INDEX(products!$A$1:$G$49,MATCH(orders!$D111,products!$A$1:$A$49,0),MATCH(orders!K$1,products!$A$1:$G$1,0))</f>
        <v>0.5</v>
      </c>
      <c r="L111" s="4">
        <f>INDEX(products!$A$1:$G$49,MATCH(orders!$D111,products!$A$1:$A$49,0),MATCH(orders!L$1,products!$A$1:$G$1,0))</f>
        <v>7.77</v>
      </c>
      <c r="M111" s="4">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f>INDEX(products!$A$1:$G$49,MATCH(orders!$D112,products!$A$1:$A$49,0),MATCH(orders!K$1,products!$A$1:$G$1,0))</f>
        <v>0.2</v>
      </c>
      <c r="L112" s="4">
        <f>INDEX(products!$A$1:$G$49,MATCH(orders!$D112,products!$A$1:$A$49,0),MATCH(orders!L$1,products!$A$1:$G$1,0))</f>
        <v>4.4550000000000001</v>
      </c>
      <c r="M112" s="4">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f>INDEX(products!$A$1:$G$49,MATCH(orders!$D113,products!$A$1:$A$49,0),MATCH(orders!K$1,products!$A$1:$G$1,0))</f>
        <v>0.5</v>
      </c>
      <c r="L113" s="4">
        <f>INDEX(products!$A$1:$G$49,MATCH(orders!$D113,products!$A$1:$A$49,0),MATCH(orders!L$1,products!$A$1:$G$1,0))</f>
        <v>5.3699999999999992</v>
      </c>
      <c r="M113" s="4">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f>INDEX(products!$A$1:$G$49,MATCH(orders!$D114,products!$A$1:$A$49,0),MATCH(orders!K$1,products!$A$1:$G$1,0))</f>
        <v>1</v>
      </c>
      <c r="L114" s="4">
        <f>INDEX(products!$A$1:$G$49,MATCH(orders!$D114,products!$A$1:$A$49,0),MATCH(orders!L$1,products!$A$1:$G$1,0))</f>
        <v>11.25</v>
      </c>
      <c r="M114" s="4">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f>INDEX(products!$A$1:$G$49,MATCH(orders!$D115,products!$A$1:$A$49,0),MATCH(orders!K$1,products!$A$1:$G$1,0))</f>
        <v>1</v>
      </c>
      <c r="L115" s="4">
        <f>INDEX(products!$A$1:$G$49,MATCH(orders!$D115,products!$A$1:$A$49,0),MATCH(orders!L$1,products!$A$1:$G$1,0))</f>
        <v>14.55</v>
      </c>
      <c r="M115" s="4">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f>INDEX(products!$A$1:$G$49,MATCH(orders!$D116,products!$A$1:$A$49,0),MATCH(orders!K$1,products!$A$1:$G$1,0))</f>
        <v>0.2</v>
      </c>
      <c r="L116" s="4">
        <f>INDEX(products!$A$1:$G$49,MATCH(orders!$D116,products!$A$1:$A$49,0),MATCH(orders!L$1,products!$A$1:$G$1,0))</f>
        <v>3.5849999999999995</v>
      </c>
      <c r="M116" s="4">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f>INDEX(products!$A$1:$G$49,MATCH(orders!$D117,products!$A$1:$A$49,0),MATCH(orders!K$1,products!$A$1:$G$1,0))</f>
        <v>1</v>
      </c>
      <c r="L117" s="4">
        <f>INDEX(products!$A$1:$G$49,MATCH(orders!$D117,products!$A$1:$A$49,0),MATCH(orders!L$1,products!$A$1:$G$1,0))</f>
        <v>15.85</v>
      </c>
      <c r="M117" s="4">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f>INDEX(products!$A$1:$G$49,MATCH(orders!$D118,products!$A$1:$A$49,0),MATCH(orders!K$1,products!$A$1:$G$1,0))</f>
        <v>0.2</v>
      </c>
      <c r="L118" s="4">
        <f>INDEX(products!$A$1:$G$49,MATCH(orders!$D118,products!$A$1:$A$49,0),MATCH(orders!L$1,products!$A$1:$G$1,0))</f>
        <v>4.7549999999999999</v>
      </c>
      <c r="M118" s="4">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f>INDEX(products!$A$1:$G$49,MATCH(orders!$D119,products!$A$1:$A$49,0),MATCH(orders!K$1,products!$A$1:$G$1,0))</f>
        <v>0.5</v>
      </c>
      <c r="L119" s="4">
        <f>INDEX(products!$A$1:$G$49,MATCH(orders!$D119,products!$A$1:$A$49,0),MATCH(orders!L$1,products!$A$1:$G$1,0))</f>
        <v>9.51</v>
      </c>
      <c r="M119" s="4">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f>INDEX(products!$A$1:$G$49,MATCH(orders!$D120,products!$A$1:$A$49,0),MATCH(orders!K$1,products!$A$1:$G$1,0))</f>
        <v>0.5</v>
      </c>
      <c r="L120" s="4">
        <f>INDEX(products!$A$1:$G$49,MATCH(orders!$D120,products!$A$1:$A$49,0),MATCH(orders!L$1,products!$A$1:$G$1,0))</f>
        <v>7.29</v>
      </c>
      <c r="M120" s="4">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f>INDEX(products!$A$1:$G$49,MATCH(orders!$D121,products!$A$1:$A$49,0),MATCH(orders!K$1,products!$A$1:$G$1,0))</f>
        <v>0.2</v>
      </c>
      <c r="L121" s="4">
        <f>INDEX(products!$A$1:$G$49,MATCH(orders!$D121,products!$A$1:$A$49,0),MATCH(orders!L$1,products!$A$1:$G$1,0))</f>
        <v>4.125</v>
      </c>
      <c r="M121" s="4">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f>INDEX(products!$A$1:$G$49,MATCH(orders!$D122,products!$A$1:$A$49,0),MATCH(orders!K$1,products!$A$1:$G$1,0))</f>
        <v>0.2</v>
      </c>
      <c r="L122" s="4">
        <f>INDEX(products!$A$1:$G$49,MATCH(orders!$D122,products!$A$1:$A$49,0),MATCH(orders!L$1,products!$A$1:$G$1,0))</f>
        <v>3.8849999999999998</v>
      </c>
      <c r="M122" s="4">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f>INDEX(products!$A$1:$G$49,MATCH(orders!$D123,products!$A$1:$A$49,0),MATCH(orders!K$1,products!$A$1:$G$1,0))</f>
        <v>1</v>
      </c>
      <c r="L123" s="4">
        <f>INDEX(products!$A$1:$G$49,MATCH(orders!$D123,products!$A$1:$A$49,0),MATCH(orders!L$1,products!$A$1:$G$1,0))</f>
        <v>13.75</v>
      </c>
      <c r="M123" s="4">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f>INDEX(products!$A$1:$G$49,MATCH(orders!$D124,products!$A$1:$A$49,0),MATCH(orders!K$1,products!$A$1:$G$1,0))</f>
        <v>0.5</v>
      </c>
      <c r="L124" s="4">
        <f>INDEX(products!$A$1:$G$49,MATCH(orders!$D124,products!$A$1:$A$49,0),MATCH(orders!L$1,products!$A$1:$G$1,0))</f>
        <v>5.97</v>
      </c>
      <c r="M124" s="4">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f>INDEX(products!$A$1:$G$49,MATCH(orders!$D125,products!$A$1:$A$49,0),MATCH(orders!K$1,products!$A$1:$G$1,0))</f>
        <v>2.5</v>
      </c>
      <c r="L125" s="4">
        <f>INDEX(products!$A$1:$G$49,MATCH(orders!$D125,products!$A$1:$A$49,0),MATCH(orders!L$1,products!$A$1:$G$1,0))</f>
        <v>36.454999999999998</v>
      </c>
      <c r="M125" s="4">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f>INDEX(products!$A$1:$G$49,MATCH(orders!$D126,products!$A$1:$A$49,0),MATCH(orders!K$1,products!$A$1:$G$1,0))</f>
        <v>0.2</v>
      </c>
      <c r="L126" s="4">
        <f>INDEX(products!$A$1:$G$49,MATCH(orders!$D126,products!$A$1:$A$49,0),MATCH(orders!L$1,products!$A$1:$G$1,0))</f>
        <v>4.3650000000000002</v>
      </c>
      <c r="M126" s="4">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f>INDEX(products!$A$1:$G$49,MATCH(orders!$D127,products!$A$1:$A$49,0),MATCH(orders!K$1,products!$A$1:$G$1,0))</f>
        <v>0.5</v>
      </c>
      <c r="L127" s="4">
        <f>INDEX(products!$A$1:$G$49,MATCH(orders!$D127,products!$A$1:$A$49,0),MATCH(orders!L$1,products!$A$1:$G$1,0))</f>
        <v>8.73</v>
      </c>
      <c r="M127" s="4">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f>INDEX(products!$A$1:$G$49,MATCH(orders!$D128,products!$A$1:$A$49,0),MATCH(orders!K$1,products!$A$1:$G$1,0))</f>
        <v>1</v>
      </c>
      <c r="L128" s="4">
        <f>INDEX(products!$A$1:$G$49,MATCH(orders!$D128,products!$A$1:$A$49,0),MATCH(orders!L$1,products!$A$1:$G$1,0))</f>
        <v>11.25</v>
      </c>
      <c r="M128" s="4">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f>INDEX(products!$A$1:$G$49,MATCH(orders!$D129,products!$A$1:$A$49,0),MATCH(orders!K$1,products!$A$1:$G$1,0))</f>
        <v>1</v>
      </c>
      <c r="L129" s="4">
        <f>INDEX(products!$A$1:$G$49,MATCH(orders!$D129,products!$A$1:$A$49,0),MATCH(orders!L$1,products!$A$1:$G$1,0))</f>
        <v>12.95</v>
      </c>
      <c r="M129" s="4">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f>INDEX(products!$A$1:$G$49,MATCH(orders!$D130,products!$A$1:$A$49,0),MATCH(orders!K$1,products!$A$1:$G$1,0))</f>
        <v>0.5</v>
      </c>
      <c r="L130" s="4">
        <f>INDEX(products!$A$1:$G$49,MATCH(orders!$D130,products!$A$1:$A$49,0),MATCH(orders!L$1,products!$A$1:$G$1,0))</f>
        <v>6.75</v>
      </c>
      <c r="M130" s="4">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f>INDEX(products!$A$1:$G$49,MATCH(orders!$D131,products!$A$1:$A$49,0),MATCH(orders!K$1,products!$A$1:$G$1,0))</f>
        <v>1</v>
      </c>
      <c r="L131" s="4">
        <f>INDEX(products!$A$1:$G$49,MATCH(orders!$D131,products!$A$1:$A$49,0),MATCH(orders!L$1,products!$A$1:$G$1,0))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f>INDEX(products!$A$1:$G$49,MATCH(orders!$D132,products!$A$1:$A$49,0),MATCH(orders!K$1,products!$A$1:$G$1,0))</f>
        <v>2.5</v>
      </c>
      <c r="L132" s="4">
        <f>INDEX(products!$A$1:$G$49,MATCH(orders!$D132,products!$A$1:$A$49,0),MATCH(orders!L$1,products!$A$1:$G$1,0))</f>
        <v>29.784999999999997</v>
      </c>
      <c r="M132" s="4">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f>INDEX(products!$A$1:$G$49,MATCH(orders!$D133,products!$A$1:$A$49,0),MATCH(orders!K$1,products!$A$1:$G$1,0))</f>
        <v>0.5</v>
      </c>
      <c r="L133" s="4">
        <f>INDEX(products!$A$1:$G$49,MATCH(orders!$D133,products!$A$1:$A$49,0),MATCH(orders!L$1,products!$A$1:$G$1,0))</f>
        <v>7.29</v>
      </c>
      <c r="M133" s="4">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f>INDEX(products!$A$1:$G$49,MATCH(orders!$D134,products!$A$1:$A$49,0),MATCH(orders!K$1,products!$A$1:$G$1,0))</f>
        <v>2.5</v>
      </c>
      <c r="L134" s="4">
        <f>INDEX(products!$A$1:$G$49,MATCH(orders!$D134,products!$A$1:$A$49,0),MATCH(orders!L$1,products!$A$1:$G$1,0))</f>
        <v>29.784999999999997</v>
      </c>
      <c r="M134" s="4">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f>INDEX(products!$A$1:$G$49,MATCH(orders!$D135,products!$A$1:$A$49,0),MATCH(orders!K$1,products!$A$1:$G$1,0))</f>
        <v>1</v>
      </c>
      <c r="L135" s="4">
        <f>INDEX(products!$A$1:$G$49,MATCH(orders!$D135,products!$A$1:$A$49,0),MATCH(orders!L$1,products!$A$1:$G$1,0))</f>
        <v>12.95</v>
      </c>
      <c r="M135" s="4">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f>INDEX(products!$A$1:$G$49,MATCH(orders!$D136,products!$A$1:$A$49,0),MATCH(orders!K$1,products!$A$1:$G$1,0))</f>
        <v>2.5</v>
      </c>
      <c r="L136" s="4">
        <f>INDEX(products!$A$1:$G$49,MATCH(orders!$D136,products!$A$1:$A$49,0),MATCH(orders!L$1,products!$A$1:$G$1,0))</f>
        <v>31.624999999999996</v>
      </c>
      <c r="M136" s="4">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f>INDEX(products!$A$1:$G$49,MATCH(orders!$D137,products!$A$1:$A$49,0),MATCH(orders!K$1,products!$A$1:$G$1,0))</f>
        <v>0.5</v>
      </c>
      <c r="L137" s="4">
        <f>INDEX(products!$A$1:$G$49,MATCH(orders!$D137,products!$A$1:$A$49,0),MATCH(orders!L$1,products!$A$1:$G$1,0))</f>
        <v>7.77</v>
      </c>
      <c r="M137" s="4">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f>INDEX(products!$A$1:$G$49,MATCH(orders!$D138,products!$A$1:$A$49,0),MATCH(orders!K$1,products!$A$1:$G$1,0))</f>
        <v>0.2</v>
      </c>
      <c r="L138" s="4">
        <f>INDEX(products!$A$1:$G$49,MATCH(orders!$D138,products!$A$1:$A$49,0),MATCH(orders!L$1,products!$A$1:$G$1,0))</f>
        <v>2.9849999999999999</v>
      </c>
      <c r="M138" s="4">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f>INDEX(products!$A$1:$G$49,MATCH(orders!$D139,products!$A$1:$A$49,0),MATCH(orders!K$1,products!$A$1:$G$1,0))</f>
        <v>2.5</v>
      </c>
      <c r="L139" s="4">
        <f>INDEX(products!$A$1:$G$49,MATCH(orders!$D139,products!$A$1:$A$49,0),MATCH(orders!L$1,products!$A$1:$G$1,0))</f>
        <v>34.154999999999994</v>
      </c>
      <c r="M139" s="4">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f>INDEX(products!$A$1:$G$49,MATCH(orders!$D140,products!$A$1:$A$49,0),MATCH(orders!K$1,products!$A$1:$G$1,0))</f>
        <v>1</v>
      </c>
      <c r="L140" s="4">
        <f>INDEX(products!$A$1:$G$49,MATCH(orders!$D140,products!$A$1:$A$49,0),MATCH(orders!L$1,products!$A$1:$G$1,0))</f>
        <v>12.15</v>
      </c>
      <c r="M140" s="4">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f>INDEX(products!$A$1:$G$49,MATCH(orders!$D141,products!$A$1:$A$49,0),MATCH(orders!K$1,products!$A$1:$G$1,0))</f>
        <v>1</v>
      </c>
      <c r="L141" s="4">
        <f>INDEX(products!$A$1:$G$49,MATCH(orders!$D141,products!$A$1:$A$49,0),MATCH(orders!L$1,products!$A$1:$G$1,0))</f>
        <v>12.95</v>
      </c>
      <c r="M141" s="4">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f>INDEX(products!$A$1:$G$49,MATCH(orders!$D142,products!$A$1:$A$49,0),MATCH(orders!K$1,products!$A$1:$G$1,0))</f>
        <v>2.5</v>
      </c>
      <c r="L142" s="4">
        <f>INDEX(products!$A$1:$G$49,MATCH(orders!$D142,products!$A$1:$A$49,0),MATCH(orders!L$1,products!$A$1:$G$1,0))</f>
        <v>29.784999999999997</v>
      </c>
      <c r="M142" s="4">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f>INDEX(products!$A$1:$G$49,MATCH(orders!$D143,products!$A$1:$A$49,0),MATCH(orders!K$1,products!$A$1:$G$1,0))</f>
        <v>0.2</v>
      </c>
      <c r="L143" s="4">
        <f>INDEX(products!$A$1:$G$49,MATCH(orders!$D143,products!$A$1:$A$49,0),MATCH(orders!L$1,products!$A$1:$G$1,0))</f>
        <v>3.8849999999999998</v>
      </c>
      <c r="M143" s="4">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f>INDEX(products!$A$1:$G$49,MATCH(orders!$D144,products!$A$1:$A$49,0),MATCH(orders!K$1,products!$A$1:$G$1,0))</f>
        <v>2.5</v>
      </c>
      <c r="L144" s="4">
        <f>INDEX(products!$A$1:$G$49,MATCH(orders!$D144,products!$A$1:$A$49,0),MATCH(orders!L$1,products!$A$1:$G$1,0))</f>
        <v>34.154999999999994</v>
      </c>
      <c r="M144" s="4">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f>INDEX(products!$A$1:$G$49,MATCH(orders!$D145,products!$A$1:$A$49,0),MATCH(orders!K$1,products!$A$1:$G$1,0))</f>
        <v>0.5</v>
      </c>
      <c r="L145" s="4">
        <f>INDEX(products!$A$1:$G$49,MATCH(orders!$D145,products!$A$1:$A$49,0),MATCH(orders!L$1,products!$A$1:$G$1,0))</f>
        <v>8.73</v>
      </c>
      <c r="M145" s="4">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f>INDEX(products!$A$1:$G$49,MATCH(orders!$D146,products!$A$1:$A$49,0),MATCH(orders!K$1,products!$A$1:$G$1,0))</f>
        <v>2.5</v>
      </c>
      <c r="L146" s="4">
        <f>INDEX(products!$A$1:$G$49,MATCH(orders!$D146,products!$A$1:$A$49,0),MATCH(orders!L$1,products!$A$1:$G$1,0))</f>
        <v>34.154999999999994</v>
      </c>
      <c r="M146" s="4">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f>INDEX(products!$A$1:$G$49,MATCH(orders!$D147,products!$A$1:$A$49,0),MATCH(orders!K$1,products!$A$1:$G$1,0))</f>
        <v>0.2</v>
      </c>
      <c r="L147" s="4">
        <f>INDEX(products!$A$1:$G$49,MATCH(orders!$D147,products!$A$1:$A$49,0),MATCH(orders!L$1,products!$A$1:$G$1,0))</f>
        <v>4.3650000000000002</v>
      </c>
      <c r="M147" s="4">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f>INDEX(products!$A$1:$G$49,MATCH(orders!$D148,products!$A$1:$A$49,0),MATCH(orders!K$1,products!$A$1:$G$1,0))</f>
        <v>1</v>
      </c>
      <c r="L148" s="4">
        <f>INDEX(products!$A$1:$G$49,MATCH(orders!$D148,products!$A$1:$A$49,0),MATCH(orders!L$1,products!$A$1:$G$1,0))</f>
        <v>14.55</v>
      </c>
      <c r="M148" s="4">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f>INDEX(products!$A$1:$G$49,MATCH(orders!$D149,products!$A$1:$A$49,0),MATCH(orders!K$1,products!$A$1:$G$1,0))</f>
        <v>1</v>
      </c>
      <c r="L149" s="4">
        <f>INDEX(products!$A$1:$G$49,MATCH(orders!$D149,products!$A$1:$A$49,0),MATCH(orders!L$1,products!$A$1:$G$1,0))</f>
        <v>13.75</v>
      </c>
      <c r="M149" s="4">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f>INDEX(products!$A$1:$G$49,MATCH(orders!$D150,products!$A$1:$A$49,0),MATCH(orders!K$1,products!$A$1:$G$1,0))</f>
        <v>0.2</v>
      </c>
      <c r="L150" s="4">
        <f>INDEX(products!$A$1:$G$49,MATCH(orders!$D150,products!$A$1:$A$49,0),MATCH(orders!L$1,products!$A$1:$G$1,0))</f>
        <v>3.645</v>
      </c>
      <c r="M150" s="4">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f>INDEX(products!$A$1:$G$49,MATCH(orders!$D151,products!$A$1:$A$49,0),MATCH(orders!K$1,products!$A$1:$G$1,0))</f>
        <v>2.5</v>
      </c>
      <c r="L151" s="4">
        <f>INDEX(products!$A$1:$G$49,MATCH(orders!$D151,products!$A$1:$A$49,0),MATCH(orders!L$1,products!$A$1:$G$1,0))</f>
        <v>25.874999999999996</v>
      </c>
      <c r="M151" s="4">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f>INDEX(products!$A$1:$G$49,MATCH(orders!$D152,products!$A$1:$A$49,0),MATCH(orders!K$1,products!$A$1:$G$1,0))</f>
        <v>1</v>
      </c>
      <c r="L152" s="4">
        <f>INDEX(products!$A$1:$G$49,MATCH(orders!$D152,products!$A$1:$A$49,0),MATCH(orders!L$1,products!$A$1:$G$1,0))</f>
        <v>12.95</v>
      </c>
      <c r="M152" s="4">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f>INDEX(products!$A$1:$G$49,MATCH(orders!$D153,products!$A$1:$A$49,0),MATCH(orders!K$1,products!$A$1:$G$1,0))</f>
        <v>1</v>
      </c>
      <c r="L153" s="4">
        <f>INDEX(products!$A$1:$G$49,MATCH(orders!$D153,products!$A$1:$A$49,0),MATCH(orders!L$1,products!$A$1:$G$1,0))</f>
        <v>11.25</v>
      </c>
      <c r="M153" s="4">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f>INDEX(products!$A$1:$G$49,MATCH(orders!$D154,products!$A$1:$A$49,0),MATCH(orders!K$1,products!$A$1:$G$1,0))</f>
        <v>2.5</v>
      </c>
      <c r="L154" s="4">
        <f>INDEX(products!$A$1:$G$49,MATCH(orders!$D154,products!$A$1:$A$49,0),MATCH(orders!L$1,products!$A$1:$G$1,0))</f>
        <v>22.884999999999998</v>
      </c>
      <c r="M154" s="4">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f>INDEX(products!$A$1:$G$49,MATCH(orders!$D155,products!$A$1:$A$49,0),MATCH(orders!K$1,products!$A$1:$G$1,0))</f>
        <v>0.2</v>
      </c>
      <c r="L155" s="4">
        <f>INDEX(products!$A$1:$G$49,MATCH(orders!$D155,products!$A$1:$A$49,0),MATCH(orders!L$1,products!$A$1:$G$1,0))</f>
        <v>2.6849999999999996</v>
      </c>
      <c r="M155" s="4">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f>INDEX(products!$A$1:$G$49,MATCH(orders!$D156,products!$A$1:$A$49,0),MATCH(orders!K$1,products!$A$1:$G$1,0))</f>
        <v>2.5</v>
      </c>
      <c r="L156" s="4">
        <f>INDEX(products!$A$1:$G$49,MATCH(orders!$D156,products!$A$1:$A$49,0),MATCH(orders!L$1,products!$A$1:$G$1,0))</f>
        <v>22.884999999999998</v>
      </c>
      <c r="M156" s="4">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f>INDEX(products!$A$1:$G$49,MATCH(orders!$D157,products!$A$1:$A$49,0),MATCH(orders!K$1,products!$A$1:$G$1,0))</f>
        <v>2.5</v>
      </c>
      <c r="L157" s="4">
        <f>INDEX(products!$A$1:$G$49,MATCH(orders!$D157,products!$A$1:$A$49,0),MATCH(orders!L$1,products!$A$1:$G$1,0))</f>
        <v>25.874999999999996</v>
      </c>
      <c r="M157" s="4">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f>INDEX(products!$A$1:$G$49,MATCH(orders!$D158,products!$A$1:$A$49,0),MATCH(orders!K$1,products!$A$1:$G$1,0))</f>
        <v>2.5</v>
      </c>
      <c r="L158" s="4">
        <f>INDEX(products!$A$1:$G$49,MATCH(orders!$D158,products!$A$1:$A$49,0),MATCH(orders!L$1,products!$A$1:$G$1,0))</f>
        <v>25.874999999999996</v>
      </c>
      <c r="M158" s="4">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f>INDEX(products!$A$1:$G$49,MATCH(orders!$D159,products!$A$1:$A$49,0),MATCH(orders!K$1,products!$A$1:$G$1,0))</f>
        <v>2.5</v>
      </c>
      <c r="L159" s="4">
        <f>INDEX(products!$A$1:$G$49,MATCH(orders!$D159,products!$A$1:$A$49,0),MATCH(orders!L$1,products!$A$1:$G$1,0))</f>
        <v>20.584999999999997</v>
      </c>
      <c r="M159" s="4">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f>INDEX(products!$A$1:$G$49,MATCH(orders!$D160,products!$A$1:$A$49,0),MATCH(orders!K$1,products!$A$1:$G$1,0))</f>
        <v>2.5</v>
      </c>
      <c r="L160" s="4">
        <f>INDEX(products!$A$1:$G$49,MATCH(orders!$D160,products!$A$1:$A$49,0),MATCH(orders!L$1,products!$A$1:$G$1,0))</f>
        <v>20.584999999999997</v>
      </c>
      <c r="M160" s="4">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f>INDEX(products!$A$1:$G$49,MATCH(orders!$D161,products!$A$1:$A$49,0),MATCH(orders!K$1,products!$A$1:$G$1,0))</f>
        <v>2.5</v>
      </c>
      <c r="L161" s="4">
        <f>INDEX(products!$A$1:$G$49,MATCH(orders!$D161,products!$A$1:$A$49,0),MATCH(orders!L$1,products!$A$1:$G$1,0))</f>
        <v>36.454999999999998</v>
      </c>
      <c r="M161" s="4">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f>INDEX(products!$A$1:$G$49,MATCH(orders!$D162,products!$A$1:$A$49,0),MATCH(orders!K$1,products!$A$1:$G$1,0))</f>
        <v>0.5</v>
      </c>
      <c r="L162" s="4">
        <f>INDEX(products!$A$1:$G$49,MATCH(orders!$D162,products!$A$1:$A$49,0),MATCH(orders!L$1,products!$A$1:$G$1,0))</f>
        <v>8.25</v>
      </c>
      <c r="M162" s="4">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f>INDEX(products!$A$1:$G$49,MATCH(orders!$D163,products!$A$1:$A$49,0),MATCH(orders!K$1,products!$A$1:$G$1,0))</f>
        <v>0.5</v>
      </c>
      <c r="L163" s="4">
        <f>INDEX(products!$A$1:$G$49,MATCH(orders!$D163,products!$A$1:$A$49,0),MATCH(orders!L$1,products!$A$1:$G$1,0))</f>
        <v>7.77</v>
      </c>
      <c r="M163" s="4">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f>INDEX(products!$A$1:$G$49,MATCH(orders!$D164,products!$A$1:$A$49,0),MATCH(orders!K$1,products!$A$1:$G$1,0))</f>
        <v>0.5</v>
      </c>
      <c r="L164" s="4">
        <f>INDEX(products!$A$1:$G$49,MATCH(orders!$D164,products!$A$1:$A$49,0),MATCH(orders!L$1,products!$A$1:$G$1,0))</f>
        <v>7.29</v>
      </c>
      <c r="M164" s="4">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f>INDEX(products!$A$1:$G$49,MATCH(orders!$D165,products!$A$1:$A$49,0),MATCH(orders!K$1,products!$A$1:$G$1,0))</f>
        <v>0.2</v>
      </c>
      <c r="L165" s="4">
        <f>INDEX(products!$A$1:$G$49,MATCH(orders!$D165,products!$A$1:$A$49,0),MATCH(orders!L$1,products!$A$1:$G$1,0))</f>
        <v>2.6849999999999996</v>
      </c>
      <c r="M165" s="4">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f>INDEX(products!$A$1:$G$49,MATCH(orders!$D166,products!$A$1:$A$49,0),MATCH(orders!K$1,products!$A$1:$G$1,0))</f>
        <v>0.5</v>
      </c>
      <c r="L166" s="4">
        <f>INDEX(products!$A$1:$G$49,MATCH(orders!$D166,products!$A$1:$A$49,0),MATCH(orders!L$1,products!$A$1:$G$1,0))</f>
        <v>7.29</v>
      </c>
      <c r="M166" s="4">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f>INDEX(products!$A$1:$G$49,MATCH(orders!$D167,products!$A$1:$A$49,0),MATCH(orders!K$1,products!$A$1:$G$1,0))</f>
        <v>1</v>
      </c>
      <c r="L167" s="4">
        <f>INDEX(products!$A$1:$G$49,MATCH(orders!$D167,products!$A$1:$A$49,0),MATCH(orders!L$1,products!$A$1:$G$1,0))</f>
        <v>8.9499999999999993</v>
      </c>
      <c r="M167" s="4">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f>INDEX(products!$A$1:$G$49,MATCH(orders!$D168,products!$A$1:$A$49,0),MATCH(orders!K$1,products!$A$1:$G$1,0))</f>
        <v>0.5</v>
      </c>
      <c r="L168" s="4">
        <f>INDEX(products!$A$1:$G$49,MATCH(orders!$D168,products!$A$1:$A$49,0),MATCH(orders!L$1,products!$A$1:$G$1,0))</f>
        <v>5.3699999999999992</v>
      </c>
      <c r="M168" s="4">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f>INDEX(products!$A$1:$G$49,MATCH(orders!$D169,products!$A$1:$A$49,0),MATCH(orders!K$1,products!$A$1:$G$1,0))</f>
        <v>0.5</v>
      </c>
      <c r="L169" s="4">
        <f>INDEX(products!$A$1:$G$49,MATCH(orders!$D169,products!$A$1:$A$49,0),MATCH(orders!L$1,products!$A$1:$G$1,0))</f>
        <v>8.25</v>
      </c>
      <c r="M169" s="4">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f>INDEX(products!$A$1:$G$49,MATCH(orders!$D170,products!$A$1:$A$49,0),MATCH(orders!K$1,products!$A$1:$G$1,0))</f>
        <v>0.5</v>
      </c>
      <c r="L170" s="4">
        <f>INDEX(products!$A$1:$G$49,MATCH(orders!$D170,products!$A$1:$A$49,0),MATCH(orders!L$1,products!$A$1:$G$1,0))</f>
        <v>6.75</v>
      </c>
      <c r="M170" s="4">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f>INDEX(products!$A$1:$G$49,MATCH(orders!$D171,products!$A$1:$A$49,0),MATCH(orders!K$1,products!$A$1:$G$1,0))</f>
        <v>1</v>
      </c>
      <c r="L171" s="4">
        <f>INDEX(products!$A$1:$G$49,MATCH(orders!$D171,products!$A$1:$A$49,0),MATCH(orders!L$1,products!$A$1:$G$1,0))</f>
        <v>8.9499999999999993</v>
      </c>
      <c r="M171" s="4">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f>INDEX(products!$A$1:$G$49,MATCH(orders!$D172,products!$A$1:$A$49,0),MATCH(orders!K$1,products!$A$1:$G$1,0))</f>
        <v>2.5</v>
      </c>
      <c r="L172" s="4">
        <f>INDEX(products!$A$1:$G$49,MATCH(orders!$D172,products!$A$1:$A$49,0),MATCH(orders!L$1,products!$A$1:$G$1,0))</f>
        <v>34.154999999999994</v>
      </c>
      <c r="M172" s="4">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f>INDEX(products!$A$1:$G$49,MATCH(orders!$D173,products!$A$1:$A$49,0),MATCH(orders!K$1,products!$A$1:$G$1,0))</f>
        <v>2.5</v>
      </c>
      <c r="L173" s="4">
        <f>INDEX(products!$A$1:$G$49,MATCH(orders!$D173,products!$A$1:$A$49,0),MATCH(orders!L$1,products!$A$1:$G$1,0))</f>
        <v>31.624999999999996</v>
      </c>
      <c r="M173" s="4">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f>INDEX(products!$A$1:$G$49,MATCH(orders!$D174,products!$A$1:$A$49,0),MATCH(orders!K$1,products!$A$1:$G$1,0))</f>
        <v>0.5</v>
      </c>
      <c r="L174" s="4">
        <f>INDEX(products!$A$1:$G$49,MATCH(orders!$D174,products!$A$1:$A$49,0),MATCH(orders!L$1,products!$A$1:$G$1,0))</f>
        <v>7.29</v>
      </c>
      <c r="M174" s="4">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f>INDEX(products!$A$1:$G$49,MATCH(orders!$D175,products!$A$1:$A$49,0),MATCH(orders!K$1,products!$A$1:$G$1,0))</f>
        <v>2.5</v>
      </c>
      <c r="L175" s="4">
        <f>INDEX(products!$A$1:$G$49,MATCH(orders!$D175,products!$A$1:$A$49,0),MATCH(orders!L$1,products!$A$1:$G$1,0))</f>
        <v>22.884999999999998</v>
      </c>
      <c r="M175" s="4">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f>INDEX(products!$A$1:$G$49,MATCH(orders!$D176,products!$A$1:$A$49,0),MATCH(orders!K$1,products!$A$1:$G$1,0))</f>
        <v>2.5</v>
      </c>
      <c r="L176" s="4">
        <f>INDEX(products!$A$1:$G$49,MATCH(orders!$D176,products!$A$1:$A$49,0),MATCH(orders!L$1,products!$A$1:$G$1,0))</f>
        <v>34.154999999999994</v>
      </c>
      <c r="M176" s="4">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f>INDEX(products!$A$1:$G$49,MATCH(orders!$D177,products!$A$1:$A$49,0),MATCH(orders!K$1,products!$A$1:$G$1,0))</f>
        <v>2.5</v>
      </c>
      <c r="L177" s="4">
        <f>INDEX(products!$A$1:$G$49,MATCH(orders!$D177,products!$A$1:$A$49,0),MATCH(orders!L$1,products!$A$1:$G$1,0))</f>
        <v>31.624999999999996</v>
      </c>
      <c r="M177" s="4">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f>INDEX(products!$A$1:$G$49,MATCH(orders!$D178,products!$A$1:$A$49,0),MATCH(orders!K$1,products!$A$1:$G$1,0))</f>
        <v>2.5</v>
      </c>
      <c r="L178" s="4">
        <f>INDEX(products!$A$1:$G$49,MATCH(orders!$D178,products!$A$1:$A$49,0),MATCH(orders!L$1,products!$A$1:$G$1,0))</f>
        <v>34.154999999999994</v>
      </c>
      <c r="M178" s="4">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f>INDEX(products!$A$1:$G$49,MATCH(orders!$D179,products!$A$1:$A$49,0),MATCH(orders!K$1,products!$A$1:$G$1,0))</f>
        <v>2.5</v>
      </c>
      <c r="L179" s="4">
        <f>INDEX(products!$A$1:$G$49,MATCH(orders!$D179,products!$A$1:$A$49,0),MATCH(orders!L$1,products!$A$1:$G$1,0))</f>
        <v>27.484999999999996</v>
      </c>
      <c r="M179" s="4">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f>INDEX(products!$A$1:$G$49,MATCH(orders!$D180,products!$A$1:$A$49,0),MATCH(orders!K$1,products!$A$1:$G$1,0))</f>
        <v>1</v>
      </c>
      <c r="L180" s="4">
        <f>INDEX(products!$A$1:$G$49,MATCH(orders!$D180,products!$A$1:$A$49,0),MATCH(orders!L$1,products!$A$1:$G$1,0))</f>
        <v>12.95</v>
      </c>
      <c r="M180" s="4">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f>INDEX(products!$A$1:$G$49,MATCH(orders!$D181,products!$A$1:$A$49,0),MATCH(orders!K$1,products!$A$1:$G$1,0))</f>
        <v>0.2</v>
      </c>
      <c r="L181" s="4">
        <f>INDEX(products!$A$1:$G$49,MATCH(orders!$D181,products!$A$1:$A$49,0),MATCH(orders!L$1,products!$A$1:$G$1,0))</f>
        <v>2.9849999999999999</v>
      </c>
      <c r="M181" s="4">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f>INDEX(products!$A$1:$G$49,MATCH(orders!$D182,products!$A$1:$A$49,0),MATCH(orders!K$1,products!$A$1:$G$1,0))</f>
        <v>0.2</v>
      </c>
      <c r="L182" s="4">
        <f>INDEX(products!$A$1:$G$49,MATCH(orders!$D182,products!$A$1:$A$49,0),MATCH(orders!L$1,products!$A$1:$G$1,0))</f>
        <v>4.4550000000000001</v>
      </c>
      <c r="M182" s="4">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f>INDEX(products!$A$1:$G$49,MATCH(orders!$D183,products!$A$1:$A$49,0),MATCH(orders!K$1,products!$A$1:$G$1,0))</f>
        <v>0.5</v>
      </c>
      <c r="L183" s="4">
        <f>INDEX(products!$A$1:$G$49,MATCH(orders!$D183,products!$A$1:$A$49,0),MATCH(orders!L$1,products!$A$1:$G$1,0))</f>
        <v>5.97</v>
      </c>
      <c r="M183" s="4">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f>INDEX(products!$A$1:$G$49,MATCH(orders!$D184,products!$A$1:$A$49,0),MATCH(orders!K$1,products!$A$1:$G$1,0))</f>
        <v>0.5</v>
      </c>
      <c r="L184" s="4">
        <f>INDEX(products!$A$1:$G$49,MATCH(orders!$D184,products!$A$1:$A$49,0),MATCH(orders!L$1,products!$A$1:$G$1,0))</f>
        <v>5.3699999999999992</v>
      </c>
      <c r="M184" s="4">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f>INDEX(products!$A$1:$G$49,MATCH(orders!$D185,products!$A$1:$A$49,0),MATCH(orders!K$1,products!$A$1:$G$1,0))</f>
        <v>0.2</v>
      </c>
      <c r="L185" s="4">
        <f>INDEX(products!$A$1:$G$49,MATCH(orders!$D185,products!$A$1:$A$49,0),MATCH(orders!L$1,products!$A$1:$G$1,0))</f>
        <v>4.125</v>
      </c>
      <c r="M185" s="4">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f>INDEX(products!$A$1:$G$49,MATCH(orders!$D186,products!$A$1:$A$49,0),MATCH(orders!K$1,products!$A$1:$G$1,0))</f>
        <v>0.5</v>
      </c>
      <c r="L186" s="4">
        <f>INDEX(products!$A$1:$G$49,MATCH(orders!$D186,products!$A$1:$A$49,0),MATCH(orders!L$1,products!$A$1:$G$1,0))</f>
        <v>7.77</v>
      </c>
      <c r="M186" s="4">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f>INDEX(products!$A$1:$G$49,MATCH(orders!$D187,products!$A$1:$A$49,0),MATCH(orders!K$1,products!$A$1:$G$1,0))</f>
        <v>0.5</v>
      </c>
      <c r="L187" s="4">
        <f>INDEX(products!$A$1:$G$49,MATCH(orders!$D187,products!$A$1:$A$49,0),MATCH(orders!L$1,products!$A$1:$G$1,0))</f>
        <v>7.29</v>
      </c>
      <c r="M187" s="4">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f>INDEX(products!$A$1:$G$49,MATCH(orders!$D188,products!$A$1:$A$49,0),MATCH(orders!K$1,products!$A$1:$G$1,0))</f>
        <v>2.5</v>
      </c>
      <c r="L188" s="4">
        <f>INDEX(products!$A$1:$G$49,MATCH(orders!$D188,products!$A$1:$A$49,0),MATCH(orders!L$1,products!$A$1:$G$1,0))</f>
        <v>22.884999999999998</v>
      </c>
      <c r="M188" s="4">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f>INDEX(products!$A$1:$G$49,MATCH(orders!$D189,products!$A$1:$A$49,0),MATCH(orders!K$1,products!$A$1:$G$1,0))</f>
        <v>0.5</v>
      </c>
      <c r="L189" s="4">
        <f>INDEX(products!$A$1:$G$49,MATCH(orders!$D189,products!$A$1:$A$49,0),MATCH(orders!L$1,products!$A$1:$G$1,0))</f>
        <v>8.73</v>
      </c>
      <c r="M189" s="4">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f>INDEX(products!$A$1:$G$49,MATCH(orders!$D190,products!$A$1:$A$49,0),MATCH(orders!K$1,products!$A$1:$G$1,0))</f>
        <v>0.2</v>
      </c>
      <c r="L190" s="4">
        <f>INDEX(products!$A$1:$G$49,MATCH(orders!$D190,products!$A$1:$A$49,0),MATCH(orders!L$1,products!$A$1:$G$1,0))</f>
        <v>4.4550000000000001</v>
      </c>
      <c r="M190" s="4">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f>INDEX(products!$A$1:$G$49,MATCH(orders!$D191,products!$A$1:$A$49,0),MATCH(orders!K$1,products!$A$1:$G$1,0))</f>
        <v>1</v>
      </c>
      <c r="L191" s="4">
        <f>INDEX(products!$A$1:$G$49,MATCH(orders!$D191,products!$A$1:$A$49,0),MATCH(orders!L$1,products!$A$1:$G$1,0))</f>
        <v>14.55</v>
      </c>
      <c r="M191" s="4">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f>INDEX(products!$A$1:$G$49,MATCH(orders!$D192,products!$A$1:$A$49,0),MATCH(orders!K$1,products!$A$1:$G$1,0))</f>
        <v>2.5</v>
      </c>
      <c r="L192" s="4">
        <f>INDEX(products!$A$1:$G$49,MATCH(orders!$D192,products!$A$1:$A$49,0),MATCH(orders!L$1,products!$A$1:$G$1,0))</f>
        <v>33.464999999999996</v>
      </c>
      <c r="M192" s="4">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f>INDEX(products!$A$1:$G$49,MATCH(orders!$D193,products!$A$1:$A$49,0),MATCH(orders!K$1,products!$A$1:$G$1,0))</f>
        <v>0.2</v>
      </c>
      <c r="L193" s="4">
        <f>INDEX(products!$A$1:$G$49,MATCH(orders!$D193,products!$A$1:$A$49,0),MATCH(orders!L$1,products!$A$1:$G$1,0))</f>
        <v>3.8849999999999998</v>
      </c>
      <c r="M193" s="4">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f>INDEX(products!$A$1:$G$49,MATCH(orders!$D194,products!$A$1:$A$49,0),MATCH(orders!K$1,products!$A$1:$G$1,0))</f>
        <v>1</v>
      </c>
      <c r="L194" s="4">
        <f>INDEX(products!$A$1:$G$49,MATCH(orders!$D194,products!$A$1:$A$49,0),MATCH(orders!L$1,products!$A$1:$G$1,0))</f>
        <v>12.15</v>
      </c>
      <c r="M194" s="4">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f>INDEX(products!$A$1:$G$49,MATCH(orders!$D195,products!$A$1:$A$49,0),MATCH(orders!K$1,products!$A$1:$G$1,0))</f>
        <v>1</v>
      </c>
      <c r="L195" s="4">
        <f>INDEX(products!$A$1:$G$49,MATCH(orders!$D195,products!$A$1:$A$49,0),MATCH(orders!L$1,products!$A$1:$G$1,0))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f>INDEX(products!$A$1:$G$49,MATCH(orders!$D196,products!$A$1:$A$49,0),MATCH(orders!K$1,products!$A$1:$G$1,0))</f>
        <v>0.5</v>
      </c>
      <c r="L196" s="4">
        <f>INDEX(products!$A$1:$G$49,MATCH(orders!$D196,products!$A$1:$A$49,0),MATCH(orders!L$1,products!$A$1:$G$1,0))</f>
        <v>7.29</v>
      </c>
      <c r="M196" s="4">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f>INDEX(products!$A$1:$G$49,MATCH(orders!$D197,products!$A$1:$A$49,0),MATCH(orders!K$1,products!$A$1:$G$1,0))</f>
        <v>1</v>
      </c>
      <c r="L197" s="4">
        <f>INDEX(products!$A$1:$G$49,MATCH(orders!$D197,products!$A$1:$A$49,0),MATCH(orders!L$1,products!$A$1:$G$1,0))</f>
        <v>12.95</v>
      </c>
      <c r="M197" s="4">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f>INDEX(products!$A$1:$G$49,MATCH(orders!$D198,products!$A$1:$A$49,0),MATCH(orders!K$1,products!$A$1:$G$1,0))</f>
        <v>0.5</v>
      </c>
      <c r="L198" s="4">
        <f>INDEX(products!$A$1:$G$49,MATCH(orders!$D198,products!$A$1:$A$49,0),MATCH(orders!L$1,products!$A$1:$G$1,0))</f>
        <v>8.91</v>
      </c>
      <c r="M198" s="4">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f>INDEX(products!$A$1:$G$49,MATCH(orders!$D199,products!$A$1:$A$49,0),MATCH(orders!K$1,products!$A$1:$G$1,0))</f>
        <v>2.5</v>
      </c>
      <c r="L199" s="4">
        <f>INDEX(products!$A$1:$G$49,MATCH(orders!$D199,products!$A$1:$A$49,0),MATCH(orders!L$1,products!$A$1:$G$1,0))</f>
        <v>29.784999999999997</v>
      </c>
      <c r="M199" s="4">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f>INDEX(products!$A$1:$G$49,MATCH(orders!$D200,products!$A$1:$A$49,0),MATCH(orders!K$1,products!$A$1:$G$1,0))</f>
        <v>2.5</v>
      </c>
      <c r="L200" s="4">
        <f>INDEX(products!$A$1:$G$49,MATCH(orders!$D200,products!$A$1:$A$49,0),MATCH(orders!L$1,products!$A$1:$G$1,0))</f>
        <v>29.784999999999997</v>
      </c>
      <c r="M200" s="4">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f>INDEX(products!$A$1:$G$49,MATCH(orders!$D201,products!$A$1:$A$49,0),MATCH(orders!K$1,products!$A$1:$G$1,0))</f>
        <v>0.5</v>
      </c>
      <c r="L201" s="4">
        <f>INDEX(products!$A$1:$G$49,MATCH(orders!$D201,products!$A$1:$A$49,0),MATCH(orders!L$1,products!$A$1:$G$1,0))</f>
        <v>9.51</v>
      </c>
      <c r="M201" s="4">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f>INDEX(products!$A$1:$G$49,MATCH(orders!$D202,products!$A$1:$A$49,0),MATCH(orders!K$1,products!$A$1:$G$1,0))</f>
        <v>1</v>
      </c>
      <c r="L202" s="4">
        <f>INDEX(products!$A$1:$G$49,MATCH(orders!$D202,products!$A$1:$A$49,0),MATCH(orders!L$1,products!$A$1:$G$1,0))</f>
        <v>13.75</v>
      </c>
      <c r="M202" s="4">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f>INDEX(products!$A$1:$G$49,MATCH(orders!$D203,products!$A$1:$A$49,0),MATCH(orders!K$1,products!$A$1:$G$1,0))</f>
        <v>0.5</v>
      </c>
      <c r="L203" s="4">
        <f>INDEX(products!$A$1:$G$49,MATCH(orders!$D203,products!$A$1:$A$49,0),MATCH(orders!L$1,products!$A$1:$G$1,0))</f>
        <v>9.51</v>
      </c>
      <c r="M203" s="4">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f>INDEX(products!$A$1:$G$49,MATCH(orders!$D204,products!$A$1:$A$49,0),MATCH(orders!K$1,products!$A$1:$G$1,0))</f>
        <v>2.5</v>
      </c>
      <c r="L204" s="4">
        <f>INDEX(products!$A$1:$G$49,MATCH(orders!$D204,products!$A$1:$A$49,0),MATCH(orders!L$1,products!$A$1:$G$1,0))</f>
        <v>29.784999999999997</v>
      </c>
      <c r="M204" s="4">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f>INDEX(products!$A$1:$G$49,MATCH(orders!$D205,products!$A$1:$A$49,0),MATCH(orders!K$1,products!$A$1:$G$1,0))</f>
        <v>0.2</v>
      </c>
      <c r="L205" s="4">
        <f>INDEX(products!$A$1:$G$49,MATCH(orders!$D205,products!$A$1:$A$49,0),MATCH(orders!L$1,products!$A$1:$G$1,0))</f>
        <v>4.7549999999999999</v>
      </c>
      <c r="M205" s="4">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f>INDEX(products!$A$1:$G$49,MATCH(orders!$D206,products!$A$1:$A$49,0),MATCH(orders!K$1,products!$A$1:$G$1,0))</f>
        <v>1</v>
      </c>
      <c r="L206" s="4">
        <f>INDEX(products!$A$1:$G$49,MATCH(orders!$D206,products!$A$1:$A$49,0),MATCH(orders!L$1,products!$A$1:$G$1,0))</f>
        <v>13.75</v>
      </c>
      <c r="M206" s="4">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f>INDEX(products!$A$1:$G$49,MATCH(orders!$D207,products!$A$1:$A$49,0),MATCH(orders!K$1,products!$A$1:$G$1,0))</f>
        <v>0.2</v>
      </c>
      <c r="L207" s="4">
        <f>INDEX(products!$A$1:$G$49,MATCH(orders!$D207,products!$A$1:$A$49,0),MATCH(orders!L$1,products!$A$1:$G$1,0))</f>
        <v>2.6849999999999996</v>
      </c>
      <c r="M207" s="4">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f>INDEX(products!$A$1:$G$49,MATCH(orders!$D208,products!$A$1:$A$49,0),MATCH(orders!K$1,products!$A$1:$G$1,0))</f>
        <v>1</v>
      </c>
      <c r="L208" s="4">
        <f>INDEX(products!$A$1:$G$49,MATCH(orders!$D208,products!$A$1:$A$49,0),MATCH(orders!L$1,products!$A$1:$G$1,0))</f>
        <v>11.25</v>
      </c>
      <c r="M208" s="4">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f>INDEX(products!$A$1:$G$49,MATCH(orders!$D209,products!$A$1:$A$49,0),MATCH(orders!K$1,products!$A$1:$G$1,0))</f>
        <v>0.5</v>
      </c>
      <c r="L209" s="4">
        <f>INDEX(products!$A$1:$G$49,MATCH(orders!$D209,products!$A$1:$A$49,0),MATCH(orders!L$1,products!$A$1:$G$1,0))</f>
        <v>6.75</v>
      </c>
      <c r="M209" s="4">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f>INDEX(products!$A$1:$G$49,MATCH(orders!$D210,products!$A$1:$A$49,0),MATCH(orders!K$1,products!$A$1:$G$1,0))</f>
        <v>0.5</v>
      </c>
      <c r="L210" s="4">
        <f>INDEX(products!$A$1:$G$49,MATCH(orders!$D210,products!$A$1:$A$49,0),MATCH(orders!L$1,products!$A$1:$G$1,0))</f>
        <v>7.29</v>
      </c>
      <c r="M210" s="4">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f>INDEX(products!$A$1:$G$49,MATCH(orders!$D211,products!$A$1:$A$49,0),MATCH(orders!K$1,products!$A$1:$G$1,0))</f>
        <v>0.5</v>
      </c>
      <c r="L211" s="4">
        <f>INDEX(products!$A$1:$G$49,MATCH(orders!$D211,products!$A$1:$A$49,0),MATCH(orders!L$1,products!$A$1:$G$1,0))</f>
        <v>6.75</v>
      </c>
      <c r="M211" s="4">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f>INDEX(products!$A$1:$G$49,MATCH(orders!$D212,products!$A$1:$A$49,0),MATCH(orders!K$1,products!$A$1:$G$1,0))</f>
        <v>1</v>
      </c>
      <c r="L212" s="4">
        <f>INDEX(products!$A$1:$G$49,MATCH(orders!$D212,products!$A$1:$A$49,0),MATCH(orders!L$1,products!$A$1:$G$1,0))</f>
        <v>12.95</v>
      </c>
      <c r="M212" s="4">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f>INDEX(products!$A$1:$G$49,MATCH(orders!$D213,products!$A$1:$A$49,0),MATCH(orders!K$1,products!$A$1:$G$1,0))</f>
        <v>0.5</v>
      </c>
      <c r="L213" s="4">
        <f>INDEX(products!$A$1:$G$49,MATCH(orders!$D213,products!$A$1:$A$49,0),MATCH(orders!L$1,products!$A$1:$G$1,0))</f>
        <v>8.91</v>
      </c>
      <c r="M213" s="4">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f>INDEX(products!$A$1:$G$49,MATCH(orders!$D214,products!$A$1:$A$49,0),MATCH(orders!K$1,products!$A$1:$G$1,0))</f>
        <v>0.2</v>
      </c>
      <c r="L214" s="4">
        <f>INDEX(products!$A$1:$G$49,MATCH(orders!$D214,products!$A$1:$A$49,0),MATCH(orders!L$1,products!$A$1:$G$1,0))</f>
        <v>3.645</v>
      </c>
      <c r="M214" s="4">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f>INDEX(products!$A$1:$G$49,MATCH(orders!$D215,products!$A$1:$A$49,0),MATCH(orders!K$1,products!$A$1:$G$1,0))</f>
        <v>2.5</v>
      </c>
      <c r="L215" s="4">
        <f>INDEX(products!$A$1:$G$49,MATCH(orders!$D215,products!$A$1:$A$49,0),MATCH(orders!L$1,products!$A$1:$G$1,0))</f>
        <v>20.584999999999997</v>
      </c>
      <c r="M215" s="4">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f>INDEX(products!$A$1:$G$49,MATCH(orders!$D216,products!$A$1:$A$49,0),MATCH(orders!K$1,products!$A$1:$G$1,0))</f>
        <v>1</v>
      </c>
      <c r="L216" s="4">
        <f>INDEX(products!$A$1:$G$49,MATCH(orders!$D216,products!$A$1:$A$49,0),MATCH(orders!L$1,products!$A$1:$G$1,0))</f>
        <v>15.85</v>
      </c>
      <c r="M216" s="4">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f>INDEX(products!$A$1:$G$49,MATCH(orders!$D217,products!$A$1:$A$49,0),MATCH(orders!K$1,products!$A$1:$G$1,0))</f>
        <v>0.2</v>
      </c>
      <c r="L217" s="4">
        <f>INDEX(products!$A$1:$G$49,MATCH(orders!$D217,products!$A$1:$A$49,0),MATCH(orders!L$1,products!$A$1:$G$1,0))</f>
        <v>3.8849999999999998</v>
      </c>
      <c r="M217" s="4">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f>INDEX(products!$A$1:$G$49,MATCH(orders!$D218,products!$A$1:$A$49,0),MATCH(orders!K$1,products!$A$1:$G$1,0))</f>
        <v>1</v>
      </c>
      <c r="L218" s="4">
        <f>INDEX(products!$A$1:$G$49,MATCH(orders!$D218,products!$A$1:$A$49,0),MATCH(orders!L$1,products!$A$1:$G$1,0))</f>
        <v>14.55</v>
      </c>
      <c r="M218" s="4">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f>INDEX(products!$A$1:$G$49,MATCH(orders!$D219,products!$A$1:$A$49,0),MATCH(orders!K$1,products!$A$1:$G$1,0))</f>
        <v>0.5</v>
      </c>
      <c r="L219" s="4">
        <f>INDEX(products!$A$1:$G$49,MATCH(orders!$D219,products!$A$1:$A$49,0),MATCH(orders!L$1,products!$A$1:$G$1,0))</f>
        <v>8.91</v>
      </c>
      <c r="M219" s="4">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f>INDEX(products!$A$1:$G$49,MATCH(orders!$D220,products!$A$1:$A$49,0),MATCH(orders!K$1,products!$A$1:$G$1,0))</f>
        <v>1</v>
      </c>
      <c r="L220" s="4">
        <f>INDEX(products!$A$1:$G$49,MATCH(orders!$D220,products!$A$1:$A$49,0),MATCH(orders!L$1,products!$A$1:$G$1,0))</f>
        <v>11.25</v>
      </c>
      <c r="M220" s="4">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f>INDEX(products!$A$1:$G$49,MATCH(orders!$D221,products!$A$1:$A$49,0),MATCH(orders!K$1,products!$A$1:$G$1,0))</f>
        <v>0.2</v>
      </c>
      <c r="L221" s="4">
        <f>INDEX(products!$A$1:$G$49,MATCH(orders!$D221,products!$A$1:$A$49,0),MATCH(orders!L$1,products!$A$1:$G$1,0))</f>
        <v>3.5849999999999995</v>
      </c>
      <c r="M221" s="4">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f>INDEX(products!$A$1:$G$49,MATCH(orders!$D222,products!$A$1:$A$49,0),MATCH(orders!K$1,products!$A$1:$G$1,0))</f>
        <v>0.2</v>
      </c>
      <c r="L222" s="4">
        <f>INDEX(products!$A$1:$G$49,MATCH(orders!$D222,products!$A$1:$A$49,0),MATCH(orders!L$1,products!$A$1:$G$1,0))</f>
        <v>2.9849999999999999</v>
      </c>
      <c r="M222" s="4">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f>INDEX(products!$A$1:$G$49,MATCH(orders!$D223,products!$A$1:$A$49,0),MATCH(orders!K$1,products!$A$1:$G$1,0))</f>
        <v>1</v>
      </c>
      <c r="L223" s="4">
        <f>INDEX(products!$A$1:$G$49,MATCH(orders!$D223,products!$A$1:$A$49,0),MATCH(orders!L$1,products!$A$1:$G$1,0))</f>
        <v>12.95</v>
      </c>
      <c r="M223" s="4">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f>INDEX(products!$A$1:$G$49,MATCH(orders!$D224,products!$A$1:$A$49,0),MATCH(orders!K$1,products!$A$1:$G$1,0))</f>
        <v>0.5</v>
      </c>
      <c r="L224" s="4">
        <f>INDEX(products!$A$1:$G$49,MATCH(orders!$D224,products!$A$1:$A$49,0),MATCH(orders!L$1,products!$A$1:$G$1,0))</f>
        <v>7.77</v>
      </c>
      <c r="M224" s="4">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f>INDEX(products!$A$1:$G$49,MATCH(orders!$D225,products!$A$1:$A$49,0),MATCH(orders!K$1,products!$A$1:$G$1,0))</f>
        <v>1</v>
      </c>
      <c r="L225" s="4">
        <f>INDEX(products!$A$1:$G$49,MATCH(orders!$D225,products!$A$1:$A$49,0),MATCH(orders!L$1,products!$A$1:$G$1,0))</f>
        <v>14.85</v>
      </c>
      <c r="M225" s="4">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f>INDEX(products!$A$1:$G$49,MATCH(orders!$D226,products!$A$1:$A$49,0),MATCH(orders!K$1,products!$A$1:$G$1,0))</f>
        <v>2.5</v>
      </c>
      <c r="L226" s="4">
        <f>INDEX(products!$A$1:$G$49,MATCH(orders!$D226,products!$A$1:$A$49,0),MATCH(orders!L$1,products!$A$1:$G$1,0))</f>
        <v>29.784999999999997</v>
      </c>
      <c r="M226" s="4">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f>INDEX(products!$A$1:$G$49,MATCH(orders!$D227,products!$A$1:$A$49,0),MATCH(orders!K$1,products!$A$1:$G$1,0))</f>
        <v>0.2</v>
      </c>
      <c r="L227" s="4">
        <f>INDEX(products!$A$1:$G$49,MATCH(orders!$D227,products!$A$1:$A$49,0),MATCH(orders!L$1,products!$A$1:$G$1,0))</f>
        <v>3.5849999999999995</v>
      </c>
      <c r="M227" s="4">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f>INDEX(products!$A$1:$G$49,MATCH(orders!$D228,products!$A$1:$A$49,0),MATCH(orders!K$1,products!$A$1:$G$1,0))</f>
        <v>2.5</v>
      </c>
      <c r="L228" s="4">
        <f>INDEX(products!$A$1:$G$49,MATCH(orders!$D228,products!$A$1:$A$49,0),MATCH(orders!L$1,products!$A$1:$G$1,0))</f>
        <v>25.874999999999996</v>
      </c>
      <c r="M228" s="4">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f>INDEX(products!$A$1:$G$49,MATCH(orders!$D229,products!$A$1:$A$49,0),MATCH(orders!K$1,products!$A$1:$G$1,0))</f>
        <v>0.2</v>
      </c>
      <c r="L229" s="4">
        <f>INDEX(products!$A$1:$G$49,MATCH(orders!$D229,products!$A$1:$A$49,0),MATCH(orders!L$1,products!$A$1:$G$1,0))</f>
        <v>2.6849999999999996</v>
      </c>
      <c r="M229" s="4">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f>INDEX(products!$A$1:$G$49,MATCH(orders!$D230,products!$A$1:$A$49,0),MATCH(orders!K$1,products!$A$1:$G$1,0))</f>
        <v>0.2</v>
      </c>
      <c r="L230" s="4">
        <f>INDEX(products!$A$1:$G$49,MATCH(orders!$D230,products!$A$1:$A$49,0),MATCH(orders!L$1,products!$A$1:$G$1,0))</f>
        <v>3.5849999999999995</v>
      </c>
      <c r="M230" s="4">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f>INDEX(products!$A$1:$G$49,MATCH(orders!$D231,products!$A$1:$A$49,0),MATCH(orders!K$1,products!$A$1:$G$1,0))</f>
        <v>0.2</v>
      </c>
      <c r="L231" s="4">
        <f>INDEX(products!$A$1:$G$49,MATCH(orders!$D231,products!$A$1:$A$49,0),MATCH(orders!L$1,products!$A$1:$G$1,0))</f>
        <v>4.3650000000000002</v>
      </c>
      <c r="M231" s="4">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f>INDEX(products!$A$1:$G$49,MATCH(orders!$D232,products!$A$1:$A$49,0),MATCH(orders!K$1,products!$A$1:$G$1,0))</f>
        <v>2.5</v>
      </c>
      <c r="L232" s="4">
        <f>INDEX(products!$A$1:$G$49,MATCH(orders!$D232,products!$A$1:$A$49,0),MATCH(orders!L$1,products!$A$1:$G$1,0))</f>
        <v>25.874999999999996</v>
      </c>
      <c r="M232" s="4">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f>INDEX(products!$A$1:$G$49,MATCH(orders!$D233,products!$A$1:$A$49,0),MATCH(orders!K$1,products!$A$1:$G$1,0))</f>
        <v>0.2</v>
      </c>
      <c r="L233" s="4">
        <f>INDEX(products!$A$1:$G$49,MATCH(orders!$D233,products!$A$1:$A$49,0),MATCH(orders!L$1,products!$A$1:$G$1,0))</f>
        <v>4.3650000000000002</v>
      </c>
      <c r="M233" s="4">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f>INDEX(products!$A$1:$G$49,MATCH(orders!$D234,products!$A$1:$A$49,0),MATCH(orders!K$1,products!$A$1:$G$1,0))</f>
        <v>0.2</v>
      </c>
      <c r="L234" s="4">
        <f>INDEX(products!$A$1:$G$49,MATCH(orders!$D234,products!$A$1:$A$49,0),MATCH(orders!L$1,products!$A$1:$G$1,0))</f>
        <v>4.7549999999999999</v>
      </c>
      <c r="M234" s="4">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f>INDEX(products!$A$1:$G$49,MATCH(orders!$D235,products!$A$1:$A$49,0),MATCH(orders!K$1,products!$A$1:$G$1,0))</f>
        <v>0.2</v>
      </c>
      <c r="L235" s="4">
        <f>INDEX(products!$A$1:$G$49,MATCH(orders!$D235,products!$A$1:$A$49,0),MATCH(orders!L$1,products!$A$1:$G$1,0))</f>
        <v>4.125</v>
      </c>
      <c r="M235" s="4">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f>INDEX(products!$A$1:$G$49,MATCH(orders!$D236,products!$A$1:$A$49,0),MATCH(orders!K$1,products!$A$1:$G$1,0))</f>
        <v>2.5</v>
      </c>
      <c r="L236" s="4">
        <f>INDEX(products!$A$1:$G$49,MATCH(orders!$D236,products!$A$1:$A$49,0),MATCH(orders!L$1,products!$A$1:$G$1,0))</f>
        <v>36.454999999999998</v>
      </c>
      <c r="M236" s="4">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f>INDEX(products!$A$1:$G$49,MATCH(orders!$D237,products!$A$1:$A$49,0),MATCH(orders!K$1,products!$A$1:$G$1,0))</f>
        <v>2.5</v>
      </c>
      <c r="L237" s="4">
        <f>INDEX(products!$A$1:$G$49,MATCH(orders!$D237,products!$A$1:$A$49,0),MATCH(orders!L$1,products!$A$1:$G$1,0))</f>
        <v>36.454999999999998</v>
      </c>
      <c r="M237" s="4">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f>INDEX(products!$A$1:$G$49,MATCH(orders!$D238,products!$A$1:$A$49,0),MATCH(orders!K$1,products!$A$1:$G$1,0))</f>
        <v>2.5</v>
      </c>
      <c r="L238" s="4">
        <f>INDEX(products!$A$1:$G$49,MATCH(orders!$D238,products!$A$1:$A$49,0),MATCH(orders!L$1,products!$A$1:$G$1,0))</f>
        <v>29.784999999999997</v>
      </c>
      <c r="M238" s="4">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f>INDEX(products!$A$1:$G$49,MATCH(orders!$D239,products!$A$1:$A$49,0),MATCH(orders!K$1,products!$A$1:$G$1,0))</f>
        <v>0.2</v>
      </c>
      <c r="L239" s="4">
        <f>INDEX(products!$A$1:$G$49,MATCH(orders!$D239,products!$A$1:$A$49,0),MATCH(orders!L$1,products!$A$1:$G$1,0))</f>
        <v>3.5849999999999995</v>
      </c>
      <c r="M239" s="4">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f>INDEX(products!$A$1:$G$49,MATCH(orders!$D240,products!$A$1:$A$49,0),MATCH(orders!K$1,products!$A$1:$G$1,0))</f>
        <v>2.5</v>
      </c>
      <c r="L240" s="4">
        <f>INDEX(products!$A$1:$G$49,MATCH(orders!$D240,products!$A$1:$A$49,0),MATCH(orders!L$1,products!$A$1:$G$1,0))</f>
        <v>22.884999999999998</v>
      </c>
      <c r="M240" s="4">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f>INDEX(products!$A$1:$G$49,MATCH(orders!$D241,products!$A$1:$A$49,0),MATCH(orders!K$1,products!$A$1:$G$1,0))</f>
        <v>1</v>
      </c>
      <c r="L241" s="4">
        <f>INDEX(products!$A$1:$G$49,MATCH(orders!$D241,products!$A$1:$A$49,0),MATCH(orders!L$1,products!$A$1:$G$1,0))</f>
        <v>14.85</v>
      </c>
      <c r="M241" s="4">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f>INDEX(products!$A$1:$G$49,MATCH(orders!$D242,products!$A$1:$A$49,0),MATCH(orders!K$1,products!$A$1:$G$1,0))</f>
        <v>2.5</v>
      </c>
      <c r="L242" s="4">
        <f>INDEX(products!$A$1:$G$49,MATCH(orders!$D242,products!$A$1:$A$49,0),MATCH(orders!L$1,products!$A$1:$G$1,0))</f>
        <v>25.874999999999996</v>
      </c>
      <c r="M242" s="4">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f>INDEX(products!$A$1:$G$49,MATCH(orders!$D243,products!$A$1:$A$49,0),MATCH(orders!K$1,products!$A$1:$G$1,0))</f>
        <v>2.5</v>
      </c>
      <c r="L243" s="4">
        <f>INDEX(products!$A$1:$G$49,MATCH(orders!$D243,products!$A$1:$A$49,0),MATCH(orders!L$1,products!$A$1:$G$1,0))</f>
        <v>22.884999999999998</v>
      </c>
      <c r="M243" s="4">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f>INDEX(products!$A$1:$G$49,MATCH(orders!$D244,products!$A$1:$A$49,0),MATCH(orders!K$1,products!$A$1:$G$1,0))</f>
        <v>1</v>
      </c>
      <c r="L244" s="4">
        <f>INDEX(products!$A$1:$G$49,MATCH(orders!$D244,products!$A$1:$A$49,0),MATCH(orders!L$1,products!$A$1:$G$1,0))</f>
        <v>12.15</v>
      </c>
      <c r="M244" s="4">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f>INDEX(products!$A$1:$G$49,MATCH(orders!$D245,products!$A$1:$A$49,0),MATCH(orders!K$1,products!$A$1:$G$1,0))</f>
        <v>0.5</v>
      </c>
      <c r="L245" s="4">
        <f>INDEX(products!$A$1:$G$49,MATCH(orders!$D245,products!$A$1:$A$49,0),MATCH(orders!L$1,products!$A$1:$G$1,0))</f>
        <v>7.29</v>
      </c>
      <c r="M245" s="4">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f>INDEX(products!$A$1:$G$49,MATCH(orders!$D246,products!$A$1:$A$49,0),MATCH(orders!K$1,products!$A$1:$G$1,0))</f>
        <v>2.5</v>
      </c>
      <c r="L246" s="4">
        <f>INDEX(products!$A$1:$G$49,MATCH(orders!$D246,products!$A$1:$A$49,0),MATCH(orders!L$1,products!$A$1:$G$1,0))</f>
        <v>33.464999999999996</v>
      </c>
      <c r="M246" s="4">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f>INDEX(products!$A$1:$G$49,MATCH(orders!$D247,products!$A$1:$A$49,0),MATCH(orders!K$1,products!$A$1:$G$1,0))</f>
        <v>0.2</v>
      </c>
      <c r="L247" s="4">
        <f>INDEX(products!$A$1:$G$49,MATCH(orders!$D247,products!$A$1:$A$49,0),MATCH(orders!L$1,products!$A$1:$G$1,0))</f>
        <v>4.7549999999999999</v>
      </c>
      <c r="M247" s="4">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f>INDEX(products!$A$1:$G$49,MATCH(orders!$D248,products!$A$1:$A$49,0),MATCH(orders!K$1,products!$A$1:$G$1,0))</f>
        <v>1</v>
      </c>
      <c r="L248" s="4">
        <f>INDEX(products!$A$1:$G$49,MATCH(orders!$D248,products!$A$1:$A$49,0),MATCH(orders!L$1,products!$A$1:$G$1,0))</f>
        <v>12.95</v>
      </c>
      <c r="M248" s="4">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f>INDEX(products!$A$1:$G$49,MATCH(orders!$D249,products!$A$1:$A$49,0),MATCH(orders!K$1,products!$A$1:$G$1,0))</f>
        <v>0.2</v>
      </c>
      <c r="L249" s="4">
        <f>INDEX(products!$A$1:$G$49,MATCH(orders!$D249,products!$A$1:$A$49,0),MATCH(orders!L$1,products!$A$1:$G$1,0))</f>
        <v>3.5849999999999995</v>
      </c>
      <c r="M249" s="4">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f>INDEX(products!$A$1:$G$49,MATCH(orders!$D250,products!$A$1:$A$49,0),MATCH(orders!K$1,products!$A$1:$G$1,0))</f>
        <v>1</v>
      </c>
      <c r="L250" s="4">
        <f>INDEX(products!$A$1:$G$49,MATCH(orders!$D250,products!$A$1:$A$49,0),MATCH(orders!L$1,products!$A$1:$G$1,0))</f>
        <v>9.9499999999999993</v>
      </c>
      <c r="M250" s="4">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f>INDEX(products!$A$1:$G$49,MATCH(orders!$D251,products!$A$1:$A$49,0),MATCH(orders!K$1,products!$A$1:$G$1,0))</f>
        <v>1</v>
      </c>
      <c r="L251" s="4">
        <f>INDEX(products!$A$1:$G$49,MATCH(orders!$D251,products!$A$1:$A$49,0),MATCH(orders!L$1,products!$A$1:$G$1,0))</f>
        <v>15.85</v>
      </c>
      <c r="M251" s="4">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f>INDEX(products!$A$1:$G$49,MATCH(orders!$D252,products!$A$1:$A$49,0),MATCH(orders!K$1,products!$A$1:$G$1,0))</f>
        <v>0.2</v>
      </c>
      <c r="L252" s="4">
        <f>INDEX(products!$A$1:$G$49,MATCH(orders!$D252,products!$A$1:$A$49,0),MATCH(orders!L$1,products!$A$1:$G$1,0))</f>
        <v>2.9849999999999999</v>
      </c>
      <c r="M252" s="4">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f>INDEX(products!$A$1:$G$49,MATCH(orders!$D253,products!$A$1:$A$49,0),MATCH(orders!K$1,products!$A$1:$G$1,0))</f>
        <v>1</v>
      </c>
      <c r="L253" s="4">
        <f>INDEX(products!$A$1:$G$49,MATCH(orders!$D253,products!$A$1:$A$49,0),MATCH(orders!L$1,products!$A$1:$G$1,0))</f>
        <v>13.75</v>
      </c>
      <c r="M253" s="4">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f>INDEX(products!$A$1:$G$49,MATCH(orders!$D254,products!$A$1:$A$49,0),MATCH(orders!K$1,products!$A$1:$G$1,0))</f>
        <v>1</v>
      </c>
      <c r="L254" s="4">
        <f>INDEX(products!$A$1:$G$49,MATCH(orders!$D254,products!$A$1:$A$49,0),MATCH(orders!L$1,products!$A$1:$G$1,0))</f>
        <v>9.9499999999999993</v>
      </c>
      <c r="M254" s="4">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f>INDEX(products!$A$1:$G$49,MATCH(orders!$D255,products!$A$1:$A$49,0),MATCH(orders!K$1,products!$A$1:$G$1,0))</f>
        <v>1</v>
      </c>
      <c r="L255" s="4">
        <f>INDEX(products!$A$1:$G$49,MATCH(orders!$D255,products!$A$1:$A$49,0),MATCH(orders!L$1,products!$A$1:$G$1,0))</f>
        <v>14.55</v>
      </c>
      <c r="M255" s="4">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f>INDEX(products!$A$1:$G$49,MATCH(orders!$D256,products!$A$1:$A$49,0),MATCH(orders!K$1,products!$A$1:$G$1,0))</f>
        <v>0.5</v>
      </c>
      <c r="L256" s="4">
        <f>INDEX(products!$A$1:$G$49,MATCH(orders!$D256,products!$A$1:$A$49,0),MATCH(orders!L$1,products!$A$1:$G$1,0))</f>
        <v>7.169999999999999</v>
      </c>
      <c r="M256" s="4">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f>INDEX(products!$A$1:$G$49,MATCH(orders!$D257,products!$A$1:$A$49,0),MATCH(orders!K$1,products!$A$1:$G$1,0))</f>
        <v>0.5</v>
      </c>
      <c r="L257" s="4">
        <f>INDEX(products!$A$1:$G$49,MATCH(orders!$D257,products!$A$1:$A$49,0),MATCH(orders!L$1,products!$A$1:$G$1,0))</f>
        <v>7.169999999999999</v>
      </c>
      <c r="M257" s="4">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f>INDEX(products!$A$1:$G$49,MATCH(orders!$D258,products!$A$1:$A$49,0),MATCH(orders!K$1,products!$A$1:$G$1,0))</f>
        <v>0.5</v>
      </c>
      <c r="L258" s="4">
        <f>INDEX(products!$A$1:$G$49,MATCH(orders!$D258,products!$A$1:$A$49,0),MATCH(orders!L$1,products!$A$1:$G$1,0))</f>
        <v>8.73</v>
      </c>
      <c r="M258" s="4">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f>INDEX(products!$A$1:$G$49,MATCH(orders!$D259,products!$A$1:$A$49,0),MATCH(orders!K$1,products!$A$1:$G$1,0))</f>
        <v>2.5</v>
      </c>
      <c r="L259" s="4">
        <f>INDEX(products!$A$1:$G$49,MATCH(orders!$D259,products!$A$1:$A$49,0),MATCH(orders!L$1,products!$A$1:$G$1,0))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f>INDEX(products!$A$1:$G$49,MATCH(orders!$D260,products!$A$1:$A$49,0),MATCH(orders!K$1,products!$A$1:$G$1,0))</f>
        <v>2.5</v>
      </c>
      <c r="L260" s="4">
        <f>INDEX(products!$A$1:$G$49,MATCH(orders!$D260,products!$A$1:$A$49,0),MATCH(orders!L$1,products!$A$1:$G$1,0))</f>
        <v>27.945</v>
      </c>
      <c r="M260" s="4">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f>INDEX(products!$A$1:$G$49,MATCH(orders!$D261,products!$A$1:$A$49,0),MATCH(orders!K$1,products!$A$1:$G$1,0))</f>
        <v>0.2</v>
      </c>
      <c r="L261" s="4">
        <f>INDEX(products!$A$1:$G$49,MATCH(orders!$D261,products!$A$1:$A$49,0),MATCH(orders!L$1,products!$A$1:$G$1,0))</f>
        <v>2.9849999999999999</v>
      </c>
      <c r="M261" s="4">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f>INDEX(products!$A$1:$G$49,MATCH(orders!$D262,products!$A$1:$A$49,0),MATCH(orders!K$1,products!$A$1:$G$1,0))</f>
        <v>2.5</v>
      </c>
      <c r="L262" s="4">
        <f>INDEX(products!$A$1:$G$49,MATCH(orders!$D262,products!$A$1:$A$49,0),MATCH(orders!L$1,products!$A$1:$G$1,0))</f>
        <v>27.484999999999996</v>
      </c>
      <c r="M262" s="4">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f>INDEX(products!$A$1:$G$49,MATCH(orders!$D263,products!$A$1:$A$49,0),MATCH(orders!K$1,products!$A$1:$G$1,0))</f>
        <v>1</v>
      </c>
      <c r="L263" s="4">
        <f>INDEX(products!$A$1:$G$49,MATCH(orders!$D263,products!$A$1:$A$49,0),MATCH(orders!L$1,products!$A$1:$G$1,0))</f>
        <v>11.95</v>
      </c>
      <c r="M263" s="4">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f>INDEX(products!$A$1:$G$49,MATCH(orders!$D264,products!$A$1:$A$49,0),MATCH(orders!K$1,products!$A$1:$G$1,0))</f>
        <v>1</v>
      </c>
      <c r="L264" s="4">
        <f>INDEX(products!$A$1:$G$49,MATCH(orders!$D264,products!$A$1:$A$49,0),MATCH(orders!L$1,products!$A$1:$G$1,0))</f>
        <v>13.75</v>
      </c>
      <c r="M264" s="4">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f>INDEX(products!$A$1:$G$49,MATCH(orders!$D265,products!$A$1:$A$49,0),MATCH(orders!K$1,products!$A$1:$G$1,0))</f>
        <v>2.5</v>
      </c>
      <c r="L265" s="4">
        <f>INDEX(products!$A$1:$G$49,MATCH(orders!$D265,products!$A$1:$A$49,0),MATCH(orders!L$1,products!$A$1:$G$1,0))</f>
        <v>33.464999999999996</v>
      </c>
      <c r="M265" s="4">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f>INDEX(products!$A$1:$G$49,MATCH(orders!$D266,products!$A$1:$A$49,0),MATCH(orders!K$1,products!$A$1:$G$1,0))</f>
        <v>1</v>
      </c>
      <c r="L266" s="4">
        <f>INDEX(products!$A$1:$G$49,MATCH(orders!$D266,products!$A$1:$A$49,0),MATCH(orders!L$1,products!$A$1:$G$1,0))</f>
        <v>11.95</v>
      </c>
      <c r="M266" s="4">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f>INDEX(products!$A$1:$G$49,MATCH(orders!$D267,products!$A$1:$A$49,0),MATCH(orders!K$1,products!$A$1:$G$1,0))</f>
        <v>0.5</v>
      </c>
      <c r="L267" s="4">
        <f>INDEX(products!$A$1:$G$49,MATCH(orders!$D267,products!$A$1:$A$49,0),MATCH(orders!L$1,products!$A$1:$G$1,0))</f>
        <v>5.97</v>
      </c>
      <c r="M267" s="4">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f>INDEX(products!$A$1:$G$49,MATCH(orders!$D268,products!$A$1:$A$49,0),MATCH(orders!K$1,products!$A$1:$G$1,0))</f>
        <v>1</v>
      </c>
      <c r="L268" s="4">
        <f>INDEX(products!$A$1:$G$49,MATCH(orders!$D268,products!$A$1:$A$49,0),MATCH(orders!L$1,products!$A$1:$G$1,0))</f>
        <v>12.15</v>
      </c>
      <c r="M268" s="4">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f>INDEX(products!$A$1:$G$49,MATCH(orders!$D269,products!$A$1:$A$49,0),MATCH(orders!K$1,products!$A$1:$G$1,0))</f>
        <v>0.2</v>
      </c>
      <c r="L269" s="4">
        <f>INDEX(products!$A$1:$G$49,MATCH(orders!$D269,products!$A$1:$A$49,0),MATCH(orders!L$1,products!$A$1:$G$1,0))</f>
        <v>3.645</v>
      </c>
      <c r="M269" s="4">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f>INDEX(products!$A$1:$G$49,MATCH(orders!$D270,products!$A$1:$A$49,0),MATCH(orders!K$1,products!$A$1:$G$1,0))</f>
        <v>1</v>
      </c>
      <c r="L270" s="4">
        <f>INDEX(products!$A$1:$G$49,MATCH(orders!$D270,products!$A$1:$A$49,0),MATCH(orders!L$1,products!$A$1:$G$1,0))</f>
        <v>9.9499999999999993</v>
      </c>
      <c r="M270" s="4">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f>INDEX(products!$A$1:$G$49,MATCH(orders!$D271,products!$A$1:$A$49,0),MATCH(orders!K$1,products!$A$1:$G$1,0))</f>
        <v>0.2</v>
      </c>
      <c r="L271" s="4">
        <f>INDEX(products!$A$1:$G$49,MATCH(orders!$D271,products!$A$1:$A$49,0),MATCH(orders!L$1,products!$A$1:$G$1,0))</f>
        <v>2.9849999999999999</v>
      </c>
      <c r="M271" s="4">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f>INDEX(products!$A$1:$G$49,MATCH(orders!$D272,products!$A$1:$A$49,0),MATCH(orders!K$1,products!$A$1:$G$1,0))</f>
        <v>0.5</v>
      </c>
      <c r="L272" s="4">
        <f>INDEX(products!$A$1:$G$49,MATCH(orders!$D272,products!$A$1:$A$49,0),MATCH(orders!L$1,products!$A$1:$G$1,0))</f>
        <v>7.29</v>
      </c>
      <c r="M272" s="4">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f>INDEX(products!$A$1:$G$49,MATCH(orders!$D273,products!$A$1:$A$49,0),MATCH(orders!K$1,products!$A$1:$G$1,0))</f>
        <v>0.2</v>
      </c>
      <c r="L273" s="4">
        <f>INDEX(products!$A$1:$G$49,MATCH(orders!$D273,products!$A$1:$A$49,0),MATCH(orders!L$1,products!$A$1:$G$1,0))</f>
        <v>2.9849999999999999</v>
      </c>
      <c r="M273" s="4">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f>INDEX(products!$A$1:$G$49,MATCH(orders!$D274,products!$A$1:$A$49,0),MATCH(orders!K$1,products!$A$1:$G$1,0))</f>
        <v>1</v>
      </c>
      <c r="L274" s="4">
        <f>INDEX(products!$A$1:$G$49,MATCH(orders!$D274,products!$A$1:$A$49,0),MATCH(orders!L$1,products!$A$1:$G$1,0))</f>
        <v>11.95</v>
      </c>
      <c r="M274" s="4">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f>INDEX(products!$A$1:$G$49,MATCH(orders!$D275,products!$A$1:$A$49,0),MATCH(orders!K$1,products!$A$1:$G$1,0))</f>
        <v>0.2</v>
      </c>
      <c r="L275" s="4">
        <f>INDEX(products!$A$1:$G$49,MATCH(orders!$D275,products!$A$1:$A$49,0),MATCH(orders!L$1,products!$A$1:$G$1,0))</f>
        <v>3.8849999999999998</v>
      </c>
      <c r="M275" s="4">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f>INDEX(products!$A$1:$G$49,MATCH(orders!$D276,products!$A$1:$A$49,0),MATCH(orders!K$1,products!$A$1:$G$1,0))</f>
        <v>2.5</v>
      </c>
      <c r="L276" s="4">
        <f>INDEX(products!$A$1:$G$49,MATCH(orders!$D276,products!$A$1:$A$49,0),MATCH(orders!L$1,products!$A$1:$G$1,0))</f>
        <v>25.874999999999996</v>
      </c>
      <c r="M276" s="4">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f>INDEX(products!$A$1:$G$49,MATCH(orders!$D277,products!$A$1:$A$49,0),MATCH(orders!K$1,products!$A$1:$G$1,0))</f>
        <v>2.5</v>
      </c>
      <c r="L277" s="4">
        <f>INDEX(products!$A$1:$G$49,MATCH(orders!$D277,products!$A$1:$A$49,0),MATCH(orders!L$1,products!$A$1:$G$1,0))</f>
        <v>34.154999999999994</v>
      </c>
      <c r="M277" s="4">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f>INDEX(products!$A$1:$G$49,MATCH(orders!$D278,products!$A$1:$A$49,0),MATCH(orders!K$1,products!$A$1:$G$1,0))</f>
        <v>2.5</v>
      </c>
      <c r="L278" s="4">
        <f>INDEX(products!$A$1:$G$49,MATCH(orders!$D278,products!$A$1:$A$49,0),MATCH(orders!L$1,products!$A$1:$G$1,0))</f>
        <v>27.484999999999996</v>
      </c>
      <c r="M278" s="4">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f>INDEX(products!$A$1:$G$49,MATCH(orders!$D279,products!$A$1:$A$49,0),MATCH(orders!K$1,products!$A$1:$G$1,0))</f>
        <v>1</v>
      </c>
      <c r="L279" s="4">
        <f>INDEX(products!$A$1:$G$49,MATCH(orders!$D279,products!$A$1:$A$49,0),MATCH(orders!L$1,products!$A$1:$G$1,0))</f>
        <v>14.85</v>
      </c>
      <c r="M279" s="4">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f>INDEX(products!$A$1:$G$49,MATCH(orders!$D280,products!$A$1:$A$49,0),MATCH(orders!K$1,products!$A$1:$G$1,0))</f>
        <v>0.2</v>
      </c>
      <c r="L280" s="4">
        <f>INDEX(products!$A$1:$G$49,MATCH(orders!$D280,products!$A$1:$A$49,0),MATCH(orders!L$1,products!$A$1:$G$1,0))</f>
        <v>3.8849999999999998</v>
      </c>
      <c r="M280" s="4">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f>INDEX(products!$A$1:$G$49,MATCH(orders!$D281,products!$A$1:$A$49,0),MATCH(orders!K$1,products!$A$1:$G$1,0))</f>
        <v>2.5</v>
      </c>
      <c r="L281" s="4">
        <f>INDEX(products!$A$1:$G$49,MATCH(orders!$D281,products!$A$1:$A$49,0),MATCH(orders!L$1,products!$A$1:$G$1,0))</f>
        <v>33.464999999999996</v>
      </c>
      <c r="M281" s="4">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f>INDEX(products!$A$1:$G$49,MATCH(orders!$D282,products!$A$1:$A$49,0),MATCH(orders!K$1,products!$A$1:$G$1,0))</f>
        <v>0.5</v>
      </c>
      <c r="L282" s="4">
        <f>INDEX(products!$A$1:$G$49,MATCH(orders!$D282,products!$A$1:$A$49,0),MATCH(orders!L$1,products!$A$1:$G$1,0))</f>
        <v>8.25</v>
      </c>
      <c r="M282" s="4">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f>INDEX(products!$A$1:$G$49,MATCH(orders!$D283,products!$A$1:$A$49,0),MATCH(orders!K$1,products!$A$1:$G$1,0))</f>
        <v>1</v>
      </c>
      <c r="L283" s="4">
        <f>INDEX(products!$A$1:$G$49,MATCH(orders!$D283,products!$A$1:$A$49,0),MATCH(orders!L$1,products!$A$1:$G$1,0))</f>
        <v>14.85</v>
      </c>
      <c r="M283" s="4">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f>INDEX(products!$A$1:$G$49,MATCH(orders!$D284,products!$A$1:$A$49,0),MATCH(orders!K$1,products!$A$1:$G$1,0))</f>
        <v>0.5</v>
      </c>
      <c r="L284" s="4">
        <f>INDEX(products!$A$1:$G$49,MATCH(orders!$D284,products!$A$1:$A$49,0),MATCH(orders!L$1,products!$A$1:$G$1,0))</f>
        <v>7.77</v>
      </c>
      <c r="M284" s="4">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f>INDEX(products!$A$1:$G$49,MATCH(orders!$D285,products!$A$1:$A$49,0),MATCH(orders!K$1,products!$A$1:$G$1,0))</f>
        <v>0.5</v>
      </c>
      <c r="L285" s="4">
        <f>INDEX(products!$A$1:$G$49,MATCH(orders!$D285,products!$A$1:$A$49,0),MATCH(orders!L$1,products!$A$1:$G$1,0))</f>
        <v>5.3699999999999992</v>
      </c>
      <c r="M285" s="4">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f>INDEX(products!$A$1:$G$49,MATCH(orders!$D286,products!$A$1:$A$49,0),MATCH(orders!K$1,products!$A$1:$G$1,0))</f>
        <v>2.5</v>
      </c>
      <c r="L286" s="4">
        <f>INDEX(products!$A$1:$G$49,MATCH(orders!$D286,products!$A$1:$A$49,0),MATCH(orders!L$1,products!$A$1:$G$1,0))</f>
        <v>31.624999999999996</v>
      </c>
      <c r="M286" s="4">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f>INDEX(products!$A$1:$G$49,MATCH(orders!$D287,products!$A$1:$A$49,0),MATCH(orders!K$1,products!$A$1:$G$1,0))</f>
        <v>2.5</v>
      </c>
      <c r="L287" s="4">
        <f>INDEX(products!$A$1:$G$49,MATCH(orders!$D287,products!$A$1:$A$49,0),MATCH(orders!L$1,products!$A$1:$G$1,0))</f>
        <v>36.454999999999998</v>
      </c>
      <c r="M287" s="4">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f>INDEX(products!$A$1:$G$49,MATCH(orders!$D288,products!$A$1:$A$49,0),MATCH(orders!K$1,products!$A$1:$G$1,0))</f>
        <v>0.2</v>
      </c>
      <c r="L288" s="4">
        <f>INDEX(products!$A$1:$G$49,MATCH(orders!$D288,products!$A$1:$A$49,0),MATCH(orders!L$1,products!$A$1:$G$1,0))</f>
        <v>3.375</v>
      </c>
      <c r="M288" s="4">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f>INDEX(products!$A$1:$G$49,MATCH(orders!$D289,products!$A$1:$A$49,0),MATCH(orders!K$1,products!$A$1:$G$1,0))</f>
        <v>0.2</v>
      </c>
      <c r="L289" s="4">
        <f>INDEX(products!$A$1:$G$49,MATCH(orders!$D289,products!$A$1:$A$49,0),MATCH(orders!L$1,products!$A$1:$G$1,0))</f>
        <v>3.5849999999999995</v>
      </c>
      <c r="M289" s="4">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f>INDEX(products!$A$1:$G$49,MATCH(orders!$D290,products!$A$1:$A$49,0),MATCH(orders!K$1,products!$A$1:$G$1,0))</f>
        <v>0.5</v>
      </c>
      <c r="L290" s="4">
        <f>INDEX(products!$A$1:$G$49,MATCH(orders!$D290,products!$A$1:$A$49,0),MATCH(orders!L$1,products!$A$1:$G$1,0))</f>
        <v>8.25</v>
      </c>
      <c r="M290" s="4">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f>INDEX(products!$A$1:$G$49,MATCH(orders!$D291,products!$A$1:$A$49,0),MATCH(orders!K$1,products!$A$1:$G$1,0))</f>
        <v>0.2</v>
      </c>
      <c r="L291" s="4">
        <f>INDEX(products!$A$1:$G$49,MATCH(orders!$D291,products!$A$1:$A$49,0),MATCH(orders!L$1,products!$A$1:$G$1,0))</f>
        <v>2.6849999999999996</v>
      </c>
      <c r="M291" s="4">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f>INDEX(products!$A$1:$G$49,MATCH(orders!$D292,products!$A$1:$A$49,0),MATCH(orders!K$1,products!$A$1:$G$1,0))</f>
        <v>1</v>
      </c>
      <c r="L292" s="4">
        <f>INDEX(products!$A$1:$G$49,MATCH(orders!$D292,products!$A$1:$A$49,0),MATCH(orders!L$1,products!$A$1:$G$1,0))</f>
        <v>9.9499999999999993</v>
      </c>
      <c r="M292" s="4">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f>INDEX(products!$A$1:$G$49,MATCH(orders!$D293,products!$A$1:$A$49,0),MATCH(orders!K$1,products!$A$1:$G$1,0))</f>
        <v>0.5</v>
      </c>
      <c r="L293" s="4">
        <f>INDEX(products!$A$1:$G$49,MATCH(orders!$D293,products!$A$1:$A$49,0),MATCH(orders!L$1,products!$A$1:$G$1,0))</f>
        <v>8.25</v>
      </c>
      <c r="M293" s="4">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f>INDEX(products!$A$1:$G$49,MATCH(orders!$D294,products!$A$1:$A$49,0),MATCH(orders!K$1,products!$A$1:$G$1,0))</f>
        <v>0.5</v>
      </c>
      <c r="L294" s="4">
        <f>INDEX(products!$A$1:$G$49,MATCH(orders!$D294,products!$A$1:$A$49,0),MATCH(orders!L$1,products!$A$1:$G$1,0))</f>
        <v>5.97</v>
      </c>
      <c r="M294" s="4">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f>INDEX(products!$A$1:$G$49,MATCH(orders!$D295,products!$A$1:$A$49,0),MATCH(orders!K$1,products!$A$1:$G$1,0))</f>
        <v>0.5</v>
      </c>
      <c r="L295" s="4">
        <f>INDEX(products!$A$1:$G$49,MATCH(orders!$D295,products!$A$1:$A$49,0),MATCH(orders!L$1,products!$A$1:$G$1,0))</f>
        <v>5.97</v>
      </c>
      <c r="M295" s="4">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f>INDEX(products!$A$1:$G$49,MATCH(orders!$D296,products!$A$1:$A$49,0),MATCH(orders!K$1,products!$A$1:$G$1,0))</f>
        <v>1</v>
      </c>
      <c r="L296" s="4">
        <f>INDEX(products!$A$1:$G$49,MATCH(orders!$D296,products!$A$1:$A$49,0),MATCH(orders!L$1,products!$A$1:$G$1,0))</f>
        <v>14.85</v>
      </c>
      <c r="M296" s="4">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f>INDEX(products!$A$1:$G$49,MATCH(orders!$D297,products!$A$1:$A$49,0),MATCH(orders!K$1,products!$A$1:$G$1,0))</f>
        <v>1</v>
      </c>
      <c r="L297" s="4">
        <f>INDEX(products!$A$1:$G$49,MATCH(orders!$D297,products!$A$1:$A$49,0),MATCH(orders!L$1,products!$A$1:$G$1,0))</f>
        <v>13.75</v>
      </c>
      <c r="M297" s="4">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f>INDEX(products!$A$1:$G$49,MATCH(orders!$D298,products!$A$1:$A$49,0),MATCH(orders!K$1,products!$A$1:$G$1,0))</f>
        <v>0.5</v>
      </c>
      <c r="L298" s="4">
        <f>INDEX(products!$A$1:$G$49,MATCH(orders!$D298,products!$A$1:$A$49,0),MATCH(orders!L$1,products!$A$1:$G$1,0))</f>
        <v>5.97</v>
      </c>
      <c r="M298" s="4">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f>INDEX(products!$A$1:$G$49,MATCH(orders!$D299,products!$A$1:$A$49,0),MATCH(orders!K$1,products!$A$1:$G$1,0))</f>
        <v>0.5</v>
      </c>
      <c r="L299" s="4">
        <f>INDEX(products!$A$1:$G$49,MATCH(orders!$D299,products!$A$1:$A$49,0),MATCH(orders!L$1,products!$A$1:$G$1,0))</f>
        <v>5.3699999999999992</v>
      </c>
      <c r="M299" s="4">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f>INDEX(products!$A$1:$G$49,MATCH(orders!$D300,products!$A$1:$A$49,0),MATCH(orders!K$1,products!$A$1:$G$1,0))</f>
        <v>0.2</v>
      </c>
      <c r="L300" s="4">
        <f>INDEX(products!$A$1:$G$49,MATCH(orders!$D300,products!$A$1:$A$49,0),MATCH(orders!L$1,products!$A$1:$G$1,0))</f>
        <v>4.4550000000000001</v>
      </c>
      <c r="M300" s="4">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f>INDEX(products!$A$1:$G$49,MATCH(orders!$D301,products!$A$1:$A$49,0),MATCH(orders!K$1,products!$A$1:$G$1,0))</f>
        <v>2.5</v>
      </c>
      <c r="L301" s="4">
        <f>INDEX(products!$A$1:$G$49,MATCH(orders!$D301,products!$A$1:$A$49,0),MATCH(orders!L$1,products!$A$1:$G$1,0))</f>
        <v>34.154999999999994</v>
      </c>
      <c r="M301" s="4">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f>INDEX(products!$A$1:$G$49,MATCH(orders!$D302,products!$A$1:$A$49,0),MATCH(orders!K$1,products!$A$1:$G$1,0))</f>
        <v>1</v>
      </c>
      <c r="L302" s="4">
        <f>INDEX(products!$A$1:$G$49,MATCH(orders!$D302,products!$A$1:$A$49,0),MATCH(orders!L$1,products!$A$1:$G$1,0))</f>
        <v>12.95</v>
      </c>
      <c r="M302" s="4">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f>INDEX(products!$A$1:$G$49,MATCH(orders!$D303,products!$A$1:$A$49,0),MATCH(orders!K$1,products!$A$1:$G$1,0))</f>
        <v>0.2</v>
      </c>
      <c r="L303" s="4">
        <f>INDEX(products!$A$1:$G$49,MATCH(orders!$D303,products!$A$1:$A$49,0),MATCH(orders!L$1,products!$A$1:$G$1,0))</f>
        <v>3.8849999999999998</v>
      </c>
      <c r="M303" s="4">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f>INDEX(products!$A$1:$G$49,MATCH(orders!$D304,products!$A$1:$A$49,0),MATCH(orders!K$1,products!$A$1:$G$1,0))</f>
        <v>0.5</v>
      </c>
      <c r="L304" s="4">
        <f>INDEX(products!$A$1:$G$49,MATCH(orders!$D304,products!$A$1:$A$49,0),MATCH(orders!L$1,products!$A$1:$G$1,0))</f>
        <v>6.75</v>
      </c>
      <c r="M304" s="4">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f>INDEX(products!$A$1:$G$49,MATCH(orders!$D305,products!$A$1:$A$49,0),MATCH(orders!K$1,products!$A$1:$G$1,0))</f>
        <v>2.5</v>
      </c>
      <c r="L305" s="4">
        <f>INDEX(products!$A$1:$G$49,MATCH(orders!$D305,products!$A$1:$A$49,0),MATCH(orders!L$1,products!$A$1:$G$1,0))</f>
        <v>27.945</v>
      </c>
      <c r="M305" s="4">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f>INDEX(products!$A$1:$G$49,MATCH(orders!$D306,products!$A$1:$A$49,0),MATCH(orders!K$1,products!$A$1:$G$1,0))</f>
        <v>0.2</v>
      </c>
      <c r="L306" s="4">
        <f>INDEX(products!$A$1:$G$49,MATCH(orders!$D306,products!$A$1:$A$49,0),MATCH(orders!L$1,products!$A$1:$G$1,0))</f>
        <v>3.8849999999999998</v>
      </c>
      <c r="M306" s="4">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f>INDEX(products!$A$1:$G$49,MATCH(orders!$D307,products!$A$1:$A$49,0),MATCH(orders!K$1,products!$A$1:$G$1,0))</f>
        <v>0.2</v>
      </c>
      <c r="L307" s="4">
        <f>INDEX(products!$A$1:$G$49,MATCH(orders!$D307,products!$A$1:$A$49,0),MATCH(orders!L$1,products!$A$1:$G$1,0))</f>
        <v>4.3650000000000002</v>
      </c>
      <c r="M307" s="4">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f>INDEX(products!$A$1:$G$49,MATCH(orders!$D308,products!$A$1:$A$49,0),MATCH(orders!K$1,products!$A$1:$G$1,0))</f>
        <v>0.2</v>
      </c>
      <c r="L308" s="4">
        <f>INDEX(products!$A$1:$G$49,MATCH(orders!$D308,products!$A$1:$A$49,0),MATCH(orders!L$1,products!$A$1:$G$1,0))</f>
        <v>2.9849999999999999</v>
      </c>
      <c r="M308" s="4">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f>INDEX(products!$A$1:$G$49,MATCH(orders!$D309,products!$A$1:$A$49,0),MATCH(orders!K$1,products!$A$1:$G$1,0))</f>
        <v>1</v>
      </c>
      <c r="L309" s="4">
        <f>INDEX(products!$A$1:$G$49,MATCH(orders!$D309,products!$A$1:$A$49,0),MATCH(orders!L$1,products!$A$1:$G$1,0))</f>
        <v>11.25</v>
      </c>
      <c r="M309" s="4">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f>INDEX(products!$A$1:$G$49,MATCH(orders!$D310,products!$A$1:$A$49,0),MATCH(orders!K$1,products!$A$1:$G$1,0))</f>
        <v>1</v>
      </c>
      <c r="L310" s="4">
        <f>INDEX(products!$A$1:$G$49,MATCH(orders!$D310,products!$A$1:$A$49,0),MATCH(orders!L$1,products!$A$1:$G$1,0))</f>
        <v>11.25</v>
      </c>
      <c r="M310" s="4">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f>INDEX(products!$A$1:$G$49,MATCH(orders!$D311,products!$A$1:$A$49,0),MATCH(orders!K$1,products!$A$1:$G$1,0))</f>
        <v>0.2</v>
      </c>
      <c r="L311" s="4">
        <f>INDEX(products!$A$1:$G$49,MATCH(orders!$D311,products!$A$1:$A$49,0),MATCH(orders!L$1,products!$A$1:$G$1,0))</f>
        <v>4.3650000000000002</v>
      </c>
      <c r="M311" s="4">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f>INDEX(products!$A$1:$G$49,MATCH(orders!$D312,products!$A$1:$A$49,0),MATCH(orders!K$1,products!$A$1:$G$1,0))</f>
        <v>1</v>
      </c>
      <c r="L312" s="4">
        <f>INDEX(products!$A$1:$G$49,MATCH(orders!$D312,products!$A$1:$A$49,0),MATCH(orders!L$1,products!$A$1:$G$1,0))</f>
        <v>14.85</v>
      </c>
      <c r="M312" s="4">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f>INDEX(products!$A$1:$G$49,MATCH(orders!$D313,products!$A$1:$A$49,0),MATCH(orders!K$1,products!$A$1:$G$1,0))</f>
        <v>2.5</v>
      </c>
      <c r="L313" s="4">
        <f>INDEX(products!$A$1:$G$49,MATCH(orders!$D313,products!$A$1:$A$49,0),MATCH(orders!L$1,products!$A$1:$G$1,0))</f>
        <v>31.624999999999996</v>
      </c>
      <c r="M313" s="4">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f>INDEX(products!$A$1:$G$49,MATCH(orders!$D314,products!$A$1:$A$49,0),MATCH(orders!K$1,products!$A$1:$G$1,0))</f>
        <v>0.5</v>
      </c>
      <c r="L314" s="4">
        <f>INDEX(products!$A$1:$G$49,MATCH(orders!$D314,products!$A$1:$A$49,0),MATCH(orders!L$1,products!$A$1:$G$1,0))</f>
        <v>5.97</v>
      </c>
      <c r="M314" s="4">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f>INDEX(products!$A$1:$G$49,MATCH(orders!$D315,products!$A$1:$A$49,0),MATCH(orders!K$1,products!$A$1:$G$1,0))</f>
        <v>1</v>
      </c>
      <c r="L315" s="4">
        <f>INDEX(products!$A$1:$G$49,MATCH(orders!$D315,products!$A$1:$A$49,0),MATCH(orders!L$1,products!$A$1:$G$1,0))</f>
        <v>9.9499999999999993</v>
      </c>
      <c r="M315" s="4">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f>INDEX(products!$A$1:$G$49,MATCH(orders!$D316,products!$A$1:$A$49,0),MATCH(orders!K$1,products!$A$1:$G$1,0))</f>
        <v>1</v>
      </c>
      <c r="L316" s="4">
        <f>INDEX(products!$A$1:$G$49,MATCH(orders!$D316,products!$A$1:$A$49,0),MATCH(orders!L$1,products!$A$1:$G$1,0))</f>
        <v>8.9499999999999993</v>
      </c>
      <c r="M316" s="4">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f>INDEX(products!$A$1:$G$49,MATCH(orders!$D317,products!$A$1:$A$49,0),MATCH(orders!K$1,products!$A$1:$G$1,0))</f>
        <v>2.5</v>
      </c>
      <c r="L317" s="4">
        <f>INDEX(products!$A$1:$G$49,MATCH(orders!$D317,products!$A$1:$A$49,0),MATCH(orders!L$1,products!$A$1:$G$1,0))</f>
        <v>34.154999999999994</v>
      </c>
      <c r="M317" s="4">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f>INDEX(products!$A$1:$G$49,MATCH(orders!$D318,products!$A$1:$A$49,0),MATCH(orders!K$1,products!$A$1:$G$1,0))</f>
        <v>2.5</v>
      </c>
      <c r="L318" s="4">
        <f>INDEX(products!$A$1:$G$49,MATCH(orders!$D318,products!$A$1:$A$49,0),MATCH(orders!L$1,products!$A$1:$G$1,0))</f>
        <v>34.154999999999994</v>
      </c>
      <c r="M318" s="4">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f>INDEX(products!$A$1:$G$49,MATCH(orders!$D319,products!$A$1:$A$49,0),MATCH(orders!K$1,products!$A$1:$G$1,0))</f>
        <v>0.5</v>
      </c>
      <c r="L319" s="4">
        <f>INDEX(products!$A$1:$G$49,MATCH(orders!$D319,products!$A$1:$A$49,0),MATCH(orders!L$1,products!$A$1:$G$1,0))</f>
        <v>7.29</v>
      </c>
      <c r="M319" s="4">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f>INDEX(products!$A$1:$G$49,MATCH(orders!$D320,products!$A$1:$A$49,0),MATCH(orders!K$1,products!$A$1:$G$1,0))</f>
        <v>2.5</v>
      </c>
      <c r="L320" s="4">
        <f>INDEX(products!$A$1:$G$49,MATCH(orders!$D320,products!$A$1:$A$49,0),MATCH(orders!L$1,products!$A$1:$G$1,0))</f>
        <v>25.874999999999996</v>
      </c>
      <c r="M320" s="4">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f>INDEX(products!$A$1:$G$49,MATCH(orders!$D321,products!$A$1:$A$49,0),MATCH(orders!K$1,products!$A$1:$G$1,0))</f>
        <v>0.2</v>
      </c>
      <c r="L321" s="4">
        <f>INDEX(products!$A$1:$G$49,MATCH(orders!$D321,products!$A$1:$A$49,0),MATCH(orders!L$1,products!$A$1:$G$1,0))</f>
        <v>4.125</v>
      </c>
      <c r="M321" s="4">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f>INDEX(products!$A$1:$G$49,MATCH(orders!$D322,products!$A$1:$A$49,0),MATCH(orders!K$1,products!$A$1:$G$1,0))</f>
        <v>0.2</v>
      </c>
      <c r="L322" s="4">
        <f>INDEX(products!$A$1:$G$49,MATCH(orders!$D322,products!$A$1:$A$49,0),MATCH(orders!L$1,products!$A$1:$G$1,0))</f>
        <v>3.8849999999999998</v>
      </c>
      <c r="M322" s="4">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f>INDEX(products!$A$1:$G$49,MATCH(orders!$D323,products!$A$1:$A$49,0),MATCH(orders!K$1,products!$A$1:$G$1,0))</f>
        <v>0.2</v>
      </c>
      <c r="L323" s="4">
        <f>INDEX(products!$A$1:$G$49,MATCH(orders!$D323,products!$A$1:$A$49,0),MATCH(orders!L$1,products!$A$1:$G$1,0))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f>INDEX(products!$A$1:$G$49,MATCH(orders!$D324,products!$A$1:$A$49,0),MATCH(orders!K$1,products!$A$1:$G$1,0))</f>
        <v>0.5</v>
      </c>
      <c r="L324" s="4">
        <f>INDEX(products!$A$1:$G$49,MATCH(orders!$D324,products!$A$1:$A$49,0),MATCH(orders!L$1,products!$A$1:$G$1,0))</f>
        <v>7.77</v>
      </c>
      <c r="M324" s="4">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f>INDEX(products!$A$1:$G$49,MATCH(orders!$D325,products!$A$1:$A$49,0),MATCH(orders!K$1,products!$A$1:$G$1,0))</f>
        <v>0.2</v>
      </c>
      <c r="L325" s="4">
        <f>INDEX(products!$A$1:$G$49,MATCH(orders!$D325,products!$A$1:$A$49,0),MATCH(orders!L$1,products!$A$1:$G$1,0))</f>
        <v>3.645</v>
      </c>
      <c r="M325" s="4">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f>INDEX(products!$A$1:$G$49,MATCH(orders!$D326,products!$A$1:$A$49,0),MATCH(orders!K$1,products!$A$1:$G$1,0))</f>
        <v>1</v>
      </c>
      <c r="L326" s="4">
        <f>INDEX(products!$A$1:$G$49,MATCH(orders!$D326,products!$A$1:$A$49,0),MATCH(orders!L$1,products!$A$1:$G$1,0))</f>
        <v>13.75</v>
      </c>
      <c r="M326" s="4">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f>INDEX(products!$A$1:$G$49,MATCH(orders!$D327,products!$A$1:$A$49,0),MATCH(orders!K$1,products!$A$1:$G$1,0))</f>
        <v>2.5</v>
      </c>
      <c r="L327" s="4">
        <f>INDEX(products!$A$1:$G$49,MATCH(orders!$D327,products!$A$1:$A$49,0),MATCH(orders!L$1,products!$A$1:$G$1,0))</f>
        <v>29.784999999999997</v>
      </c>
      <c r="M327" s="4">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f>INDEX(products!$A$1:$G$49,MATCH(orders!$D328,products!$A$1:$A$49,0),MATCH(orders!K$1,products!$A$1:$G$1,0))</f>
        <v>1</v>
      </c>
      <c r="L328" s="4">
        <f>INDEX(products!$A$1:$G$49,MATCH(orders!$D328,products!$A$1:$A$49,0),MATCH(orders!L$1,products!$A$1:$G$1,0))</f>
        <v>8.9499999999999993</v>
      </c>
      <c r="M328" s="4">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f>INDEX(products!$A$1:$G$49,MATCH(orders!$D329,products!$A$1:$A$49,0),MATCH(orders!K$1,products!$A$1:$G$1,0))</f>
        <v>1</v>
      </c>
      <c r="L329" s="4">
        <f>INDEX(products!$A$1:$G$49,MATCH(orders!$D329,products!$A$1:$A$49,0),MATCH(orders!L$1,products!$A$1:$G$1,0))</f>
        <v>8.9499999999999993</v>
      </c>
      <c r="M329" s="4">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f>INDEX(products!$A$1:$G$49,MATCH(orders!$D330,products!$A$1:$A$49,0),MATCH(orders!K$1,products!$A$1:$G$1,0))</f>
        <v>0.5</v>
      </c>
      <c r="L330" s="4">
        <f>INDEX(products!$A$1:$G$49,MATCH(orders!$D330,products!$A$1:$A$49,0),MATCH(orders!L$1,products!$A$1:$G$1,0))</f>
        <v>9.51</v>
      </c>
      <c r="M330" s="4">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f>INDEX(products!$A$1:$G$49,MATCH(orders!$D331,products!$A$1:$A$49,0),MATCH(orders!K$1,products!$A$1:$G$1,0))</f>
        <v>0.5</v>
      </c>
      <c r="L331" s="4">
        <f>INDEX(products!$A$1:$G$49,MATCH(orders!$D331,products!$A$1:$A$49,0),MATCH(orders!L$1,products!$A$1:$G$1,0))</f>
        <v>5.3699999999999992</v>
      </c>
      <c r="M331" s="4">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f>INDEX(products!$A$1:$G$49,MATCH(orders!$D332,products!$A$1:$A$49,0),MATCH(orders!K$1,products!$A$1:$G$1,0))</f>
        <v>0.5</v>
      </c>
      <c r="L332" s="4">
        <f>INDEX(products!$A$1:$G$49,MATCH(orders!$D332,products!$A$1:$A$49,0),MATCH(orders!L$1,products!$A$1:$G$1,0))</f>
        <v>5.3699999999999992</v>
      </c>
      <c r="M332" s="4">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f>INDEX(products!$A$1:$G$49,MATCH(orders!$D333,products!$A$1:$A$49,0),MATCH(orders!K$1,products!$A$1:$G$1,0))</f>
        <v>2.5</v>
      </c>
      <c r="L333" s="4">
        <f>INDEX(products!$A$1:$G$49,MATCH(orders!$D333,products!$A$1:$A$49,0),MATCH(orders!L$1,products!$A$1:$G$1,0))</f>
        <v>22.884999999999998</v>
      </c>
      <c r="M333" s="4">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f>INDEX(products!$A$1:$G$49,MATCH(orders!$D334,products!$A$1:$A$49,0),MATCH(orders!K$1,products!$A$1:$G$1,0))</f>
        <v>0.5</v>
      </c>
      <c r="L334" s="4">
        <f>INDEX(products!$A$1:$G$49,MATCH(orders!$D334,products!$A$1:$A$49,0),MATCH(orders!L$1,products!$A$1:$G$1,0))</f>
        <v>5.97</v>
      </c>
      <c r="M334" s="4">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f>INDEX(products!$A$1:$G$49,MATCH(orders!$D335,products!$A$1:$A$49,0),MATCH(orders!K$1,products!$A$1:$G$1,0))</f>
        <v>0.5</v>
      </c>
      <c r="L335" s="4">
        <f>INDEX(products!$A$1:$G$49,MATCH(orders!$D335,products!$A$1:$A$49,0),MATCH(orders!L$1,products!$A$1:$G$1,0))</f>
        <v>5.97</v>
      </c>
      <c r="M335" s="4">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f>INDEX(products!$A$1:$G$49,MATCH(orders!$D336,products!$A$1:$A$49,0),MATCH(orders!K$1,products!$A$1:$G$1,0))</f>
        <v>1</v>
      </c>
      <c r="L336" s="4">
        <f>INDEX(products!$A$1:$G$49,MATCH(orders!$D336,products!$A$1:$A$49,0),MATCH(orders!L$1,products!$A$1:$G$1,0))</f>
        <v>11.95</v>
      </c>
      <c r="M336" s="4">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f>INDEX(products!$A$1:$G$49,MATCH(orders!$D337,products!$A$1:$A$49,0),MATCH(orders!K$1,products!$A$1:$G$1,0))</f>
        <v>0.2</v>
      </c>
      <c r="L337" s="4">
        <f>INDEX(products!$A$1:$G$49,MATCH(orders!$D337,products!$A$1:$A$49,0),MATCH(orders!L$1,products!$A$1:$G$1,0))</f>
        <v>4.7549999999999999</v>
      </c>
      <c r="M337" s="4">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f>INDEX(products!$A$1:$G$49,MATCH(orders!$D338,products!$A$1:$A$49,0),MATCH(orders!K$1,products!$A$1:$G$1,0))</f>
        <v>1</v>
      </c>
      <c r="L338" s="4">
        <f>INDEX(products!$A$1:$G$49,MATCH(orders!$D338,products!$A$1:$A$49,0),MATCH(orders!L$1,products!$A$1:$G$1,0))</f>
        <v>11.25</v>
      </c>
      <c r="M338" s="4">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f>INDEX(products!$A$1:$G$49,MATCH(orders!$D339,products!$A$1:$A$49,0),MATCH(orders!K$1,products!$A$1:$G$1,0))</f>
        <v>2.5</v>
      </c>
      <c r="L339" s="4">
        <f>INDEX(products!$A$1:$G$49,MATCH(orders!$D339,products!$A$1:$A$49,0),MATCH(orders!L$1,products!$A$1:$G$1,0))</f>
        <v>27.945</v>
      </c>
      <c r="M339" s="4">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f>INDEX(products!$A$1:$G$49,MATCH(orders!$D340,products!$A$1:$A$49,0),MATCH(orders!K$1,products!$A$1:$G$1,0))</f>
        <v>1</v>
      </c>
      <c r="L340" s="4">
        <f>INDEX(products!$A$1:$G$49,MATCH(orders!$D340,products!$A$1:$A$49,0),MATCH(orders!L$1,products!$A$1:$G$1,0))</f>
        <v>14.85</v>
      </c>
      <c r="M340" s="4">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f>INDEX(products!$A$1:$G$49,MATCH(orders!$D341,products!$A$1:$A$49,0),MATCH(orders!K$1,products!$A$1:$G$1,0))</f>
        <v>0.2</v>
      </c>
      <c r="L341" s="4">
        <f>INDEX(products!$A$1:$G$49,MATCH(orders!$D341,products!$A$1:$A$49,0),MATCH(orders!L$1,products!$A$1:$G$1,0))</f>
        <v>3.645</v>
      </c>
      <c r="M341" s="4">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f>INDEX(products!$A$1:$G$49,MATCH(orders!$D342,products!$A$1:$A$49,0),MATCH(orders!K$1,products!$A$1:$G$1,0))</f>
        <v>0.5</v>
      </c>
      <c r="L342" s="4">
        <f>INDEX(products!$A$1:$G$49,MATCH(orders!$D342,products!$A$1:$A$49,0),MATCH(orders!L$1,products!$A$1:$G$1,0))</f>
        <v>7.29</v>
      </c>
      <c r="M342" s="4">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f>INDEX(products!$A$1:$G$49,MATCH(orders!$D343,products!$A$1:$A$49,0),MATCH(orders!K$1,products!$A$1:$G$1,0))</f>
        <v>0.5</v>
      </c>
      <c r="L343" s="4">
        <f>INDEX(products!$A$1:$G$49,MATCH(orders!$D343,products!$A$1:$A$49,0),MATCH(orders!L$1,products!$A$1:$G$1,0))</f>
        <v>8.91</v>
      </c>
      <c r="M343" s="4">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f>INDEX(products!$A$1:$G$49,MATCH(orders!$D344,products!$A$1:$A$49,0),MATCH(orders!K$1,products!$A$1:$G$1,0))</f>
        <v>0.5</v>
      </c>
      <c r="L344" s="4">
        <f>INDEX(products!$A$1:$G$49,MATCH(orders!$D344,products!$A$1:$A$49,0),MATCH(orders!L$1,products!$A$1:$G$1,0))</f>
        <v>7.77</v>
      </c>
      <c r="M344" s="4">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f>INDEX(products!$A$1:$G$49,MATCH(orders!$D345,products!$A$1:$A$49,0),MATCH(orders!K$1,products!$A$1:$G$1,0))</f>
        <v>0.5</v>
      </c>
      <c r="L345" s="4">
        <f>INDEX(products!$A$1:$G$49,MATCH(orders!$D345,products!$A$1:$A$49,0),MATCH(orders!L$1,products!$A$1:$G$1,0))</f>
        <v>5.3699999999999992</v>
      </c>
      <c r="M345" s="4">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f>INDEX(products!$A$1:$G$49,MATCH(orders!$D346,products!$A$1:$A$49,0),MATCH(orders!K$1,products!$A$1:$G$1,0))</f>
        <v>1</v>
      </c>
      <c r="L346" s="4">
        <f>INDEX(products!$A$1:$G$49,MATCH(orders!$D346,products!$A$1:$A$49,0),MATCH(orders!L$1,products!$A$1:$G$1,0))</f>
        <v>9.9499999999999993</v>
      </c>
      <c r="M346" s="4">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f>INDEX(products!$A$1:$G$49,MATCH(orders!$D347,products!$A$1:$A$49,0),MATCH(orders!K$1,products!$A$1:$G$1,0))</f>
        <v>1</v>
      </c>
      <c r="L347" s="4">
        <f>INDEX(products!$A$1:$G$49,MATCH(orders!$D347,products!$A$1:$A$49,0),MATCH(orders!L$1,products!$A$1:$G$1,0))</f>
        <v>11.95</v>
      </c>
      <c r="M347" s="4">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f>INDEX(products!$A$1:$G$49,MATCH(orders!$D348,products!$A$1:$A$49,0),MATCH(orders!K$1,products!$A$1:$G$1,0))</f>
        <v>0.5</v>
      </c>
      <c r="L348" s="4">
        <f>INDEX(products!$A$1:$G$49,MATCH(orders!$D348,products!$A$1:$A$49,0),MATCH(orders!L$1,products!$A$1:$G$1,0))</f>
        <v>7.77</v>
      </c>
      <c r="M348" s="4">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f>INDEX(products!$A$1:$G$49,MATCH(orders!$D349,products!$A$1:$A$49,0),MATCH(orders!K$1,products!$A$1:$G$1,0))</f>
        <v>1</v>
      </c>
      <c r="L349" s="4">
        <f>INDEX(products!$A$1:$G$49,MATCH(orders!$D349,products!$A$1:$A$49,0),MATCH(orders!L$1,products!$A$1:$G$1,0))</f>
        <v>14.55</v>
      </c>
      <c r="M349" s="4">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f>INDEX(products!$A$1:$G$49,MATCH(orders!$D350,products!$A$1:$A$49,0),MATCH(orders!K$1,products!$A$1:$G$1,0))</f>
        <v>2.5</v>
      </c>
      <c r="L350" s="4">
        <f>INDEX(products!$A$1:$G$49,MATCH(orders!$D350,products!$A$1:$A$49,0),MATCH(orders!L$1,products!$A$1:$G$1,0))</f>
        <v>34.154999999999994</v>
      </c>
      <c r="M350" s="4">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f>INDEX(products!$A$1:$G$49,MATCH(orders!$D351,products!$A$1:$A$49,0),MATCH(orders!K$1,products!$A$1:$G$1,0))</f>
        <v>0.2</v>
      </c>
      <c r="L351" s="4">
        <f>INDEX(products!$A$1:$G$49,MATCH(orders!$D351,products!$A$1:$A$49,0),MATCH(orders!L$1,products!$A$1:$G$1,0))</f>
        <v>3.5849999999999995</v>
      </c>
      <c r="M351" s="4">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f>INDEX(products!$A$1:$G$49,MATCH(orders!$D352,products!$A$1:$A$49,0),MATCH(orders!K$1,products!$A$1:$G$1,0))</f>
        <v>0.5</v>
      </c>
      <c r="L352" s="4">
        <f>INDEX(products!$A$1:$G$49,MATCH(orders!$D352,products!$A$1:$A$49,0),MATCH(orders!L$1,products!$A$1:$G$1,0))</f>
        <v>5.97</v>
      </c>
      <c r="M352" s="4">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f>INDEX(products!$A$1:$G$49,MATCH(orders!$D353,products!$A$1:$A$49,0),MATCH(orders!K$1,products!$A$1:$G$1,0))</f>
        <v>1</v>
      </c>
      <c r="L353" s="4">
        <f>INDEX(products!$A$1:$G$49,MATCH(orders!$D353,products!$A$1:$A$49,0),MATCH(orders!L$1,products!$A$1:$G$1,0))</f>
        <v>11.25</v>
      </c>
      <c r="M353" s="4">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f>INDEX(products!$A$1:$G$49,MATCH(orders!$D354,products!$A$1:$A$49,0),MATCH(orders!K$1,products!$A$1:$G$1,0))</f>
        <v>0.5</v>
      </c>
      <c r="L354" s="4">
        <f>INDEX(products!$A$1:$G$49,MATCH(orders!$D354,products!$A$1:$A$49,0),MATCH(orders!L$1,products!$A$1:$G$1,0))</f>
        <v>7.29</v>
      </c>
      <c r="M354" s="4">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f>INDEX(products!$A$1:$G$49,MATCH(orders!$D355,products!$A$1:$A$49,0),MATCH(orders!K$1,products!$A$1:$G$1,0))</f>
        <v>0.5</v>
      </c>
      <c r="L355" s="4">
        <f>INDEX(products!$A$1:$G$49,MATCH(orders!$D355,products!$A$1:$A$49,0),MATCH(orders!L$1,products!$A$1:$G$1,0))</f>
        <v>6.75</v>
      </c>
      <c r="M355" s="4">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f>INDEX(products!$A$1:$G$49,MATCH(orders!$D356,products!$A$1:$A$49,0),MATCH(orders!K$1,products!$A$1:$G$1,0))</f>
        <v>2.5</v>
      </c>
      <c r="L356" s="4">
        <f>INDEX(products!$A$1:$G$49,MATCH(orders!$D356,products!$A$1:$A$49,0),MATCH(orders!L$1,products!$A$1:$G$1,0))</f>
        <v>25.874999999999996</v>
      </c>
      <c r="M356" s="4">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f>INDEX(products!$A$1:$G$49,MATCH(orders!$D357,products!$A$1:$A$49,0),MATCH(orders!K$1,products!$A$1:$G$1,0))</f>
        <v>2.5</v>
      </c>
      <c r="L357" s="4">
        <f>INDEX(products!$A$1:$G$49,MATCH(orders!$D357,products!$A$1:$A$49,0),MATCH(orders!L$1,products!$A$1:$G$1,0))</f>
        <v>22.884999999999998</v>
      </c>
      <c r="M357" s="4">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f>INDEX(products!$A$1:$G$49,MATCH(orders!$D358,products!$A$1:$A$49,0),MATCH(orders!K$1,products!$A$1:$G$1,0))</f>
        <v>1</v>
      </c>
      <c r="L358" s="4">
        <f>INDEX(products!$A$1:$G$49,MATCH(orders!$D358,products!$A$1:$A$49,0),MATCH(orders!L$1,products!$A$1:$G$1,0))</f>
        <v>12.95</v>
      </c>
      <c r="M358" s="4">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f>INDEX(products!$A$1:$G$49,MATCH(orders!$D359,products!$A$1:$A$49,0),MATCH(orders!K$1,products!$A$1:$G$1,0))</f>
        <v>2.5</v>
      </c>
      <c r="L359" s="4">
        <f>INDEX(products!$A$1:$G$49,MATCH(orders!$D359,products!$A$1:$A$49,0),MATCH(orders!L$1,products!$A$1:$G$1,0))</f>
        <v>25.874999999999996</v>
      </c>
      <c r="M359" s="4">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f>INDEX(products!$A$1:$G$49,MATCH(orders!$D360,products!$A$1:$A$49,0),MATCH(orders!K$1,products!$A$1:$G$1,0))</f>
        <v>2.5</v>
      </c>
      <c r="L360" s="4">
        <f>INDEX(products!$A$1:$G$49,MATCH(orders!$D360,products!$A$1:$A$49,0),MATCH(orders!L$1,products!$A$1:$G$1,0))</f>
        <v>29.784999999999997</v>
      </c>
      <c r="M360" s="4">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f>INDEX(products!$A$1:$G$49,MATCH(orders!$D361,products!$A$1:$A$49,0),MATCH(orders!K$1,products!$A$1:$G$1,0))</f>
        <v>0.2</v>
      </c>
      <c r="L361" s="4">
        <f>INDEX(products!$A$1:$G$49,MATCH(orders!$D361,products!$A$1:$A$49,0),MATCH(orders!L$1,products!$A$1:$G$1,0))</f>
        <v>3.5849999999999995</v>
      </c>
      <c r="M361" s="4">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f>INDEX(products!$A$1:$G$49,MATCH(orders!$D362,products!$A$1:$A$49,0),MATCH(orders!K$1,products!$A$1:$G$1,0))</f>
        <v>2.5</v>
      </c>
      <c r="L362" s="4">
        <f>INDEX(products!$A$1:$G$49,MATCH(orders!$D362,products!$A$1:$A$49,0),MATCH(orders!L$1,products!$A$1:$G$1,0))</f>
        <v>20.584999999999997</v>
      </c>
      <c r="M362" s="4">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f>INDEX(products!$A$1:$G$49,MATCH(orders!$D363,products!$A$1:$A$49,0),MATCH(orders!K$1,products!$A$1:$G$1,0))</f>
        <v>0.5</v>
      </c>
      <c r="L363" s="4">
        <f>INDEX(products!$A$1:$G$49,MATCH(orders!$D363,products!$A$1:$A$49,0),MATCH(orders!L$1,products!$A$1:$G$1,0))</f>
        <v>5.97</v>
      </c>
      <c r="M363" s="4">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f>INDEX(products!$A$1:$G$49,MATCH(orders!$D364,products!$A$1:$A$49,0),MATCH(orders!K$1,products!$A$1:$G$1,0))</f>
        <v>1</v>
      </c>
      <c r="L364" s="4">
        <f>INDEX(products!$A$1:$G$49,MATCH(orders!$D364,products!$A$1:$A$49,0),MATCH(orders!L$1,products!$A$1:$G$1,0))</f>
        <v>14.85</v>
      </c>
      <c r="M364" s="4">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f>INDEX(products!$A$1:$G$49,MATCH(orders!$D365,products!$A$1:$A$49,0),MATCH(orders!K$1,products!$A$1:$G$1,0))</f>
        <v>1</v>
      </c>
      <c r="L365" s="4">
        <f>INDEX(products!$A$1:$G$49,MATCH(orders!$D365,products!$A$1:$A$49,0),MATCH(orders!L$1,products!$A$1:$G$1,0))</f>
        <v>14.55</v>
      </c>
      <c r="M365" s="4">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f>INDEX(products!$A$1:$G$49,MATCH(orders!$D366,products!$A$1:$A$49,0),MATCH(orders!K$1,products!$A$1:$G$1,0))</f>
        <v>1</v>
      </c>
      <c r="L366" s="4">
        <f>INDEX(products!$A$1:$G$49,MATCH(orders!$D366,products!$A$1:$A$49,0),MATCH(orders!L$1,products!$A$1:$G$1,0))</f>
        <v>12.15</v>
      </c>
      <c r="M366" s="4">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f>INDEX(products!$A$1:$G$49,MATCH(orders!$D367,products!$A$1:$A$49,0),MATCH(orders!K$1,products!$A$1:$G$1,0))</f>
        <v>0.5</v>
      </c>
      <c r="L367" s="4">
        <f>INDEX(products!$A$1:$G$49,MATCH(orders!$D367,products!$A$1:$A$49,0),MATCH(orders!L$1,products!$A$1:$G$1,0))</f>
        <v>7.77</v>
      </c>
      <c r="M367" s="4">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f>INDEX(products!$A$1:$G$49,MATCH(orders!$D368,products!$A$1:$A$49,0),MATCH(orders!K$1,products!$A$1:$G$1,0))</f>
        <v>0.5</v>
      </c>
      <c r="L368" s="4">
        <f>INDEX(products!$A$1:$G$49,MATCH(orders!$D368,products!$A$1:$A$49,0),MATCH(orders!L$1,products!$A$1:$G$1,0))</f>
        <v>7.29</v>
      </c>
      <c r="M368" s="4">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f>INDEX(products!$A$1:$G$49,MATCH(orders!$D369,products!$A$1:$A$49,0),MATCH(orders!K$1,products!$A$1:$G$1,0))</f>
        <v>0.2</v>
      </c>
      <c r="L369" s="4">
        <f>INDEX(products!$A$1:$G$49,MATCH(orders!$D369,products!$A$1:$A$49,0),MATCH(orders!L$1,products!$A$1:$G$1,0))</f>
        <v>4.3650000000000002</v>
      </c>
      <c r="M369" s="4">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f>INDEX(products!$A$1:$G$49,MATCH(orders!$D370,products!$A$1:$A$49,0),MATCH(orders!K$1,products!$A$1:$G$1,0))</f>
        <v>2.5</v>
      </c>
      <c r="L370" s="4">
        <f>INDEX(products!$A$1:$G$49,MATCH(orders!$D370,products!$A$1:$A$49,0),MATCH(orders!L$1,products!$A$1:$G$1,0))</f>
        <v>31.624999999999996</v>
      </c>
      <c r="M370" s="4">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f>INDEX(products!$A$1:$G$49,MATCH(orders!$D371,products!$A$1:$A$49,0),MATCH(orders!K$1,products!$A$1:$G$1,0))</f>
        <v>0.5</v>
      </c>
      <c r="L371" s="4">
        <f>INDEX(products!$A$1:$G$49,MATCH(orders!$D371,products!$A$1:$A$49,0),MATCH(orders!L$1,products!$A$1:$G$1,0))</f>
        <v>8.91</v>
      </c>
      <c r="M371" s="4">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f>INDEX(products!$A$1:$G$49,MATCH(orders!$D372,products!$A$1:$A$49,0),MATCH(orders!K$1,products!$A$1:$G$1,0))</f>
        <v>1</v>
      </c>
      <c r="L372" s="4">
        <f>INDEX(products!$A$1:$G$49,MATCH(orders!$D372,products!$A$1:$A$49,0),MATCH(orders!L$1,products!$A$1:$G$1,0))</f>
        <v>12.15</v>
      </c>
      <c r="M372" s="4">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f>INDEX(products!$A$1:$G$49,MATCH(orders!$D373,products!$A$1:$A$49,0),MATCH(orders!K$1,products!$A$1:$G$1,0))</f>
        <v>0.5</v>
      </c>
      <c r="L373" s="4">
        <f>INDEX(products!$A$1:$G$49,MATCH(orders!$D373,products!$A$1:$A$49,0),MATCH(orders!L$1,products!$A$1:$G$1,0))</f>
        <v>7.77</v>
      </c>
      <c r="M373" s="4">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f>INDEX(products!$A$1:$G$49,MATCH(orders!$D374,products!$A$1:$A$49,0),MATCH(orders!K$1,products!$A$1:$G$1,0))</f>
        <v>0.5</v>
      </c>
      <c r="L374" s="4">
        <f>INDEX(products!$A$1:$G$49,MATCH(orders!$D374,products!$A$1:$A$49,0),MATCH(orders!L$1,products!$A$1:$G$1,0))</f>
        <v>7.169999999999999</v>
      </c>
      <c r="M374" s="4">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f>INDEX(products!$A$1:$G$49,MATCH(orders!$D375,products!$A$1:$A$49,0),MATCH(orders!K$1,products!$A$1:$G$1,0))</f>
        <v>0.5</v>
      </c>
      <c r="L375" s="4">
        <f>INDEX(products!$A$1:$G$49,MATCH(orders!$D375,products!$A$1:$A$49,0),MATCH(orders!L$1,products!$A$1:$G$1,0))</f>
        <v>5.97</v>
      </c>
      <c r="M375" s="4">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f>INDEX(products!$A$1:$G$49,MATCH(orders!$D376,products!$A$1:$A$49,0),MATCH(orders!K$1,products!$A$1:$G$1,0))</f>
        <v>0.5</v>
      </c>
      <c r="L376" s="4">
        <f>INDEX(products!$A$1:$G$49,MATCH(orders!$D376,products!$A$1:$A$49,0),MATCH(orders!L$1,products!$A$1:$G$1,0))</f>
        <v>9.51</v>
      </c>
      <c r="M376" s="4">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f>INDEX(products!$A$1:$G$49,MATCH(orders!$D377,products!$A$1:$A$49,0),MATCH(orders!K$1,products!$A$1:$G$1,0))</f>
        <v>0.2</v>
      </c>
      <c r="L377" s="4">
        <f>INDEX(products!$A$1:$G$49,MATCH(orders!$D377,products!$A$1:$A$49,0),MATCH(orders!L$1,products!$A$1:$G$1,0))</f>
        <v>3.375</v>
      </c>
      <c r="M377" s="4">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f>INDEX(products!$A$1:$G$49,MATCH(orders!$D378,products!$A$1:$A$49,0),MATCH(orders!K$1,products!$A$1:$G$1,0))</f>
        <v>0.5</v>
      </c>
      <c r="L378" s="4">
        <f>INDEX(products!$A$1:$G$49,MATCH(orders!$D378,products!$A$1:$A$49,0),MATCH(orders!L$1,products!$A$1:$G$1,0))</f>
        <v>5.97</v>
      </c>
      <c r="M378" s="4">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f>INDEX(products!$A$1:$G$49,MATCH(orders!$D379,products!$A$1:$A$49,0),MATCH(orders!K$1,products!$A$1:$G$1,0))</f>
        <v>0.2</v>
      </c>
      <c r="L379" s="4">
        <f>INDEX(products!$A$1:$G$49,MATCH(orders!$D379,products!$A$1:$A$49,0),MATCH(orders!L$1,products!$A$1:$G$1,0))</f>
        <v>2.6849999999999996</v>
      </c>
      <c r="M379" s="4">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f>INDEX(products!$A$1:$G$49,MATCH(orders!$D380,products!$A$1:$A$49,0),MATCH(orders!K$1,products!$A$1:$G$1,0))</f>
        <v>0.5</v>
      </c>
      <c r="L380" s="4">
        <f>INDEX(products!$A$1:$G$49,MATCH(orders!$D380,products!$A$1:$A$49,0),MATCH(orders!L$1,products!$A$1:$G$1,0))</f>
        <v>7.77</v>
      </c>
      <c r="M380" s="4">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f>INDEX(products!$A$1:$G$49,MATCH(orders!$D381,products!$A$1:$A$49,0),MATCH(orders!K$1,products!$A$1:$G$1,0))</f>
        <v>0.5</v>
      </c>
      <c r="L381" s="4">
        <f>INDEX(products!$A$1:$G$49,MATCH(orders!$D381,products!$A$1:$A$49,0),MATCH(orders!L$1,products!$A$1:$G$1,0))</f>
        <v>7.169999999999999</v>
      </c>
      <c r="M381" s="4">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f>INDEX(products!$A$1:$G$49,MATCH(orders!$D382,products!$A$1:$A$49,0),MATCH(orders!K$1,products!$A$1:$G$1,0))</f>
        <v>0.5</v>
      </c>
      <c r="L382" s="4">
        <f>INDEX(products!$A$1:$G$49,MATCH(orders!$D382,products!$A$1:$A$49,0),MATCH(orders!L$1,products!$A$1:$G$1,0))</f>
        <v>7.77</v>
      </c>
      <c r="M382" s="4">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f>INDEX(products!$A$1:$G$49,MATCH(orders!$D383,products!$A$1:$A$49,0),MATCH(orders!K$1,products!$A$1:$G$1,0))</f>
        <v>0.2</v>
      </c>
      <c r="L383" s="4">
        <f>INDEX(products!$A$1:$G$49,MATCH(orders!$D383,products!$A$1:$A$49,0),MATCH(orders!L$1,products!$A$1:$G$1,0))</f>
        <v>2.9849999999999999</v>
      </c>
      <c r="M383" s="4">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f>INDEX(products!$A$1:$G$49,MATCH(orders!$D384,products!$A$1:$A$49,0),MATCH(orders!K$1,products!$A$1:$G$1,0))</f>
        <v>0.5</v>
      </c>
      <c r="L384" s="4">
        <f>INDEX(products!$A$1:$G$49,MATCH(orders!$D384,products!$A$1:$A$49,0),MATCH(orders!L$1,products!$A$1:$G$1,0))</f>
        <v>7.29</v>
      </c>
      <c r="M384" s="4">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f>INDEX(products!$A$1:$G$49,MATCH(orders!$D385,products!$A$1:$A$49,0),MATCH(orders!K$1,products!$A$1:$G$1,0))</f>
        <v>0.5</v>
      </c>
      <c r="L385" s="4">
        <f>INDEX(products!$A$1:$G$49,MATCH(orders!$D385,products!$A$1:$A$49,0),MATCH(orders!L$1,products!$A$1:$G$1,0))</f>
        <v>8.91</v>
      </c>
      <c r="M385" s="4">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f>INDEX(products!$A$1:$G$49,MATCH(orders!$D386,products!$A$1:$A$49,0),MATCH(orders!K$1,products!$A$1:$G$1,0))</f>
        <v>2.5</v>
      </c>
      <c r="L386" s="4">
        <f>INDEX(products!$A$1:$G$49,MATCH(orders!$D386,products!$A$1:$A$49,0),MATCH(orders!L$1,products!$A$1:$G$1,0))</f>
        <v>29.784999999999997</v>
      </c>
      <c r="M386" s="4">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f>INDEX(products!$A$1:$G$49,MATCH(orders!$D387,products!$A$1:$A$49,0),MATCH(orders!K$1,products!$A$1:$G$1,0))</f>
        <v>0.5</v>
      </c>
      <c r="L387" s="4">
        <f>INDEX(products!$A$1:$G$49,MATCH(orders!$D387,products!$A$1:$A$49,0),MATCH(orders!L$1,products!$A$1:$G$1,0))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f>INDEX(products!$A$1:$G$49,MATCH(orders!$D388,products!$A$1:$A$49,0),MATCH(orders!K$1,products!$A$1:$G$1,0))</f>
        <v>0.2</v>
      </c>
      <c r="L388" s="4">
        <f>INDEX(products!$A$1:$G$49,MATCH(orders!$D388,products!$A$1:$A$49,0),MATCH(orders!L$1,products!$A$1:$G$1,0))</f>
        <v>2.9849999999999999</v>
      </c>
      <c r="M388" s="4">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f>INDEX(products!$A$1:$G$49,MATCH(orders!$D389,products!$A$1:$A$49,0),MATCH(orders!K$1,products!$A$1:$G$1,0))</f>
        <v>1</v>
      </c>
      <c r="L389" s="4">
        <f>INDEX(products!$A$1:$G$49,MATCH(orders!$D389,products!$A$1:$A$49,0),MATCH(orders!L$1,products!$A$1:$G$1,0))</f>
        <v>14.85</v>
      </c>
      <c r="M389" s="4">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f>INDEX(products!$A$1:$G$49,MATCH(orders!$D390,products!$A$1:$A$49,0),MATCH(orders!K$1,products!$A$1:$G$1,0))</f>
        <v>0.2</v>
      </c>
      <c r="L390" s="4">
        <f>INDEX(products!$A$1:$G$49,MATCH(orders!$D390,products!$A$1:$A$49,0),MATCH(orders!L$1,products!$A$1:$G$1,0))</f>
        <v>3.8849999999999998</v>
      </c>
      <c r="M390" s="4">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f>INDEX(products!$A$1:$G$49,MATCH(orders!$D391,products!$A$1:$A$49,0),MATCH(orders!K$1,products!$A$1:$G$1,0))</f>
        <v>0.5</v>
      </c>
      <c r="L391" s="4">
        <f>INDEX(products!$A$1:$G$49,MATCH(orders!$D391,products!$A$1:$A$49,0),MATCH(orders!L$1,products!$A$1:$G$1,0))</f>
        <v>7.77</v>
      </c>
      <c r="M391" s="4">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f>INDEX(products!$A$1:$G$49,MATCH(orders!$D392,products!$A$1:$A$49,0),MATCH(orders!K$1,products!$A$1:$G$1,0))</f>
        <v>0.5</v>
      </c>
      <c r="L392" s="4">
        <f>INDEX(products!$A$1:$G$49,MATCH(orders!$D392,products!$A$1:$A$49,0),MATCH(orders!L$1,products!$A$1:$G$1,0))</f>
        <v>7.29</v>
      </c>
      <c r="M392" s="4">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f>INDEX(products!$A$1:$G$49,MATCH(orders!$D393,products!$A$1:$A$49,0),MATCH(orders!K$1,products!$A$1:$G$1,0))</f>
        <v>0.5</v>
      </c>
      <c r="L393" s="4">
        <f>INDEX(products!$A$1:$G$49,MATCH(orders!$D393,products!$A$1:$A$49,0),MATCH(orders!L$1,products!$A$1:$G$1,0))</f>
        <v>6.75</v>
      </c>
      <c r="M393" s="4">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f>INDEX(products!$A$1:$G$49,MATCH(orders!$D394,products!$A$1:$A$49,0),MATCH(orders!K$1,products!$A$1:$G$1,0))</f>
        <v>1</v>
      </c>
      <c r="L394" s="4">
        <f>INDEX(products!$A$1:$G$49,MATCH(orders!$D394,products!$A$1:$A$49,0),MATCH(orders!L$1,products!$A$1:$G$1,0))</f>
        <v>14.85</v>
      </c>
      <c r="M394" s="4">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f>INDEX(products!$A$1:$G$49,MATCH(orders!$D395,products!$A$1:$A$49,0),MATCH(orders!K$1,products!$A$1:$G$1,0))</f>
        <v>0.2</v>
      </c>
      <c r="L395" s="4">
        <f>INDEX(products!$A$1:$G$49,MATCH(orders!$D395,products!$A$1:$A$49,0),MATCH(orders!L$1,products!$A$1:$G$1,0))</f>
        <v>3.8849999999999998</v>
      </c>
      <c r="M395" s="4">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f>INDEX(products!$A$1:$G$49,MATCH(orders!$D396,products!$A$1:$A$49,0),MATCH(orders!K$1,products!$A$1:$G$1,0))</f>
        <v>2.5</v>
      </c>
      <c r="L396" s="4">
        <f>INDEX(products!$A$1:$G$49,MATCH(orders!$D396,products!$A$1:$A$49,0),MATCH(orders!L$1,products!$A$1:$G$1,0))</f>
        <v>27.484999999999996</v>
      </c>
      <c r="M396" s="4">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f>INDEX(products!$A$1:$G$49,MATCH(orders!$D397,products!$A$1:$A$49,0),MATCH(orders!K$1,products!$A$1:$G$1,0))</f>
        <v>0.5</v>
      </c>
      <c r="L397" s="4">
        <f>INDEX(products!$A$1:$G$49,MATCH(orders!$D397,products!$A$1:$A$49,0),MATCH(orders!L$1,products!$A$1:$G$1,0))</f>
        <v>7.77</v>
      </c>
      <c r="M397" s="4">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f>INDEX(products!$A$1:$G$49,MATCH(orders!$D398,products!$A$1:$A$49,0),MATCH(orders!K$1,products!$A$1:$G$1,0))</f>
        <v>0.5</v>
      </c>
      <c r="L398" s="4">
        <f>INDEX(products!$A$1:$G$49,MATCH(orders!$D398,products!$A$1:$A$49,0),MATCH(orders!L$1,products!$A$1:$G$1,0))</f>
        <v>7.77</v>
      </c>
      <c r="M398" s="4">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f>INDEX(products!$A$1:$G$49,MATCH(orders!$D399,products!$A$1:$A$49,0),MATCH(orders!K$1,products!$A$1:$G$1,0))</f>
        <v>0.5</v>
      </c>
      <c r="L399" s="4">
        <f>INDEX(products!$A$1:$G$49,MATCH(orders!$D399,products!$A$1:$A$49,0),MATCH(orders!L$1,products!$A$1:$G$1,0))</f>
        <v>7.77</v>
      </c>
      <c r="M399" s="4">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f>INDEX(products!$A$1:$G$49,MATCH(orders!$D400,products!$A$1:$A$49,0),MATCH(orders!K$1,products!$A$1:$G$1,0))</f>
        <v>0.2</v>
      </c>
      <c r="L400" s="4">
        <f>INDEX(products!$A$1:$G$49,MATCH(orders!$D400,products!$A$1:$A$49,0),MATCH(orders!L$1,products!$A$1:$G$1,0))</f>
        <v>2.9849999999999999</v>
      </c>
      <c r="M400" s="4">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f>INDEX(products!$A$1:$G$49,MATCH(orders!$D401,products!$A$1:$A$49,0),MATCH(orders!K$1,products!$A$1:$G$1,0))</f>
        <v>2.5</v>
      </c>
      <c r="L401" s="4">
        <f>INDEX(products!$A$1:$G$49,MATCH(orders!$D401,products!$A$1:$A$49,0),MATCH(orders!L$1,products!$A$1:$G$1,0))</f>
        <v>27.945</v>
      </c>
      <c r="M401" s="4">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f>INDEX(products!$A$1:$G$49,MATCH(orders!$D402,products!$A$1:$A$49,0),MATCH(orders!K$1,products!$A$1:$G$1,0))</f>
        <v>1</v>
      </c>
      <c r="L402" s="4">
        <f>INDEX(products!$A$1:$G$49,MATCH(orders!$D402,products!$A$1:$A$49,0),MATCH(orders!L$1,products!$A$1:$G$1,0))</f>
        <v>15.85</v>
      </c>
      <c r="M402" s="4">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f>INDEX(products!$A$1:$G$49,MATCH(orders!$D403,products!$A$1:$A$49,0),MATCH(orders!K$1,products!$A$1:$G$1,0))</f>
        <v>0.2</v>
      </c>
      <c r="L403" s="4">
        <f>INDEX(products!$A$1:$G$49,MATCH(orders!$D403,products!$A$1:$A$49,0),MATCH(orders!L$1,products!$A$1:$G$1,0))</f>
        <v>4.3650000000000002</v>
      </c>
      <c r="M403" s="4">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f>INDEX(products!$A$1:$G$49,MATCH(orders!$D404,products!$A$1:$A$49,0),MATCH(orders!K$1,products!$A$1:$G$1,0))</f>
        <v>1</v>
      </c>
      <c r="L404" s="4">
        <f>INDEX(products!$A$1:$G$49,MATCH(orders!$D404,products!$A$1:$A$49,0),MATCH(orders!L$1,products!$A$1:$G$1,0))</f>
        <v>8.9499999999999993</v>
      </c>
      <c r="M404" s="4">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f>INDEX(products!$A$1:$G$49,MATCH(orders!$D405,products!$A$1:$A$49,0),MATCH(orders!K$1,products!$A$1:$G$1,0))</f>
        <v>0.2</v>
      </c>
      <c r="L405" s="4">
        <f>INDEX(products!$A$1:$G$49,MATCH(orders!$D405,products!$A$1:$A$49,0),MATCH(orders!L$1,products!$A$1:$G$1,0))</f>
        <v>4.7549999999999999</v>
      </c>
      <c r="M405" s="4">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f>INDEX(products!$A$1:$G$49,MATCH(orders!$D406,products!$A$1:$A$49,0),MATCH(orders!K$1,products!$A$1:$G$1,0))</f>
        <v>1</v>
      </c>
      <c r="L406" s="4">
        <f>INDEX(products!$A$1:$G$49,MATCH(orders!$D406,products!$A$1:$A$49,0),MATCH(orders!L$1,products!$A$1:$G$1,0))</f>
        <v>9.9499999999999993</v>
      </c>
      <c r="M406" s="4">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f>INDEX(products!$A$1:$G$49,MATCH(orders!$D407,products!$A$1:$A$49,0),MATCH(orders!K$1,products!$A$1:$G$1,0))</f>
        <v>0.5</v>
      </c>
      <c r="L407" s="4">
        <f>INDEX(products!$A$1:$G$49,MATCH(orders!$D407,products!$A$1:$A$49,0),MATCH(orders!L$1,products!$A$1:$G$1,0))</f>
        <v>8.25</v>
      </c>
      <c r="M407" s="4">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f>INDEX(products!$A$1:$G$49,MATCH(orders!$D408,products!$A$1:$A$49,0),MATCH(orders!K$1,products!$A$1:$G$1,0))</f>
        <v>1</v>
      </c>
      <c r="L408" s="4">
        <f>INDEX(products!$A$1:$G$49,MATCH(orders!$D408,products!$A$1:$A$49,0),MATCH(orders!L$1,products!$A$1:$G$1,0))</f>
        <v>13.75</v>
      </c>
      <c r="M408" s="4">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f>INDEX(products!$A$1:$G$49,MATCH(orders!$D409,products!$A$1:$A$49,0),MATCH(orders!K$1,products!$A$1:$G$1,0))</f>
        <v>0.5</v>
      </c>
      <c r="L409" s="4">
        <f>INDEX(products!$A$1:$G$49,MATCH(orders!$D409,products!$A$1:$A$49,0),MATCH(orders!L$1,products!$A$1:$G$1,0))</f>
        <v>8.25</v>
      </c>
      <c r="M409" s="4">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f>INDEX(products!$A$1:$G$49,MATCH(orders!$D410,products!$A$1:$A$49,0),MATCH(orders!K$1,products!$A$1:$G$1,0))</f>
        <v>2.5</v>
      </c>
      <c r="L410" s="4">
        <f>INDEX(products!$A$1:$G$49,MATCH(orders!$D410,products!$A$1:$A$49,0),MATCH(orders!L$1,products!$A$1:$G$1,0))</f>
        <v>25.874999999999996</v>
      </c>
      <c r="M410" s="4">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f>INDEX(products!$A$1:$G$49,MATCH(orders!$D411,products!$A$1:$A$49,0),MATCH(orders!K$1,products!$A$1:$G$1,0))</f>
        <v>1</v>
      </c>
      <c r="L411" s="4">
        <f>INDEX(products!$A$1:$G$49,MATCH(orders!$D411,products!$A$1:$A$49,0),MATCH(orders!L$1,products!$A$1:$G$1,0))</f>
        <v>15.85</v>
      </c>
      <c r="M411" s="4">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f>INDEX(products!$A$1:$G$49,MATCH(orders!$D412,products!$A$1:$A$49,0),MATCH(orders!K$1,products!$A$1:$G$1,0))</f>
        <v>0.2</v>
      </c>
      <c r="L412" s="4">
        <f>INDEX(products!$A$1:$G$49,MATCH(orders!$D412,products!$A$1:$A$49,0),MATCH(orders!L$1,products!$A$1:$G$1,0))</f>
        <v>3.8849999999999998</v>
      </c>
      <c r="M412" s="4">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f>INDEX(products!$A$1:$G$49,MATCH(orders!$D413,products!$A$1:$A$49,0),MATCH(orders!K$1,products!$A$1:$G$1,0))</f>
        <v>1</v>
      </c>
      <c r="L413" s="4">
        <f>INDEX(products!$A$1:$G$49,MATCH(orders!$D413,products!$A$1:$A$49,0),MATCH(orders!L$1,products!$A$1:$G$1,0))</f>
        <v>14.55</v>
      </c>
      <c r="M413" s="4">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f>INDEX(products!$A$1:$G$49,MATCH(orders!$D414,products!$A$1:$A$49,0),MATCH(orders!K$1,products!$A$1:$G$1,0))</f>
        <v>1</v>
      </c>
      <c r="L414" s="4">
        <f>INDEX(products!$A$1:$G$49,MATCH(orders!$D414,products!$A$1:$A$49,0),MATCH(orders!L$1,products!$A$1:$G$1,0))</f>
        <v>11.25</v>
      </c>
      <c r="M414" s="4">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f>INDEX(products!$A$1:$G$49,MATCH(orders!$D415,products!$A$1:$A$49,0),MATCH(orders!K$1,products!$A$1:$G$1,0))</f>
        <v>2.5</v>
      </c>
      <c r="L415" s="4">
        <f>INDEX(products!$A$1:$G$49,MATCH(orders!$D415,products!$A$1:$A$49,0),MATCH(orders!L$1,products!$A$1:$G$1,0))</f>
        <v>36.454999999999998</v>
      </c>
      <c r="M415" s="4">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f>INDEX(products!$A$1:$G$49,MATCH(orders!$D416,products!$A$1:$A$49,0),MATCH(orders!K$1,products!$A$1:$G$1,0))</f>
        <v>0.2</v>
      </c>
      <c r="L416" s="4">
        <f>INDEX(products!$A$1:$G$49,MATCH(orders!$D416,products!$A$1:$A$49,0),MATCH(orders!L$1,products!$A$1:$G$1,0))</f>
        <v>3.5849999999999995</v>
      </c>
      <c r="M416" s="4">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f>INDEX(products!$A$1:$G$49,MATCH(orders!$D417,products!$A$1:$A$49,0),MATCH(orders!K$1,products!$A$1:$G$1,0))</f>
        <v>0.2</v>
      </c>
      <c r="L417" s="4">
        <f>INDEX(products!$A$1:$G$49,MATCH(orders!$D417,products!$A$1:$A$49,0),MATCH(orders!L$1,products!$A$1:$G$1,0))</f>
        <v>2.9849999999999999</v>
      </c>
      <c r="M417" s="4">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f>INDEX(products!$A$1:$G$49,MATCH(orders!$D418,products!$A$1:$A$49,0),MATCH(orders!K$1,products!$A$1:$G$1,0))</f>
        <v>0.5</v>
      </c>
      <c r="L418" s="4">
        <f>INDEX(products!$A$1:$G$49,MATCH(orders!$D418,products!$A$1:$A$49,0),MATCH(orders!L$1,products!$A$1:$G$1,0))</f>
        <v>7.77</v>
      </c>
      <c r="M418" s="4">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f>INDEX(products!$A$1:$G$49,MATCH(orders!$D419,products!$A$1:$A$49,0),MATCH(orders!K$1,products!$A$1:$G$1,0))</f>
        <v>2.5</v>
      </c>
      <c r="L419" s="4">
        <f>INDEX(products!$A$1:$G$49,MATCH(orders!$D419,products!$A$1:$A$49,0),MATCH(orders!L$1,products!$A$1:$G$1,0))</f>
        <v>29.784999999999997</v>
      </c>
      <c r="M419" s="4">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f>INDEX(products!$A$1:$G$49,MATCH(orders!$D420,products!$A$1:$A$49,0),MATCH(orders!K$1,products!$A$1:$G$1,0))</f>
        <v>2.5</v>
      </c>
      <c r="L420" s="4">
        <f>INDEX(products!$A$1:$G$49,MATCH(orders!$D420,products!$A$1:$A$49,0),MATCH(orders!L$1,products!$A$1:$G$1,0))</f>
        <v>29.784999999999997</v>
      </c>
      <c r="M420" s="4">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f>INDEX(products!$A$1:$G$49,MATCH(orders!$D421,products!$A$1:$A$49,0),MATCH(orders!K$1,products!$A$1:$G$1,0))</f>
        <v>0.5</v>
      </c>
      <c r="L421" s="4">
        <f>INDEX(products!$A$1:$G$49,MATCH(orders!$D421,products!$A$1:$A$49,0),MATCH(orders!L$1,products!$A$1:$G$1,0))</f>
        <v>8.73</v>
      </c>
      <c r="M421" s="4">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f>INDEX(products!$A$1:$G$49,MATCH(orders!$D422,products!$A$1:$A$49,0),MATCH(orders!K$1,products!$A$1:$G$1,0))</f>
        <v>0.5</v>
      </c>
      <c r="L422" s="4">
        <f>INDEX(products!$A$1:$G$49,MATCH(orders!$D422,products!$A$1:$A$49,0),MATCH(orders!L$1,products!$A$1:$G$1,0))</f>
        <v>7.77</v>
      </c>
      <c r="M422" s="4">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f>INDEX(products!$A$1:$G$49,MATCH(orders!$D423,products!$A$1:$A$49,0),MATCH(orders!K$1,products!$A$1:$G$1,0))</f>
        <v>2.5</v>
      </c>
      <c r="L423" s="4">
        <f>INDEX(products!$A$1:$G$49,MATCH(orders!$D423,products!$A$1:$A$49,0),MATCH(orders!L$1,products!$A$1:$G$1,0))</f>
        <v>22.884999999999998</v>
      </c>
      <c r="M423" s="4">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f>INDEX(products!$A$1:$G$49,MATCH(orders!$D424,products!$A$1:$A$49,0),MATCH(orders!K$1,products!$A$1:$G$1,0))</f>
        <v>0.5</v>
      </c>
      <c r="L424" s="4">
        <f>INDEX(products!$A$1:$G$49,MATCH(orders!$D424,products!$A$1:$A$49,0),MATCH(orders!L$1,products!$A$1:$G$1,0))</f>
        <v>5.97</v>
      </c>
      <c r="M424" s="4">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f>INDEX(products!$A$1:$G$49,MATCH(orders!$D425,products!$A$1:$A$49,0),MATCH(orders!K$1,products!$A$1:$G$1,0))</f>
        <v>0.5</v>
      </c>
      <c r="L425" s="4">
        <f>INDEX(products!$A$1:$G$49,MATCH(orders!$D425,products!$A$1:$A$49,0),MATCH(orders!L$1,products!$A$1:$G$1,0))</f>
        <v>5.97</v>
      </c>
      <c r="M425" s="4">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f>INDEX(products!$A$1:$G$49,MATCH(orders!$D426,products!$A$1:$A$49,0),MATCH(orders!K$1,products!$A$1:$G$1,0))</f>
        <v>0.5</v>
      </c>
      <c r="L426" s="4">
        <f>INDEX(products!$A$1:$G$49,MATCH(orders!$D426,products!$A$1:$A$49,0),MATCH(orders!L$1,products!$A$1:$G$1,0))</f>
        <v>8.91</v>
      </c>
      <c r="M426" s="4">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f>INDEX(products!$A$1:$G$49,MATCH(orders!$D427,products!$A$1:$A$49,0),MATCH(orders!K$1,products!$A$1:$G$1,0))</f>
        <v>1</v>
      </c>
      <c r="L427" s="4">
        <f>INDEX(products!$A$1:$G$49,MATCH(orders!$D427,products!$A$1:$A$49,0),MATCH(orders!L$1,products!$A$1:$G$1,0))</f>
        <v>8.9499999999999993</v>
      </c>
      <c r="M427" s="4">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f>INDEX(products!$A$1:$G$49,MATCH(orders!$D428,products!$A$1:$A$49,0),MATCH(orders!K$1,products!$A$1:$G$1,0))</f>
        <v>0.2</v>
      </c>
      <c r="L428" s="4">
        <f>INDEX(products!$A$1:$G$49,MATCH(orders!$D428,products!$A$1:$A$49,0),MATCH(orders!L$1,products!$A$1:$G$1,0))</f>
        <v>3.5849999999999995</v>
      </c>
      <c r="M428" s="4">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f>INDEX(products!$A$1:$G$49,MATCH(orders!$D429,products!$A$1:$A$49,0),MATCH(orders!K$1,products!$A$1:$G$1,0))</f>
        <v>2.5</v>
      </c>
      <c r="L429" s="4">
        <f>INDEX(products!$A$1:$G$49,MATCH(orders!$D429,products!$A$1:$A$49,0),MATCH(orders!L$1,products!$A$1:$G$1,0))</f>
        <v>25.874999999999996</v>
      </c>
      <c r="M429" s="4">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f>INDEX(products!$A$1:$G$49,MATCH(orders!$D430,products!$A$1:$A$49,0),MATCH(orders!K$1,products!$A$1:$G$1,0))</f>
        <v>1</v>
      </c>
      <c r="L430" s="4">
        <f>INDEX(products!$A$1:$G$49,MATCH(orders!$D430,products!$A$1:$A$49,0),MATCH(orders!L$1,products!$A$1:$G$1,0))</f>
        <v>11.95</v>
      </c>
      <c r="M430" s="4">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f>INDEX(products!$A$1:$G$49,MATCH(orders!$D431,products!$A$1:$A$49,0),MATCH(orders!K$1,products!$A$1:$G$1,0))</f>
        <v>1</v>
      </c>
      <c r="L431" s="4">
        <f>INDEX(products!$A$1:$G$49,MATCH(orders!$D431,products!$A$1:$A$49,0),MATCH(orders!L$1,products!$A$1:$G$1,0))</f>
        <v>12.95</v>
      </c>
      <c r="M431" s="4">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f>INDEX(products!$A$1:$G$49,MATCH(orders!$D432,products!$A$1:$A$49,0),MATCH(orders!K$1,products!$A$1:$G$1,0))</f>
        <v>0.2</v>
      </c>
      <c r="L432" s="4">
        <f>INDEX(products!$A$1:$G$49,MATCH(orders!$D432,products!$A$1:$A$49,0),MATCH(orders!L$1,products!$A$1:$G$1,0))</f>
        <v>2.6849999999999996</v>
      </c>
      <c r="M432" s="4">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f>INDEX(products!$A$1:$G$49,MATCH(orders!$D433,products!$A$1:$A$49,0),MATCH(orders!K$1,products!$A$1:$G$1,0))</f>
        <v>2.5</v>
      </c>
      <c r="L433" s="4">
        <f>INDEX(products!$A$1:$G$49,MATCH(orders!$D433,products!$A$1:$A$49,0),MATCH(orders!L$1,products!$A$1:$G$1,0))</f>
        <v>27.945</v>
      </c>
      <c r="M433" s="4">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f>INDEX(products!$A$1:$G$49,MATCH(orders!$D434,products!$A$1:$A$49,0),MATCH(orders!K$1,products!$A$1:$G$1,0))</f>
        <v>1</v>
      </c>
      <c r="L434" s="4">
        <f>INDEX(products!$A$1:$G$49,MATCH(orders!$D434,products!$A$1:$A$49,0),MATCH(orders!L$1,products!$A$1:$G$1,0))</f>
        <v>11.25</v>
      </c>
      <c r="M434" s="4">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f>INDEX(products!$A$1:$G$49,MATCH(orders!$D435,products!$A$1:$A$49,0),MATCH(orders!K$1,products!$A$1:$G$1,0))</f>
        <v>2.5</v>
      </c>
      <c r="L435" s="4">
        <f>INDEX(products!$A$1:$G$49,MATCH(orders!$D435,products!$A$1:$A$49,0),MATCH(orders!L$1,products!$A$1:$G$1,0))</f>
        <v>33.464999999999996</v>
      </c>
      <c r="M435" s="4">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f>INDEX(products!$A$1:$G$49,MATCH(orders!$D436,products!$A$1:$A$49,0),MATCH(orders!K$1,products!$A$1:$G$1,0))</f>
        <v>1</v>
      </c>
      <c r="L436" s="4">
        <f>INDEX(products!$A$1:$G$49,MATCH(orders!$D436,products!$A$1:$A$49,0),MATCH(orders!L$1,products!$A$1:$G$1,0))</f>
        <v>11.25</v>
      </c>
      <c r="M436" s="4">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f>INDEX(products!$A$1:$G$49,MATCH(orders!$D437,products!$A$1:$A$49,0),MATCH(orders!K$1,products!$A$1:$G$1,0))</f>
        <v>0.5</v>
      </c>
      <c r="L437" s="4">
        <f>INDEX(products!$A$1:$G$49,MATCH(orders!$D437,products!$A$1:$A$49,0),MATCH(orders!L$1,products!$A$1:$G$1,0))</f>
        <v>8.25</v>
      </c>
      <c r="M437" s="4">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f>INDEX(products!$A$1:$G$49,MATCH(orders!$D438,products!$A$1:$A$49,0),MATCH(orders!K$1,products!$A$1:$G$1,0))</f>
        <v>0.2</v>
      </c>
      <c r="L438" s="4">
        <f>INDEX(products!$A$1:$G$49,MATCH(orders!$D438,products!$A$1:$A$49,0),MATCH(orders!L$1,products!$A$1:$G$1,0))</f>
        <v>4.7549999999999999</v>
      </c>
      <c r="M438" s="4">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f>INDEX(products!$A$1:$G$49,MATCH(orders!$D439,products!$A$1:$A$49,0),MATCH(orders!K$1,products!$A$1:$G$1,0))</f>
        <v>2.5</v>
      </c>
      <c r="L439" s="4">
        <f>INDEX(products!$A$1:$G$49,MATCH(orders!$D439,products!$A$1:$A$49,0),MATCH(orders!L$1,products!$A$1:$G$1,0))</f>
        <v>29.784999999999997</v>
      </c>
      <c r="M439" s="4">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f>INDEX(products!$A$1:$G$49,MATCH(orders!$D440,products!$A$1:$A$49,0),MATCH(orders!K$1,products!$A$1:$G$1,0))</f>
        <v>0.5</v>
      </c>
      <c r="L440" s="4">
        <f>INDEX(products!$A$1:$G$49,MATCH(orders!$D440,products!$A$1:$A$49,0),MATCH(orders!L$1,products!$A$1:$G$1,0))</f>
        <v>7.77</v>
      </c>
      <c r="M440" s="4">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f>INDEX(products!$A$1:$G$49,MATCH(orders!$D441,products!$A$1:$A$49,0),MATCH(orders!K$1,products!$A$1:$G$1,0))</f>
        <v>0.5</v>
      </c>
      <c r="L441" s="4">
        <f>INDEX(products!$A$1:$G$49,MATCH(orders!$D441,products!$A$1:$A$49,0),MATCH(orders!L$1,products!$A$1:$G$1,0))</f>
        <v>8.91</v>
      </c>
      <c r="M441" s="4">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f>INDEX(products!$A$1:$G$49,MATCH(orders!$D442,products!$A$1:$A$49,0),MATCH(orders!K$1,products!$A$1:$G$1,0))</f>
        <v>2.5</v>
      </c>
      <c r="L442" s="4">
        <f>INDEX(products!$A$1:$G$49,MATCH(orders!$D442,products!$A$1:$A$49,0),MATCH(orders!L$1,products!$A$1:$G$1,0))</f>
        <v>25.874999999999996</v>
      </c>
      <c r="M442" s="4">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f>INDEX(products!$A$1:$G$49,MATCH(orders!$D443,products!$A$1:$A$49,0),MATCH(orders!K$1,products!$A$1:$G$1,0))</f>
        <v>1</v>
      </c>
      <c r="L443" s="4">
        <f>INDEX(products!$A$1:$G$49,MATCH(orders!$D443,products!$A$1:$A$49,0),MATCH(orders!L$1,products!$A$1:$G$1,0))</f>
        <v>12.15</v>
      </c>
      <c r="M443" s="4">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f>INDEX(products!$A$1:$G$49,MATCH(orders!$D444,products!$A$1:$A$49,0),MATCH(orders!K$1,products!$A$1:$G$1,0))</f>
        <v>0.5</v>
      </c>
      <c r="L444" s="4">
        <f>INDEX(products!$A$1:$G$49,MATCH(orders!$D444,products!$A$1:$A$49,0),MATCH(orders!L$1,products!$A$1:$G$1,0))</f>
        <v>7.169999999999999</v>
      </c>
      <c r="M444" s="4">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f>INDEX(products!$A$1:$G$49,MATCH(orders!$D445,products!$A$1:$A$49,0),MATCH(orders!K$1,products!$A$1:$G$1,0))</f>
        <v>0.2</v>
      </c>
      <c r="L445" s="4">
        <f>INDEX(products!$A$1:$G$49,MATCH(orders!$D445,products!$A$1:$A$49,0),MATCH(orders!L$1,products!$A$1:$G$1,0))</f>
        <v>4.4550000000000001</v>
      </c>
      <c r="M445" s="4">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f>INDEX(products!$A$1:$G$49,MATCH(orders!$D446,products!$A$1:$A$49,0),MATCH(orders!K$1,products!$A$1:$G$1,0))</f>
        <v>0.2</v>
      </c>
      <c r="L446" s="4">
        <f>INDEX(products!$A$1:$G$49,MATCH(orders!$D446,products!$A$1:$A$49,0),MATCH(orders!L$1,products!$A$1:$G$1,0))</f>
        <v>4.125</v>
      </c>
      <c r="M446" s="4">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f>INDEX(products!$A$1:$G$49,MATCH(orders!$D447,products!$A$1:$A$49,0),MATCH(orders!K$1,products!$A$1:$G$1,0))</f>
        <v>2.5</v>
      </c>
      <c r="L447" s="4">
        <f>INDEX(products!$A$1:$G$49,MATCH(orders!$D447,products!$A$1:$A$49,0),MATCH(orders!L$1,products!$A$1:$G$1,0))</f>
        <v>33.464999999999996</v>
      </c>
      <c r="M447" s="4">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f>INDEX(products!$A$1:$G$49,MATCH(orders!$D448,products!$A$1:$A$49,0),MATCH(orders!K$1,products!$A$1:$G$1,0))</f>
        <v>0.5</v>
      </c>
      <c r="L448" s="4">
        <f>INDEX(products!$A$1:$G$49,MATCH(orders!$D448,products!$A$1:$A$49,0),MATCH(orders!L$1,products!$A$1:$G$1,0))</f>
        <v>8.73</v>
      </c>
      <c r="M448" s="4">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f>INDEX(products!$A$1:$G$49,MATCH(orders!$D449,products!$A$1:$A$49,0),MATCH(orders!K$1,products!$A$1:$G$1,0))</f>
        <v>0.5</v>
      </c>
      <c r="L449" s="4">
        <f>INDEX(products!$A$1:$G$49,MATCH(orders!$D449,products!$A$1:$A$49,0),MATCH(orders!L$1,products!$A$1:$G$1,0))</f>
        <v>5.97</v>
      </c>
      <c r="M449" s="4">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f>INDEX(products!$A$1:$G$49,MATCH(orders!$D450,products!$A$1:$A$49,0),MATCH(orders!K$1,products!$A$1:$G$1,0))</f>
        <v>0.5</v>
      </c>
      <c r="L450" s="4">
        <f>INDEX(products!$A$1:$G$49,MATCH(orders!$D450,products!$A$1:$A$49,0),MATCH(orders!L$1,products!$A$1:$G$1,0))</f>
        <v>7.169999999999999</v>
      </c>
      <c r="M450" s="4">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f>INDEX(products!$A$1:$G$49,MATCH(orders!$D451,products!$A$1:$A$49,0),MATCH(orders!K$1,products!$A$1:$G$1,0))</f>
        <v>0.2</v>
      </c>
      <c r="L451" s="4">
        <f>INDEX(products!$A$1:$G$49,MATCH(orders!$D451,products!$A$1:$A$49,0),MATCH(orders!L$1,products!$A$1:$G$1,0))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f>INDEX(products!$A$1:$G$49,MATCH(orders!$D452,products!$A$1:$A$49,0),MATCH(orders!K$1,products!$A$1:$G$1,0))</f>
        <v>0.2</v>
      </c>
      <c r="L452" s="4">
        <f>INDEX(products!$A$1:$G$49,MATCH(orders!$D452,products!$A$1:$A$49,0),MATCH(orders!L$1,products!$A$1:$G$1,0))</f>
        <v>4.7549999999999999</v>
      </c>
      <c r="M452" s="4">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f>INDEX(products!$A$1:$G$49,MATCH(orders!$D453,products!$A$1:$A$49,0),MATCH(orders!K$1,products!$A$1:$G$1,0))</f>
        <v>2.5</v>
      </c>
      <c r="L453" s="4">
        <f>INDEX(products!$A$1:$G$49,MATCH(orders!$D453,products!$A$1:$A$49,0),MATCH(orders!L$1,products!$A$1:$G$1,0))</f>
        <v>20.584999999999997</v>
      </c>
      <c r="M453" s="4">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f>INDEX(products!$A$1:$G$49,MATCH(orders!$D454,products!$A$1:$A$49,0),MATCH(orders!K$1,products!$A$1:$G$1,0))</f>
        <v>0.2</v>
      </c>
      <c r="L454" s="4">
        <f>INDEX(products!$A$1:$G$49,MATCH(orders!$D454,products!$A$1:$A$49,0),MATCH(orders!L$1,products!$A$1:$G$1,0))</f>
        <v>3.8849999999999998</v>
      </c>
      <c r="M454" s="4">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f>INDEX(products!$A$1:$G$49,MATCH(orders!$D455,products!$A$1:$A$49,0),MATCH(orders!K$1,products!$A$1:$G$1,0))</f>
        <v>0.5</v>
      </c>
      <c r="L455" s="4">
        <f>INDEX(products!$A$1:$G$49,MATCH(orders!$D455,products!$A$1:$A$49,0),MATCH(orders!L$1,products!$A$1:$G$1,0))</f>
        <v>9.51</v>
      </c>
      <c r="M455" s="4">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f>INDEX(products!$A$1:$G$49,MATCH(orders!$D456,products!$A$1:$A$49,0),MATCH(orders!K$1,products!$A$1:$G$1,0))</f>
        <v>2.5</v>
      </c>
      <c r="L456" s="4">
        <f>INDEX(products!$A$1:$G$49,MATCH(orders!$D456,products!$A$1:$A$49,0),MATCH(orders!L$1,products!$A$1:$G$1,0))</f>
        <v>20.584999999999997</v>
      </c>
      <c r="M456" s="4">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f>INDEX(products!$A$1:$G$49,MATCH(orders!$D457,products!$A$1:$A$49,0),MATCH(orders!K$1,products!$A$1:$G$1,0))</f>
        <v>0.2</v>
      </c>
      <c r="L457" s="4">
        <f>INDEX(products!$A$1:$G$49,MATCH(orders!$D457,products!$A$1:$A$49,0),MATCH(orders!L$1,products!$A$1:$G$1,0))</f>
        <v>4.7549999999999999</v>
      </c>
      <c r="M457" s="4">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f>INDEX(products!$A$1:$G$49,MATCH(orders!$D458,products!$A$1:$A$49,0),MATCH(orders!K$1,products!$A$1:$G$1,0))</f>
        <v>2.5</v>
      </c>
      <c r="L458" s="4">
        <f>INDEX(products!$A$1:$G$49,MATCH(orders!$D458,products!$A$1:$A$49,0),MATCH(orders!L$1,products!$A$1:$G$1,0))</f>
        <v>20.584999999999997</v>
      </c>
      <c r="M458" s="4">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f>INDEX(products!$A$1:$G$49,MATCH(orders!$D459,products!$A$1:$A$49,0),MATCH(orders!K$1,products!$A$1:$G$1,0))</f>
        <v>0.5</v>
      </c>
      <c r="L459" s="4">
        <f>INDEX(products!$A$1:$G$49,MATCH(orders!$D459,products!$A$1:$A$49,0),MATCH(orders!L$1,products!$A$1:$G$1,0))</f>
        <v>9.51</v>
      </c>
      <c r="M459" s="4">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f>INDEX(products!$A$1:$G$49,MATCH(orders!$D460,products!$A$1:$A$49,0),MATCH(orders!K$1,products!$A$1:$G$1,0))</f>
        <v>1</v>
      </c>
      <c r="L460" s="4">
        <f>INDEX(products!$A$1:$G$49,MATCH(orders!$D460,products!$A$1:$A$49,0),MATCH(orders!L$1,products!$A$1:$G$1,0))</f>
        <v>11.25</v>
      </c>
      <c r="M460" s="4">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f>INDEX(products!$A$1:$G$49,MATCH(orders!$D461,products!$A$1:$A$49,0),MATCH(orders!K$1,products!$A$1:$G$1,0))</f>
        <v>0.2</v>
      </c>
      <c r="L461" s="4">
        <f>INDEX(products!$A$1:$G$49,MATCH(orders!$D461,products!$A$1:$A$49,0),MATCH(orders!L$1,products!$A$1:$G$1,0))</f>
        <v>4.7549999999999999</v>
      </c>
      <c r="M461" s="4">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f>INDEX(products!$A$1:$G$49,MATCH(orders!$D462,products!$A$1:$A$49,0),MATCH(orders!K$1,products!$A$1:$G$1,0))</f>
        <v>0.5</v>
      </c>
      <c r="L462" s="4">
        <f>INDEX(products!$A$1:$G$49,MATCH(orders!$D462,products!$A$1:$A$49,0),MATCH(orders!L$1,products!$A$1:$G$1,0))</f>
        <v>5.3699999999999992</v>
      </c>
      <c r="M462" s="4">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f>INDEX(products!$A$1:$G$49,MATCH(orders!$D463,products!$A$1:$A$49,0),MATCH(orders!K$1,products!$A$1:$G$1,0))</f>
        <v>0.2</v>
      </c>
      <c r="L463" s="4">
        <f>INDEX(products!$A$1:$G$49,MATCH(orders!$D463,products!$A$1:$A$49,0),MATCH(orders!L$1,products!$A$1:$G$1,0))</f>
        <v>2.6849999999999996</v>
      </c>
      <c r="M463" s="4">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f>INDEX(products!$A$1:$G$49,MATCH(orders!$D464,products!$A$1:$A$49,0),MATCH(orders!K$1,products!$A$1:$G$1,0))</f>
        <v>1</v>
      </c>
      <c r="L464" s="4">
        <f>INDEX(products!$A$1:$G$49,MATCH(orders!$D464,products!$A$1:$A$49,0),MATCH(orders!L$1,products!$A$1:$G$1,0))</f>
        <v>9.9499999999999993</v>
      </c>
      <c r="M464" s="4">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f>INDEX(products!$A$1:$G$49,MATCH(orders!$D465,products!$A$1:$A$49,0),MATCH(orders!K$1,products!$A$1:$G$1,0))</f>
        <v>1</v>
      </c>
      <c r="L465" s="4">
        <f>INDEX(products!$A$1:$G$49,MATCH(orders!$D465,products!$A$1:$A$49,0),MATCH(orders!L$1,products!$A$1:$G$1,0))</f>
        <v>13.75</v>
      </c>
      <c r="M465" s="4">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f>INDEX(products!$A$1:$G$49,MATCH(orders!$D466,products!$A$1:$A$49,0),MATCH(orders!K$1,products!$A$1:$G$1,0))</f>
        <v>2.5</v>
      </c>
      <c r="L466" s="4">
        <f>INDEX(products!$A$1:$G$49,MATCH(orders!$D466,products!$A$1:$A$49,0),MATCH(orders!L$1,products!$A$1:$G$1,0))</f>
        <v>29.784999999999997</v>
      </c>
      <c r="M466" s="4">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f>INDEX(products!$A$1:$G$49,MATCH(orders!$D467,products!$A$1:$A$49,0),MATCH(orders!K$1,products!$A$1:$G$1,0))</f>
        <v>2.5</v>
      </c>
      <c r="L467" s="4">
        <f>INDEX(products!$A$1:$G$49,MATCH(orders!$D467,products!$A$1:$A$49,0),MATCH(orders!L$1,products!$A$1:$G$1,0))</f>
        <v>20.584999999999997</v>
      </c>
      <c r="M467" s="4">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f>INDEX(products!$A$1:$G$49,MATCH(orders!$D468,products!$A$1:$A$49,0),MATCH(orders!K$1,products!$A$1:$G$1,0))</f>
        <v>0.2</v>
      </c>
      <c r="L468" s="4">
        <f>INDEX(products!$A$1:$G$49,MATCH(orders!$D468,products!$A$1:$A$49,0),MATCH(orders!L$1,products!$A$1:$G$1,0))</f>
        <v>2.9849999999999999</v>
      </c>
      <c r="M468" s="4">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f>INDEX(products!$A$1:$G$49,MATCH(orders!$D469,products!$A$1:$A$49,0),MATCH(orders!K$1,products!$A$1:$G$1,0))</f>
        <v>0.5</v>
      </c>
      <c r="L469" s="4">
        <f>INDEX(products!$A$1:$G$49,MATCH(orders!$D469,products!$A$1:$A$49,0),MATCH(orders!L$1,products!$A$1:$G$1,0))</f>
        <v>5.97</v>
      </c>
      <c r="M469" s="4">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f>INDEX(products!$A$1:$G$49,MATCH(orders!$D470,products!$A$1:$A$49,0),MATCH(orders!K$1,products!$A$1:$G$1,0))</f>
        <v>1</v>
      </c>
      <c r="L470" s="4">
        <f>INDEX(products!$A$1:$G$49,MATCH(orders!$D470,products!$A$1:$A$49,0),MATCH(orders!L$1,products!$A$1:$G$1,0))</f>
        <v>13.75</v>
      </c>
      <c r="M470" s="4">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f>INDEX(products!$A$1:$G$49,MATCH(orders!$D471,products!$A$1:$A$49,0),MATCH(orders!K$1,products!$A$1:$G$1,0))</f>
        <v>0.2</v>
      </c>
      <c r="L471" s="4">
        <f>INDEX(products!$A$1:$G$49,MATCH(orders!$D471,products!$A$1:$A$49,0),MATCH(orders!L$1,products!$A$1:$G$1,0))</f>
        <v>4.4550000000000001</v>
      </c>
      <c r="M471" s="4">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f>INDEX(products!$A$1:$G$49,MATCH(orders!$D472,products!$A$1:$A$49,0),MATCH(orders!K$1,products!$A$1:$G$1,0))</f>
        <v>0.5</v>
      </c>
      <c r="L472" s="4">
        <f>INDEX(products!$A$1:$G$49,MATCH(orders!$D472,products!$A$1:$A$49,0),MATCH(orders!L$1,products!$A$1:$G$1,0))</f>
        <v>6.75</v>
      </c>
      <c r="M472" s="4">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f>INDEX(products!$A$1:$G$49,MATCH(orders!$D473,products!$A$1:$A$49,0),MATCH(orders!K$1,products!$A$1:$G$1,0))</f>
        <v>2.5</v>
      </c>
      <c r="L473" s="4">
        <f>INDEX(products!$A$1:$G$49,MATCH(orders!$D473,products!$A$1:$A$49,0),MATCH(orders!L$1,products!$A$1:$G$1,0))</f>
        <v>33.464999999999996</v>
      </c>
      <c r="M473" s="4">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f>INDEX(products!$A$1:$G$49,MATCH(orders!$D474,products!$A$1:$A$49,0),MATCH(orders!K$1,products!$A$1:$G$1,0))</f>
        <v>0.2</v>
      </c>
      <c r="L474" s="4">
        <f>INDEX(products!$A$1:$G$49,MATCH(orders!$D474,products!$A$1:$A$49,0),MATCH(orders!L$1,products!$A$1:$G$1,0))</f>
        <v>2.9849999999999999</v>
      </c>
      <c r="M474" s="4">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f>INDEX(products!$A$1:$G$49,MATCH(orders!$D475,products!$A$1:$A$49,0),MATCH(orders!K$1,products!$A$1:$G$1,0))</f>
        <v>1</v>
      </c>
      <c r="L475" s="4">
        <f>INDEX(products!$A$1:$G$49,MATCH(orders!$D475,products!$A$1:$A$49,0),MATCH(orders!L$1,products!$A$1:$G$1,0))</f>
        <v>12.95</v>
      </c>
      <c r="M475" s="4">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f>INDEX(products!$A$1:$G$49,MATCH(orders!$D476,products!$A$1:$A$49,0),MATCH(orders!K$1,products!$A$1:$G$1,0))</f>
        <v>2.5</v>
      </c>
      <c r="L476" s="4">
        <f>INDEX(products!$A$1:$G$49,MATCH(orders!$D476,products!$A$1:$A$49,0),MATCH(orders!L$1,products!$A$1:$G$1,0))</f>
        <v>31.624999999999996</v>
      </c>
      <c r="M476" s="4">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f>INDEX(products!$A$1:$G$49,MATCH(orders!$D477,products!$A$1:$A$49,0),MATCH(orders!K$1,products!$A$1:$G$1,0))</f>
        <v>0.2</v>
      </c>
      <c r="L477" s="4">
        <f>INDEX(products!$A$1:$G$49,MATCH(orders!$D477,products!$A$1:$A$49,0),MATCH(orders!L$1,products!$A$1:$G$1,0))</f>
        <v>4.3650000000000002</v>
      </c>
      <c r="M477" s="4">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f>INDEX(products!$A$1:$G$49,MATCH(orders!$D478,products!$A$1:$A$49,0),MATCH(orders!K$1,products!$A$1:$G$1,0))</f>
        <v>0.2</v>
      </c>
      <c r="L478" s="4">
        <f>INDEX(products!$A$1:$G$49,MATCH(orders!$D478,products!$A$1:$A$49,0),MATCH(orders!L$1,products!$A$1:$G$1,0))</f>
        <v>4.4550000000000001</v>
      </c>
      <c r="M478" s="4">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f>INDEX(products!$A$1:$G$49,MATCH(orders!$D479,products!$A$1:$A$49,0),MATCH(orders!K$1,products!$A$1:$G$1,0))</f>
        <v>0.2</v>
      </c>
      <c r="L479" s="4">
        <f>INDEX(products!$A$1:$G$49,MATCH(orders!$D479,products!$A$1:$A$49,0),MATCH(orders!L$1,products!$A$1:$G$1,0))</f>
        <v>4.3650000000000002</v>
      </c>
      <c r="M479" s="4">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f>INDEX(products!$A$1:$G$49,MATCH(orders!$D480,products!$A$1:$A$49,0),MATCH(orders!K$1,products!$A$1:$G$1,0))</f>
        <v>1</v>
      </c>
      <c r="L480" s="4">
        <f>INDEX(products!$A$1:$G$49,MATCH(orders!$D480,products!$A$1:$A$49,0),MATCH(orders!L$1,products!$A$1:$G$1,0))</f>
        <v>8.9499999999999993</v>
      </c>
      <c r="M480" s="4">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f>INDEX(products!$A$1:$G$49,MATCH(orders!$D481,products!$A$1:$A$49,0),MATCH(orders!K$1,products!$A$1:$G$1,0))</f>
        <v>2.5</v>
      </c>
      <c r="L481" s="4">
        <f>INDEX(products!$A$1:$G$49,MATCH(orders!$D481,products!$A$1:$A$49,0),MATCH(orders!L$1,products!$A$1:$G$1,0))</f>
        <v>31.624999999999996</v>
      </c>
      <c r="M481" s="4">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f>INDEX(products!$A$1:$G$49,MATCH(orders!$D482,products!$A$1:$A$49,0),MATCH(orders!K$1,products!$A$1:$G$1,0))</f>
        <v>0.2</v>
      </c>
      <c r="L482" s="4">
        <f>INDEX(products!$A$1:$G$49,MATCH(orders!$D482,products!$A$1:$A$49,0),MATCH(orders!L$1,products!$A$1:$G$1,0))</f>
        <v>4.125</v>
      </c>
      <c r="M482" s="4">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f>INDEX(products!$A$1:$G$49,MATCH(orders!$D483,products!$A$1:$A$49,0),MATCH(orders!K$1,products!$A$1:$G$1,0))</f>
        <v>1</v>
      </c>
      <c r="L483" s="4">
        <f>INDEX(products!$A$1:$G$49,MATCH(orders!$D483,products!$A$1:$A$49,0),MATCH(orders!L$1,products!$A$1:$G$1,0))</f>
        <v>11.95</v>
      </c>
      <c r="M483" s="4">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f>INDEX(products!$A$1:$G$49,MATCH(orders!$D484,products!$A$1:$A$49,0),MATCH(orders!K$1,products!$A$1:$G$1,0))</f>
        <v>2.5</v>
      </c>
      <c r="L484" s="4">
        <f>INDEX(products!$A$1:$G$49,MATCH(orders!$D484,products!$A$1:$A$49,0),MATCH(orders!L$1,products!$A$1:$G$1,0))</f>
        <v>27.945</v>
      </c>
      <c r="M484" s="4">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f>INDEX(products!$A$1:$G$49,MATCH(orders!$D485,products!$A$1:$A$49,0),MATCH(orders!K$1,products!$A$1:$G$1,0))</f>
        <v>2.5</v>
      </c>
      <c r="L485" s="4">
        <f>INDEX(products!$A$1:$G$49,MATCH(orders!$D485,products!$A$1:$A$49,0),MATCH(orders!L$1,products!$A$1:$G$1,0))</f>
        <v>29.784999999999997</v>
      </c>
      <c r="M485" s="4">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f>INDEX(products!$A$1:$G$49,MATCH(orders!$D486,products!$A$1:$A$49,0),MATCH(orders!K$1,products!$A$1:$G$1,0))</f>
        <v>0.5</v>
      </c>
      <c r="L486" s="4">
        <f>INDEX(products!$A$1:$G$49,MATCH(orders!$D486,products!$A$1:$A$49,0),MATCH(orders!L$1,products!$A$1:$G$1,0))</f>
        <v>9.51</v>
      </c>
      <c r="M486" s="4">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f>INDEX(products!$A$1:$G$49,MATCH(orders!$D487,products!$A$1:$A$49,0),MATCH(orders!K$1,products!$A$1:$G$1,0))</f>
        <v>0.2</v>
      </c>
      <c r="L487" s="4">
        <f>INDEX(products!$A$1:$G$49,MATCH(orders!$D487,products!$A$1:$A$49,0),MATCH(orders!L$1,products!$A$1:$G$1,0))</f>
        <v>3.5849999999999995</v>
      </c>
      <c r="M487" s="4">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f>INDEX(products!$A$1:$G$49,MATCH(orders!$D488,products!$A$1:$A$49,0),MATCH(orders!K$1,products!$A$1:$G$1,0))</f>
        <v>0.5</v>
      </c>
      <c r="L488" s="4">
        <f>INDEX(products!$A$1:$G$49,MATCH(orders!$D488,products!$A$1:$A$49,0),MATCH(orders!L$1,products!$A$1:$G$1,0))</f>
        <v>8.73</v>
      </c>
      <c r="M488" s="4">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f>INDEX(products!$A$1:$G$49,MATCH(orders!$D489,products!$A$1:$A$49,0),MATCH(orders!K$1,products!$A$1:$G$1,0))</f>
        <v>1</v>
      </c>
      <c r="L489" s="4">
        <f>INDEX(products!$A$1:$G$49,MATCH(orders!$D489,products!$A$1:$A$49,0),MATCH(orders!L$1,products!$A$1:$G$1,0))</f>
        <v>12.15</v>
      </c>
      <c r="M489" s="4">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f>INDEX(products!$A$1:$G$49,MATCH(orders!$D490,products!$A$1:$A$49,0),MATCH(orders!K$1,products!$A$1:$G$1,0))</f>
        <v>0.2</v>
      </c>
      <c r="L490" s="4">
        <f>INDEX(products!$A$1:$G$49,MATCH(orders!$D490,products!$A$1:$A$49,0),MATCH(orders!L$1,products!$A$1:$G$1,0))</f>
        <v>2.9849999999999999</v>
      </c>
      <c r="M490" s="4">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f>INDEX(products!$A$1:$G$49,MATCH(orders!$D491,products!$A$1:$A$49,0),MATCH(orders!K$1,products!$A$1:$G$1,0))</f>
        <v>1</v>
      </c>
      <c r="L491" s="4">
        <f>INDEX(products!$A$1:$G$49,MATCH(orders!$D491,products!$A$1:$A$49,0),MATCH(orders!L$1,products!$A$1:$G$1,0))</f>
        <v>15.85</v>
      </c>
      <c r="M491" s="4">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f>INDEX(products!$A$1:$G$49,MATCH(orders!$D492,products!$A$1:$A$49,0),MATCH(orders!K$1,products!$A$1:$G$1,0))</f>
        <v>0.5</v>
      </c>
      <c r="L492" s="4">
        <f>INDEX(products!$A$1:$G$49,MATCH(orders!$D492,products!$A$1:$A$49,0),MATCH(orders!L$1,products!$A$1:$G$1,0))</f>
        <v>7.77</v>
      </c>
      <c r="M492" s="4">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f>INDEX(products!$A$1:$G$49,MATCH(orders!$D493,products!$A$1:$A$49,0),MATCH(orders!K$1,products!$A$1:$G$1,0))</f>
        <v>0.2</v>
      </c>
      <c r="L493" s="4">
        <f>INDEX(products!$A$1:$G$49,MATCH(orders!$D493,products!$A$1:$A$49,0),MATCH(orders!L$1,products!$A$1:$G$1,0))</f>
        <v>3.8849999999999998</v>
      </c>
      <c r="M493" s="4">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f>INDEX(products!$A$1:$G$49,MATCH(orders!$D494,products!$A$1:$A$49,0),MATCH(orders!K$1,products!$A$1:$G$1,0))</f>
        <v>0.2</v>
      </c>
      <c r="L494" s="4">
        <f>INDEX(products!$A$1:$G$49,MATCH(orders!$D494,products!$A$1:$A$49,0),MATCH(orders!L$1,products!$A$1:$G$1,0))</f>
        <v>4.125</v>
      </c>
      <c r="M494" s="4">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f>INDEX(products!$A$1:$G$49,MATCH(orders!$D495,products!$A$1:$A$49,0),MATCH(orders!K$1,products!$A$1:$G$1,0))</f>
        <v>0.5</v>
      </c>
      <c r="L495" s="4">
        <f>INDEX(products!$A$1:$G$49,MATCH(orders!$D495,products!$A$1:$A$49,0),MATCH(orders!L$1,products!$A$1:$G$1,0))</f>
        <v>5.97</v>
      </c>
      <c r="M495" s="4">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f>INDEX(products!$A$1:$G$49,MATCH(orders!$D496,products!$A$1:$A$49,0),MATCH(orders!K$1,products!$A$1:$G$1,0))</f>
        <v>1</v>
      </c>
      <c r="L496" s="4">
        <f>INDEX(products!$A$1:$G$49,MATCH(orders!$D496,products!$A$1:$A$49,0),MATCH(orders!L$1,products!$A$1:$G$1,0))</f>
        <v>15.85</v>
      </c>
      <c r="M496" s="4">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f>INDEX(products!$A$1:$G$49,MATCH(orders!$D497,products!$A$1:$A$49,0),MATCH(orders!K$1,products!$A$1:$G$1,0))</f>
        <v>1</v>
      </c>
      <c r="L497" s="4">
        <f>INDEX(products!$A$1:$G$49,MATCH(orders!$D497,products!$A$1:$A$49,0),MATCH(orders!L$1,products!$A$1:$G$1,0))</f>
        <v>15.85</v>
      </c>
      <c r="M497" s="4">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f>INDEX(products!$A$1:$G$49,MATCH(orders!$D498,products!$A$1:$A$49,0),MATCH(orders!K$1,products!$A$1:$G$1,0))</f>
        <v>0.2</v>
      </c>
      <c r="L498" s="4">
        <f>INDEX(products!$A$1:$G$49,MATCH(orders!$D498,products!$A$1:$A$49,0),MATCH(orders!L$1,products!$A$1:$G$1,0))</f>
        <v>3.645</v>
      </c>
      <c r="M498" s="4">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f>INDEX(products!$A$1:$G$49,MATCH(orders!$D499,products!$A$1:$A$49,0),MATCH(orders!K$1,products!$A$1:$G$1,0))</f>
        <v>1</v>
      </c>
      <c r="L499" s="4">
        <f>INDEX(products!$A$1:$G$49,MATCH(orders!$D499,products!$A$1:$A$49,0),MATCH(orders!L$1,products!$A$1:$G$1,0))</f>
        <v>9.9499999999999993</v>
      </c>
      <c r="M499" s="4">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f>INDEX(products!$A$1:$G$49,MATCH(orders!$D500,products!$A$1:$A$49,0),MATCH(orders!K$1,products!$A$1:$G$1,0))</f>
        <v>1</v>
      </c>
      <c r="L500" s="4">
        <f>INDEX(products!$A$1:$G$49,MATCH(orders!$D500,products!$A$1:$A$49,0),MATCH(orders!L$1,products!$A$1:$G$1,0))</f>
        <v>9.9499999999999993</v>
      </c>
      <c r="M500" s="4">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f>INDEX(products!$A$1:$G$49,MATCH(orders!$D501,products!$A$1:$A$49,0),MATCH(orders!K$1,products!$A$1:$G$1,0))</f>
        <v>0.2</v>
      </c>
      <c r="L501" s="4">
        <f>INDEX(products!$A$1:$G$49,MATCH(orders!$D501,products!$A$1:$A$49,0),MATCH(orders!L$1,products!$A$1:$G$1,0))</f>
        <v>2.6849999999999996</v>
      </c>
      <c r="M501" s="4">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f>INDEX(products!$A$1:$G$49,MATCH(orders!$D502,products!$A$1:$A$49,0),MATCH(orders!K$1,products!$A$1:$G$1,0))</f>
        <v>1</v>
      </c>
      <c r="L502" s="4">
        <f>INDEX(products!$A$1:$G$49,MATCH(orders!$D502,products!$A$1:$A$49,0),MATCH(orders!L$1,products!$A$1:$G$1,0))</f>
        <v>11.95</v>
      </c>
      <c r="M502" s="4">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f>INDEX(products!$A$1:$G$49,MATCH(orders!$D503,products!$A$1:$A$49,0),MATCH(orders!K$1,products!$A$1:$G$1,0))</f>
        <v>0.2</v>
      </c>
      <c r="L503" s="4">
        <f>INDEX(products!$A$1:$G$49,MATCH(orders!$D503,products!$A$1:$A$49,0),MATCH(orders!L$1,products!$A$1:$G$1,0))</f>
        <v>2.9849999999999999</v>
      </c>
      <c r="M503" s="4">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f>INDEX(products!$A$1:$G$49,MATCH(orders!$D504,products!$A$1:$A$49,0),MATCH(orders!K$1,products!$A$1:$G$1,0))</f>
        <v>0.2</v>
      </c>
      <c r="L504" s="4">
        <f>INDEX(products!$A$1:$G$49,MATCH(orders!$D504,products!$A$1:$A$49,0),MATCH(orders!L$1,products!$A$1:$G$1,0))</f>
        <v>4.125</v>
      </c>
      <c r="M504" s="4">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f>INDEX(products!$A$1:$G$49,MATCH(orders!$D505,products!$A$1:$A$49,0),MATCH(orders!K$1,products!$A$1:$G$1,0))</f>
        <v>1</v>
      </c>
      <c r="L505" s="4">
        <f>INDEX(products!$A$1:$G$49,MATCH(orders!$D505,products!$A$1:$A$49,0),MATCH(orders!L$1,products!$A$1:$G$1,0))</f>
        <v>12.95</v>
      </c>
      <c r="M505" s="4">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f>INDEX(products!$A$1:$G$49,MATCH(orders!$D506,products!$A$1:$A$49,0),MATCH(orders!K$1,products!$A$1:$G$1,0))</f>
        <v>0.2</v>
      </c>
      <c r="L506" s="4">
        <f>INDEX(products!$A$1:$G$49,MATCH(orders!$D506,products!$A$1:$A$49,0),MATCH(orders!L$1,products!$A$1:$G$1,0))</f>
        <v>4.7549999999999999</v>
      </c>
      <c r="M506" s="4">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f>INDEX(products!$A$1:$G$49,MATCH(orders!$D507,products!$A$1:$A$49,0),MATCH(orders!K$1,products!$A$1:$G$1,0))</f>
        <v>0.2</v>
      </c>
      <c r="L507" s="4">
        <f>INDEX(products!$A$1:$G$49,MATCH(orders!$D507,products!$A$1:$A$49,0),MATCH(orders!L$1,products!$A$1:$G$1,0))</f>
        <v>4.3650000000000002</v>
      </c>
      <c r="M507" s="4">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f>INDEX(products!$A$1:$G$49,MATCH(orders!$D508,products!$A$1:$A$49,0),MATCH(orders!K$1,products!$A$1:$G$1,0))</f>
        <v>1</v>
      </c>
      <c r="L508" s="4">
        <f>INDEX(products!$A$1:$G$49,MATCH(orders!$D508,products!$A$1:$A$49,0),MATCH(orders!L$1,products!$A$1:$G$1,0))</f>
        <v>12.95</v>
      </c>
      <c r="M508" s="4">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f>INDEX(products!$A$1:$G$49,MATCH(orders!$D509,products!$A$1:$A$49,0),MATCH(orders!K$1,products!$A$1:$G$1,0))</f>
        <v>2.5</v>
      </c>
      <c r="L509" s="4">
        <f>INDEX(products!$A$1:$G$49,MATCH(orders!$D509,products!$A$1:$A$49,0),MATCH(orders!L$1,products!$A$1:$G$1,0))</f>
        <v>29.784999999999997</v>
      </c>
      <c r="M509" s="4">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f>INDEX(products!$A$1:$G$49,MATCH(orders!$D510,products!$A$1:$A$49,0),MATCH(orders!K$1,products!$A$1:$G$1,0))</f>
        <v>0.5</v>
      </c>
      <c r="L510" s="4">
        <f>INDEX(products!$A$1:$G$49,MATCH(orders!$D510,products!$A$1:$A$49,0),MATCH(orders!L$1,products!$A$1:$G$1,0))</f>
        <v>7.77</v>
      </c>
      <c r="M510" s="4">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f>INDEX(products!$A$1:$G$49,MATCH(orders!$D511,products!$A$1:$A$49,0),MATCH(orders!K$1,products!$A$1:$G$1,0))</f>
        <v>1</v>
      </c>
      <c r="L511" s="4">
        <f>INDEX(products!$A$1:$G$49,MATCH(orders!$D511,products!$A$1:$A$49,0),MATCH(orders!L$1,products!$A$1:$G$1,0))</f>
        <v>9.9499999999999993</v>
      </c>
      <c r="M511" s="4">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f>INDEX(products!$A$1:$G$49,MATCH(orders!$D512,products!$A$1:$A$49,0),MATCH(orders!K$1,products!$A$1:$G$1,0))</f>
        <v>0.2</v>
      </c>
      <c r="L512" s="4">
        <f>INDEX(products!$A$1:$G$49,MATCH(orders!$D512,products!$A$1:$A$49,0),MATCH(orders!L$1,products!$A$1:$G$1,0))</f>
        <v>3.5849999999999995</v>
      </c>
      <c r="M512" s="4">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f>INDEX(products!$A$1:$G$49,MATCH(orders!$D513,products!$A$1:$A$49,0),MATCH(orders!K$1,products!$A$1:$G$1,0))</f>
        <v>0.2</v>
      </c>
      <c r="L513" s="4">
        <f>INDEX(products!$A$1:$G$49,MATCH(orders!$D513,products!$A$1:$A$49,0),MATCH(orders!L$1,products!$A$1:$G$1,0))</f>
        <v>3.375</v>
      </c>
      <c r="M513" s="4">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f>INDEX(products!$A$1:$G$49,MATCH(orders!$D514,products!$A$1:$A$49,0),MATCH(orders!K$1,products!$A$1:$G$1,0))</f>
        <v>1</v>
      </c>
      <c r="L514" s="4">
        <f>INDEX(products!$A$1:$G$49,MATCH(orders!$D514,products!$A$1:$A$49,0),MATCH(orders!L$1,products!$A$1:$G$1,0))</f>
        <v>15.85</v>
      </c>
      <c r="M514" s="4">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f>INDEX(products!$A$1:$G$49,MATCH(orders!$D515,products!$A$1:$A$49,0),MATCH(orders!K$1,products!$A$1:$G$1,0))</f>
        <v>1</v>
      </c>
      <c r="L515" s="4">
        <f>INDEX(products!$A$1:$G$49,MATCH(orders!$D515,products!$A$1:$A$49,0),MATCH(orders!L$1,products!$A$1:$G$1,0))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f>INDEX(products!$A$1:$G$49,MATCH(orders!$D516,products!$A$1:$A$49,0),MATCH(orders!K$1,products!$A$1:$G$1,0))</f>
        <v>0.2</v>
      </c>
      <c r="L516" s="4">
        <f>INDEX(products!$A$1:$G$49,MATCH(orders!$D516,products!$A$1:$A$49,0),MATCH(orders!L$1,products!$A$1:$G$1,0))</f>
        <v>4.3650000000000002</v>
      </c>
      <c r="M516" s="4">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f>INDEX(products!$A$1:$G$49,MATCH(orders!$D517,products!$A$1:$A$49,0),MATCH(orders!K$1,products!$A$1:$G$1,0))</f>
        <v>0.5</v>
      </c>
      <c r="L517" s="4">
        <f>INDEX(products!$A$1:$G$49,MATCH(orders!$D517,products!$A$1:$A$49,0),MATCH(orders!L$1,products!$A$1:$G$1,0))</f>
        <v>7.169999999999999</v>
      </c>
      <c r="M517" s="4">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f>INDEX(products!$A$1:$G$49,MATCH(orders!$D518,products!$A$1:$A$49,0),MATCH(orders!K$1,products!$A$1:$G$1,0))</f>
        <v>2.5</v>
      </c>
      <c r="L518" s="4">
        <f>INDEX(products!$A$1:$G$49,MATCH(orders!$D518,products!$A$1:$A$49,0),MATCH(orders!L$1,products!$A$1:$G$1,0))</f>
        <v>20.584999999999997</v>
      </c>
      <c r="M518" s="4">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f>INDEX(products!$A$1:$G$49,MATCH(orders!$D519,products!$A$1:$A$49,0),MATCH(orders!K$1,products!$A$1:$G$1,0))</f>
        <v>0.2</v>
      </c>
      <c r="L519" s="4">
        <f>INDEX(products!$A$1:$G$49,MATCH(orders!$D519,products!$A$1:$A$49,0),MATCH(orders!L$1,products!$A$1:$G$1,0))</f>
        <v>3.8849999999999998</v>
      </c>
      <c r="M519" s="4">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f>INDEX(products!$A$1:$G$49,MATCH(orders!$D520,products!$A$1:$A$49,0),MATCH(orders!K$1,products!$A$1:$G$1,0))</f>
        <v>2.5</v>
      </c>
      <c r="L520" s="4">
        <f>INDEX(products!$A$1:$G$49,MATCH(orders!$D520,products!$A$1:$A$49,0),MATCH(orders!L$1,products!$A$1:$G$1,0))</f>
        <v>27.945</v>
      </c>
      <c r="M520" s="4">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f>INDEX(products!$A$1:$G$49,MATCH(orders!$D521,products!$A$1:$A$49,0),MATCH(orders!K$1,products!$A$1:$G$1,0))</f>
        <v>0.5</v>
      </c>
      <c r="L521" s="4">
        <f>INDEX(products!$A$1:$G$49,MATCH(orders!$D521,products!$A$1:$A$49,0),MATCH(orders!L$1,products!$A$1:$G$1,0))</f>
        <v>5.97</v>
      </c>
      <c r="M521" s="4">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f>INDEX(products!$A$1:$G$49,MATCH(orders!$D522,products!$A$1:$A$49,0),MATCH(orders!K$1,products!$A$1:$G$1,0))</f>
        <v>0.2</v>
      </c>
      <c r="L522" s="4">
        <f>INDEX(products!$A$1:$G$49,MATCH(orders!$D522,products!$A$1:$A$49,0),MATCH(orders!L$1,products!$A$1:$G$1,0))</f>
        <v>3.8849999999999998</v>
      </c>
      <c r="M522" s="4">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f>INDEX(products!$A$1:$G$49,MATCH(orders!$D523,products!$A$1:$A$49,0),MATCH(orders!K$1,products!$A$1:$G$1,0))</f>
        <v>1</v>
      </c>
      <c r="L523" s="4">
        <f>INDEX(products!$A$1:$G$49,MATCH(orders!$D523,products!$A$1:$A$49,0),MATCH(orders!L$1,products!$A$1:$G$1,0))</f>
        <v>9.9499999999999993</v>
      </c>
      <c r="M523" s="4">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f>INDEX(products!$A$1:$G$49,MATCH(orders!$D524,products!$A$1:$A$49,0),MATCH(orders!K$1,products!$A$1:$G$1,0))</f>
        <v>0.5</v>
      </c>
      <c r="L524" s="4">
        <f>INDEX(products!$A$1:$G$49,MATCH(orders!$D524,products!$A$1:$A$49,0),MATCH(orders!L$1,products!$A$1:$G$1,0))</f>
        <v>5.97</v>
      </c>
      <c r="M524" s="4">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f>INDEX(products!$A$1:$G$49,MATCH(orders!$D525,products!$A$1:$A$49,0),MATCH(orders!K$1,products!$A$1:$G$1,0))</f>
        <v>2.5</v>
      </c>
      <c r="L525" s="4">
        <f>INDEX(products!$A$1:$G$49,MATCH(orders!$D525,products!$A$1:$A$49,0),MATCH(orders!L$1,products!$A$1:$G$1,0))</f>
        <v>29.784999999999997</v>
      </c>
      <c r="M525" s="4">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f>INDEX(products!$A$1:$G$49,MATCH(orders!$D526,products!$A$1:$A$49,0),MATCH(orders!K$1,products!$A$1:$G$1,0))</f>
        <v>2.5</v>
      </c>
      <c r="L526" s="4">
        <f>INDEX(products!$A$1:$G$49,MATCH(orders!$D526,products!$A$1:$A$49,0),MATCH(orders!L$1,products!$A$1:$G$1,0))</f>
        <v>36.454999999999998</v>
      </c>
      <c r="M526" s="4">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f>INDEX(products!$A$1:$G$49,MATCH(orders!$D527,products!$A$1:$A$49,0),MATCH(orders!K$1,products!$A$1:$G$1,0))</f>
        <v>0.2</v>
      </c>
      <c r="L527" s="4">
        <f>INDEX(products!$A$1:$G$49,MATCH(orders!$D527,products!$A$1:$A$49,0),MATCH(orders!L$1,products!$A$1:$G$1,0))</f>
        <v>2.6849999999999996</v>
      </c>
      <c r="M527" s="4">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f>INDEX(products!$A$1:$G$49,MATCH(orders!$D528,products!$A$1:$A$49,0),MATCH(orders!K$1,products!$A$1:$G$1,0))</f>
        <v>2.5</v>
      </c>
      <c r="L528" s="4">
        <f>INDEX(products!$A$1:$G$49,MATCH(orders!$D528,products!$A$1:$A$49,0),MATCH(orders!L$1,products!$A$1:$G$1,0))</f>
        <v>31.624999999999996</v>
      </c>
      <c r="M528" s="4">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f>INDEX(products!$A$1:$G$49,MATCH(orders!$D529,products!$A$1:$A$49,0),MATCH(orders!K$1,products!$A$1:$G$1,0))</f>
        <v>0.5</v>
      </c>
      <c r="L529" s="4">
        <f>INDEX(products!$A$1:$G$49,MATCH(orders!$D529,products!$A$1:$A$49,0),MATCH(orders!L$1,products!$A$1:$G$1,0))</f>
        <v>8.25</v>
      </c>
      <c r="M529" s="4">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f>INDEX(products!$A$1:$G$49,MATCH(orders!$D530,products!$A$1:$A$49,0),MATCH(orders!K$1,products!$A$1:$G$1,0))</f>
        <v>0.5</v>
      </c>
      <c r="L530" s="4">
        <f>INDEX(products!$A$1:$G$49,MATCH(orders!$D530,products!$A$1:$A$49,0),MATCH(orders!L$1,products!$A$1:$G$1,0))</f>
        <v>8.91</v>
      </c>
      <c r="M530" s="4">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f>INDEX(products!$A$1:$G$49,MATCH(orders!$D531,products!$A$1:$A$49,0),MATCH(orders!K$1,products!$A$1:$G$1,0))</f>
        <v>1</v>
      </c>
      <c r="L531" s="4">
        <f>INDEX(products!$A$1:$G$49,MATCH(orders!$D531,products!$A$1:$A$49,0),MATCH(orders!L$1,products!$A$1:$G$1,0))</f>
        <v>9.9499999999999993</v>
      </c>
      <c r="M531" s="4">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f>INDEX(products!$A$1:$G$49,MATCH(orders!$D532,products!$A$1:$A$49,0),MATCH(orders!K$1,products!$A$1:$G$1,0))</f>
        <v>1</v>
      </c>
      <c r="L532" s="4">
        <f>INDEX(products!$A$1:$G$49,MATCH(orders!$D532,products!$A$1:$A$49,0),MATCH(orders!L$1,products!$A$1:$G$1,0))</f>
        <v>9.9499999999999993</v>
      </c>
      <c r="M532" s="4">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f>INDEX(products!$A$1:$G$49,MATCH(orders!$D533,products!$A$1:$A$49,0),MATCH(orders!K$1,products!$A$1:$G$1,0))</f>
        <v>1</v>
      </c>
      <c r="L533" s="4">
        <f>INDEX(products!$A$1:$G$49,MATCH(orders!$D533,products!$A$1:$A$49,0),MATCH(orders!L$1,products!$A$1:$G$1,0))</f>
        <v>8.9499999999999993</v>
      </c>
      <c r="M533" s="4">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f>INDEX(products!$A$1:$G$49,MATCH(orders!$D534,products!$A$1:$A$49,0),MATCH(orders!K$1,products!$A$1:$G$1,0))</f>
        <v>0.5</v>
      </c>
      <c r="L534" s="4">
        <f>INDEX(products!$A$1:$G$49,MATCH(orders!$D534,products!$A$1:$A$49,0),MATCH(orders!L$1,products!$A$1:$G$1,0))</f>
        <v>8.25</v>
      </c>
      <c r="M534" s="4">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f>INDEX(products!$A$1:$G$49,MATCH(orders!$D535,products!$A$1:$A$49,0),MATCH(orders!K$1,products!$A$1:$G$1,0))</f>
        <v>0.5</v>
      </c>
      <c r="L535" s="4">
        <f>INDEX(products!$A$1:$G$49,MATCH(orders!$D535,products!$A$1:$A$49,0),MATCH(orders!L$1,products!$A$1:$G$1,0))</f>
        <v>5.3699999999999992</v>
      </c>
      <c r="M535" s="4">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f>INDEX(products!$A$1:$G$49,MATCH(orders!$D536,products!$A$1:$A$49,0),MATCH(orders!K$1,products!$A$1:$G$1,0))</f>
        <v>2.5</v>
      </c>
      <c r="L536" s="4">
        <f>INDEX(products!$A$1:$G$49,MATCH(orders!$D536,products!$A$1:$A$49,0),MATCH(orders!L$1,products!$A$1:$G$1,0))</f>
        <v>22.884999999999998</v>
      </c>
      <c r="M536" s="4">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f>INDEX(products!$A$1:$G$49,MATCH(orders!$D537,products!$A$1:$A$49,0),MATCH(orders!K$1,products!$A$1:$G$1,0))</f>
        <v>0.2</v>
      </c>
      <c r="L537" s="4">
        <f>INDEX(products!$A$1:$G$49,MATCH(orders!$D537,products!$A$1:$A$49,0),MATCH(orders!L$1,products!$A$1:$G$1,0))</f>
        <v>4.7549999999999999</v>
      </c>
      <c r="M537" s="4">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f>INDEX(products!$A$1:$G$49,MATCH(orders!$D538,products!$A$1:$A$49,0),MATCH(orders!K$1,products!$A$1:$G$1,0))</f>
        <v>0.2</v>
      </c>
      <c r="L538" s="4">
        <f>INDEX(products!$A$1:$G$49,MATCH(orders!$D538,products!$A$1:$A$49,0),MATCH(orders!L$1,products!$A$1:$G$1,0))</f>
        <v>2.6849999999999996</v>
      </c>
      <c r="M538" s="4">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f>INDEX(products!$A$1:$G$49,MATCH(orders!$D539,products!$A$1:$A$49,0),MATCH(orders!K$1,products!$A$1:$G$1,0))</f>
        <v>2.5</v>
      </c>
      <c r="L539" s="4">
        <f>INDEX(products!$A$1:$G$49,MATCH(orders!$D539,products!$A$1:$A$49,0),MATCH(orders!L$1,products!$A$1:$G$1,0))</f>
        <v>27.945</v>
      </c>
      <c r="M539" s="4">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f>INDEX(products!$A$1:$G$49,MATCH(orders!$D540,products!$A$1:$A$49,0),MATCH(orders!K$1,products!$A$1:$G$1,0))</f>
        <v>0.2</v>
      </c>
      <c r="L540" s="4">
        <f>INDEX(products!$A$1:$G$49,MATCH(orders!$D540,products!$A$1:$A$49,0),MATCH(orders!L$1,products!$A$1:$G$1,0))</f>
        <v>2.6849999999999996</v>
      </c>
      <c r="M540" s="4">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f>INDEX(products!$A$1:$G$49,MATCH(orders!$D541,products!$A$1:$A$49,0),MATCH(orders!K$1,products!$A$1:$G$1,0))</f>
        <v>0.5</v>
      </c>
      <c r="L541" s="4">
        <f>INDEX(products!$A$1:$G$49,MATCH(orders!$D541,products!$A$1:$A$49,0),MATCH(orders!L$1,products!$A$1:$G$1,0))</f>
        <v>5.3699999999999992</v>
      </c>
      <c r="M541" s="4">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f>INDEX(products!$A$1:$G$49,MATCH(orders!$D542,products!$A$1:$A$49,0),MATCH(orders!K$1,products!$A$1:$G$1,0))</f>
        <v>1</v>
      </c>
      <c r="L542" s="4">
        <f>INDEX(products!$A$1:$G$49,MATCH(orders!$D542,products!$A$1:$A$49,0),MATCH(orders!L$1,products!$A$1:$G$1,0))</f>
        <v>15.85</v>
      </c>
      <c r="M542" s="4">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f>INDEX(products!$A$1:$G$49,MATCH(orders!$D543,products!$A$1:$A$49,0),MATCH(orders!K$1,products!$A$1:$G$1,0))</f>
        <v>2.5</v>
      </c>
      <c r="L543" s="4">
        <f>INDEX(products!$A$1:$G$49,MATCH(orders!$D543,products!$A$1:$A$49,0),MATCH(orders!L$1,products!$A$1:$G$1,0))</f>
        <v>22.884999999999998</v>
      </c>
      <c r="M543" s="4">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f>INDEX(products!$A$1:$G$49,MATCH(orders!$D544,products!$A$1:$A$49,0),MATCH(orders!K$1,products!$A$1:$G$1,0))</f>
        <v>2.5</v>
      </c>
      <c r="L544" s="4">
        <f>INDEX(products!$A$1:$G$49,MATCH(orders!$D544,products!$A$1:$A$49,0),MATCH(orders!L$1,products!$A$1:$G$1,0))</f>
        <v>25.874999999999996</v>
      </c>
      <c r="M544" s="4">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f>INDEX(products!$A$1:$G$49,MATCH(orders!$D545,products!$A$1:$A$49,0),MATCH(orders!K$1,products!$A$1:$G$1,0))</f>
        <v>2.5</v>
      </c>
      <c r="L545" s="4">
        <f>INDEX(products!$A$1:$G$49,MATCH(orders!$D545,products!$A$1:$A$49,0),MATCH(orders!L$1,products!$A$1:$G$1,0))</f>
        <v>27.484999999999996</v>
      </c>
      <c r="M545" s="4">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f>INDEX(products!$A$1:$G$49,MATCH(orders!$D546,products!$A$1:$A$49,0),MATCH(orders!K$1,products!$A$1:$G$1,0))</f>
        <v>0.5</v>
      </c>
      <c r="L546" s="4">
        <f>INDEX(products!$A$1:$G$49,MATCH(orders!$D546,products!$A$1:$A$49,0),MATCH(orders!L$1,products!$A$1:$G$1,0))</f>
        <v>7.77</v>
      </c>
      <c r="M546" s="4">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f>INDEX(products!$A$1:$G$49,MATCH(orders!$D547,products!$A$1:$A$49,0),MATCH(orders!K$1,products!$A$1:$G$1,0))</f>
        <v>0.2</v>
      </c>
      <c r="L547" s="4">
        <f>INDEX(products!$A$1:$G$49,MATCH(orders!$D547,products!$A$1:$A$49,0),MATCH(orders!L$1,products!$A$1:$G$1,0))</f>
        <v>3.8849999999999998</v>
      </c>
      <c r="M547" s="4">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f>INDEX(products!$A$1:$G$49,MATCH(orders!$D548,products!$A$1:$A$49,0),MATCH(orders!K$1,products!$A$1:$G$1,0))</f>
        <v>2.5</v>
      </c>
      <c r="L548" s="4">
        <f>INDEX(products!$A$1:$G$49,MATCH(orders!$D548,products!$A$1:$A$49,0),MATCH(orders!L$1,products!$A$1:$G$1,0))</f>
        <v>27.945</v>
      </c>
      <c r="M548" s="4">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f>INDEX(products!$A$1:$G$49,MATCH(orders!$D549,products!$A$1:$A$49,0),MATCH(orders!K$1,products!$A$1:$G$1,0))</f>
        <v>0.2</v>
      </c>
      <c r="L549" s="4">
        <f>INDEX(products!$A$1:$G$49,MATCH(orders!$D549,products!$A$1:$A$49,0),MATCH(orders!L$1,products!$A$1:$G$1,0))</f>
        <v>3.5849999999999995</v>
      </c>
      <c r="M549" s="4">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f>INDEX(products!$A$1:$G$49,MATCH(orders!$D550,products!$A$1:$A$49,0),MATCH(orders!K$1,products!$A$1:$G$1,0))</f>
        <v>0.2</v>
      </c>
      <c r="L550" s="4">
        <f>INDEX(products!$A$1:$G$49,MATCH(orders!$D550,products!$A$1:$A$49,0),MATCH(orders!L$1,products!$A$1:$G$1,0))</f>
        <v>4.4550000000000001</v>
      </c>
      <c r="M550" s="4">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f>INDEX(products!$A$1:$G$49,MATCH(orders!$D551,products!$A$1:$A$49,0),MATCH(orders!K$1,products!$A$1:$G$1,0))</f>
        <v>0.2</v>
      </c>
      <c r="L551" s="4">
        <f>INDEX(products!$A$1:$G$49,MATCH(orders!$D551,products!$A$1:$A$49,0),MATCH(orders!L$1,products!$A$1:$G$1,0))</f>
        <v>4.4550000000000001</v>
      </c>
      <c r="M551" s="4">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f>INDEX(products!$A$1:$G$49,MATCH(orders!$D552,products!$A$1:$A$49,0),MATCH(orders!K$1,products!$A$1:$G$1,0))</f>
        <v>0.2</v>
      </c>
      <c r="L552" s="4">
        <f>INDEX(products!$A$1:$G$49,MATCH(orders!$D552,products!$A$1:$A$49,0),MATCH(orders!L$1,products!$A$1:$G$1,0))</f>
        <v>3.8849999999999998</v>
      </c>
      <c r="M552" s="4">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f>INDEX(products!$A$1:$G$49,MATCH(orders!$D553,products!$A$1:$A$49,0),MATCH(orders!K$1,products!$A$1:$G$1,0))</f>
        <v>0.2</v>
      </c>
      <c r="L553" s="4">
        <f>INDEX(products!$A$1:$G$49,MATCH(orders!$D553,products!$A$1:$A$49,0),MATCH(orders!L$1,products!$A$1:$G$1,0))</f>
        <v>3.645</v>
      </c>
      <c r="M553" s="4">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f>INDEX(products!$A$1:$G$49,MATCH(orders!$D554,products!$A$1:$A$49,0),MATCH(orders!K$1,products!$A$1:$G$1,0))</f>
        <v>0.2</v>
      </c>
      <c r="L554" s="4">
        <f>INDEX(products!$A$1:$G$49,MATCH(orders!$D554,products!$A$1:$A$49,0),MATCH(orders!L$1,products!$A$1:$G$1,0))</f>
        <v>4.4550000000000001</v>
      </c>
      <c r="M554" s="4">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f>INDEX(products!$A$1:$G$49,MATCH(orders!$D555,products!$A$1:$A$49,0),MATCH(orders!K$1,products!$A$1:$G$1,0))</f>
        <v>1</v>
      </c>
      <c r="L555" s="4">
        <f>INDEX(products!$A$1:$G$49,MATCH(orders!$D555,products!$A$1:$A$49,0),MATCH(orders!L$1,products!$A$1:$G$1,0))</f>
        <v>13.75</v>
      </c>
      <c r="M555" s="4">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f>INDEX(products!$A$1:$G$49,MATCH(orders!$D556,products!$A$1:$A$49,0),MATCH(orders!K$1,products!$A$1:$G$1,0))</f>
        <v>2.5</v>
      </c>
      <c r="L556" s="4">
        <f>INDEX(products!$A$1:$G$49,MATCH(orders!$D556,products!$A$1:$A$49,0),MATCH(orders!L$1,products!$A$1:$G$1,0))</f>
        <v>27.484999999999996</v>
      </c>
      <c r="M556" s="4">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f>INDEX(products!$A$1:$G$49,MATCH(orders!$D557,products!$A$1:$A$49,0),MATCH(orders!K$1,products!$A$1:$G$1,0))</f>
        <v>1</v>
      </c>
      <c r="L557" s="4">
        <f>INDEX(products!$A$1:$G$49,MATCH(orders!$D557,products!$A$1:$A$49,0),MATCH(orders!L$1,products!$A$1:$G$1,0))</f>
        <v>13.75</v>
      </c>
      <c r="M557" s="4">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f>INDEX(products!$A$1:$G$49,MATCH(orders!$D558,products!$A$1:$A$49,0),MATCH(orders!K$1,products!$A$1:$G$1,0))</f>
        <v>0.2</v>
      </c>
      <c r="L558" s="4">
        <f>INDEX(products!$A$1:$G$49,MATCH(orders!$D558,products!$A$1:$A$49,0),MATCH(orders!L$1,products!$A$1:$G$1,0))</f>
        <v>4.3650000000000002</v>
      </c>
      <c r="M558" s="4">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f>INDEX(products!$A$1:$G$49,MATCH(orders!$D559,products!$A$1:$A$49,0),MATCH(orders!K$1,products!$A$1:$G$1,0))</f>
        <v>1</v>
      </c>
      <c r="L559" s="4">
        <f>INDEX(products!$A$1:$G$49,MATCH(orders!$D559,products!$A$1:$A$49,0),MATCH(orders!L$1,products!$A$1:$G$1,0))</f>
        <v>14.85</v>
      </c>
      <c r="M559" s="4">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f>INDEX(products!$A$1:$G$49,MATCH(orders!$D560,products!$A$1:$A$49,0),MATCH(orders!K$1,products!$A$1:$G$1,0))</f>
        <v>0.2</v>
      </c>
      <c r="L560" s="4">
        <f>INDEX(products!$A$1:$G$49,MATCH(orders!$D560,products!$A$1:$A$49,0),MATCH(orders!L$1,products!$A$1:$G$1,0))</f>
        <v>3.8849999999999998</v>
      </c>
      <c r="M560" s="4">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f>INDEX(products!$A$1:$G$49,MATCH(orders!$D561,products!$A$1:$A$49,0),MATCH(orders!K$1,products!$A$1:$G$1,0))</f>
        <v>1</v>
      </c>
      <c r="L561" s="4">
        <f>INDEX(products!$A$1:$G$49,MATCH(orders!$D561,products!$A$1:$A$49,0),MATCH(orders!L$1,products!$A$1:$G$1,0))</f>
        <v>12.95</v>
      </c>
      <c r="M561" s="4">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f>INDEX(products!$A$1:$G$49,MATCH(orders!$D562,products!$A$1:$A$49,0),MATCH(orders!K$1,products!$A$1:$G$1,0))</f>
        <v>2.5</v>
      </c>
      <c r="L562" s="4">
        <f>INDEX(products!$A$1:$G$49,MATCH(orders!$D562,products!$A$1:$A$49,0),MATCH(orders!L$1,products!$A$1:$G$1,0))</f>
        <v>31.624999999999996</v>
      </c>
      <c r="M562" s="4">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f>INDEX(products!$A$1:$G$49,MATCH(orders!$D563,products!$A$1:$A$49,0),MATCH(orders!K$1,products!$A$1:$G$1,0))</f>
        <v>0.2</v>
      </c>
      <c r="L563" s="4">
        <f>INDEX(products!$A$1:$G$49,MATCH(orders!$D563,products!$A$1:$A$49,0),MATCH(orders!L$1,products!$A$1:$G$1,0))</f>
        <v>2.9849999999999999</v>
      </c>
      <c r="M563" s="4">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f>INDEX(products!$A$1:$G$49,MATCH(orders!$D564,products!$A$1:$A$49,0),MATCH(orders!K$1,products!$A$1:$G$1,0))</f>
        <v>0.2</v>
      </c>
      <c r="L564" s="4">
        <f>INDEX(products!$A$1:$G$49,MATCH(orders!$D564,products!$A$1:$A$49,0),MATCH(orders!L$1,products!$A$1:$G$1,0))</f>
        <v>4.7549999999999999</v>
      </c>
      <c r="M564" s="4">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f>INDEX(products!$A$1:$G$49,MATCH(orders!$D565,products!$A$1:$A$49,0),MATCH(orders!K$1,products!$A$1:$G$1,0))</f>
        <v>1</v>
      </c>
      <c r="L565" s="4">
        <f>INDEX(products!$A$1:$G$49,MATCH(orders!$D565,products!$A$1:$A$49,0),MATCH(orders!L$1,products!$A$1:$G$1,0))</f>
        <v>13.75</v>
      </c>
      <c r="M565" s="4">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f>INDEX(products!$A$1:$G$49,MATCH(orders!$D566,products!$A$1:$A$49,0),MATCH(orders!K$1,products!$A$1:$G$1,0))</f>
        <v>0.5</v>
      </c>
      <c r="L566" s="4">
        <f>INDEX(products!$A$1:$G$49,MATCH(orders!$D566,products!$A$1:$A$49,0),MATCH(orders!L$1,products!$A$1:$G$1,0))</f>
        <v>7.169999999999999</v>
      </c>
      <c r="M566" s="4">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f>INDEX(products!$A$1:$G$49,MATCH(orders!$D567,products!$A$1:$A$49,0),MATCH(orders!K$1,products!$A$1:$G$1,0))</f>
        <v>2.5</v>
      </c>
      <c r="L567" s="4">
        <f>INDEX(products!$A$1:$G$49,MATCH(orders!$D567,products!$A$1:$A$49,0),MATCH(orders!L$1,products!$A$1:$G$1,0))</f>
        <v>20.584999999999997</v>
      </c>
      <c r="M567" s="4">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f>INDEX(products!$A$1:$G$49,MATCH(orders!$D568,products!$A$1:$A$49,0),MATCH(orders!K$1,products!$A$1:$G$1,0))</f>
        <v>0.2</v>
      </c>
      <c r="L568" s="4">
        <f>INDEX(products!$A$1:$G$49,MATCH(orders!$D568,products!$A$1:$A$49,0),MATCH(orders!L$1,products!$A$1:$G$1,0))</f>
        <v>3.375</v>
      </c>
      <c r="M568" s="4">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f>INDEX(products!$A$1:$G$49,MATCH(orders!$D569,products!$A$1:$A$49,0),MATCH(orders!K$1,products!$A$1:$G$1,0))</f>
        <v>2.5</v>
      </c>
      <c r="L569" s="4">
        <f>INDEX(products!$A$1:$G$49,MATCH(orders!$D569,products!$A$1:$A$49,0),MATCH(orders!L$1,products!$A$1:$G$1,0))</f>
        <v>27.484999999999996</v>
      </c>
      <c r="M569" s="4">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f>INDEX(products!$A$1:$G$49,MATCH(orders!$D570,products!$A$1:$A$49,0),MATCH(orders!K$1,products!$A$1:$G$1,0))</f>
        <v>0.2</v>
      </c>
      <c r="L570" s="4">
        <f>INDEX(products!$A$1:$G$49,MATCH(orders!$D570,products!$A$1:$A$49,0),MATCH(orders!L$1,products!$A$1:$G$1,0))</f>
        <v>4.7549999999999999</v>
      </c>
      <c r="M570" s="4">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f>INDEX(products!$A$1:$G$49,MATCH(orders!$D571,products!$A$1:$A$49,0),MATCH(orders!K$1,products!$A$1:$G$1,0))</f>
        <v>2.5</v>
      </c>
      <c r="L571" s="4">
        <f>INDEX(products!$A$1:$G$49,MATCH(orders!$D571,products!$A$1:$A$49,0),MATCH(orders!L$1,products!$A$1:$G$1,0))</f>
        <v>22.884999999999998</v>
      </c>
      <c r="M571" s="4">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f>INDEX(products!$A$1:$G$49,MATCH(orders!$D572,products!$A$1:$A$49,0),MATCH(orders!K$1,products!$A$1:$G$1,0))</f>
        <v>0.5</v>
      </c>
      <c r="L572" s="4">
        <f>INDEX(products!$A$1:$G$49,MATCH(orders!$D572,products!$A$1:$A$49,0),MATCH(orders!L$1,products!$A$1:$G$1,0))</f>
        <v>6.75</v>
      </c>
      <c r="M572" s="4">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f>INDEX(products!$A$1:$G$49,MATCH(orders!$D573,products!$A$1:$A$49,0),MATCH(orders!K$1,products!$A$1:$G$1,0))</f>
        <v>0.5</v>
      </c>
      <c r="L573" s="4">
        <f>INDEX(products!$A$1:$G$49,MATCH(orders!$D573,products!$A$1:$A$49,0),MATCH(orders!L$1,products!$A$1:$G$1,0))</f>
        <v>8.91</v>
      </c>
      <c r="M573" s="4">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f>INDEX(products!$A$1:$G$49,MATCH(orders!$D574,products!$A$1:$A$49,0),MATCH(orders!K$1,products!$A$1:$G$1,0))</f>
        <v>0.2</v>
      </c>
      <c r="L574" s="4">
        <f>INDEX(products!$A$1:$G$49,MATCH(orders!$D574,products!$A$1:$A$49,0),MATCH(orders!L$1,products!$A$1:$G$1,0))</f>
        <v>2.9849999999999999</v>
      </c>
      <c r="M574" s="4">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f>INDEX(products!$A$1:$G$49,MATCH(orders!$D575,products!$A$1:$A$49,0),MATCH(orders!K$1,products!$A$1:$G$1,0))</f>
        <v>1</v>
      </c>
      <c r="L575" s="4">
        <f>INDEX(products!$A$1:$G$49,MATCH(orders!$D575,products!$A$1:$A$49,0),MATCH(orders!L$1,products!$A$1:$G$1,0))</f>
        <v>11.25</v>
      </c>
      <c r="M575" s="4">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f>INDEX(products!$A$1:$G$49,MATCH(orders!$D576,products!$A$1:$A$49,0),MATCH(orders!K$1,products!$A$1:$G$1,0))</f>
        <v>0.2</v>
      </c>
      <c r="L576" s="4">
        <f>INDEX(products!$A$1:$G$49,MATCH(orders!$D576,products!$A$1:$A$49,0),MATCH(orders!L$1,products!$A$1:$G$1,0))</f>
        <v>3.5849999999999995</v>
      </c>
      <c r="M576" s="4">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f>INDEX(products!$A$1:$G$49,MATCH(orders!$D577,products!$A$1:$A$49,0),MATCH(orders!K$1,products!$A$1:$G$1,0))</f>
        <v>2.5</v>
      </c>
      <c r="L577" s="4">
        <f>INDEX(products!$A$1:$G$49,MATCH(orders!$D577,products!$A$1:$A$49,0),MATCH(orders!L$1,products!$A$1:$G$1,0))</f>
        <v>33.464999999999996</v>
      </c>
      <c r="M577" s="4">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f>INDEX(products!$A$1:$G$49,MATCH(orders!$D578,products!$A$1:$A$49,0),MATCH(orders!K$1,products!$A$1:$G$1,0))</f>
        <v>0.2</v>
      </c>
      <c r="L578" s="4">
        <f>INDEX(products!$A$1:$G$49,MATCH(orders!$D578,products!$A$1:$A$49,0),MATCH(orders!L$1,products!$A$1:$G$1,0))</f>
        <v>2.9849999999999999</v>
      </c>
      <c r="M578" s="4">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f>INDEX(products!$A$1:$G$49,MATCH(orders!$D579,products!$A$1:$A$49,0),MATCH(orders!K$1,products!$A$1:$G$1,0))</f>
        <v>1</v>
      </c>
      <c r="L579" s="4">
        <f>INDEX(products!$A$1:$G$49,MATCH(orders!$D579,products!$A$1:$A$49,0),MATCH(orders!L$1,products!$A$1:$G$1,0))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f>INDEX(products!$A$1:$G$49,MATCH(orders!$D580,products!$A$1:$A$49,0),MATCH(orders!K$1,products!$A$1:$G$1,0))</f>
        <v>0.2</v>
      </c>
      <c r="L580" s="4">
        <f>INDEX(products!$A$1:$G$49,MATCH(orders!$D580,products!$A$1:$A$49,0),MATCH(orders!L$1,products!$A$1:$G$1,0))</f>
        <v>4.4550000000000001</v>
      </c>
      <c r="M580" s="4">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f>INDEX(products!$A$1:$G$49,MATCH(orders!$D581,products!$A$1:$A$49,0),MATCH(orders!K$1,products!$A$1:$G$1,0))</f>
        <v>0.5</v>
      </c>
      <c r="L581" s="4">
        <f>INDEX(products!$A$1:$G$49,MATCH(orders!$D581,products!$A$1:$A$49,0),MATCH(orders!L$1,products!$A$1:$G$1,0))</f>
        <v>6.75</v>
      </c>
      <c r="M581" s="4">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f>INDEX(products!$A$1:$G$49,MATCH(orders!$D582,products!$A$1:$A$49,0),MATCH(orders!K$1,products!$A$1:$G$1,0))</f>
        <v>1</v>
      </c>
      <c r="L582" s="4">
        <f>INDEX(products!$A$1:$G$49,MATCH(orders!$D582,products!$A$1:$A$49,0),MATCH(orders!L$1,products!$A$1:$G$1,0))</f>
        <v>14.85</v>
      </c>
      <c r="M582" s="4">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f>INDEX(products!$A$1:$G$49,MATCH(orders!$D583,products!$A$1:$A$49,0),MATCH(orders!K$1,products!$A$1:$G$1,0))</f>
        <v>0.5</v>
      </c>
      <c r="L583" s="4">
        <f>INDEX(products!$A$1:$G$49,MATCH(orders!$D583,products!$A$1:$A$49,0),MATCH(orders!L$1,products!$A$1:$G$1,0))</f>
        <v>8.91</v>
      </c>
      <c r="M583" s="4">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f>INDEX(products!$A$1:$G$49,MATCH(orders!$D584,products!$A$1:$A$49,0),MATCH(orders!K$1,products!$A$1:$G$1,0))</f>
        <v>1</v>
      </c>
      <c r="L584" s="4">
        <f>INDEX(products!$A$1:$G$49,MATCH(orders!$D584,products!$A$1:$A$49,0),MATCH(orders!L$1,products!$A$1:$G$1,0))</f>
        <v>12.15</v>
      </c>
      <c r="M584" s="4">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f>INDEX(products!$A$1:$G$49,MATCH(orders!$D585,products!$A$1:$A$49,0),MATCH(orders!K$1,products!$A$1:$G$1,0))</f>
        <v>0.2</v>
      </c>
      <c r="L585" s="4">
        <f>INDEX(products!$A$1:$G$49,MATCH(orders!$D585,products!$A$1:$A$49,0),MATCH(orders!L$1,products!$A$1:$G$1,0))</f>
        <v>3.5849999999999995</v>
      </c>
      <c r="M585" s="4">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f>INDEX(products!$A$1:$G$49,MATCH(orders!$D586,products!$A$1:$A$49,0),MATCH(orders!K$1,products!$A$1:$G$1,0))</f>
        <v>0.2</v>
      </c>
      <c r="L586" s="4">
        <f>INDEX(products!$A$1:$G$49,MATCH(orders!$D586,products!$A$1:$A$49,0),MATCH(orders!L$1,products!$A$1:$G$1,0))</f>
        <v>3.5849999999999995</v>
      </c>
      <c r="M586" s="4">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f>INDEX(products!$A$1:$G$49,MATCH(orders!$D587,products!$A$1:$A$49,0),MATCH(orders!K$1,products!$A$1:$G$1,0))</f>
        <v>0.5</v>
      </c>
      <c r="L587" s="4">
        <f>INDEX(products!$A$1:$G$49,MATCH(orders!$D587,products!$A$1:$A$49,0),MATCH(orders!L$1,products!$A$1:$G$1,0))</f>
        <v>8.25</v>
      </c>
      <c r="M587" s="4">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f>INDEX(products!$A$1:$G$49,MATCH(orders!$D588,products!$A$1:$A$49,0),MATCH(orders!K$1,products!$A$1:$G$1,0))</f>
        <v>2.5</v>
      </c>
      <c r="L588" s="4">
        <f>INDEX(products!$A$1:$G$49,MATCH(orders!$D588,products!$A$1:$A$49,0),MATCH(orders!L$1,products!$A$1:$G$1,0))</f>
        <v>27.484999999999996</v>
      </c>
      <c r="M588" s="4">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f>INDEX(products!$A$1:$G$49,MATCH(orders!$D589,products!$A$1:$A$49,0),MATCH(orders!K$1,products!$A$1:$G$1,0))</f>
        <v>0.5</v>
      </c>
      <c r="L589" s="4">
        <f>INDEX(products!$A$1:$G$49,MATCH(orders!$D589,products!$A$1:$A$49,0),MATCH(orders!L$1,products!$A$1:$G$1,0))</f>
        <v>7.77</v>
      </c>
      <c r="M589" s="4">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f>INDEX(products!$A$1:$G$49,MATCH(orders!$D590,products!$A$1:$A$49,0),MATCH(orders!K$1,products!$A$1:$G$1,0))</f>
        <v>0.5</v>
      </c>
      <c r="L590" s="4">
        <f>INDEX(products!$A$1:$G$49,MATCH(orders!$D590,products!$A$1:$A$49,0),MATCH(orders!L$1,products!$A$1:$G$1,0))</f>
        <v>5.97</v>
      </c>
      <c r="M590" s="4">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f>INDEX(products!$A$1:$G$49,MATCH(orders!$D591,products!$A$1:$A$49,0),MATCH(orders!K$1,products!$A$1:$G$1,0))</f>
        <v>2.5</v>
      </c>
      <c r="L591" s="4">
        <f>INDEX(products!$A$1:$G$49,MATCH(orders!$D591,products!$A$1:$A$49,0),MATCH(orders!L$1,products!$A$1:$G$1,0))</f>
        <v>34.154999999999994</v>
      </c>
      <c r="M591" s="4">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f>INDEX(products!$A$1:$G$49,MATCH(orders!$D592,products!$A$1:$A$49,0),MATCH(orders!K$1,products!$A$1:$G$1,0))</f>
        <v>2.5</v>
      </c>
      <c r="L592" s="4">
        <f>INDEX(products!$A$1:$G$49,MATCH(orders!$D592,products!$A$1:$A$49,0),MATCH(orders!L$1,products!$A$1:$G$1,0))</f>
        <v>31.624999999999996</v>
      </c>
      <c r="M592" s="4">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f>INDEX(products!$A$1:$G$49,MATCH(orders!$D593,products!$A$1:$A$49,0),MATCH(orders!K$1,products!$A$1:$G$1,0))</f>
        <v>0.2</v>
      </c>
      <c r="L593" s="4">
        <f>INDEX(products!$A$1:$G$49,MATCH(orders!$D593,products!$A$1:$A$49,0),MATCH(orders!L$1,products!$A$1:$G$1,0))</f>
        <v>2.6849999999999996</v>
      </c>
      <c r="M593" s="4">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f>INDEX(products!$A$1:$G$49,MATCH(orders!$D594,products!$A$1:$A$49,0),MATCH(orders!K$1,products!$A$1:$G$1,0))</f>
        <v>2.5</v>
      </c>
      <c r="L594" s="4">
        <f>INDEX(products!$A$1:$G$49,MATCH(orders!$D594,products!$A$1:$A$49,0),MATCH(orders!L$1,products!$A$1:$G$1,0))</f>
        <v>25.874999999999996</v>
      </c>
      <c r="M594" s="4">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f>INDEX(products!$A$1:$G$49,MATCH(orders!$D595,products!$A$1:$A$49,0),MATCH(orders!K$1,products!$A$1:$G$1,0))</f>
        <v>2.5</v>
      </c>
      <c r="L595" s="4">
        <f>INDEX(products!$A$1:$G$49,MATCH(orders!$D595,products!$A$1:$A$49,0),MATCH(orders!L$1,products!$A$1:$G$1,0))</f>
        <v>27.945</v>
      </c>
      <c r="M595" s="4">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f>INDEX(products!$A$1:$G$49,MATCH(orders!$D596,products!$A$1:$A$49,0),MATCH(orders!K$1,products!$A$1:$G$1,0))</f>
        <v>2.5</v>
      </c>
      <c r="L596" s="4">
        <f>INDEX(products!$A$1:$G$49,MATCH(orders!$D596,products!$A$1:$A$49,0),MATCH(orders!L$1,products!$A$1:$G$1,0))</f>
        <v>29.784999999999997</v>
      </c>
      <c r="M596" s="4">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f>INDEX(products!$A$1:$G$49,MATCH(orders!$D597,products!$A$1:$A$49,0),MATCH(orders!K$1,products!$A$1:$G$1,0))</f>
        <v>1</v>
      </c>
      <c r="L597" s="4">
        <f>INDEX(products!$A$1:$G$49,MATCH(orders!$D597,products!$A$1:$A$49,0),MATCH(orders!L$1,products!$A$1:$G$1,0))</f>
        <v>14.85</v>
      </c>
      <c r="M597" s="4">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f>INDEX(products!$A$1:$G$49,MATCH(orders!$D598,products!$A$1:$A$49,0),MATCH(orders!K$1,products!$A$1:$G$1,0))</f>
        <v>0.5</v>
      </c>
      <c r="L598" s="4">
        <f>INDEX(products!$A$1:$G$49,MATCH(orders!$D598,products!$A$1:$A$49,0),MATCH(orders!L$1,products!$A$1:$G$1,0))</f>
        <v>6.75</v>
      </c>
      <c r="M598" s="4">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f>INDEX(products!$A$1:$G$49,MATCH(orders!$D599,products!$A$1:$A$49,0),MATCH(orders!K$1,products!$A$1:$G$1,0))</f>
        <v>2.5</v>
      </c>
      <c r="L599" s="4">
        <f>INDEX(products!$A$1:$G$49,MATCH(orders!$D599,products!$A$1:$A$49,0),MATCH(orders!L$1,products!$A$1:$G$1,0))</f>
        <v>36.454999999999998</v>
      </c>
      <c r="M599" s="4">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f>INDEX(products!$A$1:$G$49,MATCH(orders!$D600,products!$A$1:$A$49,0),MATCH(orders!K$1,products!$A$1:$G$1,0))</f>
        <v>0.2</v>
      </c>
      <c r="L600" s="4">
        <f>INDEX(products!$A$1:$G$49,MATCH(orders!$D600,products!$A$1:$A$49,0),MATCH(orders!L$1,products!$A$1:$G$1,0))</f>
        <v>2.9849999999999999</v>
      </c>
      <c r="M600" s="4">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f>INDEX(products!$A$1:$G$49,MATCH(orders!$D601,products!$A$1:$A$49,0),MATCH(orders!K$1,products!$A$1:$G$1,0))</f>
        <v>0.2</v>
      </c>
      <c r="L601" s="4">
        <f>INDEX(products!$A$1:$G$49,MATCH(orders!$D601,products!$A$1:$A$49,0),MATCH(orders!L$1,products!$A$1:$G$1,0))</f>
        <v>2.9849999999999999</v>
      </c>
      <c r="M601" s="4">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f>INDEX(products!$A$1:$G$49,MATCH(orders!$D602,products!$A$1:$A$49,0),MATCH(orders!K$1,products!$A$1:$G$1,0))</f>
        <v>0.5</v>
      </c>
      <c r="L602" s="4">
        <f>INDEX(products!$A$1:$G$49,MATCH(orders!$D602,products!$A$1:$A$49,0),MATCH(orders!L$1,products!$A$1:$G$1,0))</f>
        <v>7.77</v>
      </c>
      <c r="M602" s="4">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f>INDEX(products!$A$1:$G$49,MATCH(orders!$D603,products!$A$1:$A$49,0),MATCH(orders!K$1,products!$A$1:$G$1,0))</f>
        <v>2.5</v>
      </c>
      <c r="L603" s="4">
        <f>INDEX(products!$A$1:$G$49,MATCH(orders!$D603,products!$A$1:$A$49,0),MATCH(orders!L$1,products!$A$1:$G$1,0))</f>
        <v>27.484999999999996</v>
      </c>
      <c r="M603" s="4">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f>INDEX(products!$A$1:$G$49,MATCH(orders!$D604,products!$A$1:$A$49,0),MATCH(orders!K$1,products!$A$1:$G$1,0))</f>
        <v>0.2</v>
      </c>
      <c r="L604" s="4">
        <f>INDEX(products!$A$1:$G$49,MATCH(orders!$D604,products!$A$1:$A$49,0),MATCH(orders!L$1,products!$A$1:$G$1,0))</f>
        <v>4.4550000000000001</v>
      </c>
      <c r="M604" s="4">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f>INDEX(products!$A$1:$G$49,MATCH(orders!$D605,products!$A$1:$A$49,0),MATCH(orders!K$1,products!$A$1:$G$1,0))</f>
        <v>0.2</v>
      </c>
      <c r="L605" s="4">
        <f>INDEX(products!$A$1:$G$49,MATCH(orders!$D605,products!$A$1:$A$49,0),MATCH(orders!L$1,products!$A$1:$G$1,0))</f>
        <v>2.9849999999999999</v>
      </c>
      <c r="M605" s="4">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f>INDEX(products!$A$1:$G$49,MATCH(orders!$D606,products!$A$1:$A$49,0),MATCH(orders!K$1,products!$A$1:$G$1,0))</f>
        <v>2.5</v>
      </c>
      <c r="L606" s="4">
        <f>INDEX(products!$A$1:$G$49,MATCH(orders!$D606,products!$A$1:$A$49,0),MATCH(orders!L$1,products!$A$1:$G$1,0))</f>
        <v>29.784999999999997</v>
      </c>
      <c r="M606" s="4">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f>INDEX(products!$A$1:$G$49,MATCH(orders!$D607,products!$A$1:$A$49,0),MATCH(orders!K$1,products!$A$1:$G$1,0))</f>
        <v>2.5</v>
      </c>
      <c r="L607" s="4">
        <f>INDEX(products!$A$1:$G$49,MATCH(orders!$D607,products!$A$1:$A$49,0),MATCH(orders!L$1,products!$A$1:$G$1,0))</f>
        <v>29.784999999999997</v>
      </c>
      <c r="M607" s="4">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f>INDEX(products!$A$1:$G$49,MATCH(orders!$D608,products!$A$1:$A$49,0),MATCH(orders!K$1,products!$A$1:$G$1,0))</f>
        <v>2.5</v>
      </c>
      <c r="L608" s="4">
        <f>INDEX(products!$A$1:$G$49,MATCH(orders!$D608,products!$A$1:$A$49,0),MATCH(orders!L$1,products!$A$1:$G$1,0))</f>
        <v>36.454999999999998</v>
      </c>
      <c r="M608" s="4">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f>INDEX(products!$A$1:$G$49,MATCH(orders!$D609,products!$A$1:$A$49,0),MATCH(orders!K$1,products!$A$1:$G$1,0))</f>
        <v>0.2</v>
      </c>
      <c r="L609" s="4">
        <f>INDEX(products!$A$1:$G$49,MATCH(orders!$D609,products!$A$1:$A$49,0),MATCH(orders!L$1,products!$A$1:$G$1,0))</f>
        <v>3.645</v>
      </c>
      <c r="M609" s="4">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f>INDEX(products!$A$1:$G$49,MATCH(orders!$D610,products!$A$1:$A$49,0),MATCH(orders!K$1,products!$A$1:$G$1,0))</f>
        <v>2.5</v>
      </c>
      <c r="L610" s="4">
        <f>INDEX(products!$A$1:$G$49,MATCH(orders!$D610,products!$A$1:$A$49,0),MATCH(orders!L$1,products!$A$1:$G$1,0))</f>
        <v>27.945</v>
      </c>
      <c r="M610" s="4">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f>INDEX(products!$A$1:$G$49,MATCH(orders!$D611,products!$A$1:$A$49,0),MATCH(orders!K$1,products!$A$1:$G$1,0))</f>
        <v>0.2</v>
      </c>
      <c r="L611" s="4">
        <f>INDEX(products!$A$1:$G$49,MATCH(orders!$D611,products!$A$1:$A$49,0),MATCH(orders!L$1,products!$A$1:$G$1,0))</f>
        <v>4.3650000000000002</v>
      </c>
      <c r="M611" s="4">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f>INDEX(products!$A$1:$G$49,MATCH(orders!$D612,products!$A$1:$A$49,0),MATCH(orders!K$1,products!$A$1:$G$1,0))</f>
        <v>1</v>
      </c>
      <c r="L612" s="4">
        <f>INDEX(products!$A$1:$G$49,MATCH(orders!$D612,products!$A$1:$A$49,0),MATCH(orders!L$1,products!$A$1:$G$1,0))</f>
        <v>9.9499999999999993</v>
      </c>
      <c r="M612" s="4">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f>INDEX(products!$A$1:$G$49,MATCH(orders!$D613,products!$A$1:$A$49,0),MATCH(orders!K$1,products!$A$1:$G$1,0))</f>
        <v>2.5</v>
      </c>
      <c r="L613" s="4">
        <f>INDEX(products!$A$1:$G$49,MATCH(orders!$D613,products!$A$1:$A$49,0),MATCH(orders!L$1,products!$A$1:$G$1,0))</f>
        <v>34.154999999999994</v>
      </c>
      <c r="M613" s="4">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f>INDEX(products!$A$1:$G$49,MATCH(orders!$D614,products!$A$1:$A$49,0),MATCH(orders!K$1,products!$A$1:$G$1,0))</f>
        <v>0.2</v>
      </c>
      <c r="L614" s="4">
        <f>INDEX(products!$A$1:$G$49,MATCH(orders!$D614,products!$A$1:$A$49,0),MATCH(orders!L$1,products!$A$1:$G$1,0))</f>
        <v>3.375</v>
      </c>
      <c r="M614" s="4">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f>INDEX(products!$A$1:$G$49,MATCH(orders!$D615,products!$A$1:$A$49,0),MATCH(orders!K$1,products!$A$1:$G$1,0))</f>
        <v>0.5</v>
      </c>
      <c r="L615" s="4">
        <f>INDEX(products!$A$1:$G$49,MATCH(orders!$D615,products!$A$1:$A$49,0),MATCH(orders!L$1,products!$A$1:$G$1,0))</f>
        <v>5.97</v>
      </c>
      <c r="M615" s="4">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f>INDEX(products!$A$1:$G$49,MATCH(orders!$D616,products!$A$1:$A$49,0),MATCH(orders!K$1,products!$A$1:$G$1,0))</f>
        <v>0.5</v>
      </c>
      <c r="L616" s="4">
        <f>INDEX(products!$A$1:$G$49,MATCH(orders!$D616,products!$A$1:$A$49,0),MATCH(orders!L$1,products!$A$1:$G$1,0))</f>
        <v>5.97</v>
      </c>
      <c r="M616" s="4">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f>INDEX(products!$A$1:$G$49,MATCH(orders!$D617,products!$A$1:$A$49,0),MATCH(orders!K$1,products!$A$1:$G$1,0))</f>
        <v>2.5</v>
      </c>
      <c r="L617" s="4">
        <f>INDEX(products!$A$1:$G$49,MATCH(orders!$D617,products!$A$1:$A$49,0),MATCH(orders!L$1,products!$A$1:$G$1,0))</f>
        <v>36.454999999999998</v>
      </c>
      <c r="M617" s="4">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f>INDEX(products!$A$1:$G$49,MATCH(orders!$D618,products!$A$1:$A$49,0),MATCH(orders!K$1,products!$A$1:$G$1,0))</f>
        <v>2.5</v>
      </c>
      <c r="L618" s="4">
        <f>INDEX(products!$A$1:$G$49,MATCH(orders!$D618,products!$A$1:$A$49,0),MATCH(orders!L$1,products!$A$1:$G$1,0))</f>
        <v>31.624999999999996</v>
      </c>
      <c r="M618" s="4">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f>INDEX(products!$A$1:$G$49,MATCH(orders!$D619,products!$A$1:$A$49,0),MATCH(orders!K$1,products!$A$1:$G$1,0))</f>
        <v>2.5</v>
      </c>
      <c r="L619" s="4">
        <f>INDEX(products!$A$1:$G$49,MATCH(orders!$D619,products!$A$1:$A$49,0),MATCH(orders!L$1,products!$A$1:$G$1,0))</f>
        <v>33.464999999999996</v>
      </c>
      <c r="M619" s="4">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f>INDEX(products!$A$1:$G$49,MATCH(orders!$D620,products!$A$1:$A$49,0),MATCH(orders!K$1,products!$A$1:$G$1,0))</f>
        <v>1</v>
      </c>
      <c r="L620" s="4">
        <f>INDEX(products!$A$1:$G$49,MATCH(orders!$D620,products!$A$1:$A$49,0),MATCH(orders!L$1,products!$A$1:$G$1,0))</f>
        <v>12.15</v>
      </c>
      <c r="M620" s="4">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f>INDEX(products!$A$1:$G$49,MATCH(orders!$D621,products!$A$1:$A$49,0),MATCH(orders!K$1,products!$A$1:$G$1,0))</f>
        <v>0.5</v>
      </c>
      <c r="L621" s="4">
        <f>INDEX(products!$A$1:$G$49,MATCH(orders!$D621,products!$A$1:$A$49,0),MATCH(orders!L$1,products!$A$1:$G$1,0))</f>
        <v>7.77</v>
      </c>
      <c r="M621" s="4">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f>INDEX(products!$A$1:$G$49,MATCH(orders!$D622,products!$A$1:$A$49,0),MATCH(orders!K$1,products!$A$1:$G$1,0))</f>
        <v>0.2</v>
      </c>
      <c r="L622" s="4">
        <f>INDEX(products!$A$1:$G$49,MATCH(orders!$D622,products!$A$1:$A$49,0),MATCH(orders!L$1,products!$A$1:$G$1,0))</f>
        <v>3.375</v>
      </c>
      <c r="M622" s="4">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f>INDEX(products!$A$1:$G$49,MATCH(orders!$D623,products!$A$1:$A$49,0),MATCH(orders!K$1,products!$A$1:$G$1,0))</f>
        <v>1</v>
      </c>
      <c r="L623" s="4">
        <f>INDEX(products!$A$1:$G$49,MATCH(orders!$D623,products!$A$1:$A$49,0),MATCH(orders!L$1,products!$A$1:$G$1,0))</f>
        <v>12.95</v>
      </c>
      <c r="M623" s="4">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f>INDEX(products!$A$1:$G$49,MATCH(orders!$D624,products!$A$1:$A$49,0),MATCH(orders!K$1,products!$A$1:$G$1,0))</f>
        <v>2.5</v>
      </c>
      <c r="L624" s="4">
        <f>INDEX(products!$A$1:$G$49,MATCH(orders!$D624,products!$A$1:$A$49,0),MATCH(orders!L$1,products!$A$1:$G$1,0))</f>
        <v>33.464999999999996</v>
      </c>
      <c r="M624" s="4">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f>INDEX(products!$A$1:$G$49,MATCH(orders!$D625,products!$A$1:$A$49,0),MATCH(orders!K$1,products!$A$1:$G$1,0))</f>
        <v>1</v>
      </c>
      <c r="L625" s="4">
        <f>INDEX(products!$A$1:$G$49,MATCH(orders!$D625,products!$A$1:$A$49,0),MATCH(orders!L$1,products!$A$1:$G$1,0))</f>
        <v>12.15</v>
      </c>
      <c r="M625" s="4">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f>INDEX(products!$A$1:$G$49,MATCH(orders!$D626,products!$A$1:$A$49,0),MATCH(orders!K$1,products!$A$1:$G$1,0))</f>
        <v>2.5</v>
      </c>
      <c r="L626" s="4">
        <f>INDEX(products!$A$1:$G$49,MATCH(orders!$D626,products!$A$1:$A$49,0),MATCH(orders!L$1,products!$A$1:$G$1,0))</f>
        <v>31.624999999999996</v>
      </c>
      <c r="M626" s="4">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f>INDEX(products!$A$1:$G$49,MATCH(orders!$D627,products!$A$1:$A$49,0),MATCH(orders!K$1,products!$A$1:$G$1,0))</f>
        <v>0.5</v>
      </c>
      <c r="L627" s="4">
        <f>INDEX(products!$A$1:$G$49,MATCH(orders!$D627,products!$A$1:$A$49,0),MATCH(orders!L$1,products!$A$1:$G$1,0))</f>
        <v>7.169999999999999</v>
      </c>
      <c r="M627" s="4">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f>INDEX(products!$A$1:$G$49,MATCH(orders!$D628,products!$A$1:$A$49,0),MATCH(orders!K$1,products!$A$1:$G$1,0))</f>
        <v>2.5</v>
      </c>
      <c r="L628" s="4">
        <f>INDEX(products!$A$1:$G$49,MATCH(orders!$D628,products!$A$1:$A$49,0),MATCH(orders!L$1,products!$A$1:$G$1,0))</f>
        <v>25.874999999999996</v>
      </c>
      <c r="M628" s="4">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f>INDEX(products!$A$1:$G$49,MATCH(orders!$D629,products!$A$1:$A$49,0),MATCH(orders!K$1,products!$A$1:$G$1,0))</f>
        <v>2.5</v>
      </c>
      <c r="L629" s="4">
        <f>INDEX(products!$A$1:$G$49,MATCH(orders!$D629,products!$A$1:$A$49,0),MATCH(orders!L$1,products!$A$1:$G$1,0))</f>
        <v>31.624999999999996</v>
      </c>
      <c r="M629" s="4">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f>INDEX(products!$A$1:$G$49,MATCH(orders!$D630,products!$A$1:$A$49,0),MATCH(orders!K$1,products!$A$1:$G$1,0))</f>
        <v>0.2</v>
      </c>
      <c r="L630" s="4">
        <f>INDEX(products!$A$1:$G$49,MATCH(orders!$D630,products!$A$1:$A$49,0),MATCH(orders!L$1,products!$A$1:$G$1,0))</f>
        <v>4.4550000000000001</v>
      </c>
      <c r="M630" s="4">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f>INDEX(products!$A$1:$G$49,MATCH(orders!$D631,products!$A$1:$A$49,0),MATCH(orders!K$1,products!$A$1:$G$1,0))</f>
        <v>0.5</v>
      </c>
      <c r="L631" s="4">
        <f>INDEX(products!$A$1:$G$49,MATCH(orders!$D631,products!$A$1:$A$49,0),MATCH(orders!L$1,products!$A$1:$G$1,0))</f>
        <v>7.77</v>
      </c>
      <c r="M631" s="4">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f>INDEX(products!$A$1:$G$49,MATCH(orders!$D632,products!$A$1:$A$49,0),MATCH(orders!K$1,products!$A$1:$G$1,0))</f>
        <v>0.2</v>
      </c>
      <c r="L632" s="4">
        <f>INDEX(products!$A$1:$G$49,MATCH(orders!$D632,products!$A$1:$A$49,0),MATCH(orders!L$1,products!$A$1:$G$1,0))</f>
        <v>2.9849999999999999</v>
      </c>
      <c r="M632" s="4">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f>INDEX(products!$A$1:$G$49,MATCH(orders!$D633,products!$A$1:$A$49,0),MATCH(orders!K$1,products!$A$1:$G$1,0))</f>
        <v>2.5</v>
      </c>
      <c r="L633" s="4">
        <f>INDEX(products!$A$1:$G$49,MATCH(orders!$D633,products!$A$1:$A$49,0),MATCH(orders!L$1,products!$A$1:$G$1,0))</f>
        <v>20.584999999999997</v>
      </c>
      <c r="M633" s="4">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f>INDEX(products!$A$1:$G$49,MATCH(orders!$D634,products!$A$1:$A$49,0),MATCH(orders!K$1,products!$A$1:$G$1,0))</f>
        <v>0.5</v>
      </c>
      <c r="L634" s="4">
        <f>INDEX(products!$A$1:$G$49,MATCH(orders!$D634,products!$A$1:$A$49,0),MATCH(orders!L$1,products!$A$1:$G$1,0))</f>
        <v>8.91</v>
      </c>
      <c r="M634" s="4">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f>INDEX(products!$A$1:$G$49,MATCH(orders!$D635,products!$A$1:$A$49,0),MATCH(orders!K$1,products!$A$1:$G$1,0))</f>
        <v>1</v>
      </c>
      <c r="L635" s="4">
        <f>INDEX(products!$A$1:$G$49,MATCH(orders!$D635,products!$A$1:$A$49,0),MATCH(orders!L$1,products!$A$1:$G$1,0))</f>
        <v>11.95</v>
      </c>
      <c r="M635" s="4">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f>INDEX(products!$A$1:$G$49,MATCH(orders!$D636,products!$A$1:$A$49,0),MATCH(orders!K$1,products!$A$1:$G$1,0))</f>
        <v>1</v>
      </c>
      <c r="L636" s="4">
        <f>INDEX(products!$A$1:$G$49,MATCH(orders!$D636,products!$A$1:$A$49,0),MATCH(orders!L$1,products!$A$1:$G$1,0))</f>
        <v>14.55</v>
      </c>
      <c r="M636" s="4">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f>INDEX(products!$A$1:$G$49,MATCH(orders!$D637,products!$A$1:$A$49,0),MATCH(orders!K$1,products!$A$1:$G$1,0))</f>
        <v>0.5</v>
      </c>
      <c r="L637" s="4">
        <f>INDEX(products!$A$1:$G$49,MATCH(orders!$D637,products!$A$1:$A$49,0),MATCH(orders!L$1,products!$A$1:$G$1,0))</f>
        <v>8.91</v>
      </c>
      <c r="M637" s="4">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f>INDEX(products!$A$1:$G$49,MATCH(orders!$D638,products!$A$1:$A$49,0),MATCH(orders!K$1,products!$A$1:$G$1,0))</f>
        <v>1</v>
      </c>
      <c r="L638" s="4">
        <f>INDEX(products!$A$1:$G$49,MATCH(orders!$D638,products!$A$1:$A$49,0),MATCH(orders!L$1,products!$A$1:$G$1,0))</f>
        <v>15.85</v>
      </c>
      <c r="M638" s="4">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f>INDEX(products!$A$1:$G$49,MATCH(orders!$D639,products!$A$1:$A$49,0),MATCH(orders!K$1,products!$A$1:$G$1,0))</f>
        <v>2.5</v>
      </c>
      <c r="L639" s="4">
        <f>INDEX(products!$A$1:$G$49,MATCH(orders!$D639,products!$A$1:$A$49,0),MATCH(orders!L$1,products!$A$1:$G$1,0))</f>
        <v>31.624999999999996</v>
      </c>
      <c r="M639" s="4">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f>INDEX(products!$A$1:$G$49,MATCH(orders!$D640,products!$A$1:$A$49,0),MATCH(orders!K$1,products!$A$1:$G$1,0))</f>
        <v>2.5</v>
      </c>
      <c r="L640" s="4">
        <f>INDEX(products!$A$1:$G$49,MATCH(orders!$D640,products!$A$1:$A$49,0),MATCH(orders!L$1,products!$A$1:$G$1,0))</f>
        <v>25.874999999999996</v>
      </c>
      <c r="M640" s="4">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f>INDEX(products!$A$1:$G$49,MATCH(orders!$D641,products!$A$1:$A$49,0),MATCH(orders!K$1,products!$A$1:$G$1,0))</f>
        <v>0.2</v>
      </c>
      <c r="L641" s="4">
        <f>INDEX(products!$A$1:$G$49,MATCH(orders!$D641,products!$A$1:$A$49,0),MATCH(orders!L$1,products!$A$1:$G$1,0))</f>
        <v>3.8849999999999998</v>
      </c>
      <c r="M641" s="4">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f>INDEX(products!$A$1:$G$49,MATCH(orders!$D642,products!$A$1:$A$49,0),MATCH(orders!K$1,products!$A$1:$G$1,0))</f>
        <v>2.5</v>
      </c>
      <c r="L642" s="4">
        <f>INDEX(products!$A$1:$G$49,MATCH(orders!$D642,products!$A$1:$A$49,0),MATCH(orders!L$1,products!$A$1:$G$1,0))</f>
        <v>27.484999999999996</v>
      </c>
      <c r="M642" s="4">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f>INDEX(products!$A$1:$G$49,MATCH(orders!$D643,products!$A$1:$A$49,0),MATCH(orders!K$1,products!$A$1:$G$1,0))</f>
        <v>1</v>
      </c>
      <c r="L643" s="4">
        <f>INDEX(products!$A$1:$G$49,MATCH(orders!$D643,products!$A$1:$A$49,0),MATCH(orders!L$1,products!$A$1:$G$1,0))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f>INDEX(products!$A$1:$G$49,MATCH(orders!$D644,products!$A$1:$A$49,0),MATCH(orders!K$1,products!$A$1:$G$1,0))</f>
        <v>0.2</v>
      </c>
      <c r="L644" s="4">
        <f>INDEX(products!$A$1:$G$49,MATCH(orders!$D644,products!$A$1:$A$49,0),MATCH(orders!L$1,products!$A$1:$G$1,0))</f>
        <v>4.125</v>
      </c>
      <c r="M644" s="4">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f>INDEX(products!$A$1:$G$49,MATCH(orders!$D645,products!$A$1:$A$49,0),MATCH(orders!K$1,products!$A$1:$G$1,0))</f>
        <v>2.5</v>
      </c>
      <c r="L645" s="4">
        <f>INDEX(products!$A$1:$G$49,MATCH(orders!$D645,products!$A$1:$A$49,0),MATCH(orders!L$1,products!$A$1:$G$1,0))</f>
        <v>34.154999999999994</v>
      </c>
      <c r="M645" s="4">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f>INDEX(products!$A$1:$G$49,MATCH(orders!$D646,products!$A$1:$A$49,0),MATCH(orders!K$1,products!$A$1:$G$1,0))</f>
        <v>2.5</v>
      </c>
      <c r="L646" s="4">
        <f>INDEX(products!$A$1:$G$49,MATCH(orders!$D646,products!$A$1:$A$49,0),MATCH(orders!L$1,products!$A$1:$G$1,0))</f>
        <v>20.584999999999997</v>
      </c>
      <c r="M646" s="4">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f>INDEX(products!$A$1:$G$49,MATCH(orders!$D647,products!$A$1:$A$49,0),MATCH(orders!K$1,products!$A$1:$G$1,0))</f>
        <v>2.5</v>
      </c>
      <c r="L647" s="4">
        <f>INDEX(products!$A$1:$G$49,MATCH(orders!$D647,products!$A$1:$A$49,0),MATCH(orders!L$1,products!$A$1:$G$1,0))</f>
        <v>22.884999999999998</v>
      </c>
      <c r="M647" s="4">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f>INDEX(products!$A$1:$G$49,MATCH(orders!$D648,products!$A$1:$A$49,0),MATCH(orders!K$1,products!$A$1:$G$1,0))</f>
        <v>1</v>
      </c>
      <c r="L648" s="4">
        <f>INDEX(products!$A$1:$G$49,MATCH(orders!$D648,products!$A$1:$A$49,0),MATCH(orders!L$1,products!$A$1:$G$1,0))</f>
        <v>9.9499999999999993</v>
      </c>
      <c r="M648" s="4">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f>INDEX(products!$A$1:$G$49,MATCH(orders!$D649,products!$A$1:$A$49,0),MATCH(orders!K$1,products!$A$1:$G$1,0))</f>
        <v>0.5</v>
      </c>
      <c r="L649" s="4">
        <f>INDEX(products!$A$1:$G$49,MATCH(orders!$D649,products!$A$1:$A$49,0),MATCH(orders!L$1,products!$A$1:$G$1,0))</f>
        <v>9.51</v>
      </c>
      <c r="M649" s="4">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f>INDEX(products!$A$1:$G$49,MATCH(orders!$D650,products!$A$1:$A$49,0),MATCH(orders!K$1,products!$A$1:$G$1,0))</f>
        <v>0.2</v>
      </c>
      <c r="L650" s="4">
        <f>INDEX(products!$A$1:$G$49,MATCH(orders!$D650,products!$A$1:$A$49,0),MATCH(orders!L$1,products!$A$1:$G$1,0))</f>
        <v>2.6849999999999996</v>
      </c>
      <c r="M650" s="4">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f>INDEX(products!$A$1:$G$49,MATCH(orders!$D651,products!$A$1:$A$49,0),MATCH(orders!K$1,products!$A$1:$G$1,0))</f>
        <v>1</v>
      </c>
      <c r="L651" s="4">
        <f>INDEX(products!$A$1:$G$49,MATCH(orders!$D651,products!$A$1:$A$49,0),MATCH(orders!L$1,products!$A$1:$G$1,0))</f>
        <v>15.85</v>
      </c>
      <c r="M651" s="4">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f>INDEX(products!$A$1:$G$49,MATCH(orders!$D652,products!$A$1:$A$49,0),MATCH(orders!K$1,products!$A$1:$G$1,0))</f>
        <v>0.5</v>
      </c>
      <c r="L652" s="4">
        <f>INDEX(products!$A$1:$G$49,MATCH(orders!$D652,products!$A$1:$A$49,0),MATCH(orders!L$1,products!$A$1:$G$1,0))</f>
        <v>5.3699999999999992</v>
      </c>
      <c r="M652" s="4">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f>INDEX(products!$A$1:$G$49,MATCH(orders!$D653,products!$A$1:$A$49,0),MATCH(orders!K$1,products!$A$1:$G$1,0))</f>
        <v>1</v>
      </c>
      <c r="L653" s="4">
        <f>INDEX(products!$A$1:$G$49,MATCH(orders!$D653,products!$A$1:$A$49,0),MATCH(orders!L$1,products!$A$1:$G$1,0))</f>
        <v>11.95</v>
      </c>
      <c r="M653" s="4">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f>INDEX(products!$A$1:$G$49,MATCH(orders!$D654,products!$A$1:$A$49,0),MATCH(orders!K$1,products!$A$1:$G$1,0))</f>
        <v>1</v>
      </c>
      <c r="L654" s="4">
        <f>INDEX(products!$A$1:$G$49,MATCH(orders!$D654,products!$A$1:$A$49,0),MATCH(orders!L$1,products!$A$1:$G$1,0))</f>
        <v>15.85</v>
      </c>
      <c r="M654" s="4">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f>INDEX(products!$A$1:$G$49,MATCH(orders!$D655,products!$A$1:$A$49,0),MATCH(orders!K$1,products!$A$1:$G$1,0))</f>
        <v>2.5</v>
      </c>
      <c r="L655" s="4">
        <f>INDEX(products!$A$1:$G$49,MATCH(orders!$D655,products!$A$1:$A$49,0),MATCH(orders!L$1,products!$A$1:$G$1,0))</f>
        <v>25.874999999999996</v>
      </c>
      <c r="M655" s="4">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f>INDEX(products!$A$1:$G$49,MATCH(orders!$D656,products!$A$1:$A$49,0),MATCH(orders!K$1,products!$A$1:$G$1,0))</f>
        <v>2.5</v>
      </c>
      <c r="L656" s="4">
        <f>INDEX(products!$A$1:$G$49,MATCH(orders!$D656,products!$A$1:$A$49,0),MATCH(orders!L$1,products!$A$1:$G$1,0))</f>
        <v>22.884999999999998</v>
      </c>
      <c r="M656" s="4">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f>INDEX(products!$A$1:$G$49,MATCH(orders!$D657,products!$A$1:$A$49,0),MATCH(orders!K$1,products!$A$1:$G$1,0))</f>
        <v>2.5</v>
      </c>
      <c r="L657" s="4">
        <f>INDEX(products!$A$1:$G$49,MATCH(orders!$D657,products!$A$1:$A$49,0),MATCH(orders!L$1,products!$A$1:$G$1,0))</f>
        <v>22.884999999999998</v>
      </c>
      <c r="M657" s="4">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f>INDEX(products!$A$1:$G$49,MATCH(orders!$D658,products!$A$1:$A$49,0),MATCH(orders!K$1,products!$A$1:$G$1,0))</f>
        <v>1</v>
      </c>
      <c r="L658" s="4">
        <f>INDEX(products!$A$1:$G$49,MATCH(orders!$D658,products!$A$1:$A$49,0),MATCH(orders!L$1,products!$A$1:$G$1,0))</f>
        <v>12.95</v>
      </c>
      <c r="M658" s="4">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f>INDEX(products!$A$1:$G$49,MATCH(orders!$D659,products!$A$1:$A$49,0),MATCH(orders!K$1,products!$A$1:$G$1,0))</f>
        <v>0.5</v>
      </c>
      <c r="L659" s="4">
        <f>INDEX(products!$A$1:$G$49,MATCH(orders!$D659,products!$A$1:$A$49,0),MATCH(orders!L$1,products!$A$1:$G$1,0))</f>
        <v>6.75</v>
      </c>
      <c r="M659" s="4">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f>INDEX(products!$A$1:$G$49,MATCH(orders!$D660,products!$A$1:$A$49,0),MATCH(orders!K$1,products!$A$1:$G$1,0))</f>
        <v>0.5</v>
      </c>
      <c r="L660" s="4">
        <f>INDEX(products!$A$1:$G$49,MATCH(orders!$D660,products!$A$1:$A$49,0),MATCH(orders!L$1,products!$A$1:$G$1,0))</f>
        <v>8.25</v>
      </c>
      <c r="M660" s="4">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f>INDEX(products!$A$1:$G$49,MATCH(orders!$D661,products!$A$1:$A$49,0),MATCH(orders!K$1,products!$A$1:$G$1,0))</f>
        <v>2.5</v>
      </c>
      <c r="L661" s="4">
        <f>INDEX(products!$A$1:$G$49,MATCH(orders!$D661,products!$A$1:$A$49,0),MATCH(orders!L$1,products!$A$1:$G$1,0))</f>
        <v>22.884999999999998</v>
      </c>
      <c r="M661" s="4">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f>INDEX(products!$A$1:$G$49,MATCH(orders!$D662,products!$A$1:$A$49,0),MATCH(orders!K$1,products!$A$1:$G$1,0))</f>
        <v>0.5</v>
      </c>
      <c r="L662" s="4">
        <f>INDEX(products!$A$1:$G$49,MATCH(orders!$D662,products!$A$1:$A$49,0),MATCH(orders!L$1,products!$A$1:$G$1,0))</f>
        <v>8.91</v>
      </c>
      <c r="M662" s="4">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f>INDEX(products!$A$1:$G$49,MATCH(orders!$D663,products!$A$1:$A$49,0),MATCH(orders!K$1,products!$A$1:$G$1,0))</f>
        <v>0.2</v>
      </c>
      <c r="L663" s="4">
        <f>INDEX(products!$A$1:$G$49,MATCH(orders!$D663,products!$A$1:$A$49,0),MATCH(orders!L$1,products!$A$1:$G$1,0))</f>
        <v>3.375</v>
      </c>
      <c r="M663" s="4">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f>INDEX(products!$A$1:$G$49,MATCH(orders!$D664,products!$A$1:$A$49,0),MATCH(orders!K$1,products!$A$1:$G$1,0))</f>
        <v>2.5</v>
      </c>
      <c r="L664" s="4">
        <f>INDEX(products!$A$1:$G$49,MATCH(orders!$D664,products!$A$1:$A$49,0),MATCH(orders!L$1,products!$A$1:$G$1,0))</f>
        <v>29.784999999999997</v>
      </c>
      <c r="M664" s="4">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f>INDEX(products!$A$1:$G$49,MATCH(orders!$D665,products!$A$1:$A$49,0),MATCH(orders!K$1,products!$A$1:$G$1,0))</f>
        <v>1</v>
      </c>
      <c r="L665" s="4">
        <f>INDEX(products!$A$1:$G$49,MATCH(orders!$D665,products!$A$1:$A$49,0),MATCH(orders!L$1,products!$A$1:$G$1,0))</f>
        <v>11.25</v>
      </c>
      <c r="M665" s="4">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f>INDEX(products!$A$1:$G$49,MATCH(orders!$D666,products!$A$1:$A$49,0),MATCH(orders!K$1,products!$A$1:$G$1,0))</f>
        <v>1</v>
      </c>
      <c r="L666" s="4">
        <f>INDEX(products!$A$1:$G$49,MATCH(orders!$D666,products!$A$1:$A$49,0),MATCH(orders!L$1,products!$A$1:$G$1,0))</f>
        <v>12.15</v>
      </c>
      <c r="M666" s="4">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f>INDEX(products!$A$1:$G$49,MATCH(orders!$D667,products!$A$1:$A$49,0),MATCH(orders!K$1,products!$A$1:$G$1,0))</f>
        <v>0.2</v>
      </c>
      <c r="L667" s="4">
        <f>INDEX(products!$A$1:$G$49,MATCH(orders!$D667,products!$A$1:$A$49,0),MATCH(orders!L$1,products!$A$1:$G$1,0))</f>
        <v>3.8849999999999998</v>
      </c>
      <c r="M667" s="4">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f>INDEX(products!$A$1:$G$49,MATCH(orders!$D668,products!$A$1:$A$49,0),MATCH(orders!K$1,products!$A$1:$G$1,0))</f>
        <v>2.5</v>
      </c>
      <c r="L668" s="4">
        <f>INDEX(products!$A$1:$G$49,MATCH(orders!$D668,products!$A$1:$A$49,0),MATCH(orders!L$1,products!$A$1:$G$1,0))</f>
        <v>22.884999999999998</v>
      </c>
      <c r="M668" s="4">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f>INDEX(products!$A$1:$G$49,MATCH(orders!$D669,products!$A$1:$A$49,0),MATCH(orders!K$1,products!$A$1:$G$1,0))</f>
        <v>1</v>
      </c>
      <c r="L669" s="4">
        <f>INDEX(products!$A$1:$G$49,MATCH(orders!$D669,products!$A$1:$A$49,0),MATCH(orders!L$1,products!$A$1:$G$1,0))</f>
        <v>9.9499999999999993</v>
      </c>
      <c r="M669" s="4">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f>INDEX(products!$A$1:$G$49,MATCH(orders!$D670,products!$A$1:$A$49,0),MATCH(orders!K$1,products!$A$1:$G$1,0))</f>
        <v>2.5</v>
      </c>
      <c r="L670" s="4">
        <f>INDEX(products!$A$1:$G$49,MATCH(orders!$D670,products!$A$1:$A$49,0),MATCH(orders!L$1,products!$A$1:$G$1,0))</f>
        <v>27.484999999999996</v>
      </c>
      <c r="M670" s="4">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f>INDEX(products!$A$1:$G$49,MATCH(orders!$D671,products!$A$1:$A$49,0),MATCH(orders!K$1,products!$A$1:$G$1,0))</f>
        <v>2.5</v>
      </c>
      <c r="L671" s="4">
        <f>INDEX(products!$A$1:$G$49,MATCH(orders!$D671,products!$A$1:$A$49,0),MATCH(orders!L$1,products!$A$1:$G$1,0))</f>
        <v>33.464999999999996</v>
      </c>
      <c r="M671" s="4">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f>INDEX(products!$A$1:$G$49,MATCH(orders!$D672,products!$A$1:$A$49,0),MATCH(orders!K$1,products!$A$1:$G$1,0))</f>
        <v>0.2</v>
      </c>
      <c r="L672" s="4">
        <f>INDEX(products!$A$1:$G$49,MATCH(orders!$D672,products!$A$1:$A$49,0),MATCH(orders!L$1,products!$A$1:$G$1,0))</f>
        <v>4.3650000000000002</v>
      </c>
      <c r="M672" s="4">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f>INDEX(products!$A$1:$G$49,MATCH(orders!$D673,products!$A$1:$A$49,0),MATCH(orders!K$1,products!$A$1:$G$1,0))</f>
        <v>1</v>
      </c>
      <c r="L673" s="4">
        <f>INDEX(products!$A$1:$G$49,MATCH(orders!$D673,products!$A$1:$A$49,0),MATCH(orders!L$1,products!$A$1:$G$1,0))</f>
        <v>11.95</v>
      </c>
      <c r="M673" s="4">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f>INDEX(products!$A$1:$G$49,MATCH(orders!$D674,products!$A$1:$A$49,0),MATCH(orders!K$1,products!$A$1:$G$1,0))</f>
        <v>0.5</v>
      </c>
      <c r="L674" s="4">
        <f>INDEX(products!$A$1:$G$49,MATCH(orders!$D674,products!$A$1:$A$49,0),MATCH(orders!L$1,products!$A$1:$G$1,0))</f>
        <v>8.73</v>
      </c>
      <c r="M674" s="4">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f>INDEX(products!$A$1:$G$49,MATCH(orders!$D675,products!$A$1:$A$49,0),MATCH(orders!K$1,products!$A$1:$G$1,0))</f>
        <v>1</v>
      </c>
      <c r="L675" s="4">
        <f>INDEX(products!$A$1:$G$49,MATCH(orders!$D675,products!$A$1:$A$49,0),MATCH(orders!L$1,products!$A$1:$G$1,0))</f>
        <v>13.75</v>
      </c>
      <c r="M675" s="4">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f>INDEX(products!$A$1:$G$49,MATCH(orders!$D676,products!$A$1:$A$49,0),MATCH(orders!K$1,products!$A$1:$G$1,0))</f>
        <v>2.5</v>
      </c>
      <c r="L676" s="4">
        <f>INDEX(products!$A$1:$G$49,MATCH(orders!$D676,products!$A$1:$A$49,0),MATCH(orders!L$1,products!$A$1:$G$1,0))</f>
        <v>29.784999999999997</v>
      </c>
      <c r="M676" s="4">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f>INDEX(products!$A$1:$G$49,MATCH(orders!$D677,products!$A$1:$A$49,0),MATCH(orders!K$1,products!$A$1:$G$1,0))</f>
        <v>2.5</v>
      </c>
      <c r="L677" s="4">
        <f>INDEX(products!$A$1:$G$49,MATCH(orders!$D677,products!$A$1:$A$49,0),MATCH(orders!L$1,products!$A$1:$G$1,0))</f>
        <v>29.784999999999997</v>
      </c>
      <c r="M677" s="4">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f>INDEX(products!$A$1:$G$49,MATCH(orders!$D678,products!$A$1:$A$49,0),MATCH(orders!K$1,products!$A$1:$G$1,0))</f>
        <v>0.5</v>
      </c>
      <c r="L678" s="4">
        <f>INDEX(products!$A$1:$G$49,MATCH(orders!$D678,products!$A$1:$A$49,0),MATCH(orders!L$1,products!$A$1:$G$1,0))</f>
        <v>9.51</v>
      </c>
      <c r="M678" s="4">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f>INDEX(products!$A$1:$G$49,MATCH(orders!$D679,products!$A$1:$A$49,0),MATCH(orders!K$1,products!$A$1:$G$1,0))</f>
        <v>0.5</v>
      </c>
      <c r="L679" s="4">
        <f>INDEX(products!$A$1:$G$49,MATCH(orders!$D679,products!$A$1:$A$49,0),MATCH(orders!L$1,products!$A$1:$G$1,0))</f>
        <v>8.73</v>
      </c>
      <c r="M679" s="4">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f>INDEX(products!$A$1:$G$49,MATCH(orders!$D680,products!$A$1:$A$49,0),MATCH(orders!K$1,products!$A$1:$G$1,0))</f>
        <v>2.5</v>
      </c>
      <c r="L680" s="4">
        <f>INDEX(products!$A$1:$G$49,MATCH(orders!$D680,products!$A$1:$A$49,0),MATCH(orders!L$1,products!$A$1:$G$1,0))</f>
        <v>29.784999999999997</v>
      </c>
      <c r="M680" s="4">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f>INDEX(products!$A$1:$G$49,MATCH(orders!$D681,products!$A$1:$A$49,0),MATCH(orders!K$1,products!$A$1:$G$1,0))</f>
        <v>2.5</v>
      </c>
      <c r="L681" s="4">
        <f>INDEX(products!$A$1:$G$49,MATCH(orders!$D681,products!$A$1:$A$49,0),MATCH(orders!L$1,products!$A$1:$G$1,0))</f>
        <v>27.484999999999996</v>
      </c>
      <c r="M681" s="4">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f>INDEX(products!$A$1:$G$49,MATCH(orders!$D682,products!$A$1:$A$49,0),MATCH(orders!K$1,products!$A$1:$G$1,0))</f>
        <v>1</v>
      </c>
      <c r="L682" s="4">
        <f>INDEX(products!$A$1:$G$49,MATCH(orders!$D682,products!$A$1:$A$49,0),MATCH(orders!L$1,products!$A$1:$G$1,0))</f>
        <v>11.25</v>
      </c>
      <c r="M682" s="4">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f>INDEX(products!$A$1:$G$49,MATCH(orders!$D683,products!$A$1:$A$49,0),MATCH(orders!K$1,products!$A$1:$G$1,0))</f>
        <v>0.2</v>
      </c>
      <c r="L683" s="4">
        <f>INDEX(products!$A$1:$G$49,MATCH(orders!$D683,products!$A$1:$A$49,0),MATCH(orders!L$1,products!$A$1:$G$1,0))</f>
        <v>4.7549999999999999</v>
      </c>
      <c r="M683" s="4">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f>INDEX(products!$A$1:$G$49,MATCH(orders!$D684,products!$A$1:$A$49,0),MATCH(orders!K$1,products!$A$1:$G$1,0))</f>
        <v>0.2</v>
      </c>
      <c r="L684" s="4">
        <f>INDEX(products!$A$1:$G$49,MATCH(orders!$D684,products!$A$1:$A$49,0),MATCH(orders!L$1,products!$A$1:$G$1,0))</f>
        <v>4.125</v>
      </c>
      <c r="M684" s="4">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f>INDEX(products!$A$1:$G$49,MATCH(orders!$D685,products!$A$1:$A$49,0),MATCH(orders!K$1,products!$A$1:$G$1,0))</f>
        <v>0.5</v>
      </c>
      <c r="L685" s="4">
        <f>INDEX(products!$A$1:$G$49,MATCH(orders!$D685,products!$A$1:$A$49,0),MATCH(orders!L$1,products!$A$1:$G$1,0))</f>
        <v>7.77</v>
      </c>
      <c r="M685" s="4">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f>INDEX(products!$A$1:$G$49,MATCH(orders!$D686,products!$A$1:$A$49,0),MATCH(orders!K$1,products!$A$1:$G$1,0))</f>
        <v>1</v>
      </c>
      <c r="L686" s="4">
        <f>INDEX(products!$A$1:$G$49,MATCH(orders!$D686,products!$A$1:$A$49,0),MATCH(orders!L$1,products!$A$1:$G$1,0))</f>
        <v>11.95</v>
      </c>
      <c r="M686" s="4">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f>INDEX(products!$A$1:$G$49,MATCH(orders!$D687,products!$A$1:$A$49,0),MATCH(orders!K$1,products!$A$1:$G$1,0))</f>
        <v>2.5</v>
      </c>
      <c r="L687" s="4">
        <f>INDEX(products!$A$1:$G$49,MATCH(orders!$D687,products!$A$1:$A$49,0),MATCH(orders!L$1,products!$A$1:$G$1,0))</f>
        <v>36.454999999999998</v>
      </c>
      <c r="M687" s="4">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f>INDEX(products!$A$1:$G$49,MATCH(orders!$D688,products!$A$1:$A$49,0),MATCH(orders!K$1,products!$A$1:$G$1,0))</f>
        <v>0.2</v>
      </c>
      <c r="L688" s="4">
        <f>INDEX(products!$A$1:$G$49,MATCH(orders!$D688,products!$A$1:$A$49,0),MATCH(orders!L$1,products!$A$1:$G$1,0))</f>
        <v>2.6849999999999996</v>
      </c>
      <c r="M688" s="4">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f>INDEX(products!$A$1:$G$49,MATCH(orders!$D689,products!$A$1:$A$49,0),MATCH(orders!K$1,products!$A$1:$G$1,0))</f>
        <v>0.5</v>
      </c>
      <c r="L689" s="4">
        <f>INDEX(products!$A$1:$G$49,MATCH(orders!$D689,products!$A$1:$A$49,0),MATCH(orders!L$1,products!$A$1:$G$1,0))</f>
        <v>8.25</v>
      </c>
      <c r="M689" s="4">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f>INDEX(products!$A$1:$G$49,MATCH(orders!$D690,products!$A$1:$A$49,0),MATCH(orders!K$1,products!$A$1:$G$1,0))</f>
        <v>1</v>
      </c>
      <c r="L690" s="4">
        <f>INDEX(products!$A$1:$G$49,MATCH(orders!$D690,products!$A$1:$A$49,0),MATCH(orders!L$1,products!$A$1:$G$1,0))</f>
        <v>12.95</v>
      </c>
      <c r="M690" s="4">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f>INDEX(products!$A$1:$G$49,MATCH(orders!$D691,products!$A$1:$A$49,0),MATCH(orders!K$1,products!$A$1:$G$1,0))</f>
        <v>0.5</v>
      </c>
      <c r="L691" s="4">
        <f>INDEX(products!$A$1:$G$49,MATCH(orders!$D691,products!$A$1:$A$49,0),MATCH(orders!L$1,products!$A$1:$G$1,0))</f>
        <v>6.75</v>
      </c>
      <c r="M691" s="4">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f>INDEX(products!$A$1:$G$49,MATCH(orders!$D692,products!$A$1:$A$49,0),MATCH(orders!K$1,products!$A$1:$G$1,0))</f>
        <v>2.5</v>
      </c>
      <c r="L692" s="4">
        <f>INDEX(products!$A$1:$G$49,MATCH(orders!$D692,products!$A$1:$A$49,0),MATCH(orders!L$1,products!$A$1:$G$1,0))</f>
        <v>29.784999999999997</v>
      </c>
      <c r="M692" s="4">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f>INDEX(products!$A$1:$G$49,MATCH(orders!$D693,products!$A$1:$A$49,0),MATCH(orders!K$1,products!$A$1:$G$1,0))</f>
        <v>1</v>
      </c>
      <c r="L693" s="4">
        <f>INDEX(products!$A$1:$G$49,MATCH(orders!$D693,products!$A$1:$A$49,0),MATCH(orders!L$1,products!$A$1:$G$1,0))</f>
        <v>11.25</v>
      </c>
      <c r="M693" s="4">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f>INDEX(products!$A$1:$G$49,MATCH(orders!$D694,products!$A$1:$A$49,0),MATCH(orders!K$1,products!$A$1:$G$1,0))</f>
        <v>1</v>
      </c>
      <c r="L694" s="4">
        <f>INDEX(products!$A$1:$G$49,MATCH(orders!$D694,products!$A$1:$A$49,0),MATCH(orders!L$1,products!$A$1:$G$1,0))</f>
        <v>12.95</v>
      </c>
      <c r="M694" s="4">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f>INDEX(products!$A$1:$G$49,MATCH(orders!$D695,products!$A$1:$A$49,0),MATCH(orders!K$1,products!$A$1:$G$1,0))</f>
        <v>2.5</v>
      </c>
      <c r="L695" s="4">
        <f>INDEX(products!$A$1:$G$49,MATCH(orders!$D695,products!$A$1:$A$49,0),MATCH(orders!L$1,products!$A$1:$G$1,0))</f>
        <v>25.874999999999996</v>
      </c>
      <c r="M695" s="4">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f>INDEX(products!$A$1:$G$49,MATCH(orders!$D696,products!$A$1:$A$49,0),MATCH(orders!K$1,products!$A$1:$G$1,0))</f>
        <v>0.5</v>
      </c>
      <c r="L696" s="4">
        <f>INDEX(products!$A$1:$G$49,MATCH(orders!$D696,products!$A$1:$A$49,0),MATCH(orders!L$1,products!$A$1:$G$1,0))</f>
        <v>7.29</v>
      </c>
      <c r="M696" s="4">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f>INDEX(products!$A$1:$G$49,MATCH(orders!$D697,products!$A$1:$A$49,0),MATCH(orders!K$1,products!$A$1:$G$1,0))</f>
        <v>2.5</v>
      </c>
      <c r="L697" s="4">
        <f>INDEX(products!$A$1:$G$49,MATCH(orders!$D697,products!$A$1:$A$49,0),MATCH(orders!L$1,products!$A$1:$G$1,0))</f>
        <v>36.454999999999998</v>
      </c>
      <c r="M697" s="4">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f>INDEX(products!$A$1:$G$49,MATCH(orders!$D698,products!$A$1:$A$49,0),MATCH(orders!K$1,products!$A$1:$G$1,0))</f>
        <v>0.5</v>
      </c>
      <c r="L698" s="4">
        <f>INDEX(products!$A$1:$G$49,MATCH(orders!$D698,products!$A$1:$A$49,0),MATCH(orders!L$1,products!$A$1:$G$1,0))</f>
        <v>7.77</v>
      </c>
      <c r="M698" s="4">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f>INDEX(products!$A$1:$G$49,MATCH(orders!$D699,products!$A$1:$A$49,0),MATCH(orders!K$1,products!$A$1:$G$1,0))</f>
        <v>0.5</v>
      </c>
      <c r="L699" s="4">
        <f>INDEX(products!$A$1:$G$49,MATCH(orders!$D699,products!$A$1:$A$49,0),MATCH(orders!L$1,products!$A$1:$G$1,0))</f>
        <v>6.75</v>
      </c>
      <c r="M699" s="4">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f>INDEX(products!$A$1:$G$49,MATCH(orders!$D700,products!$A$1:$A$49,0),MATCH(orders!K$1,products!$A$1:$G$1,0))</f>
        <v>1</v>
      </c>
      <c r="L700" s="4">
        <f>INDEX(products!$A$1:$G$49,MATCH(orders!$D700,products!$A$1:$A$49,0),MATCH(orders!L$1,products!$A$1:$G$1,0))</f>
        <v>12.95</v>
      </c>
      <c r="M700" s="4">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f>INDEX(products!$A$1:$G$49,MATCH(orders!$D701,products!$A$1:$A$49,0),MATCH(orders!K$1,products!$A$1:$G$1,0))</f>
        <v>0.5</v>
      </c>
      <c r="L701" s="4">
        <f>INDEX(products!$A$1:$G$49,MATCH(orders!$D701,products!$A$1:$A$49,0),MATCH(orders!L$1,products!$A$1:$G$1,0))</f>
        <v>5.97</v>
      </c>
      <c r="M701" s="4">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f>INDEX(products!$A$1:$G$49,MATCH(orders!$D702,products!$A$1:$A$49,0),MATCH(orders!K$1,products!$A$1:$G$1,0))</f>
        <v>0.5</v>
      </c>
      <c r="L702" s="4">
        <f>INDEX(products!$A$1:$G$49,MATCH(orders!$D702,products!$A$1:$A$49,0),MATCH(orders!L$1,products!$A$1:$G$1,0))</f>
        <v>9.51</v>
      </c>
      <c r="M702" s="4">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f>INDEX(products!$A$1:$G$49,MATCH(orders!$D703,products!$A$1:$A$49,0),MATCH(orders!K$1,products!$A$1:$G$1,0))</f>
        <v>0.5</v>
      </c>
      <c r="L703" s="4">
        <f>INDEX(products!$A$1:$G$49,MATCH(orders!$D703,products!$A$1:$A$49,0),MATCH(orders!L$1,products!$A$1:$G$1,0))</f>
        <v>5.97</v>
      </c>
      <c r="M703" s="4">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f>INDEX(products!$A$1:$G$49,MATCH(orders!$D704,products!$A$1:$A$49,0),MATCH(orders!K$1,products!$A$1:$G$1,0))</f>
        <v>0.5</v>
      </c>
      <c r="L704" s="4">
        <f>INDEX(products!$A$1:$G$49,MATCH(orders!$D704,products!$A$1:$A$49,0),MATCH(orders!L$1,products!$A$1:$G$1,0))</f>
        <v>7.77</v>
      </c>
      <c r="M704" s="4">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f>INDEX(products!$A$1:$G$49,MATCH(orders!$D705,products!$A$1:$A$49,0),MATCH(orders!K$1,products!$A$1:$G$1,0))</f>
        <v>2.5</v>
      </c>
      <c r="L705" s="4">
        <f>INDEX(products!$A$1:$G$49,MATCH(orders!$D705,products!$A$1:$A$49,0),MATCH(orders!L$1,products!$A$1:$G$1,0))</f>
        <v>29.784999999999997</v>
      </c>
      <c r="M705" s="4">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f>INDEX(products!$A$1:$G$49,MATCH(orders!$D706,products!$A$1:$A$49,0),MATCH(orders!K$1,products!$A$1:$G$1,0))</f>
        <v>0.2</v>
      </c>
      <c r="L706" s="4">
        <f>INDEX(products!$A$1:$G$49,MATCH(orders!$D706,products!$A$1:$A$49,0),MATCH(orders!L$1,products!$A$1:$G$1,0))</f>
        <v>3.645</v>
      </c>
      <c r="M706" s="4">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f>INDEX(products!$A$1:$G$49,MATCH(orders!$D707,products!$A$1:$A$49,0),MATCH(orders!K$1,products!$A$1:$G$1,0))</f>
        <v>0.5</v>
      </c>
      <c r="L707" s="4">
        <f>INDEX(products!$A$1:$G$49,MATCH(orders!$D707,products!$A$1:$A$49,0),MATCH(orders!L$1,products!$A$1:$G$1,0))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f>INDEX(products!$A$1:$G$49,MATCH(orders!$D708,products!$A$1:$A$49,0),MATCH(orders!K$1,products!$A$1:$G$1,0))</f>
        <v>0.2</v>
      </c>
      <c r="L708" s="4">
        <f>INDEX(products!$A$1:$G$49,MATCH(orders!$D708,products!$A$1:$A$49,0),MATCH(orders!L$1,products!$A$1:$G$1,0))</f>
        <v>4.125</v>
      </c>
      <c r="M708" s="4">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f>INDEX(products!$A$1:$G$49,MATCH(orders!$D709,products!$A$1:$A$49,0),MATCH(orders!K$1,products!$A$1:$G$1,0))</f>
        <v>1</v>
      </c>
      <c r="L709" s="4">
        <f>INDEX(products!$A$1:$G$49,MATCH(orders!$D709,products!$A$1:$A$49,0),MATCH(orders!L$1,products!$A$1:$G$1,0))</f>
        <v>12.95</v>
      </c>
      <c r="M709" s="4">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f>INDEX(products!$A$1:$G$49,MATCH(orders!$D710,products!$A$1:$A$49,0),MATCH(orders!K$1,products!$A$1:$G$1,0))</f>
        <v>0.5</v>
      </c>
      <c r="L710" s="4">
        <f>INDEX(products!$A$1:$G$49,MATCH(orders!$D710,products!$A$1:$A$49,0),MATCH(orders!L$1,products!$A$1:$G$1,0))</f>
        <v>6.75</v>
      </c>
      <c r="M710" s="4">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f>INDEX(products!$A$1:$G$49,MATCH(orders!$D711,products!$A$1:$A$49,0),MATCH(orders!K$1,products!$A$1:$G$1,0))</f>
        <v>0.5</v>
      </c>
      <c r="L711" s="4">
        <f>INDEX(products!$A$1:$G$49,MATCH(orders!$D711,products!$A$1:$A$49,0),MATCH(orders!L$1,products!$A$1:$G$1,0))</f>
        <v>8.91</v>
      </c>
      <c r="M711" s="4">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f>INDEX(products!$A$1:$G$49,MATCH(orders!$D712,products!$A$1:$A$49,0),MATCH(orders!K$1,products!$A$1:$G$1,0))</f>
        <v>0.5</v>
      </c>
      <c r="L712" s="4">
        <f>INDEX(products!$A$1:$G$49,MATCH(orders!$D712,products!$A$1:$A$49,0),MATCH(orders!L$1,products!$A$1:$G$1,0))</f>
        <v>8.25</v>
      </c>
      <c r="M712" s="4">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f>INDEX(products!$A$1:$G$49,MATCH(orders!$D713,products!$A$1:$A$49,0),MATCH(orders!K$1,products!$A$1:$G$1,0))</f>
        <v>0.2</v>
      </c>
      <c r="L713" s="4">
        <f>INDEX(products!$A$1:$G$49,MATCH(orders!$D713,products!$A$1:$A$49,0),MATCH(orders!L$1,products!$A$1:$G$1,0))</f>
        <v>2.9849999999999999</v>
      </c>
      <c r="M713" s="4">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f>INDEX(products!$A$1:$G$49,MATCH(orders!$D714,products!$A$1:$A$49,0),MATCH(orders!K$1,products!$A$1:$G$1,0))</f>
        <v>0.5</v>
      </c>
      <c r="L714" s="4">
        <f>INDEX(products!$A$1:$G$49,MATCH(orders!$D714,products!$A$1:$A$49,0),MATCH(orders!L$1,products!$A$1:$G$1,0))</f>
        <v>8.25</v>
      </c>
      <c r="M714" s="4">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f>INDEX(products!$A$1:$G$49,MATCH(orders!$D715,products!$A$1:$A$49,0),MATCH(orders!K$1,products!$A$1:$G$1,0))</f>
        <v>0.2</v>
      </c>
      <c r="L715" s="4">
        <f>INDEX(products!$A$1:$G$49,MATCH(orders!$D715,products!$A$1:$A$49,0),MATCH(orders!L$1,products!$A$1:$G$1,0))</f>
        <v>2.9849999999999999</v>
      </c>
      <c r="M715" s="4">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f>INDEX(products!$A$1:$G$49,MATCH(orders!$D716,products!$A$1:$A$49,0),MATCH(orders!K$1,products!$A$1:$G$1,0))</f>
        <v>0.2</v>
      </c>
      <c r="L716" s="4">
        <f>INDEX(products!$A$1:$G$49,MATCH(orders!$D716,products!$A$1:$A$49,0),MATCH(orders!L$1,products!$A$1:$G$1,0))</f>
        <v>3.645</v>
      </c>
      <c r="M716" s="4">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f>INDEX(products!$A$1:$G$49,MATCH(orders!$D717,products!$A$1:$A$49,0),MATCH(orders!K$1,products!$A$1:$G$1,0))</f>
        <v>1</v>
      </c>
      <c r="L717" s="4">
        <f>INDEX(products!$A$1:$G$49,MATCH(orders!$D717,products!$A$1:$A$49,0),MATCH(orders!L$1,products!$A$1:$G$1,0))</f>
        <v>14.85</v>
      </c>
      <c r="M717" s="4">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f>INDEX(products!$A$1:$G$49,MATCH(orders!$D718,products!$A$1:$A$49,0),MATCH(orders!K$1,products!$A$1:$G$1,0))</f>
        <v>1</v>
      </c>
      <c r="L718" s="4">
        <f>INDEX(products!$A$1:$G$49,MATCH(orders!$D718,products!$A$1:$A$49,0),MATCH(orders!L$1,products!$A$1:$G$1,0))</f>
        <v>11.95</v>
      </c>
      <c r="M718" s="4">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f>INDEX(products!$A$1:$G$49,MATCH(orders!$D719,products!$A$1:$A$49,0),MATCH(orders!K$1,products!$A$1:$G$1,0))</f>
        <v>2.5</v>
      </c>
      <c r="L719" s="4">
        <f>INDEX(products!$A$1:$G$49,MATCH(orders!$D719,products!$A$1:$A$49,0),MATCH(orders!L$1,products!$A$1:$G$1,0))</f>
        <v>22.884999999999998</v>
      </c>
      <c r="M719" s="4">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f>INDEX(products!$A$1:$G$49,MATCH(orders!$D720,products!$A$1:$A$49,0),MATCH(orders!K$1,products!$A$1:$G$1,0))</f>
        <v>1</v>
      </c>
      <c r="L720" s="4">
        <f>INDEX(products!$A$1:$G$49,MATCH(orders!$D720,products!$A$1:$A$49,0),MATCH(orders!L$1,products!$A$1:$G$1,0))</f>
        <v>12.95</v>
      </c>
      <c r="M720" s="4">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f>INDEX(products!$A$1:$G$49,MATCH(orders!$D721,products!$A$1:$A$49,0),MATCH(orders!K$1,products!$A$1:$G$1,0))</f>
        <v>1</v>
      </c>
      <c r="L721" s="4">
        <f>INDEX(products!$A$1:$G$49,MATCH(orders!$D721,products!$A$1:$A$49,0),MATCH(orders!L$1,products!$A$1:$G$1,0))</f>
        <v>15.85</v>
      </c>
      <c r="M721" s="4">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f>INDEX(products!$A$1:$G$49,MATCH(orders!$D722,products!$A$1:$A$49,0),MATCH(orders!K$1,products!$A$1:$G$1,0))</f>
        <v>0.5</v>
      </c>
      <c r="L722" s="4">
        <f>INDEX(products!$A$1:$G$49,MATCH(orders!$D722,products!$A$1:$A$49,0),MATCH(orders!L$1,products!$A$1:$G$1,0))</f>
        <v>7.29</v>
      </c>
      <c r="M722" s="4">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f>INDEX(products!$A$1:$G$49,MATCH(orders!$D723,products!$A$1:$A$49,0),MATCH(orders!K$1,products!$A$1:$G$1,0))</f>
        <v>0.2</v>
      </c>
      <c r="L723" s="4">
        <f>INDEX(products!$A$1:$G$49,MATCH(orders!$D723,products!$A$1:$A$49,0),MATCH(orders!L$1,products!$A$1:$G$1,0))</f>
        <v>2.9849999999999999</v>
      </c>
      <c r="M723" s="4">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f>INDEX(products!$A$1:$G$49,MATCH(orders!$D724,products!$A$1:$A$49,0),MATCH(orders!K$1,products!$A$1:$G$1,0))</f>
        <v>1</v>
      </c>
      <c r="L724" s="4">
        <f>INDEX(products!$A$1:$G$49,MATCH(orders!$D724,products!$A$1:$A$49,0),MATCH(orders!L$1,products!$A$1:$G$1,0))</f>
        <v>12.15</v>
      </c>
      <c r="M724" s="4">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f>INDEX(products!$A$1:$G$49,MATCH(orders!$D725,products!$A$1:$A$49,0),MATCH(orders!K$1,products!$A$1:$G$1,0))</f>
        <v>2.5</v>
      </c>
      <c r="L725" s="4">
        <f>INDEX(products!$A$1:$G$49,MATCH(orders!$D725,products!$A$1:$A$49,0),MATCH(orders!L$1,products!$A$1:$G$1,0))</f>
        <v>31.624999999999996</v>
      </c>
      <c r="M725" s="4">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f>INDEX(products!$A$1:$G$49,MATCH(orders!$D726,products!$A$1:$A$49,0),MATCH(orders!K$1,products!$A$1:$G$1,0))</f>
        <v>0.2</v>
      </c>
      <c r="L726" s="4">
        <f>INDEX(products!$A$1:$G$49,MATCH(orders!$D726,products!$A$1:$A$49,0),MATCH(orders!L$1,products!$A$1:$G$1,0))</f>
        <v>3.375</v>
      </c>
      <c r="M726" s="4">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f>INDEX(products!$A$1:$G$49,MATCH(orders!$D727,products!$A$1:$A$49,0),MATCH(orders!K$1,products!$A$1:$G$1,0))</f>
        <v>0.2</v>
      </c>
      <c r="L727" s="4">
        <f>INDEX(products!$A$1:$G$49,MATCH(orders!$D727,products!$A$1:$A$49,0),MATCH(orders!L$1,products!$A$1:$G$1,0))</f>
        <v>3.8849999999999998</v>
      </c>
      <c r="M727" s="4">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f>INDEX(products!$A$1:$G$49,MATCH(orders!$D728,products!$A$1:$A$49,0),MATCH(orders!K$1,products!$A$1:$G$1,0))</f>
        <v>2.5</v>
      </c>
      <c r="L728" s="4">
        <f>INDEX(products!$A$1:$G$49,MATCH(orders!$D728,products!$A$1:$A$49,0),MATCH(orders!L$1,products!$A$1:$G$1,0))</f>
        <v>36.454999999999998</v>
      </c>
      <c r="M728" s="4">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f>INDEX(products!$A$1:$G$49,MATCH(orders!$D729,products!$A$1:$A$49,0),MATCH(orders!K$1,products!$A$1:$G$1,0))</f>
        <v>0.5</v>
      </c>
      <c r="L729" s="4">
        <f>INDEX(products!$A$1:$G$49,MATCH(orders!$D729,products!$A$1:$A$49,0),MATCH(orders!L$1,products!$A$1:$G$1,0))</f>
        <v>5.97</v>
      </c>
      <c r="M729" s="4">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f>INDEX(products!$A$1:$G$49,MATCH(orders!$D730,products!$A$1:$A$49,0),MATCH(orders!K$1,products!$A$1:$G$1,0))</f>
        <v>0.5</v>
      </c>
      <c r="L730" s="4">
        <f>INDEX(products!$A$1:$G$49,MATCH(orders!$D730,products!$A$1:$A$49,0),MATCH(orders!L$1,products!$A$1:$G$1,0))</f>
        <v>7.29</v>
      </c>
      <c r="M730" s="4">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f>INDEX(products!$A$1:$G$49,MATCH(orders!$D731,products!$A$1:$A$49,0),MATCH(orders!K$1,products!$A$1:$G$1,0))</f>
        <v>0.2</v>
      </c>
      <c r="L731" s="4">
        <f>INDEX(products!$A$1:$G$49,MATCH(orders!$D731,products!$A$1:$A$49,0),MATCH(orders!L$1,products!$A$1:$G$1,0))</f>
        <v>4.3650000000000002</v>
      </c>
      <c r="M731" s="4">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f>INDEX(products!$A$1:$G$49,MATCH(orders!$D732,products!$A$1:$A$49,0),MATCH(orders!K$1,products!$A$1:$G$1,0))</f>
        <v>2.5</v>
      </c>
      <c r="L732" s="4">
        <f>INDEX(products!$A$1:$G$49,MATCH(orders!$D732,products!$A$1:$A$49,0),MATCH(orders!L$1,products!$A$1:$G$1,0))</f>
        <v>36.454999999999998</v>
      </c>
      <c r="M732" s="4">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f>INDEX(products!$A$1:$G$49,MATCH(orders!$D733,products!$A$1:$A$49,0),MATCH(orders!K$1,products!$A$1:$G$1,0))</f>
        <v>0.2</v>
      </c>
      <c r="L733" s="4">
        <f>INDEX(products!$A$1:$G$49,MATCH(orders!$D733,products!$A$1:$A$49,0),MATCH(orders!L$1,products!$A$1:$G$1,0))</f>
        <v>3.8849999999999998</v>
      </c>
      <c r="M733" s="4">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f>INDEX(products!$A$1:$G$49,MATCH(orders!$D734,products!$A$1:$A$49,0),MATCH(orders!K$1,products!$A$1:$G$1,0))</f>
        <v>0.2</v>
      </c>
      <c r="L734" s="4">
        <f>INDEX(products!$A$1:$G$49,MATCH(orders!$D734,products!$A$1:$A$49,0),MATCH(orders!L$1,products!$A$1:$G$1,0))</f>
        <v>4.4550000000000001</v>
      </c>
      <c r="M734" s="4">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f>INDEX(products!$A$1:$G$49,MATCH(orders!$D735,products!$A$1:$A$49,0),MATCH(orders!K$1,products!$A$1:$G$1,0))</f>
        <v>2.5</v>
      </c>
      <c r="L735" s="4">
        <f>INDEX(products!$A$1:$G$49,MATCH(orders!$D735,products!$A$1:$A$49,0),MATCH(orders!L$1,products!$A$1:$G$1,0))</f>
        <v>33.464999999999996</v>
      </c>
      <c r="M735" s="4">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f>INDEX(products!$A$1:$G$49,MATCH(orders!$D736,products!$A$1:$A$49,0),MATCH(orders!K$1,products!$A$1:$G$1,0))</f>
        <v>0.2</v>
      </c>
      <c r="L736" s="4">
        <f>INDEX(products!$A$1:$G$49,MATCH(orders!$D736,products!$A$1:$A$49,0),MATCH(orders!L$1,products!$A$1:$G$1,0))</f>
        <v>2.6849999999999996</v>
      </c>
      <c r="M736" s="4">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f>INDEX(products!$A$1:$G$49,MATCH(orders!$D737,products!$A$1:$A$49,0),MATCH(orders!K$1,products!$A$1:$G$1,0))</f>
        <v>0.2</v>
      </c>
      <c r="L737" s="4">
        <f>INDEX(products!$A$1:$G$49,MATCH(orders!$D737,products!$A$1:$A$49,0),MATCH(orders!L$1,products!$A$1:$G$1,0))</f>
        <v>3.645</v>
      </c>
      <c r="M737" s="4">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f>INDEX(products!$A$1:$G$49,MATCH(orders!$D738,products!$A$1:$A$49,0),MATCH(orders!K$1,products!$A$1:$G$1,0))</f>
        <v>1</v>
      </c>
      <c r="L738" s="4">
        <f>INDEX(products!$A$1:$G$49,MATCH(orders!$D738,products!$A$1:$A$49,0),MATCH(orders!L$1,products!$A$1:$G$1,0))</f>
        <v>12.95</v>
      </c>
      <c r="M738" s="4">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f>INDEX(products!$A$1:$G$49,MATCH(orders!$D739,products!$A$1:$A$49,0),MATCH(orders!K$1,products!$A$1:$G$1,0))</f>
        <v>1</v>
      </c>
      <c r="L739" s="4">
        <f>INDEX(products!$A$1:$G$49,MATCH(orders!$D739,products!$A$1:$A$49,0),MATCH(orders!L$1,products!$A$1:$G$1,0))</f>
        <v>11.25</v>
      </c>
      <c r="M739" s="4">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f>INDEX(products!$A$1:$G$49,MATCH(orders!$D740,products!$A$1:$A$49,0),MATCH(orders!K$1,products!$A$1:$G$1,0))</f>
        <v>0.2</v>
      </c>
      <c r="L740" s="4">
        <f>INDEX(products!$A$1:$G$49,MATCH(orders!$D740,products!$A$1:$A$49,0),MATCH(orders!L$1,products!$A$1:$G$1,0))</f>
        <v>3.5849999999999995</v>
      </c>
      <c r="M740" s="4">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f>INDEX(products!$A$1:$G$49,MATCH(orders!$D741,products!$A$1:$A$49,0),MATCH(orders!K$1,products!$A$1:$G$1,0))</f>
        <v>0.2</v>
      </c>
      <c r="L741" s="4">
        <f>INDEX(products!$A$1:$G$49,MATCH(orders!$D741,products!$A$1:$A$49,0),MATCH(orders!L$1,products!$A$1:$G$1,0))</f>
        <v>3.645</v>
      </c>
      <c r="M741" s="4">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f>INDEX(products!$A$1:$G$49,MATCH(orders!$D742,products!$A$1:$A$49,0),MATCH(orders!K$1,products!$A$1:$G$1,0))</f>
        <v>0.5</v>
      </c>
      <c r="L742" s="4">
        <f>INDEX(products!$A$1:$G$49,MATCH(orders!$D742,products!$A$1:$A$49,0),MATCH(orders!L$1,products!$A$1:$G$1,0))</f>
        <v>7.169999999999999</v>
      </c>
      <c r="M742" s="4">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f>INDEX(products!$A$1:$G$49,MATCH(orders!$D743,products!$A$1:$A$49,0),MATCH(orders!K$1,products!$A$1:$G$1,0))</f>
        <v>0.2</v>
      </c>
      <c r="L743" s="4">
        <f>INDEX(products!$A$1:$G$49,MATCH(orders!$D743,products!$A$1:$A$49,0),MATCH(orders!L$1,products!$A$1:$G$1,0))</f>
        <v>4.3650000000000002</v>
      </c>
      <c r="M743" s="4">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f>INDEX(products!$A$1:$G$49,MATCH(orders!$D744,products!$A$1:$A$49,0),MATCH(orders!K$1,products!$A$1:$G$1,0))</f>
        <v>1</v>
      </c>
      <c r="L744" s="4">
        <f>INDEX(products!$A$1:$G$49,MATCH(orders!$D744,products!$A$1:$A$49,0),MATCH(orders!L$1,products!$A$1:$G$1,0))</f>
        <v>14.55</v>
      </c>
      <c r="M744" s="4">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f>INDEX(products!$A$1:$G$49,MATCH(orders!$D745,products!$A$1:$A$49,0),MATCH(orders!K$1,products!$A$1:$G$1,0))</f>
        <v>0.5</v>
      </c>
      <c r="L745" s="4">
        <f>INDEX(products!$A$1:$G$49,MATCH(orders!$D745,products!$A$1:$A$49,0),MATCH(orders!L$1,products!$A$1:$G$1,0))</f>
        <v>5.97</v>
      </c>
      <c r="M745" s="4">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f>INDEX(products!$A$1:$G$49,MATCH(orders!$D746,products!$A$1:$A$49,0),MATCH(orders!K$1,products!$A$1:$G$1,0))</f>
        <v>0.2</v>
      </c>
      <c r="L746" s="4">
        <f>INDEX(products!$A$1:$G$49,MATCH(orders!$D746,products!$A$1:$A$49,0),MATCH(orders!L$1,products!$A$1:$G$1,0))</f>
        <v>2.9849999999999999</v>
      </c>
      <c r="M746" s="4">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f>INDEX(products!$A$1:$G$49,MATCH(orders!$D747,products!$A$1:$A$49,0),MATCH(orders!K$1,products!$A$1:$G$1,0))</f>
        <v>0.5</v>
      </c>
      <c r="L747" s="4">
        <f>INDEX(products!$A$1:$G$49,MATCH(orders!$D747,products!$A$1:$A$49,0),MATCH(orders!L$1,products!$A$1:$G$1,0))</f>
        <v>7.29</v>
      </c>
      <c r="M747" s="4">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f>INDEX(products!$A$1:$G$49,MATCH(orders!$D748,products!$A$1:$A$49,0),MATCH(orders!K$1,products!$A$1:$G$1,0))</f>
        <v>1</v>
      </c>
      <c r="L748" s="4">
        <f>INDEX(products!$A$1:$G$49,MATCH(orders!$D748,products!$A$1:$A$49,0),MATCH(orders!L$1,products!$A$1:$G$1,0))</f>
        <v>11.25</v>
      </c>
      <c r="M748" s="4">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f>INDEX(products!$A$1:$G$49,MATCH(orders!$D749,products!$A$1:$A$49,0),MATCH(orders!K$1,products!$A$1:$G$1,0))</f>
        <v>0.5</v>
      </c>
      <c r="L749" s="4">
        <f>INDEX(products!$A$1:$G$49,MATCH(orders!$D749,products!$A$1:$A$49,0),MATCH(orders!L$1,products!$A$1:$G$1,0))</f>
        <v>8.73</v>
      </c>
      <c r="M749" s="4">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f>INDEX(products!$A$1:$G$49,MATCH(orders!$D750,products!$A$1:$A$49,0),MATCH(orders!K$1,products!$A$1:$G$1,0))</f>
        <v>0.5</v>
      </c>
      <c r="L750" s="4">
        <f>INDEX(products!$A$1:$G$49,MATCH(orders!$D750,products!$A$1:$A$49,0),MATCH(orders!L$1,products!$A$1:$G$1,0))</f>
        <v>7.29</v>
      </c>
      <c r="M750" s="4">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f>INDEX(products!$A$1:$G$49,MATCH(orders!$D751,products!$A$1:$A$49,0),MATCH(orders!K$1,products!$A$1:$G$1,0))</f>
        <v>0.2</v>
      </c>
      <c r="L751" s="4">
        <f>INDEX(products!$A$1:$G$49,MATCH(orders!$D751,products!$A$1:$A$49,0),MATCH(orders!L$1,products!$A$1:$G$1,0))</f>
        <v>2.6849999999999996</v>
      </c>
      <c r="M751" s="4">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f>INDEX(products!$A$1:$G$49,MATCH(orders!$D752,products!$A$1:$A$49,0),MATCH(orders!K$1,products!$A$1:$G$1,0))</f>
        <v>0.5</v>
      </c>
      <c r="L752" s="4">
        <f>INDEX(products!$A$1:$G$49,MATCH(orders!$D752,products!$A$1:$A$49,0),MATCH(orders!L$1,products!$A$1:$G$1,0))</f>
        <v>5.97</v>
      </c>
      <c r="M752" s="4">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f>INDEX(products!$A$1:$G$49,MATCH(orders!$D753,products!$A$1:$A$49,0),MATCH(orders!K$1,products!$A$1:$G$1,0))</f>
        <v>0.5</v>
      </c>
      <c r="L753" s="4">
        <f>INDEX(products!$A$1:$G$49,MATCH(orders!$D753,products!$A$1:$A$49,0),MATCH(orders!L$1,products!$A$1:$G$1,0))</f>
        <v>9.51</v>
      </c>
      <c r="M753" s="4">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f>INDEX(products!$A$1:$G$49,MATCH(orders!$D754,products!$A$1:$A$49,0),MATCH(orders!K$1,products!$A$1:$G$1,0))</f>
        <v>1</v>
      </c>
      <c r="L754" s="4">
        <f>INDEX(products!$A$1:$G$49,MATCH(orders!$D754,products!$A$1:$A$49,0),MATCH(orders!L$1,products!$A$1:$G$1,0))</f>
        <v>13.75</v>
      </c>
      <c r="M754" s="4">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f>INDEX(products!$A$1:$G$49,MATCH(orders!$D755,products!$A$1:$A$49,0),MATCH(orders!K$1,products!$A$1:$G$1,0))</f>
        <v>0.5</v>
      </c>
      <c r="L755" s="4">
        <f>INDEX(products!$A$1:$G$49,MATCH(orders!$D755,products!$A$1:$A$49,0),MATCH(orders!L$1,products!$A$1:$G$1,0))</f>
        <v>5.97</v>
      </c>
      <c r="M755" s="4">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f>INDEX(products!$A$1:$G$49,MATCH(orders!$D756,products!$A$1:$A$49,0),MATCH(orders!K$1,products!$A$1:$G$1,0))</f>
        <v>0.2</v>
      </c>
      <c r="L756" s="4">
        <f>INDEX(products!$A$1:$G$49,MATCH(orders!$D756,products!$A$1:$A$49,0),MATCH(orders!L$1,products!$A$1:$G$1,0))</f>
        <v>2.9849999999999999</v>
      </c>
      <c r="M756" s="4">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f>INDEX(products!$A$1:$G$49,MATCH(orders!$D757,products!$A$1:$A$49,0),MATCH(orders!K$1,products!$A$1:$G$1,0))</f>
        <v>0.2</v>
      </c>
      <c r="L757" s="4">
        <f>INDEX(products!$A$1:$G$49,MATCH(orders!$D757,products!$A$1:$A$49,0),MATCH(orders!L$1,products!$A$1:$G$1,0))</f>
        <v>4.7549999999999999</v>
      </c>
      <c r="M757" s="4">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f>INDEX(products!$A$1:$G$49,MATCH(orders!$D758,products!$A$1:$A$49,0),MATCH(orders!K$1,products!$A$1:$G$1,0))</f>
        <v>1</v>
      </c>
      <c r="L758" s="4">
        <f>INDEX(products!$A$1:$G$49,MATCH(orders!$D758,products!$A$1:$A$49,0),MATCH(orders!L$1,products!$A$1:$G$1,0))</f>
        <v>8.9499999999999993</v>
      </c>
      <c r="M758" s="4">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f>INDEX(products!$A$1:$G$49,MATCH(orders!$D759,products!$A$1:$A$49,0),MATCH(orders!K$1,products!$A$1:$G$1,0))</f>
        <v>0.5</v>
      </c>
      <c r="L759" s="4">
        <f>INDEX(products!$A$1:$G$49,MATCH(orders!$D759,products!$A$1:$A$49,0),MATCH(orders!L$1,products!$A$1:$G$1,0))</f>
        <v>5.97</v>
      </c>
      <c r="M759" s="4">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f>INDEX(products!$A$1:$G$49,MATCH(orders!$D760,products!$A$1:$A$49,0),MATCH(orders!K$1,products!$A$1:$G$1,0))</f>
        <v>1</v>
      </c>
      <c r="L760" s="4">
        <f>INDEX(products!$A$1:$G$49,MATCH(orders!$D760,products!$A$1:$A$49,0),MATCH(orders!L$1,products!$A$1:$G$1,0))</f>
        <v>8.9499999999999993</v>
      </c>
      <c r="M760" s="4">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f>INDEX(products!$A$1:$G$49,MATCH(orders!$D761,products!$A$1:$A$49,0),MATCH(orders!K$1,products!$A$1:$G$1,0))</f>
        <v>2.5</v>
      </c>
      <c r="L761" s="4">
        <f>INDEX(products!$A$1:$G$49,MATCH(orders!$D761,products!$A$1:$A$49,0),MATCH(orders!L$1,products!$A$1:$G$1,0))</f>
        <v>29.784999999999997</v>
      </c>
      <c r="M761" s="4">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f>INDEX(products!$A$1:$G$49,MATCH(orders!$D762,products!$A$1:$A$49,0),MATCH(orders!K$1,products!$A$1:$G$1,0))</f>
        <v>0.5</v>
      </c>
      <c r="L762" s="4">
        <f>INDEX(products!$A$1:$G$49,MATCH(orders!$D762,products!$A$1:$A$49,0),MATCH(orders!L$1,products!$A$1:$G$1,0))</f>
        <v>8.91</v>
      </c>
      <c r="M762" s="4">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f>INDEX(products!$A$1:$G$49,MATCH(orders!$D763,products!$A$1:$A$49,0),MATCH(orders!K$1,products!$A$1:$G$1,0))</f>
        <v>1</v>
      </c>
      <c r="L763" s="4">
        <f>INDEX(products!$A$1:$G$49,MATCH(orders!$D763,products!$A$1:$A$49,0),MATCH(orders!L$1,products!$A$1:$G$1,0))</f>
        <v>14.85</v>
      </c>
      <c r="M763" s="4">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f>INDEX(products!$A$1:$G$49,MATCH(orders!$D764,products!$A$1:$A$49,0),MATCH(orders!K$1,products!$A$1:$G$1,0))</f>
        <v>0.5</v>
      </c>
      <c r="L764" s="4">
        <f>INDEX(products!$A$1:$G$49,MATCH(orders!$D764,products!$A$1:$A$49,0),MATCH(orders!L$1,products!$A$1:$G$1,0))</f>
        <v>8.73</v>
      </c>
      <c r="M764" s="4">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f>INDEX(products!$A$1:$G$49,MATCH(orders!$D765,products!$A$1:$A$49,0),MATCH(orders!K$1,products!$A$1:$G$1,0))</f>
        <v>0.5</v>
      </c>
      <c r="L765" s="4">
        <f>INDEX(products!$A$1:$G$49,MATCH(orders!$D765,products!$A$1:$A$49,0),MATCH(orders!L$1,products!$A$1:$G$1,0))</f>
        <v>7.77</v>
      </c>
      <c r="M765" s="4">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f>INDEX(products!$A$1:$G$49,MATCH(orders!$D766,products!$A$1:$A$49,0),MATCH(orders!K$1,products!$A$1:$G$1,0))</f>
        <v>2.5</v>
      </c>
      <c r="L766" s="4">
        <f>INDEX(products!$A$1:$G$49,MATCH(orders!$D766,products!$A$1:$A$49,0),MATCH(orders!L$1,products!$A$1:$G$1,0))</f>
        <v>29.784999999999997</v>
      </c>
      <c r="M766" s="4">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f>INDEX(products!$A$1:$G$49,MATCH(orders!$D767,products!$A$1:$A$49,0),MATCH(orders!K$1,products!$A$1:$G$1,0))</f>
        <v>1</v>
      </c>
      <c r="L767" s="4">
        <f>INDEX(products!$A$1:$G$49,MATCH(orders!$D767,products!$A$1:$A$49,0),MATCH(orders!L$1,products!$A$1:$G$1,0))</f>
        <v>9.9499999999999993</v>
      </c>
      <c r="M767" s="4">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f>INDEX(products!$A$1:$G$49,MATCH(orders!$D768,products!$A$1:$A$49,0),MATCH(orders!K$1,products!$A$1:$G$1,0))</f>
        <v>0.5</v>
      </c>
      <c r="L768" s="4">
        <f>INDEX(products!$A$1:$G$49,MATCH(orders!$D768,products!$A$1:$A$49,0),MATCH(orders!L$1,products!$A$1:$G$1,0))</f>
        <v>7.77</v>
      </c>
      <c r="M768" s="4">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f>INDEX(products!$A$1:$G$49,MATCH(orders!$D769,products!$A$1:$A$49,0),MATCH(orders!K$1,products!$A$1:$G$1,0))</f>
        <v>2.5</v>
      </c>
      <c r="L769" s="4">
        <f>INDEX(products!$A$1:$G$49,MATCH(orders!$D769,products!$A$1:$A$49,0),MATCH(orders!L$1,products!$A$1:$G$1,0))</f>
        <v>29.784999999999997</v>
      </c>
      <c r="M769" s="4">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f>INDEX(products!$A$1:$G$49,MATCH(orders!$D770,products!$A$1:$A$49,0),MATCH(orders!K$1,products!$A$1:$G$1,0))</f>
        <v>1</v>
      </c>
      <c r="L770" s="4">
        <f>INDEX(products!$A$1:$G$49,MATCH(orders!$D770,products!$A$1:$A$49,0),MATCH(orders!L$1,products!$A$1:$G$1,0))</f>
        <v>11.95</v>
      </c>
      <c r="M770" s="4">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f>INDEX(products!$A$1:$G$49,MATCH(orders!$D771,products!$A$1:$A$49,0),MATCH(orders!K$1,products!$A$1:$G$1,0))</f>
        <v>2.5</v>
      </c>
      <c r="L771" s="4">
        <f>INDEX(products!$A$1:$G$49,MATCH(orders!$D771,products!$A$1:$A$49,0),MATCH(orders!L$1,products!$A$1:$G$1,0))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f>INDEX(products!$A$1:$G$49,MATCH(orders!$D772,products!$A$1:$A$49,0),MATCH(orders!K$1,products!$A$1:$G$1,0))</f>
        <v>1</v>
      </c>
      <c r="L772" s="4">
        <f>INDEX(products!$A$1:$G$49,MATCH(orders!$D772,products!$A$1:$A$49,0),MATCH(orders!L$1,products!$A$1:$G$1,0))</f>
        <v>9.9499999999999993</v>
      </c>
      <c r="M772" s="4">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f>INDEX(products!$A$1:$G$49,MATCH(orders!$D773,products!$A$1:$A$49,0),MATCH(orders!K$1,products!$A$1:$G$1,0))</f>
        <v>0.5</v>
      </c>
      <c r="L773" s="4">
        <f>INDEX(products!$A$1:$G$49,MATCH(orders!$D773,products!$A$1:$A$49,0),MATCH(orders!L$1,products!$A$1:$G$1,0))</f>
        <v>7.169999999999999</v>
      </c>
      <c r="M773" s="4">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f>INDEX(products!$A$1:$G$49,MATCH(orders!$D774,products!$A$1:$A$49,0),MATCH(orders!K$1,products!$A$1:$G$1,0))</f>
        <v>1</v>
      </c>
      <c r="L774" s="4">
        <f>INDEX(products!$A$1:$G$49,MATCH(orders!$D774,products!$A$1:$A$49,0),MATCH(orders!L$1,products!$A$1:$G$1,0))</f>
        <v>13.75</v>
      </c>
      <c r="M774" s="4">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f>INDEX(products!$A$1:$G$49,MATCH(orders!$D775,products!$A$1:$A$49,0),MATCH(orders!K$1,products!$A$1:$G$1,0))</f>
        <v>0.2</v>
      </c>
      <c r="L775" s="4">
        <f>INDEX(products!$A$1:$G$49,MATCH(orders!$D775,products!$A$1:$A$49,0),MATCH(orders!L$1,products!$A$1:$G$1,0))</f>
        <v>4.3650000000000002</v>
      </c>
      <c r="M775" s="4">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f>INDEX(products!$A$1:$G$49,MATCH(orders!$D776,products!$A$1:$A$49,0),MATCH(orders!K$1,products!$A$1:$G$1,0))</f>
        <v>1</v>
      </c>
      <c r="L776" s="4">
        <f>INDEX(products!$A$1:$G$49,MATCH(orders!$D776,products!$A$1:$A$49,0),MATCH(orders!L$1,products!$A$1:$G$1,0))</f>
        <v>9.9499999999999993</v>
      </c>
      <c r="M776" s="4">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f>INDEX(products!$A$1:$G$49,MATCH(orders!$D777,products!$A$1:$A$49,0),MATCH(orders!K$1,products!$A$1:$G$1,0))</f>
        <v>0.5</v>
      </c>
      <c r="L777" s="4">
        <f>INDEX(products!$A$1:$G$49,MATCH(orders!$D777,products!$A$1:$A$49,0),MATCH(orders!L$1,products!$A$1:$G$1,0))</f>
        <v>8.91</v>
      </c>
      <c r="M777" s="4">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f>INDEX(products!$A$1:$G$49,MATCH(orders!$D778,products!$A$1:$A$49,0),MATCH(orders!K$1,products!$A$1:$G$1,0))</f>
        <v>0.5</v>
      </c>
      <c r="L778" s="4">
        <f>INDEX(products!$A$1:$G$49,MATCH(orders!$D778,products!$A$1:$A$49,0),MATCH(orders!L$1,products!$A$1:$G$1,0))</f>
        <v>6.75</v>
      </c>
      <c r="M778" s="4">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f>INDEX(products!$A$1:$G$49,MATCH(orders!$D779,products!$A$1:$A$49,0),MATCH(orders!K$1,products!$A$1:$G$1,0))</f>
        <v>2.5</v>
      </c>
      <c r="L779" s="4">
        <f>INDEX(products!$A$1:$G$49,MATCH(orders!$D779,products!$A$1:$A$49,0),MATCH(orders!L$1,products!$A$1:$G$1,0))</f>
        <v>29.784999999999997</v>
      </c>
      <c r="M779" s="4">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f>INDEX(products!$A$1:$G$49,MATCH(orders!$D780,products!$A$1:$A$49,0),MATCH(orders!K$1,products!$A$1:$G$1,0))</f>
        <v>0.5</v>
      </c>
      <c r="L780" s="4">
        <f>INDEX(products!$A$1:$G$49,MATCH(orders!$D780,products!$A$1:$A$49,0),MATCH(orders!L$1,products!$A$1:$G$1,0))</f>
        <v>9.51</v>
      </c>
      <c r="M780" s="4">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f>INDEX(products!$A$1:$G$49,MATCH(orders!$D781,products!$A$1:$A$49,0),MATCH(orders!K$1,products!$A$1:$G$1,0))</f>
        <v>1</v>
      </c>
      <c r="L781" s="4">
        <f>INDEX(products!$A$1:$G$49,MATCH(orders!$D781,products!$A$1:$A$49,0),MATCH(orders!L$1,products!$A$1:$G$1,0))</f>
        <v>12.95</v>
      </c>
      <c r="M781" s="4">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f>INDEX(products!$A$1:$G$49,MATCH(orders!$D782,products!$A$1:$A$49,0),MATCH(orders!K$1,products!$A$1:$G$1,0))</f>
        <v>1</v>
      </c>
      <c r="L782" s="4">
        <f>INDEX(products!$A$1:$G$49,MATCH(orders!$D782,products!$A$1:$A$49,0),MATCH(orders!L$1,products!$A$1:$G$1,0))</f>
        <v>13.75</v>
      </c>
      <c r="M782" s="4">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f>INDEX(products!$A$1:$G$49,MATCH(orders!$D783,products!$A$1:$A$49,0),MATCH(orders!K$1,products!$A$1:$G$1,0))</f>
        <v>2.5</v>
      </c>
      <c r="L783" s="4">
        <f>INDEX(products!$A$1:$G$49,MATCH(orders!$D783,products!$A$1:$A$49,0),MATCH(orders!L$1,products!$A$1:$G$1,0))</f>
        <v>36.454999999999998</v>
      </c>
      <c r="M783" s="4">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f>INDEX(products!$A$1:$G$49,MATCH(orders!$D784,products!$A$1:$A$49,0),MATCH(orders!K$1,products!$A$1:$G$1,0))</f>
        <v>0.2</v>
      </c>
      <c r="L784" s="4">
        <f>INDEX(products!$A$1:$G$49,MATCH(orders!$D784,products!$A$1:$A$49,0),MATCH(orders!L$1,products!$A$1:$G$1,0))</f>
        <v>4.4550000000000001</v>
      </c>
      <c r="M784" s="4">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f>INDEX(products!$A$1:$G$49,MATCH(orders!$D785,products!$A$1:$A$49,0),MATCH(orders!K$1,products!$A$1:$G$1,0))</f>
        <v>0.5</v>
      </c>
      <c r="L785" s="4">
        <f>INDEX(products!$A$1:$G$49,MATCH(orders!$D785,products!$A$1:$A$49,0),MATCH(orders!L$1,products!$A$1:$G$1,0))</f>
        <v>8.73</v>
      </c>
      <c r="M785" s="4">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f>INDEX(products!$A$1:$G$49,MATCH(orders!$D786,products!$A$1:$A$49,0),MATCH(orders!K$1,products!$A$1:$G$1,0))</f>
        <v>1</v>
      </c>
      <c r="L786" s="4">
        <f>INDEX(products!$A$1:$G$49,MATCH(orders!$D786,products!$A$1:$A$49,0),MATCH(orders!L$1,products!$A$1:$G$1,0))</f>
        <v>15.85</v>
      </c>
      <c r="M786" s="4">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f>INDEX(products!$A$1:$G$49,MATCH(orders!$D787,products!$A$1:$A$49,0),MATCH(orders!K$1,products!$A$1:$G$1,0))</f>
        <v>2.5</v>
      </c>
      <c r="L787" s="4">
        <f>INDEX(products!$A$1:$G$49,MATCH(orders!$D787,products!$A$1:$A$49,0),MATCH(orders!L$1,products!$A$1:$G$1,0))</f>
        <v>22.884999999999998</v>
      </c>
      <c r="M787" s="4">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f>INDEX(products!$A$1:$G$49,MATCH(orders!$D788,products!$A$1:$A$49,0),MATCH(orders!K$1,products!$A$1:$G$1,0))</f>
        <v>2.5</v>
      </c>
      <c r="L788" s="4">
        <f>INDEX(products!$A$1:$G$49,MATCH(orders!$D788,products!$A$1:$A$49,0),MATCH(orders!L$1,products!$A$1:$G$1,0))</f>
        <v>27.945</v>
      </c>
      <c r="M788" s="4">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f>INDEX(products!$A$1:$G$49,MATCH(orders!$D789,products!$A$1:$A$49,0),MATCH(orders!K$1,products!$A$1:$G$1,0))</f>
        <v>1</v>
      </c>
      <c r="L789" s="4">
        <f>INDEX(products!$A$1:$G$49,MATCH(orders!$D789,products!$A$1:$A$49,0),MATCH(orders!L$1,products!$A$1:$G$1,0))</f>
        <v>13.75</v>
      </c>
      <c r="M789" s="4">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f>INDEX(products!$A$1:$G$49,MATCH(orders!$D790,products!$A$1:$A$49,0),MATCH(orders!K$1,products!$A$1:$G$1,0))</f>
        <v>2.5</v>
      </c>
      <c r="L790" s="4">
        <f>INDEX(products!$A$1:$G$49,MATCH(orders!$D790,products!$A$1:$A$49,0),MATCH(orders!L$1,products!$A$1:$G$1,0))</f>
        <v>22.884999999999998</v>
      </c>
      <c r="M790" s="4">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f>INDEX(products!$A$1:$G$49,MATCH(orders!$D791,products!$A$1:$A$49,0),MATCH(orders!K$1,products!$A$1:$G$1,0))</f>
        <v>1</v>
      </c>
      <c r="L791" s="4">
        <f>INDEX(products!$A$1:$G$49,MATCH(orders!$D791,products!$A$1:$A$49,0),MATCH(orders!L$1,products!$A$1:$G$1,0))</f>
        <v>12.95</v>
      </c>
      <c r="M791" s="4">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f>INDEX(products!$A$1:$G$49,MATCH(orders!$D792,products!$A$1:$A$49,0),MATCH(orders!K$1,products!$A$1:$G$1,0))</f>
        <v>0.5</v>
      </c>
      <c r="L792" s="4">
        <f>INDEX(products!$A$1:$G$49,MATCH(orders!$D792,products!$A$1:$A$49,0),MATCH(orders!L$1,products!$A$1:$G$1,0))</f>
        <v>7.77</v>
      </c>
      <c r="M792" s="4">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f>INDEX(products!$A$1:$G$49,MATCH(orders!$D793,products!$A$1:$A$49,0),MATCH(orders!K$1,products!$A$1:$G$1,0))</f>
        <v>0.2</v>
      </c>
      <c r="L793" s="4">
        <f>INDEX(products!$A$1:$G$49,MATCH(orders!$D793,products!$A$1:$A$49,0),MATCH(orders!L$1,products!$A$1:$G$1,0))</f>
        <v>4.7549999999999999</v>
      </c>
      <c r="M793" s="4">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f>INDEX(products!$A$1:$G$49,MATCH(orders!$D794,products!$A$1:$A$49,0),MATCH(orders!K$1,products!$A$1:$G$1,0))</f>
        <v>0.5</v>
      </c>
      <c r="L794" s="4">
        <f>INDEX(products!$A$1:$G$49,MATCH(orders!$D794,products!$A$1:$A$49,0),MATCH(orders!L$1,products!$A$1:$G$1,0))</f>
        <v>8.73</v>
      </c>
      <c r="M794" s="4">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f>INDEX(products!$A$1:$G$49,MATCH(orders!$D795,products!$A$1:$A$49,0),MATCH(orders!K$1,products!$A$1:$G$1,0))</f>
        <v>0.2</v>
      </c>
      <c r="L795" s="4">
        <f>INDEX(products!$A$1:$G$49,MATCH(orders!$D795,products!$A$1:$A$49,0),MATCH(orders!L$1,products!$A$1:$G$1,0))</f>
        <v>3.5849999999999995</v>
      </c>
      <c r="M795" s="4">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f>INDEX(products!$A$1:$G$49,MATCH(orders!$D796,products!$A$1:$A$49,0),MATCH(orders!K$1,products!$A$1:$G$1,0))</f>
        <v>2.5</v>
      </c>
      <c r="L796" s="4">
        <f>INDEX(products!$A$1:$G$49,MATCH(orders!$D796,products!$A$1:$A$49,0),MATCH(orders!L$1,products!$A$1:$G$1,0))</f>
        <v>29.784999999999997</v>
      </c>
      <c r="M796" s="4">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f>INDEX(products!$A$1:$G$49,MATCH(orders!$D797,products!$A$1:$A$49,0),MATCH(orders!K$1,products!$A$1:$G$1,0))</f>
        <v>0.5</v>
      </c>
      <c r="L797" s="4">
        <f>INDEX(products!$A$1:$G$49,MATCH(orders!$D797,products!$A$1:$A$49,0),MATCH(orders!L$1,products!$A$1:$G$1,0))</f>
        <v>7.169999999999999</v>
      </c>
      <c r="M797" s="4">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f>INDEX(products!$A$1:$G$49,MATCH(orders!$D798,products!$A$1:$A$49,0),MATCH(orders!K$1,products!$A$1:$G$1,0))</f>
        <v>0.5</v>
      </c>
      <c r="L798" s="4">
        <f>INDEX(products!$A$1:$G$49,MATCH(orders!$D798,products!$A$1:$A$49,0),MATCH(orders!L$1,products!$A$1:$G$1,0))</f>
        <v>9.51</v>
      </c>
      <c r="M798" s="4">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f>INDEX(products!$A$1:$G$49,MATCH(orders!$D799,products!$A$1:$A$49,0),MATCH(orders!K$1,products!$A$1:$G$1,0))</f>
        <v>0.5</v>
      </c>
      <c r="L799" s="4">
        <f>INDEX(products!$A$1:$G$49,MATCH(orders!$D799,products!$A$1:$A$49,0),MATCH(orders!L$1,products!$A$1:$G$1,0))</f>
        <v>7.77</v>
      </c>
      <c r="M799" s="4">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f>INDEX(products!$A$1:$G$49,MATCH(orders!$D800,products!$A$1:$A$49,0),MATCH(orders!K$1,products!$A$1:$G$1,0))</f>
        <v>0.2</v>
      </c>
      <c r="L800" s="4">
        <f>INDEX(products!$A$1:$G$49,MATCH(orders!$D800,products!$A$1:$A$49,0),MATCH(orders!L$1,products!$A$1:$G$1,0))</f>
        <v>2.6849999999999996</v>
      </c>
      <c r="M800" s="4">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f>INDEX(products!$A$1:$G$49,MATCH(orders!$D801,products!$A$1:$A$49,0),MATCH(orders!K$1,products!$A$1:$G$1,0))</f>
        <v>1</v>
      </c>
      <c r="L801" s="4">
        <f>INDEX(products!$A$1:$G$49,MATCH(orders!$D801,products!$A$1:$A$49,0),MATCH(orders!L$1,products!$A$1:$G$1,0))</f>
        <v>12.15</v>
      </c>
      <c r="M801" s="4">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f>INDEX(products!$A$1:$G$49,MATCH(orders!$D802,products!$A$1:$A$49,0),MATCH(orders!K$1,products!$A$1:$G$1,0))</f>
        <v>0.2</v>
      </c>
      <c r="L802" s="4">
        <f>INDEX(products!$A$1:$G$49,MATCH(orders!$D802,products!$A$1:$A$49,0),MATCH(orders!L$1,products!$A$1:$G$1,0))</f>
        <v>2.6849999999999996</v>
      </c>
      <c r="M802" s="4">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f>INDEX(products!$A$1:$G$49,MATCH(orders!$D803,products!$A$1:$A$49,0),MATCH(orders!K$1,products!$A$1:$G$1,0))</f>
        <v>2.5</v>
      </c>
      <c r="L803" s="4">
        <f>INDEX(products!$A$1:$G$49,MATCH(orders!$D803,products!$A$1:$A$49,0),MATCH(orders!L$1,products!$A$1:$G$1,0))</f>
        <v>20.584999999999997</v>
      </c>
      <c r="M803" s="4">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f>INDEX(products!$A$1:$G$49,MATCH(orders!$D804,products!$A$1:$A$49,0),MATCH(orders!K$1,products!$A$1:$G$1,0))</f>
        <v>0.2</v>
      </c>
      <c r="L804" s="4">
        <f>INDEX(products!$A$1:$G$49,MATCH(orders!$D804,products!$A$1:$A$49,0),MATCH(orders!L$1,products!$A$1:$G$1,0))</f>
        <v>2.6849999999999996</v>
      </c>
      <c r="M804" s="4">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f>INDEX(products!$A$1:$G$49,MATCH(orders!$D805,products!$A$1:$A$49,0),MATCH(orders!K$1,products!$A$1:$G$1,0))</f>
        <v>2.5</v>
      </c>
      <c r="L805" s="4">
        <f>INDEX(products!$A$1:$G$49,MATCH(orders!$D805,products!$A$1:$A$49,0),MATCH(orders!L$1,products!$A$1:$G$1,0))</f>
        <v>31.624999999999996</v>
      </c>
      <c r="M805" s="4">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f>INDEX(products!$A$1:$G$49,MATCH(orders!$D806,products!$A$1:$A$49,0),MATCH(orders!K$1,products!$A$1:$G$1,0))</f>
        <v>1</v>
      </c>
      <c r="L806" s="4">
        <f>INDEX(products!$A$1:$G$49,MATCH(orders!$D806,products!$A$1:$A$49,0),MATCH(orders!L$1,products!$A$1:$G$1,0))</f>
        <v>11.95</v>
      </c>
      <c r="M806" s="4">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f>INDEX(products!$A$1:$G$49,MATCH(orders!$D807,products!$A$1:$A$49,0),MATCH(orders!K$1,products!$A$1:$G$1,0))</f>
        <v>0.5</v>
      </c>
      <c r="L807" s="4">
        <f>INDEX(products!$A$1:$G$49,MATCH(orders!$D807,products!$A$1:$A$49,0),MATCH(orders!L$1,products!$A$1:$G$1,0))</f>
        <v>5.97</v>
      </c>
      <c r="M807" s="4">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f>INDEX(products!$A$1:$G$49,MATCH(orders!$D808,products!$A$1:$A$49,0),MATCH(orders!K$1,products!$A$1:$G$1,0))</f>
        <v>0.2</v>
      </c>
      <c r="L808" s="4">
        <f>INDEX(products!$A$1:$G$49,MATCH(orders!$D808,products!$A$1:$A$49,0),MATCH(orders!L$1,products!$A$1:$G$1,0))</f>
        <v>3.8849999999999998</v>
      </c>
      <c r="M808" s="4">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f>INDEX(products!$A$1:$G$49,MATCH(orders!$D809,products!$A$1:$A$49,0),MATCH(orders!K$1,products!$A$1:$G$1,0))</f>
        <v>0.5</v>
      </c>
      <c r="L809" s="4">
        <f>INDEX(products!$A$1:$G$49,MATCH(orders!$D809,products!$A$1:$A$49,0),MATCH(orders!L$1,products!$A$1:$G$1,0))</f>
        <v>7.77</v>
      </c>
      <c r="M809" s="4">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f>INDEX(products!$A$1:$G$49,MATCH(orders!$D810,products!$A$1:$A$49,0),MATCH(orders!K$1,products!$A$1:$G$1,0))</f>
        <v>2.5</v>
      </c>
      <c r="L810" s="4">
        <f>INDEX(products!$A$1:$G$49,MATCH(orders!$D810,products!$A$1:$A$49,0),MATCH(orders!L$1,products!$A$1:$G$1,0))</f>
        <v>27.484999999999996</v>
      </c>
      <c r="M810" s="4">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f>INDEX(products!$A$1:$G$49,MATCH(orders!$D811,products!$A$1:$A$49,0),MATCH(orders!K$1,products!$A$1:$G$1,0))</f>
        <v>0.2</v>
      </c>
      <c r="L811" s="4">
        <f>INDEX(products!$A$1:$G$49,MATCH(orders!$D811,products!$A$1:$A$49,0),MATCH(orders!L$1,products!$A$1:$G$1,0))</f>
        <v>2.6849999999999996</v>
      </c>
      <c r="M811" s="4">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f>INDEX(products!$A$1:$G$49,MATCH(orders!$D812,products!$A$1:$A$49,0),MATCH(orders!K$1,products!$A$1:$G$1,0))</f>
        <v>0.5</v>
      </c>
      <c r="L812" s="4">
        <f>INDEX(products!$A$1:$G$49,MATCH(orders!$D812,products!$A$1:$A$49,0),MATCH(orders!L$1,products!$A$1:$G$1,0))</f>
        <v>9.51</v>
      </c>
      <c r="M812" s="4">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f>INDEX(products!$A$1:$G$49,MATCH(orders!$D813,products!$A$1:$A$49,0),MATCH(orders!K$1,products!$A$1:$G$1,0))</f>
        <v>1</v>
      </c>
      <c r="L813" s="4">
        <f>INDEX(products!$A$1:$G$49,MATCH(orders!$D813,products!$A$1:$A$49,0),MATCH(orders!L$1,products!$A$1:$G$1,0))</f>
        <v>11.25</v>
      </c>
      <c r="M813" s="4">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f>INDEX(products!$A$1:$G$49,MATCH(orders!$D814,products!$A$1:$A$49,0),MATCH(orders!K$1,products!$A$1:$G$1,0))</f>
        <v>2.5</v>
      </c>
      <c r="L814" s="4">
        <f>INDEX(products!$A$1:$G$49,MATCH(orders!$D814,products!$A$1:$A$49,0),MATCH(orders!L$1,products!$A$1:$G$1,0))</f>
        <v>29.784999999999997</v>
      </c>
      <c r="M814" s="4">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f>INDEX(products!$A$1:$G$49,MATCH(orders!$D815,products!$A$1:$A$49,0),MATCH(orders!K$1,products!$A$1:$G$1,0))</f>
        <v>2.5</v>
      </c>
      <c r="L815" s="4">
        <f>INDEX(products!$A$1:$G$49,MATCH(orders!$D815,products!$A$1:$A$49,0),MATCH(orders!L$1,products!$A$1:$G$1,0))</f>
        <v>31.624999999999996</v>
      </c>
      <c r="M815" s="4">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f>INDEX(products!$A$1:$G$49,MATCH(orders!$D816,products!$A$1:$A$49,0),MATCH(orders!K$1,products!$A$1:$G$1,0))</f>
        <v>0.2</v>
      </c>
      <c r="L816" s="4">
        <f>INDEX(products!$A$1:$G$49,MATCH(orders!$D816,products!$A$1:$A$49,0),MATCH(orders!L$1,products!$A$1:$G$1,0))</f>
        <v>4.4550000000000001</v>
      </c>
      <c r="M816" s="4">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f>INDEX(products!$A$1:$G$49,MATCH(orders!$D817,products!$A$1:$A$49,0),MATCH(orders!K$1,products!$A$1:$G$1,0))</f>
        <v>0.5</v>
      </c>
      <c r="L817" s="4">
        <f>INDEX(products!$A$1:$G$49,MATCH(orders!$D817,products!$A$1:$A$49,0),MATCH(orders!L$1,products!$A$1:$G$1,0))</f>
        <v>5.97</v>
      </c>
      <c r="M817" s="4">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f>INDEX(products!$A$1:$G$49,MATCH(orders!$D818,products!$A$1:$A$49,0),MATCH(orders!K$1,products!$A$1:$G$1,0))</f>
        <v>0.5</v>
      </c>
      <c r="L818" s="4">
        <f>INDEX(products!$A$1:$G$49,MATCH(orders!$D818,products!$A$1:$A$49,0),MATCH(orders!L$1,products!$A$1:$G$1,0))</f>
        <v>9.51</v>
      </c>
      <c r="M818" s="4">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f>INDEX(products!$A$1:$G$49,MATCH(orders!$D819,products!$A$1:$A$49,0),MATCH(orders!K$1,products!$A$1:$G$1,0))</f>
        <v>0.5</v>
      </c>
      <c r="L819" s="4">
        <f>INDEX(products!$A$1:$G$49,MATCH(orders!$D819,products!$A$1:$A$49,0),MATCH(orders!L$1,products!$A$1:$G$1,0))</f>
        <v>7.77</v>
      </c>
      <c r="M819" s="4">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f>INDEX(products!$A$1:$G$49,MATCH(orders!$D820,products!$A$1:$A$49,0),MATCH(orders!K$1,products!$A$1:$G$1,0))</f>
        <v>1</v>
      </c>
      <c r="L820" s="4">
        <f>INDEX(products!$A$1:$G$49,MATCH(orders!$D820,products!$A$1:$A$49,0),MATCH(orders!L$1,products!$A$1:$G$1,0))</f>
        <v>15.85</v>
      </c>
      <c r="M820" s="4">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f>INDEX(products!$A$1:$G$49,MATCH(orders!$D821,products!$A$1:$A$49,0),MATCH(orders!K$1,products!$A$1:$G$1,0))</f>
        <v>0.2</v>
      </c>
      <c r="L821" s="4">
        <f>INDEX(products!$A$1:$G$49,MATCH(orders!$D821,products!$A$1:$A$49,0),MATCH(orders!L$1,products!$A$1:$G$1,0))</f>
        <v>4.7549999999999999</v>
      </c>
      <c r="M821" s="4">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f>INDEX(products!$A$1:$G$49,MATCH(orders!$D822,products!$A$1:$A$49,0),MATCH(orders!K$1,products!$A$1:$G$1,0))</f>
        <v>1</v>
      </c>
      <c r="L822" s="4">
        <f>INDEX(products!$A$1:$G$49,MATCH(orders!$D822,products!$A$1:$A$49,0),MATCH(orders!L$1,products!$A$1:$G$1,0))</f>
        <v>13.75</v>
      </c>
      <c r="M822" s="4">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f>INDEX(products!$A$1:$G$49,MATCH(orders!$D823,products!$A$1:$A$49,0),MATCH(orders!K$1,products!$A$1:$G$1,0))</f>
        <v>0.5</v>
      </c>
      <c r="L823" s="4">
        <f>INDEX(products!$A$1:$G$49,MATCH(orders!$D823,products!$A$1:$A$49,0),MATCH(orders!L$1,products!$A$1:$G$1,0))</f>
        <v>5.3699999999999992</v>
      </c>
      <c r="M823" s="4">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f>INDEX(products!$A$1:$G$49,MATCH(orders!$D824,products!$A$1:$A$49,0),MATCH(orders!K$1,products!$A$1:$G$1,0))</f>
        <v>2.5</v>
      </c>
      <c r="L824" s="4">
        <f>INDEX(products!$A$1:$G$49,MATCH(orders!$D824,products!$A$1:$A$49,0),MATCH(orders!L$1,products!$A$1:$G$1,0))</f>
        <v>34.154999999999994</v>
      </c>
      <c r="M824" s="4">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f>INDEX(products!$A$1:$G$49,MATCH(orders!$D825,products!$A$1:$A$49,0),MATCH(orders!K$1,products!$A$1:$G$1,0))</f>
        <v>1</v>
      </c>
      <c r="L825" s="4">
        <f>INDEX(products!$A$1:$G$49,MATCH(orders!$D825,products!$A$1:$A$49,0),MATCH(orders!L$1,products!$A$1:$G$1,0))</f>
        <v>15.85</v>
      </c>
      <c r="M825" s="4">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f>INDEX(products!$A$1:$G$49,MATCH(orders!$D826,products!$A$1:$A$49,0),MATCH(orders!K$1,products!$A$1:$G$1,0))</f>
        <v>0.2</v>
      </c>
      <c r="L826" s="4">
        <f>INDEX(products!$A$1:$G$49,MATCH(orders!$D826,products!$A$1:$A$49,0),MATCH(orders!L$1,products!$A$1:$G$1,0))</f>
        <v>3.375</v>
      </c>
      <c r="M826" s="4">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f>INDEX(products!$A$1:$G$49,MATCH(orders!$D827,products!$A$1:$A$49,0),MATCH(orders!K$1,products!$A$1:$G$1,0))</f>
        <v>1</v>
      </c>
      <c r="L827" s="4">
        <f>INDEX(products!$A$1:$G$49,MATCH(orders!$D827,products!$A$1:$A$49,0),MATCH(orders!L$1,products!$A$1:$G$1,0))</f>
        <v>9.9499999999999993</v>
      </c>
      <c r="M827" s="4">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f>INDEX(products!$A$1:$G$49,MATCH(orders!$D828,products!$A$1:$A$49,0),MATCH(orders!K$1,products!$A$1:$G$1,0))</f>
        <v>0.5</v>
      </c>
      <c r="L828" s="4">
        <f>INDEX(products!$A$1:$G$49,MATCH(orders!$D828,products!$A$1:$A$49,0),MATCH(orders!L$1,products!$A$1:$G$1,0))</f>
        <v>8.25</v>
      </c>
      <c r="M828" s="4">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f>INDEX(products!$A$1:$G$49,MATCH(orders!$D829,products!$A$1:$A$49,0),MATCH(orders!K$1,products!$A$1:$G$1,0))</f>
        <v>0.2</v>
      </c>
      <c r="L829" s="4">
        <f>INDEX(products!$A$1:$G$49,MATCH(orders!$D829,products!$A$1:$A$49,0),MATCH(orders!L$1,products!$A$1:$G$1,0))</f>
        <v>4.125</v>
      </c>
      <c r="M829" s="4">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f>INDEX(products!$A$1:$G$49,MATCH(orders!$D830,products!$A$1:$A$49,0),MATCH(orders!K$1,products!$A$1:$G$1,0))</f>
        <v>2.5</v>
      </c>
      <c r="L830" s="4">
        <f>INDEX(products!$A$1:$G$49,MATCH(orders!$D830,products!$A$1:$A$49,0),MATCH(orders!L$1,products!$A$1:$G$1,0))</f>
        <v>22.884999999999998</v>
      </c>
      <c r="M830" s="4">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f>INDEX(products!$A$1:$G$49,MATCH(orders!$D831,products!$A$1:$A$49,0),MATCH(orders!K$1,products!$A$1:$G$1,0))</f>
        <v>0.2</v>
      </c>
      <c r="L831" s="4">
        <f>INDEX(products!$A$1:$G$49,MATCH(orders!$D831,products!$A$1:$A$49,0),MATCH(orders!L$1,products!$A$1:$G$1,0))</f>
        <v>2.9849999999999999</v>
      </c>
      <c r="M831" s="4">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f>INDEX(products!$A$1:$G$49,MATCH(orders!$D832,products!$A$1:$A$49,0),MATCH(orders!K$1,products!$A$1:$G$1,0))</f>
        <v>1</v>
      </c>
      <c r="L832" s="4">
        <f>INDEX(products!$A$1:$G$49,MATCH(orders!$D832,products!$A$1:$A$49,0),MATCH(orders!L$1,products!$A$1:$G$1,0))</f>
        <v>13.75</v>
      </c>
      <c r="M832" s="4">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f>INDEX(products!$A$1:$G$49,MATCH(orders!$D833,products!$A$1:$A$49,0),MATCH(orders!K$1,products!$A$1:$G$1,0))</f>
        <v>0.2</v>
      </c>
      <c r="L833" s="4">
        <f>INDEX(products!$A$1:$G$49,MATCH(orders!$D833,products!$A$1:$A$49,0),MATCH(orders!L$1,products!$A$1:$G$1,0))</f>
        <v>2.9849999999999999</v>
      </c>
      <c r="M833" s="4">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f>INDEX(products!$A$1:$G$49,MATCH(orders!$D834,products!$A$1:$A$49,0),MATCH(orders!K$1,products!$A$1:$G$1,0))</f>
        <v>1</v>
      </c>
      <c r="L834" s="4">
        <f>INDEX(products!$A$1:$G$49,MATCH(orders!$D834,products!$A$1:$A$49,0),MATCH(orders!L$1,products!$A$1:$G$1,0))</f>
        <v>9.9499999999999993</v>
      </c>
      <c r="M834" s="4">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f>INDEX(products!$A$1:$G$49,MATCH(orders!$D835,products!$A$1:$A$49,0),MATCH(orders!K$1,products!$A$1:$G$1,0))</f>
        <v>2.5</v>
      </c>
      <c r="L835" s="4">
        <f>INDEX(products!$A$1:$G$49,MATCH(orders!$D835,products!$A$1:$A$49,0),MATCH(orders!L$1,products!$A$1:$G$1,0))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f>INDEX(products!$A$1:$G$49,MATCH(orders!$D836,products!$A$1:$A$49,0),MATCH(orders!K$1,products!$A$1:$G$1,0))</f>
        <v>2.5</v>
      </c>
      <c r="L836" s="4">
        <f>INDEX(products!$A$1:$G$49,MATCH(orders!$D836,products!$A$1:$A$49,0),MATCH(orders!L$1,products!$A$1:$G$1,0))</f>
        <v>22.884999999999998</v>
      </c>
      <c r="M836" s="4">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f>INDEX(products!$A$1:$G$49,MATCH(orders!$D837,products!$A$1:$A$49,0),MATCH(orders!K$1,products!$A$1:$G$1,0))</f>
        <v>0.5</v>
      </c>
      <c r="L837" s="4">
        <f>INDEX(products!$A$1:$G$49,MATCH(orders!$D837,products!$A$1:$A$49,0),MATCH(orders!L$1,products!$A$1:$G$1,0))</f>
        <v>8.91</v>
      </c>
      <c r="M837" s="4">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f>INDEX(products!$A$1:$G$49,MATCH(orders!$D838,products!$A$1:$A$49,0),MATCH(orders!K$1,products!$A$1:$G$1,0))</f>
        <v>0.2</v>
      </c>
      <c r="L838" s="4">
        <f>INDEX(products!$A$1:$G$49,MATCH(orders!$D838,products!$A$1:$A$49,0),MATCH(orders!L$1,products!$A$1:$G$1,0))</f>
        <v>2.9849999999999999</v>
      </c>
      <c r="M838" s="4">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f>INDEX(products!$A$1:$G$49,MATCH(orders!$D839,products!$A$1:$A$49,0),MATCH(orders!K$1,products!$A$1:$G$1,0))</f>
        <v>2.5</v>
      </c>
      <c r="L839" s="4">
        <f>INDEX(products!$A$1:$G$49,MATCH(orders!$D839,products!$A$1:$A$49,0),MATCH(orders!L$1,products!$A$1:$G$1,0))</f>
        <v>33.464999999999996</v>
      </c>
      <c r="M839" s="4">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f>INDEX(products!$A$1:$G$49,MATCH(orders!$D840,products!$A$1:$A$49,0),MATCH(orders!K$1,products!$A$1:$G$1,0))</f>
        <v>2.5</v>
      </c>
      <c r="L840" s="4">
        <f>INDEX(products!$A$1:$G$49,MATCH(orders!$D840,products!$A$1:$A$49,0),MATCH(orders!L$1,products!$A$1:$G$1,0))</f>
        <v>22.884999999999998</v>
      </c>
      <c r="M840" s="4">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f>INDEX(products!$A$1:$G$49,MATCH(orders!$D841,products!$A$1:$A$49,0),MATCH(orders!K$1,products!$A$1:$G$1,0))</f>
        <v>0.5</v>
      </c>
      <c r="L841" s="4">
        <f>INDEX(products!$A$1:$G$49,MATCH(orders!$D841,products!$A$1:$A$49,0),MATCH(orders!L$1,products!$A$1:$G$1,0))</f>
        <v>8.25</v>
      </c>
      <c r="M841" s="4">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f>INDEX(products!$A$1:$G$49,MATCH(orders!$D842,products!$A$1:$A$49,0),MATCH(orders!K$1,products!$A$1:$G$1,0))</f>
        <v>0.5</v>
      </c>
      <c r="L842" s="4">
        <f>INDEX(products!$A$1:$G$49,MATCH(orders!$D842,products!$A$1:$A$49,0),MATCH(orders!L$1,products!$A$1:$G$1,0))</f>
        <v>7.169999999999999</v>
      </c>
      <c r="M842" s="4">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f>INDEX(products!$A$1:$G$49,MATCH(orders!$D843,products!$A$1:$A$49,0),MATCH(orders!K$1,products!$A$1:$G$1,0))</f>
        <v>0.2</v>
      </c>
      <c r="L843" s="4">
        <f>INDEX(products!$A$1:$G$49,MATCH(orders!$D843,products!$A$1:$A$49,0),MATCH(orders!L$1,products!$A$1:$G$1,0))</f>
        <v>4.3650000000000002</v>
      </c>
      <c r="M843" s="4">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f>INDEX(products!$A$1:$G$49,MATCH(orders!$D844,products!$A$1:$A$49,0),MATCH(orders!K$1,products!$A$1:$G$1,0))</f>
        <v>0.2</v>
      </c>
      <c r="L844" s="4">
        <f>INDEX(products!$A$1:$G$49,MATCH(orders!$D844,products!$A$1:$A$49,0),MATCH(orders!L$1,products!$A$1:$G$1,0))</f>
        <v>4.125</v>
      </c>
      <c r="M844" s="4">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f>INDEX(products!$A$1:$G$49,MATCH(orders!$D845,products!$A$1:$A$49,0),MATCH(orders!K$1,products!$A$1:$G$1,0))</f>
        <v>0.2</v>
      </c>
      <c r="L845" s="4">
        <f>INDEX(products!$A$1:$G$49,MATCH(orders!$D845,products!$A$1:$A$49,0),MATCH(orders!L$1,products!$A$1:$G$1,0))</f>
        <v>4.125</v>
      </c>
      <c r="M845" s="4">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f>INDEX(products!$A$1:$G$49,MATCH(orders!$D846,products!$A$1:$A$49,0),MATCH(orders!K$1,products!$A$1:$G$1,0))</f>
        <v>0.5</v>
      </c>
      <c r="L846" s="4">
        <f>INDEX(products!$A$1:$G$49,MATCH(orders!$D846,products!$A$1:$A$49,0),MATCH(orders!L$1,products!$A$1:$G$1,0))</f>
        <v>5.97</v>
      </c>
      <c r="M846" s="4">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f>INDEX(products!$A$1:$G$49,MATCH(orders!$D847,products!$A$1:$A$49,0),MATCH(orders!K$1,products!$A$1:$G$1,0))</f>
        <v>2.5</v>
      </c>
      <c r="L847" s="4">
        <f>INDEX(products!$A$1:$G$49,MATCH(orders!$D847,products!$A$1:$A$49,0),MATCH(orders!L$1,products!$A$1:$G$1,0))</f>
        <v>27.945</v>
      </c>
      <c r="M847" s="4">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f>INDEX(products!$A$1:$G$49,MATCH(orders!$D848,products!$A$1:$A$49,0),MATCH(orders!K$1,products!$A$1:$G$1,0))</f>
        <v>2.5</v>
      </c>
      <c r="L848" s="4">
        <f>INDEX(products!$A$1:$G$49,MATCH(orders!$D848,products!$A$1:$A$49,0),MATCH(orders!L$1,products!$A$1:$G$1,0))</f>
        <v>25.874999999999996</v>
      </c>
      <c r="M848" s="4">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f>INDEX(products!$A$1:$G$49,MATCH(orders!$D849,products!$A$1:$A$49,0),MATCH(orders!K$1,products!$A$1:$G$1,0))</f>
        <v>0.2</v>
      </c>
      <c r="L849" s="4">
        <f>INDEX(products!$A$1:$G$49,MATCH(orders!$D849,products!$A$1:$A$49,0),MATCH(orders!L$1,products!$A$1:$G$1,0))</f>
        <v>2.9849999999999999</v>
      </c>
      <c r="M849" s="4">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f>INDEX(products!$A$1:$G$49,MATCH(orders!$D850,products!$A$1:$A$49,0),MATCH(orders!K$1,products!$A$1:$G$1,0))</f>
        <v>0.5</v>
      </c>
      <c r="L850" s="4">
        <f>INDEX(products!$A$1:$G$49,MATCH(orders!$D850,products!$A$1:$A$49,0),MATCH(orders!L$1,products!$A$1:$G$1,0))</f>
        <v>8.91</v>
      </c>
      <c r="M850" s="4">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f>INDEX(products!$A$1:$G$49,MATCH(orders!$D851,products!$A$1:$A$49,0),MATCH(orders!K$1,products!$A$1:$G$1,0))</f>
        <v>0.2</v>
      </c>
      <c r="L851" s="4">
        <f>INDEX(products!$A$1:$G$49,MATCH(orders!$D851,products!$A$1:$A$49,0),MATCH(orders!L$1,products!$A$1:$G$1,0))</f>
        <v>3.8849999999999998</v>
      </c>
      <c r="M851" s="4">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f>INDEX(products!$A$1:$G$49,MATCH(orders!$D852,products!$A$1:$A$49,0),MATCH(orders!K$1,products!$A$1:$G$1,0))</f>
        <v>0.2</v>
      </c>
      <c r="L852" s="4">
        <f>INDEX(products!$A$1:$G$49,MATCH(orders!$D852,products!$A$1:$A$49,0),MATCH(orders!L$1,products!$A$1:$G$1,0))</f>
        <v>3.375</v>
      </c>
      <c r="M852" s="4">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f>INDEX(products!$A$1:$G$49,MATCH(orders!$D853,products!$A$1:$A$49,0),MATCH(orders!K$1,products!$A$1:$G$1,0))</f>
        <v>0.5</v>
      </c>
      <c r="L853" s="4">
        <f>INDEX(products!$A$1:$G$49,MATCH(orders!$D853,products!$A$1:$A$49,0),MATCH(orders!L$1,products!$A$1:$G$1,0))</f>
        <v>7.77</v>
      </c>
      <c r="M853" s="4">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f>INDEX(products!$A$1:$G$49,MATCH(orders!$D854,products!$A$1:$A$49,0),MATCH(orders!K$1,products!$A$1:$G$1,0))</f>
        <v>2.5</v>
      </c>
      <c r="L854" s="4">
        <f>INDEX(products!$A$1:$G$49,MATCH(orders!$D854,products!$A$1:$A$49,0),MATCH(orders!L$1,products!$A$1:$G$1,0))</f>
        <v>29.784999999999997</v>
      </c>
      <c r="M854" s="4">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f>INDEX(products!$A$1:$G$49,MATCH(orders!$D855,products!$A$1:$A$49,0),MATCH(orders!K$1,products!$A$1:$G$1,0))</f>
        <v>1</v>
      </c>
      <c r="L855" s="4">
        <f>INDEX(products!$A$1:$G$49,MATCH(orders!$D855,products!$A$1:$A$49,0),MATCH(orders!L$1,products!$A$1:$G$1,0))</f>
        <v>9.9499999999999993</v>
      </c>
      <c r="M855" s="4">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f>INDEX(products!$A$1:$G$49,MATCH(orders!$D856,products!$A$1:$A$49,0),MATCH(orders!K$1,products!$A$1:$G$1,0))</f>
        <v>0.5</v>
      </c>
      <c r="L856" s="4">
        <f>INDEX(products!$A$1:$G$49,MATCH(orders!$D856,products!$A$1:$A$49,0),MATCH(orders!L$1,products!$A$1:$G$1,0))</f>
        <v>7.169999999999999</v>
      </c>
      <c r="M856" s="4">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f>INDEX(products!$A$1:$G$49,MATCH(orders!$D857,products!$A$1:$A$49,0),MATCH(orders!K$1,products!$A$1:$G$1,0))</f>
        <v>2.5</v>
      </c>
      <c r="L857" s="4">
        <f>INDEX(products!$A$1:$G$49,MATCH(orders!$D857,products!$A$1:$A$49,0),MATCH(orders!L$1,products!$A$1:$G$1,0))</f>
        <v>29.784999999999997</v>
      </c>
      <c r="M857" s="4">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f>INDEX(products!$A$1:$G$49,MATCH(orders!$D858,products!$A$1:$A$49,0),MATCH(orders!K$1,products!$A$1:$G$1,0))</f>
        <v>0.2</v>
      </c>
      <c r="L858" s="4">
        <f>INDEX(products!$A$1:$G$49,MATCH(orders!$D858,products!$A$1:$A$49,0),MATCH(orders!L$1,products!$A$1:$G$1,0))</f>
        <v>4.3650000000000002</v>
      </c>
      <c r="M858" s="4">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f>INDEX(products!$A$1:$G$49,MATCH(orders!$D859,products!$A$1:$A$49,0),MATCH(orders!K$1,products!$A$1:$G$1,0))</f>
        <v>2.5</v>
      </c>
      <c r="L859" s="4">
        <f>INDEX(products!$A$1:$G$49,MATCH(orders!$D859,products!$A$1:$A$49,0),MATCH(orders!L$1,products!$A$1:$G$1,0))</f>
        <v>27.484999999999996</v>
      </c>
      <c r="M859" s="4">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f>INDEX(products!$A$1:$G$49,MATCH(orders!$D860,products!$A$1:$A$49,0),MATCH(orders!K$1,products!$A$1:$G$1,0))</f>
        <v>0.5</v>
      </c>
      <c r="L860" s="4">
        <f>INDEX(products!$A$1:$G$49,MATCH(orders!$D860,products!$A$1:$A$49,0),MATCH(orders!L$1,products!$A$1:$G$1,0))</f>
        <v>8.73</v>
      </c>
      <c r="M860" s="4">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f>INDEX(products!$A$1:$G$49,MATCH(orders!$D861,products!$A$1:$A$49,0),MATCH(orders!K$1,products!$A$1:$G$1,0))</f>
        <v>2.5</v>
      </c>
      <c r="L861" s="4">
        <f>INDEX(products!$A$1:$G$49,MATCH(orders!$D861,products!$A$1:$A$49,0),MATCH(orders!L$1,products!$A$1:$G$1,0))</f>
        <v>29.784999999999997</v>
      </c>
      <c r="M861" s="4">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f>INDEX(products!$A$1:$G$49,MATCH(orders!$D862,products!$A$1:$A$49,0),MATCH(orders!K$1,products!$A$1:$G$1,0))</f>
        <v>2.5</v>
      </c>
      <c r="L862" s="4">
        <f>INDEX(products!$A$1:$G$49,MATCH(orders!$D862,products!$A$1:$A$49,0),MATCH(orders!L$1,products!$A$1:$G$1,0))</f>
        <v>25.874999999999996</v>
      </c>
      <c r="M862" s="4">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f>INDEX(products!$A$1:$G$49,MATCH(orders!$D863,products!$A$1:$A$49,0),MATCH(orders!K$1,products!$A$1:$G$1,0))</f>
        <v>1</v>
      </c>
      <c r="L863" s="4">
        <f>INDEX(products!$A$1:$G$49,MATCH(orders!$D863,products!$A$1:$A$49,0),MATCH(orders!L$1,products!$A$1:$G$1,0))</f>
        <v>12.95</v>
      </c>
      <c r="M863" s="4">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f>INDEX(products!$A$1:$G$49,MATCH(orders!$D864,products!$A$1:$A$49,0),MATCH(orders!K$1,products!$A$1:$G$1,0))</f>
        <v>1</v>
      </c>
      <c r="L864" s="4">
        <f>INDEX(products!$A$1:$G$49,MATCH(orders!$D864,products!$A$1:$A$49,0),MATCH(orders!L$1,products!$A$1:$G$1,0))</f>
        <v>9.9499999999999993</v>
      </c>
      <c r="M864" s="4">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f>INDEX(products!$A$1:$G$49,MATCH(orders!$D865,products!$A$1:$A$49,0),MATCH(orders!K$1,products!$A$1:$G$1,0))</f>
        <v>1</v>
      </c>
      <c r="L865" s="4">
        <f>INDEX(products!$A$1:$G$49,MATCH(orders!$D865,products!$A$1:$A$49,0),MATCH(orders!L$1,products!$A$1:$G$1,0))</f>
        <v>14.55</v>
      </c>
      <c r="M865" s="4">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f>INDEX(products!$A$1:$G$49,MATCH(orders!$D866,products!$A$1:$A$49,0),MATCH(orders!K$1,products!$A$1:$G$1,0))</f>
        <v>0.2</v>
      </c>
      <c r="L866" s="4">
        <f>INDEX(products!$A$1:$G$49,MATCH(orders!$D866,products!$A$1:$A$49,0),MATCH(orders!L$1,products!$A$1:$G$1,0))</f>
        <v>3.5849999999999995</v>
      </c>
      <c r="M866" s="4">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f>INDEX(products!$A$1:$G$49,MATCH(orders!$D867,products!$A$1:$A$49,0),MATCH(orders!K$1,products!$A$1:$G$1,0))</f>
        <v>0.5</v>
      </c>
      <c r="L867" s="4">
        <f>INDEX(products!$A$1:$G$49,MATCH(orders!$D867,products!$A$1:$A$49,0),MATCH(orders!L$1,products!$A$1:$G$1,0))</f>
        <v>6.75</v>
      </c>
      <c r="M867" s="4">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f>INDEX(products!$A$1:$G$49,MATCH(orders!$D868,products!$A$1:$A$49,0),MATCH(orders!K$1,products!$A$1:$G$1,0))</f>
        <v>0.5</v>
      </c>
      <c r="L868" s="4">
        <f>INDEX(products!$A$1:$G$49,MATCH(orders!$D868,products!$A$1:$A$49,0),MATCH(orders!L$1,products!$A$1:$G$1,0))</f>
        <v>5.97</v>
      </c>
      <c r="M868" s="4">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f>INDEX(products!$A$1:$G$49,MATCH(orders!$D869,products!$A$1:$A$49,0),MATCH(orders!K$1,products!$A$1:$G$1,0))</f>
        <v>2.5</v>
      </c>
      <c r="L869" s="4">
        <f>INDEX(products!$A$1:$G$49,MATCH(orders!$D869,products!$A$1:$A$49,0),MATCH(orders!L$1,products!$A$1:$G$1,0))</f>
        <v>29.784999999999997</v>
      </c>
      <c r="M869" s="4">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f>INDEX(products!$A$1:$G$49,MATCH(orders!$D870,products!$A$1:$A$49,0),MATCH(orders!K$1,products!$A$1:$G$1,0))</f>
        <v>0.5</v>
      </c>
      <c r="L870" s="4">
        <f>INDEX(products!$A$1:$G$49,MATCH(orders!$D870,products!$A$1:$A$49,0),MATCH(orders!L$1,products!$A$1:$G$1,0))</f>
        <v>8.25</v>
      </c>
      <c r="M870" s="4">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f>INDEX(products!$A$1:$G$49,MATCH(orders!$D871,products!$A$1:$A$49,0),MATCH(orders!K$1,products!$A$1:$G$1,0))</f>
        <v>0.5</v>
      </c>
      <c r="L871" s="4">
        <f>INDEX(products!$A$1:$G$49,MATCH(orders!$D871,products!$A$1:$A$49,0),MATCH(orders!L$1,products!$A$1:$G$1,0))</f>
        <v>5.97</v>
      </c>
      <c r="M871" s="4">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f>INDEX(products!$A$1:$G$49,MATCH(orders!$D872,products!$A$1:$A$49,0),MATCH(orders!K$1,products!$A$1:$G$1,0))</f>
        <v>0.5</v>
      </c>
      <c r="L872" s="4">
        <f>INDEX(products!$A$1:$G$49,MATCH(orders!$D872,products!$A$1:$A$49,0),MATCH(orders!L$1,products!$A$1:$G$1,0))</f>
        <v>7.29</v>
      </c>
      <c r="M872" s="4">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f>INDEX(products!$A$1:$G$49,MATCH(orders!$D873,products!$A$1:$A$49,0),MATCH(orders!K$1,products!$A$1:$G$1,0))</f>
        <v>1</v>
      </c>
      <c r="L873" s="4">
        <f>INDEX(products!$A$1:$G$49,MATCH(orders!$D873,products!$A$1:$A$49,0),MATCH(orders!L$1,products!$A$1:$G$1,0))</f>
        <v>14.85</v>
      </c>
      <c r="M873" s="4">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f>INDEX(products!$A$1:$G$49,MATCH(orders!$D874,products!$A$1:$A$49,0),MATCH(orders!K$1,products!$A$1:$G$1,0))</f>
        <v>1</v>
      </c>
      <c r="L874" s="4">
        <f>INDEX(products!$A$1:$G$49,MATCH(orders!$D874,products!$A$1:$A$49,0),MATCH(orders!L$1,products!$A$1:$G$1,0))</f>
        <v>11.25</v>
      </c>
      <c r="M874" s="4">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f>INDEX(products!$A$1:$G$49,MATCH(orders!$D875,products!$A$1:$A$49,0),MATCH(orders!K$1,products!$A$1:$G$1,0))</f>
        <v>0.2</v>
      </c>
      <c r="L875" s="4">
        <f>INDEX(products!$A$1:$G$49,MATCH(orders!$D875,products!$A$1:$A$49,0),MATCH(orders!L$1,products!$A$1:$G$1,0))</f>
        <v>2.9849999999999999</v>
      </c>
      <c r="M875" s="4">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f>INDEX(products!$A$1:$G$49,MATCH(orders!$D876,products!$A$1:$A$49,0),MATCH(orders!K$1,products!$A$1:$G$1,0))</f>
        <v>1</v>
      </c>
      <c r="L876" s="4">
        <f>INDEX(products!$A$1:$G$49,MATCH(orders!$D876,products!$A$1:$A$49,0),MATCH(orders!L$1,products!$A$1:$G$1,0))</f>
        <v>12.95</v>
      </c>
      <c r="M876" s="4">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f>INDEX(products!$A$1:$G$49,MATCH(orders!$D877,products!$A$1:$A$49,0),MATCH(orders!K$1,products!$A$1:$G$1,0))</f>
        <v>0.5</v>
      </c>
      <c r="L877" s="4">
        <f>INDEX(products!$A$1:$G$49,MATCH(orders!$D877,products!$A$1:$A$49,0),MATCH(orders!L$1,products!$A$1:$G$1,0))</f>
        <v>8.73</v>
      </c>
      <c r="M877" s="4">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f>INDEX(products!$A$1:$G$49,MATCH(orders!$D878,products!$A$1:$A$49,0),MATCH(orders!K$1,products!$A$1:$G$1,0))</f>
        <v>0.5</v>
      </c>
      <c r="L878" s="4">
        <f>INDEX(products!$A$1:$G$49,MATCH(orders!$D878,products!$A$1:$A$49,0),MATCH(orders!L$1,products!$A$1:$G$1,0))</f>
        <v>7.77</v>
      </c>
      <c r="M878" s="4">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f>INDEX(products!$A$1:$G$49,MATCH(orders!$D879,products!$A$1:$A$49,0),MATCH(orders!K$1,products!$A$1:$G$1,0))</f>
        <v>0.5</v>
      </c>
      <c r="L879" s="4">
        <f>INDEX(products!$A$1:$G$49,MATCH(orders!$D879,products!$A$1:$A$49,0),MATCH(orders!L$1,products!$A$1:$G$1,0))</f>
        <v>9.51</v>
      </c>
      <c r="M879" s="4">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f>INDEX(products!$A$1:$G$49,MATCH(orders!$D880,products!$A$1:$A$49,0),MATCH(orders!K$1,products!$A$1:$G$1,0))</f>
        <v>2.5</v>
      </c>
      <c r="L880" s="4">
        <f>INDEX(products!$A$1:$G$49,MATCH(orders!$D880,products!$A$1:$A$49,0),MATCH(orders!L$1,products!$A$1:$G$1,0))</f>
        <v>27.484999999999996</v>
      </c>
      <c r="M880" s="4">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f>INDEX(products!$A$1:$G$49,MATCH(orders!$D881,products!$A$1:$A$49,0),MATCH(orders!K$1,products!$A$1:$G$1,0))</f>
        <v>0.2</v>
      </c>
      <c r="L881" s="4">
        <f>INDEX(products!$A$1:$G$49,MATCH(orders!$D881,products!$A$1:$A$49,0),MATCH(orders!L$1,products!$A$1:$G$1,0))</f>
        <v>3.645</v>
      </c>
      <c r="M881" s="4">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f>INDEX(products!$A$1:$G$49,MATCH(orders!$D882,products!$A$1:$A$49,0),MATCH(orders!K$1,products!$A$1:$G$1,0))</f>
        <v>0.2</v>
      </c>
      <c r="L882" s="4">
        <f>INDEX(products!$A$1:$G$49,MATCH(orders!$D882,products!$A$1:$A$49,0),MATCH(orders!L$1,products!$A$1:$G$1,0))</f>
        <v>3.5849999999999995</v>
      </c>
      <c r="M882" s="4">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f>INDEX(products!$A$1:$G$49,MATCH(orders!$D883,products!$A$1:$A$49,0),MATCH(orders!K$1,products!$A$1:$G$1,0))</f>
        <v>0.2</v>
      </c>
      <c r="L883" s="4">
        <f>INDEX(products!$A$1:$G$49,MATCH(orders!$D883,products!$A$1:$A$49,0),MATCH(orders!L$1,products!$A$1:$G$1,0))</f>
        <v>3.8849999999999998</v>
      </c>
      <c r="M883" s="4">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f>INDEX(products!$A$1:$G$49,MATCH(orders!$D884,products!$A$1:$A$49,0),MATCH(orders!K$1,products!$A$1:$G$1,0))</f>
        <v>2.5</v>
      </c>
      <c r="L884" s="4">
        <f>INDEX(products!$A$1:$G$49,MATCH(orders!$D884,products!$A$1:$A$49,0),MATCH(orders!L$1,products!$A$1:$G$1,0))</f>
        <v>22.884999999999998</v>
      </c>
      <c r="M884" s="4">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f>INDEX(products!$A$1:$G$49,MATCH(orders!$D885,products!$A$1:$A$49,0),MATCH(orders!K$1,products!$A$1:$G$1,0))</f>
        <v>2.5</v>
      </c>
      <c r="L885" s="4">
        <f>INDEX(products!$A$1:$G$49,MATCH(orders!$D885,products!$A$1:$A$49,0),MATCH(orders!L$1,products!$A$1:$G$1,0))</f>
        <v>25.874999999999996</v>
      </c>
      <c r="M885" s="4">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f>INDEX(products!$A$1:$G$49,MATCH(orders!$D886,products!$A$1:$A$49,0),MATCH(orders!K$1,products!$A$1:$G$1,0))</f>
        <v>0.5</v>
      </c>
      <c r="L886" s="4">
        <f>INDEX(products!$A$1:$G$49,MATCH(orders!$D886,products!$A$1:$A$49,0),MATCH(orders!L$1,products!$A$1:$G$1,0))</f>
        <v>5.3699999999999992</v>
      </c>
      <c r="M886" s="4">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f>INDEX(products!$A$1:$G$49,MATCH(orders!$D887,products!$A$1:$A$49,0),MATCH(orders!K$1,products!$A$1:$G$1,0))</f>
        <v>2.5</v>
      </c>
      <c r="L887" s="4">
        <f>INDEX(products!$A$1:$G$49,MATCH(orders!$D887,products!$A$1:$A$49,0),MATCH(orders!L$1,products!$A$1:$G$1,0))</f>
        <v>20.584999999999997</v>
      </c>
      <c r="M887" s="4">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f>INDEX(products!$A$1:$G$49,MATCH(orders!$D888,products!$A$1:$A$49,0),MATCH(orders!K$1,products!$A$1:$G$1,0))</f>
        <v>0.5</v>
      </c>
      <c r="L888" s="4">
        <f>INDEX(products!$A$1:$G$49,MATCH(orders!$D888,products!$A$1:$A$49,0),MATCH(orders!L$1,products!$A$1:$G$1,0))</f>
        <v>8.73</v>
      </c>
      <c r="M888" s="4">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f>INDEX(products!$A$1:$G$49,MATCH(orders!$D889,products!$A$1:$A$49,0),MATCH(orders!K$1,products!$A$1:$G$1,0))</f>
        <v>0.2</v>
      </c>
      <c r="L889" s="4">
        <f>INDEX(products!$A$1:$G$49,MATCH(orders!$D889,products!$A$1:$A$49,0),MATCH(orders!L$1,products!$A$1:$G$1,0))</f>
        <v>4.4550000000000001</v>
      </c>
      <c r="M889" s="4">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f>INDEX(products!$A$1:$G$49,MATCH(orders!$D890,products!$A$1:$A$49,0),MATCH(orders!K$1,products!$A$1:$G$1,0))</f>
        <v>0.2</v>
      </c>
      <c r="L890" s="4">
        <f>INDEX(products!$A$1:$G$49,MATCH(orders!$D890,products!$A$1:$A$49,0),MATCH(orders!L$1,products!$A$1:$G$1,0))</f>
        <v>3.8849999999999998</v>
      </c>
      <c r="M890" s="4">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f>INDEX(products!$A$1:$G$49,MATCH(orders!$D891,products!$A$1:$A$49,0),MATCH(orders!K$1,products!$A$1:$G$1,0))</f>
        <v>0.2</v>
      </c>
      <c r="L891" s="4">
        <f>INDEX(products!$A$1:$G$49,MATCH(orders!$D891,products!$A$1:$A$49,0),MATCH(orders!L$1,products!$A$1:$G$1,0))</f>
        <v>2.6849999999999996</v>
      </c>
      <c r="M891" s="4">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f>INDEX(products!$A$1:$G$49,MATCH(orders!$D892,products!$A$1:$A$49,0),MATCH(orders!K$1,products!$A$1:$G$1,0))</f>
        <v>2.5</v>
      </c>
      <c r="L892" s="4">
        <f>INDEX(products!$A$1:$G$49,MATCH(orders!$D892,products!$A$1:$A$49,0),MATCH(orders!L$1,products!$A$1:$G$1,0))</f>
        <v>20.584999999999997</v>
      </c>
      <c r="M892" s="4">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f>INDEX(products!$A$1:$G$49,MATCH(orders!$D893,products!$A$1:$A$49,0),MATCH(orders!K$1,products!$A$1:$G$1,0))</f>
        <v>2.5</v>
      </c>
      <c r="L893" s="4">
        <f>INDEX(products!$A$1:$G$49,MATCH(orders!$D893,products!$A$1:$A$49,0),MATCH(orders!L$1,products!$A$1:$G$1,0))</f>
        <v>22.884999999999998</v>
      </c>
      <c r="M893" s="4">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f>INDEX(products!$A$1:$G$49,MATCH(orders!$D894,products!$A$1:$A$49,0),MATCH(orders!K$1,products!$A$1:$G$1,0))</f>
        <v>0.2</v>
      </c>
      <c r="L894" s="4">
        <f>INDEX(products!$A$1:$G$49,MATCH(orders!$D894,products!$A$1:$A$49,0),MATCH(orders!L$1,products!$A$1:$G$1,0))</f>
        <v>4.125</v>
      </c>
      <c r="M894" s="4">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f>INDEX(products!$A$1:$G$49,MATCH(orders!$D895,products!$A$1:$A$49,0),MATCH(orders!K$1,products!$A$1:$G$1,0))</f>
        <v>0.5</v>
      </c>
      <c r="L895" s="4">
        <f>INDEX(products!$A$1:$G$49,MATCH(orders!$D895,products!$A$1:$A$49,0),MATCH(orders!L$1,products!$A$1:$G$1,0))</f>
        <v>9.51</v>
      </c>
      <c r="M895" s="4">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f>INDEX(products!$A$1:$G$49,MATCH(orders!$D896,products!$A$1:$A$49,0),MATCH(orders!K$1,products!$A$1:$G$1,0))</f>
        <v>2.5</v>
      </c>
      <c r="L896" s="4">
        <f>INDEX(products!$A$1:$G$49,MATCH(orders!$D896,products!$A$1:$A$49,0),MATCH(orders!L$1,products!$A$1:$G$1,0))</f>
        <v>20.584999999999997</v>
      </c>
      <c r="M896" s="4">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f>INDEX(products!$A$1:$G$49,MATCH(orders!$D897,products!$A$1:$A$49,0),MATCH(orders!K$1,products!$A$1:$G$1,0))</f>
        <v>2.5</v>
      </c>
      <c r="L897" s="4">
        <f>INDEX(products!$A$1:$G$49,MATCH(orders!$D897,products!$A$1:$A$49,0),MATCH(orders!L$1,products!$A$1:$G$1,0))</f>
        <v>31.624999999999996</v>
      </c>
      <c r="M897" s="4">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f>INDEX(products!$A$1:$G$49,MATCH(orders!$D898,products!$A$1:$A$49,0),MATCH(orders!K$1,products!$A$1:$G$1,0))</f>
        <v>0.5</v>
      </c>
      <c r="L898" s="4">
        <f>INDEX(products!$A$1:$G$49,MATCH(orders!$D898,products!$A$1:$A$49,0),MATCH(orders!L$1,products!$A$1:$G$1,0))</f>
        <v>5.3699999999999992</v>
      </c>
      <c r="M898" s="4">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f>INDEX(products!$A$1:$G$49,MATCH(orders!$D899,products!$A$1:$A$49,0),MATCH(orders!K$1,products!$A$1:$G$1,0))</f>
        <v>1</v>
      </c>
      <c r="L899" s="4">
        <f>INDEX(products!$A$1:$G$49,MATCH(orders!$D899,products!$A$1:$A$49,0),MATCH(orders!L$1,products!$A$1:$G$1,0))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f>INDEX(products!$A$1:$G$49,MATCH(orders!$D900,products!$A$1:$A$49,0),MATCH(orders!K$1,products!$A$1:$G$1,0))</f>
        <v>0.5</v>
      </c>
      <c r="L900" s="4">
        <f>INDEX(products!$A$1:$G$49,MATCH(orders!$D900,products!$A$1:$A$49,0),MATCH(orders!L$1,products!$A$1:$G$1,0))</f>
        <v>7.169999999999999</v>
      </c>
      <c r="M900" s="4">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f>INDEX(products!$A$1:$G$49,MATCH(orders!$D901,products!$A$1:$A$49,0),MATCH(orders!K$1,products!$A$1:$G$1,0))</f>
        <v>1</v>
      </c>
      <c r="L901" s="4">
        <f>INDEX(products!$A$1:$G$49,MATCH(orders!$D901,products!$A$1:$A$49,0),MATCH(orders!L$1,products!$A$1:$G$1,0))</f>
        <v>14.55</v>
      </c>
      <c r="M901" s="4">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f>INDEX(products!$A$1:$G$49,MATCH(orders!$D902,products!$A$1:$A$49,0),MATCH(orders!K$1,products!$A$1:$G$1,0))</f>
        <v>1</v>
      </c>
      <c r="L902" s="4">
        <f>INDEX(products!$A$1:$G$49,MATCH(orders!$D902,products!$A$1:$A$49,0),MATCH(orders!L$1,products!$A$1:$G$1,0))</f>
        <v>15.85</v>
      </c>
      <c r="M902" s="4">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f>INDEX(products!$A$1:$G$49,MATCH(orders!$D903,products!$A$1:$A$49,0),MATCH(orders!K$1,products!$A$1:$G$1,0))</f>
        <v>0.2</v>
      </c>
      <c r="L903" s="4">
        <f>INDEX(products!$A$1:$G$49,MATCH(orders!$D903,products!$A$1:$A$49,0),MATCH(orders!L$1,products!$A$1:$G$1,0))</f>
        <v>3.5849999999999995</v>
      </c>
      <c r="M903" s="4">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f>INDEX(products!$A$1:$G$49,MATCH(orders!$D904,products!$A$1:$A$49,0),MATCH(orders!K$1,products!$A$1:$G$1,0))</f>
        <v>2.5</v>
      </c>
      <c r="L904" s="4">
        <f>INDEX(products!$A$1:$G$49,MATCH(orders!$D904,products!$A$1:$A$49,0),MATCH(orders!L$1,products!$A$1:$G$1,0))</f>
        <v>31.624999999999996</v>
      </c>
      <c r="M904" s="4">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f>INDEX(products!$A$1:$G$49,MATCH(orders!$D905,products!$A$1:$A$49,0),MATCH(orders!K$1,products!$A$1:$G$1,0))</f>
        <v>0.5</v>
      </c>
      <c r="L905" s="4">
        <f>INDEX(products!$A$1:$G$49,MATCH(orders!$D905,products!$A$1:$A$49,0),MATCH(orders!L$1,products!$A$1:$G$1,0))</f>
        <v>8.73</v>
      </c>
      <c r="M905" s="4">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f>INDEX(products!$A$1:$G$49,MATCH(orders!$D906,products!$A$1:$A$49,0),MATCH(orders!K$1,products!$A$1:$G$1,0))</f>
        <v>2.5</v>
      </c>
      <c r="L906" s="4">
        <f>INDEX(products!$A$1:$G$49,MATCH(orders!$D906,products!$A$1:$A$49,0),MATCH(orders!L$1,products!$A$1:$G$1,0))</f>
        <v>29.784999999999997</v>
      </c>
      <c r="M906" s="4">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f>INDEX(products!$A$1:$G$49,MATCH(orders!$D907,products!$A$1:$A$49,0),MATCH(orders!K$1,products!$A$1:$G$1,0))</f>
        <v>0.5</v>
      </c>
      <c r="L907" s="4">
        <f>INDEX(products!$A$1:$G$49,MATCH(orders!$D907,products!$A$1:$A$49,0),MATCH(orders!L$1,products!$A$1:$G$1,0))</f>
        <v>6.75</v>
      </c>
      <c r="M907" s="4">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f>INDEX(products!$A$1:$G$49,MATCH(orders!$D908,products!$A$1:$A$49,0),MATCH(orders!K$1,products!$A$1:$G$1,0))</f>
        <v>0.5</v>
      </c>
      <c r="L908" s="4">
        <f>INDEX(products!$A$1:$G$49,MATCH(orders!$D908,products!$A$1:$A$49,0),MATCH(orders!L$1,products!$A$1:$G$1,0))</f>
        <v>6.75</v>
      </c>
      <c r="M908" s="4">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f>INDEX(products!$A$1:$G$49,MATCH(orders!$D909,products!$A$1:$A$49,0),MATCH(orders!K$1,products!$A$1:$G$1,0))</f>
        <v>1</v>
      </c>
      <c r="L909" s="4">
        <f>INDEX(products!$A$1:$G$49,MATCH(orders!$D909,products!$A$1:$A$49,0),MATCH(orders!L$1,products!$A$1:$G$1,0))</f>
        <v>12.95</v>
      </c>
      <c r="M909" s="4">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f>INDEX(products!$A$1:$G$49,MATCH(orders!$D910,products!$A$1:$A$49,0),MATCH(orders!K$1,products!$A$1:$G$1,0))</f>
        <v>1</v>
      </c>
      <c r="L910" s="4">
        <f>INDEX(products!$A$1:$G$49,MATCH(orders!$D910,products!$A$1:$A$49,0),MATCH(orders!L$1,products!$A$1:$G$1,0))</f>
        <v>11.95</v>
      </c>
      <c r="M910" s="4">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f>INDEX(products!$A$1:$G$49,MATCH(orders!$D911,products!$A$1:$A$49,0),MATCH(orders!K$1,products!$A$1:$G$1,0))</f>
        <v>0.2</v>
      </c>
      <c r="L911" s="4">
        <f>INDEX(products!$A$1:$G$49,MATCH(orders!$D911,products!$A$1:$A$49,0),MATCH(orders!L$1,products!$A$1:$G$1,0))</f>
        <v>3.5849999999999995</v>
      </c>
      <c r="M911" s="4">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f>INDEX(products!$A$1:$G$49,MATCH(orders!$D912,products!$A$1:$A$49,0),MATCH(orders!K$1,products!$A$1:$G$1,0))</f>
        <v>2.5</v>
      </c>
      <c r="L912" s="4">
        <f>INDEX(products!$A$1:$G$49,MATCH(orders!$D912,products!$A$1:$A$49,0),MATCH(orders!L$1,products!$A$1:$G$1,0))</f>
        <v>22.884999999999998</v>
      </c>
      <c r="M912" s="4">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f>INDEX(products!$A$1:$G$49,MATCH(orders!$D913,products!$A$1:$A$49,0),MATCH(orders!K$1,products!$A$1:$G$1,0))</f>
        <v>1</v>
      </c>
      <c r="L913" s="4">
        <f>INDEX(products!$A$1:$G$49,MATCH(orders!$D913,products!$A$1:$A$49,0),MATCH(orders!L$1,products!$A$1:$G$1,0))</f>
        <v>11.25</v>
      </c>
      <c r="M913" s="4">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f>INDEX(products!$A$1:$G$49,MATCH(orders!$D914,products!$A$1:$A$49,0),MATCH(orders!K$1,products!$A$1:$G$1,0))</f>
        <v>2.5</v>
      </c>
      <c r="L914" s="4">
        <f>INDEX(products!$A$1:$G$49,MATCH(orders!$D914,products!$A$1:$A$49,0),MATCH(orders!L$1,products!$A$1:$G$1,0))</f>
        <v>22.884999999999998</v>
      </c>
      <c r="M914" s="4">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f>INDEX(products!$A$1:$G$49,MATCH(orders!$D915,products!$A$1:$A$49,0),MATCH(orders!K$1,products!$A$1:$G$1,0))</f>
        <v>0.5</v>
      </c>
      <c r="L915" s="4">
        <f>INDEX(products!$A$1:$G$49,MATCH(orders!$D915,products!$A$1:$A$49,0),MATCH(orders!L$1,products!$A$1:$G$1,0))</f>
        <v>6.75</v>
      </c>
      <c r="M915" s="4">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f>INDEX(products!$A$1:$G$49,MATCH(orders!$D916,products!$A$1:$A$49,0),MATCH(orders!K$1,products!$A$1:$G$1,0))</f>
        <v>1</v>
      </c>
      <c r="L916" s="4">
        <f>INDEX(products!$A$1:$G$49,MATCH(orders!$D916,products!$A$1:$A$49,0),MATCH(orders!L$1,products!$A$1:$G$1,0))</f>
        <v>11.25</v>
      </c>
      <c r="M916" s="4">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f>INDEX(products!$A$1:$G$49,MATCH(orders!$D917,products!$A$1:$A$49,0),MATCH(orders!K$1,products!$A$1:$G$1,0))</f>
        <v>2.5</v>
      </c>
      <c r="L917" s="4">
        <f>INDEX(products!$A$1:$G$49,MATCH(orders!$D917,products!$A$1:$A$49,0),MATCH(orders!L$1,products!$A$1:$G$1,0))</f>
        <v>27.945</v>
      </c>
      <c r="M917" s="4">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f>INDEX(products!$A$1:$G$49,MATCH(orders!$D918,products!$A$1:$A$49,0),MATCH(orders!K$1,products!$A$1:$G$1,0))</f>
        <v>0.2</v>
      </c>
      <c r="L918" s="4">
        <f>INDEX(products!$A$1:$G$49,MATCH(orders!$D918,products!$A$1:$A$49,0),MATCH(orders!L$1,products!$A$1:$G$1,0))</f>
        <v>3.645</v>
      </c>
      <c r="M918" s="4">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f>INDEX(products!$A$1:$G$49,MATCH(orders!$D919,products!$A$1:$A$49,0),MATCH(orders!K$1,products!$A$1:$G$1,0))</f>
        <v>0.5</v>
      </c>
      <c r="L919" s="4">
        <f>INDEX(products!$A$1:$G$49,MATCH(orders!$D919,products!$A$1:$A$49,0),MATCH(orders!L$1,products!$A$1:$G$1,0))</f>
        <v>6.75</v>
      </c>
      <c r="M919" s="4">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f>INDEX(products!$A$1:$G$49,MATCH(orders!$D920,products!$A$1:$A$49,0),MATCH(orders!K$1,products!$A$1:$G$1,0))</f>
        <v>0.5</v>
      </c>
      <c r="L920" s="4">
        <f>INDEX(products!$A$1:$G$49,MATCH(orders!$D920,products!$A$1:$A$49,0),MATCH(orders!L$1,products!$A$1:$G$1,0))</f>
        <v>7.29</v>
      </c>
      <c r="M920" s="4">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f>INDEX(products!$A$1:$G$49,MATCH(orders!$D921,products!$A$1:$A$49,0),MATCH(orders!K$1,products!$A$1:$G$1,0))</f>
        <v>0.2</v>
      </c>
      <c r="L921" s="4">
        <f>INDEX(products!$A$1:$G$49,MATCH(orders!$D921,products!$A$1:$A$49,0),MATCH(orders!L$1,products!$A$1:$G$1,0))</f>
        <v>2.6849999999999996</v>
      </c>
      <c r="M921" s="4">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f>INDEX(products!$A$1:$G$49,MATCH(orders!$D922,products!$A$1:$A$49,0),MATCH(orders!K$1,products!$A$1:$G$1,0))</f>
        <v>2.5</v>
      </c>
      <c r="L922" s="4">
        <f>INDEX(products!$A$1:$G$49,MATCH(orders!$D922,products!$A$1:$A$49,0),MATCH(orders!L$1,products!$A$1:$G$1,0))</f>
        <v>20.584999999999997</v>
      </c>
      <c r="M922" s="4">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f>INDEX(products!$A$1:$G$49,MATCH(orders!$D923,products!$A$1:$A$49,0),MATCH(orders!K$1,products!$A$1:$G$1,0))</f>
        <v>0.2</v>
      </c>
      <c r="L923" s="4">
        <f>INDEX(products!$A$1:$G$49,MATCH(orders!$D923,products!$A$1:$A$49,0),MATCH(orders!L$1,products!$A$1:$G$1,0))</f>
        <v>3.8849999999999998</v>
      </c>
      <c r="M923" s="4">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f>INDEX(products!$A$1:$G$49,MATCH(orders!$D924,products!$A$1:$A$49,0),MATCH(orders!K$1,products!$A$1:$G$1,0))</f>
        <v>1</v>
      </c>
      <c r="L924" s="4">
        <f>INDEX(products!$A$1:$G$49,MATCH(orders!$D924,products!$A$1:$A$49,0),MATCH(orders!L$1,products!$A$1:$G$1,0))</f>
        <v>11.25</v>
      </c>
      <c r="M924" s="4">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f>INDEX(products!$A$1:$G$49,MATCH(orders!$D925,products!$A$1:$A$49,0),MATCH(orders!K$1,products!$A$1:$G$1,0))</f>
        <v>2.5</v>
      </c>
      <c r="L925" s="4">
        <f>INDEX(products!$A$1:$G$49,MATCH(orders!$D925,products!$A$1:$A$49,0),MATCH(orders!L$1,products!$A$1:$G$1,0))</f>
        <v>27.945</v>
      </c>
      <c r="M925" s="4">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f>INDEX(products!$A$1:$G$49,MATCH(orders!$D926,products!$A$1:$A$49,0),MATCH(orders!K$1,products!$A$1:$G$1,0))</f>
        <v>2.5</v>
      </c>
      <c r="L926" s="4">
        <f>INDEX(products!$A$1:$G$49,MATCH(orders!$D926,products!$A$1:$A$49,0),MATCH(orders!L$1,products!$A$1:$G$1,0))</f>
        <v>29.784999999999997</v>
      </c>
      <c r="M926" s="4">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f>INDEX(products!$A$1:$G$49,MATCH(orders!$D927,products!$A$1:$A$49,0),MATCH(orders!K$1,products!$A$1:$G$1,0))</f>
        <v>0.5</v>
      </c>
      <c r="L927" s="4">
        <f>INDEX(products!$A$1:$G$49,MATCH(orders!$D927,products!$A$1:$A$49,0),MATCH(orders!L$1,products!$A$1:$G$1,0))</f>
        <v>6.75</v>
      </c>
      <c r="M927" s="4">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f>INDEX(products!$A$1:$G$49,MATCH(orders!$D928,products!$A$1:$A$49,0),MATCH(orders!K$1,products!$A$1:$G$1,0))</f>
        <v>0.5</v>
      </c>
      <c r="L928" s="4">
        <f>INDEX(products!$A$1:$G$49,MATCH(orders!$D928,products!$A$1:$A$49,0),MATCH(orders!L$1,products!$A$1:$G$1,0))</f>
        <v>6.75</v>
      </c>
      <c r="M928" s="4">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f>INDEX(products!$A$1:$G$49,MATCH(orders!$D929,products!$A$1:$A$49,0),MATCH(orders!K$1,products!$A$1:$G$1,0))</f>
        <v>2.5</v>
      </c>
      <c r="L929" s="4">
        <f>INDEX(products!$A$1:$G$49,MATCH(orders!$D929,products!$A$1:$A$49,0),MATCH(orders!L$1,products!$A$1:$G$1,0))</f>
        <v>27.945</v>
      </c>
      <c r="M929" s="4">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f>INDEX(products!$A$1:$G$49,MATCH(orders!$D930,products!$A$1:$A$49,0),MATCH(orders!K$1,products!$A$1:$G$1,0))</f>
        <v>2.5</v>
      </c>
      <c r="L930" s="4">
        <f>INDEX(products!$A$1:$G$49,MATCH(orders!$D930,products!$A$1:$A$49,0),MATCH(orders!L$1,products!$A$1:$G$1,0))</f>
        <v>31.624999999999996</v>
      </c>
      <c r="M930" s="4">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f>INDEX(products!$A$1:$G$49,MATCH(orders!$D931,products!$A$1:$A$49,0),MATCH(orders!K$1,products!$A$1:$G$1,0))</f>
        <v>0.2</v>
      </c>
      <c r="L931" s="4">
        <f>INDEX(products!$A$1:$G$49,MATCH(orders!$D931,products!$A$1:$A$49,0),MATCH(orders!L$1,products!$A$1:$G$1,0))</f>
        <v>4.4550000000000001</v>
      </c>
      <c r="M931" s="4">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f>INDEX(products!$A$1:$G$49,MATCH(orders!$D932,products!$A$1:$A$49,0),MATCH(orders!K$1,products!$A$1:$G$1,0))</f>
        <v>1</v>
      </c>
      <c r="L932" s="4">
        <f>INDEX(products!$A$1:$G$49,MATCH(orders!$D932,products!$A$1:$A$49,0),MATCH(orders!L$1,products!$A$1:$G$1,0))</f>
        <v>12.15</v>
      </c>
      <c r="M932" s="4">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f>INDEX(products!$A$1:$G$49,MATCH(orders!$D933,products!$A$1:$A$49,0),MATCH(orders!K$1,products!$A$1:$G$1,0))</f>
        <v>0.5</v>
      </c>
      <c r="L933" s="4">
        <f>INDEX(products!$A$1:$G$49,MATCH(orders!$D933,products!$A$1:$A$49,0),MATCH(orders!L$1,products!$A$1:$G$1,0))</f>
        <v>5.97</v>
      </c>
      <c r="M933" s="4">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f>INDEX(products!$A$1:$G$49,MATCH(orders!$D934,products!$A$1:$A$49,0),MATCH(orders!K$1,products!$A$1:$G$1,0))</f>
        <v>1</v>
      </c>
      <c r="L934" s="4">
        <f>INDEX(products!$A$1:$G$49,MATCH(orders!$D934,products!$A$1:$A$49,0),MATCH(orders!L$1,products!$A$1:$G$1,0))</f>
        <v>13.75</v>
      </c>
      <c r="M934" s="4">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f>INDEX(products!$A$1:$G$49,MATCH(orders!$D935,products!$A$1:$A$49,0),MATCH(orders!K$1,products!$A$1:$G$1,0))</f>
        <v>1</v>
      </c>
      <c r="L935" s="4">
        <f>INDEX(products!$A$1:$G$49,MATCH(orders!$D935,products!$A$1:$A$49,0),MATCH(orders!L$1,products!$A$1:$G$1,0))</f>
        <v>8.9499999999999993</v>
      </c>
      <c r="M935" s="4">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f>INDEX(products!$A$1:$G$49,MATCH(orders!$D936,products!$A$1:$A$49,0),MATCH(orders!K$1,products!$A$1:$G$1,0))</f>
        <v>2.5</v>
      </c>
      <c r="L936" s="4">
        <f>INDEX(products!$A$1:$G$49,MATCH(orders!$D936,products!$A$1:$A$49,0),MATCH(orders!L$1,products!$A$1:$G$1,0))</f>
        <v>22.884999999999998</v>
      </c>
      <c r="M936" s="4">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f>INDEX(products!$A$1:$G$49,MATCH(orders!$D937,products!$A$1:$A$49,0),MATCH(orders!K$1,products!$A$1:$G$1,0))</f>
        <v>2.5</v>
      </c>
      <c r="L937" s="4">
        <f>INDEX(products!$A$1:$G$49,MATCH(orders!$D937,products!$A$1:$A$49,0),MATCH(orders!L$1,products!$A$1:$G$1,0))</f>
        <v>25.874999999999996</v>
      </c>
      <c r="M937" s="4">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f>INDEX(products!$A$1:$G$49,MATCH(orders!$D938,products!$A$1:$A$49,0),MATCH(orders!K$1,products!$A$1:$G$1,0))</f>
        <v>0.5</v>
      </c>
      <c r="L938" s="4">
        <f>INDEX(products!$A$1:$G$49,MATCH(orders!$D938,products!$A$1:$A$49,0),MATCH(orders!L$1,products!$A$1:$G$1,0))</f>
        <v>7.77</v>
      </c>
      <c r="M938" s="4">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f>INDEX(products!$A$1:$G$49,MATCH(orders!$D939,products!$A$1:$A$49,0),MATCH(orders!K$1,products!$A$1:$G$1,0))</f>
        <v>2.5</v>
      </c>
      <c r="L939" s="4">
        <f>INDEX(products!$A$1:$G$49,MATCH(orders!$D939,products!$A$1:$A$49,0),MATCH(orders!L$1,products!$A$1:$G$1,0))</f>
        <v>22.884999999999998</v>
      </c>
      <c r="M939" s="4">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f>INDEX(products!$A$1:$G$49,MATCH(orders!$D940,products!$A$1:$A$49,0),MATCH(orders!K$1,products!$A$1:$G$1,0))</f>
        <v>1</v>
      </c>
      <c r="L940" s="4">
        <f>INDEX(products!$A$1:$G$49,MATCH(orders!$D940,products!$A$1:$A$49,0),MATCH(orders!L$1,products!$A$1:$G$1,0))</f>
        <v>14.85</v>
      </c>
      <c r="M940" s="4">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f>INDEX(products!$A$1:$G$49,MATCH(orders!$D941,products!$A$1:$A$49,0),MATCH(orders!K$1,products!$A$1:$G$1,0))</f>
        <v>0.2</v>
      </c>
      <c r="L941" s="4">
        <f>INDEX(products!$A$1:$G$49,MATCH(orders!$D941,products!$A$1:$A$49,0),MATCH(orders!L$1,products!$A$1:$G$1,0))</f>
        <v>4.7549999999999999</v>
      </c>
      <c r="M941" s="4">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f>INDEX(products!$A$1:$G$49,MATCH(orders!$D942,products!$A$1:$A$49,0),MATCH(orders!K$1,products!$A$1:$G$1,0))</f>
        <v>0.5</v>
      </c>
      <c r="L942" s="4">
        <f>INDEX(products!$A$1:$G$49,MATCH(orders!$D942,products!$A$1:$A$49,0),MATCH(orders!L$1,products!$A$1:$G$1,0))</f>
        <v>7.169999999999999</v>
      </c>
      <c r="M942" s="4">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f>INDEX(products!$A$1:$G$49,MATCH(orders!$D943,products!$A$1:$A$49,0),MATCH(orders!K$1,products!$A$1:$G$1,0))</f>
        <v>0.5</v>
      </c>
      <c r="L943" s="4">
        <f>INDEX(products!$A$1:$G$49,MATCH(orders!$D943,products!$A$1:$A$49,0),MATCH(orders!L$1,products!$A$1:$G$1,0))</f>
        <v>7.77</v>
      </c>
      <c r="M943" s="4">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f>INDEX(products!$A$1:$G$49,MATCH(orders!$D944,products!$A$1:$A$49,0),MATCH(orders!K$1,products!$A$1:$G$1,0))</f>
        <v>1</v>
      </c>
      <c r="L944" s="4">
        <f>INDEX(products!$A$1:$G$49,MATCH(orders!$D944,products!$A$1:$A$49,0),MATCH(orders!L$1,products!$A$1:$G$1,0))</f>
        <v>11.95</v>
      </c>
      <c r="M944" s="4">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f>INDEX(products!$A$1:$G$49,MATCH(orders!$D945,products!$A$1:$A$49,0),MATCH(orders!K$1,products!$A$1:$G$1,0))</f>
        <v>0.5</v>
      </c>
      <c r="L945" s="4">
        <f>INDEX(products!$A$1:$G$49,MATCH(orders!$D945,products!$A$1:$A$49,0),MATCH(orders!L$1,products!$A$1:$G$1,0))</f>
        <v>7.77</v>
      </c>
      <c r="M945" s="4">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f>INDEX(products!$A$1:$G$49,MATCH(orders!$D946,products!$A$1:$A$49,0),MATCH(orders!K$1,products!$A$1:$G$1,0))</f>
        <v>0.5</v>
      </c>
      <c r="L946" s="4">
        <f>INDEX(products!$A$1:$G$49,MATCH(orders!$D946,products!$A$1:$A$49,0),MATCH(orders!L$1,products!$A$1:$G$1,0))</f>
        <v>7.169999999999999</v>
      </c>
      <c r="M946" s="4">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f>INDEX(products!$A$1:$G$49,MATCH(orders!$D947,products!$A$1:$A$49,0),MATCH(orders!K$1,products!$A$1:$G$1,0))</f>
        <v>2.5</v>
      </c>
      <c r="L947" s="4">
        <f>INDEX(products!$A$1:$G$49,MATCH(orders!$D947,products!$A$1:$A$49,0),MATCH(orders!L$1,products!$A$1:$G$1,0))</f>
        <v>29.784999999999997</v>
      </c>
      <c r="M947" s="4">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f>INDEX(products!$A$1:$G$49,MATCH(orders!$D948,products!$A$1:$A$49,0),MATCH(orders!K$1,products!$A$1:$G$1,0))</f>
        <v>0.5</v>
      </c>
      <c r="L948" s="4">
        <f>INDEX(products!$A$1:$G$49,MATCH(orders!$D948,products!$A$1:$A$49,0),MATCH(orders!L$1,products!$A$1:$G$1,0))</f>
        <v>7.77</v>
      </c>
      <c r="M948" s="4">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f>INDEX(products!$A$1:$G$49,MATCH(orders!$D949,products!$A$1:$A$49,0),MATCH(orders!K$1,products!$A$1:$G$1,0))</f>
        <v>1</v>
      </c>
      <c r="L949" s="4">
        <f>INDEX(products!$A$1:$G$49,MATCH(orders!$D949,products!$A$1:$A$49,0),MATCH(orders!L$1,products!$A$1:$G$1,0))</f>
        <v>11.25</v>
      </c>
      <c r="M949" s="4">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f>INDEX(products!$A$1:$G$49,MATCH(orders!$D950,products!$A$1:$A$49,0),MATCH(orders!K$1,products!$A$1:$G$1,0))</f>
        <v>2.5</v>
      </c>
      <c r="L950" s="4">
        <f>INDEX(products!$A$1:$G$49,MATCH(orders!$D950,products!$A$1:$A$49,0),MATCH(orders!L$1,products!$A$1:$G$1,0))</f>
        <v>27.945</v>
      </c>
      <c r="M950" s="4">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f>INDEX(products!$A$1:$G$49,MATCH(orders!$D951,products!$A$1:$A$49,0),MATCH(orders!K$1,products!$A$1:$G$1,0))</f>
        <v>2.5</v>
      </c>
      <c r="L951" s="4">
        <f>INDEX(products!$A$1:$G$49,MATCH(orders!$D951,products!$A$1:$A$49,0),MATCH(orders!L$1,products!$A$1:$G$1,0))</f>
        <v>27.484999999999996</v>
      </c>
      <c r="M951" s="4">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f>INDEX(products!$A$1:$G$49,MATCH(orders!$D952,products!$A$1:$A$49,0),MATCH(orders!K$1,products!$A$1:$G$1,0))</f>
        <v>0.2</v>
      </c>
      <c r="L952" s="4">
        <f>INDEX(products!$A$1:$G$49,MATCH(orders!$D952,products!$A$1:$A$49,0),MATCH(orders!L$1,products!$A$1:$G$1,0))</f>
        <v>3.5849999999999995</v>
      </c>
      <c r="M952" s="4">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f>INDEX(products!$A$1:$G$49,MATCH(orders!$D953,products!$A$1:$A$49,0),MATCH(orders!K$1,products!$A$1:$G$1,0))</f>
        <v>0.2</v>
      </c>
      <c r="L953" s="4">
        <f>INDEX(products!$A$1:$G$49,MATCH(orders!$D953,products!$A$1:$A$49,0),MATCH(orders!L$1,products!$A$1:$G$1,0))</f>
        <v>3.5849999999999995</v>
      </c>
      <c r="M953" s="4">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f>INDEX(products!$A$1:$G$49,MATCH(orders!$D954,products!$A$1:$A$49,0),MATCH(orders!K$1,products!$A$1:$G$1,0))</f>
        <v>1</v>
      </c>
      <c r="L954" s="4">
        <f>INDEX(products!$A$1:$G$49,MATCH(orders!$D954,products!$A$1:$A$49,0),MATCH(orders!L$1,products!$A$1:$G$1,0))</f>
        <v>11.25</v>
      </c>
      <c r="M954" s="4">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f>INDEX(products!$A$1:$G$49,MATCH(orders!$D955,products!$A$1:$A$49,0),MATCH(orders!K$1,products!$A$1:$G$1,0))</f>
        <v>0.2</v>
      </c>
      <c r="L955" s="4">
        <f>INDEX(products!$A$1:$G$49,MATCH(orders!$D955,products!$A$1:$A$49,0),MATCH(orders!L$1,products!$A$1:$G$1,0))</f>
        <v>3.8849999999999998</v>
      </c>
      <c r="M955" s="4">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f>INDEX(products!$A$1:$G$49,MATCH(orders!$D956,products!$A$1:$A$49,0),MATCH(orders!K$1,products!$A$1:$G$1,0))</f>
        <v>2.5</v>
      </c>
      <c r="L956" s="4">
        <f>INDEX(products!$A$1:$G$49,MATCH(orders!$D956,products!$A$1:$A$49,0),MATCH(orders!L$1,products!$A$1:$G$1,0))</f>
        <v>27.945</v>
      </c>
      <c r="M956" s="4">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f>INDEX(products!$A$1:$G$49,MATCH(orders!$D957,products!$A$1:$A$49,0),MATCH(orders!K$1,products!$A$1:$G$1,0))</f>
        <v>2.5</v>
      </c>
      <c r="L957" s="4">
        <f>INDEX(products!$A$1:$G$49,MATCH(orders!$D957,products!$A$1:$A$49,0),MATCH(orders!L$1,products!$A$1:$G$1,0))</f>
        <v>34.154999999999994</v>
      </c>
      <c r="M957" s="4">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f>INDEX(products!$A$1:$G$49,MATCH(orders!$D958,products!$A$1:$A$49,0),MATCH(orders!K$1,products!$A$1:$G$1,0))</f>
        <v>2.5</v>
      </c>
      <c r="L958" s="4">
        <f>INDEX(products!$A$1:$G$49,MATCH(orders!$D958,products!$A$1:$A$49,0),MATCH(orders!L$1,products!$A$1:$G$1,0))</f>
        <v>27.484999999999996</v>
      </c>
      <c r="M958" s="4">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f>INDEX(products!$A$1:$G$49,MATCH(orders!$D959,products!$A$1:$A$49,0),MATCH(orders!K$1,products!$A$1:$G$1,0))</f>
        <v>1</v>
      </c>
      <c r="L959" s="4">
        <f>INDEX(products!$A$1:$G$49,MATCH(orders!$D959,products!$A$1:$A$49,0),MATCH(orders!L$1,products!$A$1:$G$1,0))</f>
        <v>14.85</v>
      </c>
      <c r="M959" s="4">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f>INDEX(products!$A$1:$G$49,MATCH(orders!$D960,products!$A$1:$A$49,0),MATCH(orders!K$1,products!$A$1:$G$1,0))</f>
        <v>0.2</v>
      </c>
      <c r="L960" s="4">
        <f>INDEX(products!$A$1:$G$49,MATCH(orders!$D960,products!$A$1:$A$49,0),MATCH(orders!L$1,products!$A$1:$G$1,0))</f>
        <v>3.8849999999999998</v>
      </c>
      <c r="M960" s="4">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f>INDEX(products!$A$1:$G$49,MATCH(orders!$D961,products!$A$1:$A$49,0),MATCH(orders!K$1,products!$A$1:$G$1,0))</f>
        <v>0.2</v>
      </c>
      <c r="L961" s="4">
        <f>INDEX(products!$A$1:$G$49,MATCH(orders!$D961,products!$A$1:$A$49,0),MATCH(orders!L$1,products!$A$1:$G$1,0))</f>
        <v>4.7549999999999999</v>
      </c>
      <c r="M961" s="4">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f>INDEX(products!$A$1:$G$49,MATCH(orders!$D962,products!$A$1:$A$49,0),MATCH(orders!K$1,products!$A$1:$G$1,0))</f>
        <v>1</v>
      </c>
      <c r="L962" s="4">
        <f>INDEX(products!$A$1:$G$49,MATCH(orders!$D962,products!$A$1:$A$49,0),MATCH(orders!L$1,products!$A$1:$G$1,0))</f>
        <v>15.85</v>
      </c>
      <c r="M962" s="4">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f>INDEX(products!$A$1:$G$49,MATCH(orders!$D963,products!$A$1:$A$49,0),MATCH(orders!K$1,products!$A$1:$G$1,0))</f>
        <v>2.5</v>
      </c>
      <c r="L963" s="4">
        <f>INDEX(products!$A$1:$G$49,MATCH(orders!$D963,products!$A$1:$A$49,0),MATCH(orders!L$1,products!$A$1:$G$1,0))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f>INDEX(products!$A$1:$G$49,MATCH(orders!$D964,products!$A$1:$A$49,0),MATCH(orders!K$1,products!$A$1:$G$1,0))</f>
        <v>1</v>
      </c>
      <c r="L964" s="4">
        <f>INDEX(products!$A$1:$G$49,MATCH(orders!$D964,products!$A$1:$A$49,0),MATCH(orders!L$1,products!$A$1:$G$1,0))</f>
        <v>8.9499999999999993</v>
      </c>
      <c r="M964" s="4">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f>INDEX(products!$A$1:$G$49,MATCH(orders!$D965,products!$A$1:$A$49,0),MATCH(orders!K$1,products!$A$1:$G$1,0))</f>
        <v>0.5</v>
      </c>
      <c r="L965" s="4">
        <f>INDEX(products!$A$1:$G$49,MATCH(orders!$D965,products!$A$1:$A$49,0),MATCH(orders!L$1,products!$A$1:$G$1,0))</f>
        <v>5.97</v>
      </c>
      <c r="M965" s="4">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f>INDEX(products!$A$1:$G$49,MATCH(orders!$D966,products!$A$1:$A$49,0),MATCH(orders!K$1,products!$A$1:$G$1,0))</f>
        <v>0.2</v>
      </c>
      <c r="L966" s="4">
        <f>INDEX(products!$A$1:$G$49,MATCH(orders!$D966,products!$A$1:$A$49,0),MATCH(orders!L$1,products!$A$1:$G$1,0))</f>
        <v>4.4550000000000001</v>
      </c>
      <c r="M966" s="4">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f>INDEX(products!$A$1:$G$49,MATCH(orders!$D967,products!$A$1:$A$49,0),MATCH(orders!K$1,products!$A$1:$G$1,0))</f>
        <v>1</v>
      </c>
      <c r="L967" s="4">
        <f>INDEX(products!$A$1:$G$49,MATCH(orders!$D967,products!$A$1:$A$49,0),MATCH(orders!L$1,products!$A$1:$G$1,0))</f>
        <v>9.9499999999999993</v>
      </c>
      <c r="M967" s="4">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f>INDEX(products!$A$1:$G$49,MATCH(orders!$D968,products!$A$1:$A$49,0),MATCH(orders!K$1,products!$A$1:$G$1,0))</f>
        <v>0.5</v>
      </c>
      <c r="L968" s="4">
        <f>INDEX(products!$A$1:$G$49,MATCH(orders!$D968,products!$A$1:$A$49,0),MATCH(orders!L$1,products!$A$1:$G$1,0))</f>
        <v>8.91</v>
      </c>
      <c r="M968" s="4">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f>INDEX(products!$A$1:$G$49,MATCH(orders!$D969,products!$A$1:$A$49,0),MATCH(orders!K$1,products!$A$1:$G$1,0))</f>
        <v>0.2</v>
      </c>
      <c r="L969" s="4">
        <f>INDEX(products!$A$1:$G$49,MATCH(orders!$D969,products!$A$1:$A$49,0),MATCH(orders!L$1,products!$A$1:$G$1,0))</f>
        <v>2.6849999999999996</v>
      </c>
      <c r="M969" s="4">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f>INDEX(products!$A$1:$G$49,MATCH(orders!$D970,products!$A$1:$A$49,0),MATCH(orders!K$1,products!$A$1:$G$1,0))</f>
        <v>0.2</v>
      </c>
      <c r="L970" s="4">
        <f>INDEX(products!$A$1:$G$49,MATCH(orders!$D970,products!$A$1:$A$49,0),MATCH(orders!L$1,products!$A$1:$G$1,0))</f>
        <v>2.9849999999999999</v>
      </c>
      <c r="M970" s="4">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f>INDEX(products!$A$1:$G$49,MATCH(orders!$D971,products!$A$1:$A$49,0),MATCH(orders!K$1,products!$A$1:$G$1,0))</f>
        <v>1</v>
      </c>
      <c r="L971" s="4">
        <f>INDEX(products!$A$1:$G$49,MATCH(orders!$D971,products!$A$1:$A$49,0),MATCH(orders!L$1,products!$A$1:$G$1,0))</f>
        <v>12.95</v>
      </c>
      <c r="M971" s="4">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f>INDEX(products!$A$1:$G$49,MATCH(orders!$D972,products!$A$1:$A$49,0),MATCH(orders!K$1,products!$A$1:$G$1,0))</f>
        <v>0.5</v>
      </c>
      <c r="L972" s="4">
        <f>INDEX(products!$A$1:$G$49,MATCH(orders!$D972,products!$A$1:$A$49,0),MATCH(orders!L$1,products!$A$1:$G$1,0))</f>
        <v>8.25</v>
      </c>
      <c r="M972" s="4">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f>INDEX(products!$A$1:$G$49,MATCH(orders!$D973,products!$A$1:$A$49,0),MATCH(orders!K$1,products!$A$1:$G$1,0))</f>
        <v>2.5</v>
      </c>
      <c r="L973" s="4">
        <f>INDEX(products!$A$1:$G$49,MATCH(orders!$D973,products!$A$1:$A$49,0),MATCH(orders!L$1,products!$A$1:$G$1,0))</f>
        <v>29.784999999999997</v>
      </c>
      <c r="M973" s="4">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f>INDEX(products!$A$1:$G$49,MATCH(orders!$D974,products!$A$1:$A$49,0),MATCH(orders!K$1,products!$A$1:$G$1,0))</f>
        <v>2.5</v>
      </c>
      <c r="L974" s="4">
        <f>INDEX(products!$A$1:$G$49,MATCH(orders!$D974,products!$A$1:$A$49,0),MATCH(orders!L$1,products!$A$1:$G$1,0))</f>
        <v>29.784999999999997</v>
      </c>
      <c r="M974" s="4">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f>INDEX(products!$A$1:$G$49,MATCH(orders!$D975,products!$A$1:$A$49,0),MATCH(orders!K$1,products!$A$1:$G$1,0))</f>
        <v>1</v>
      </c>
      <c r="L975" s="4">
        <f>INDEX(products!$A$1:$G$49,MATCH(orders!$D975,products!$A$1:$A$49,0),MATCH(orders!L$1,products!$A$1:$G$1,0))</f>
        <v>14.55</v>
      </c>
      <c r="M975" s="4">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f>INDEX(products!$A$1:$G$49,MATCH(orders!$D976,products!$A$1:$A$49,0),MATCH(orders!K$1,products!$A$1:$G$1,0))</f>
        <v>0.5</v>
      </c>
      <c r="L976" s="4">
        <f>INDEX(products!$A$1:$G$49,MATCH(orders!$D976,products!$A$1:$A$49,0),MATCH(orders!L$1,products!$A$1:$G$1,0))</f>
        <v>5.3699999999999992</v>
      </c>
      <c r="M976" s="4">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f>INDEX(products!$A$1:$G$49,MATCH(orders!$D977,products!$A$1:$A$49,0),MATCH(orders!K$1,products!$A$1:$G$1,0))</f>
        <v>0.2</v>
      </c>
      <c r="L977" s="4">
        <f>INDEX(products!$A$1:$G$49,MATCH(orders!$D977,products!$A$1:$A$49,0),MATCH(orders!L$1,products!$A$1:$G$1,0))</f>
        <v>2.9849999999999999</v>
      </c>
      <c r="M977" s="4">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f>INDEX(products!$A$1:$G$49,MATCH(orders!$D978,products!$A$1:$A$49,0),MATCH(orders!K$1,products!$A$1:$G$1,0))</f>
        <v>2.5</v>
      </c>
      <c r="L978" s="4">
        <f>INDEX(products!$A$1:$G$49,MATCH(orders!$D978,products!$A$1:$A$49,0),MATCH(orders!L$1,products!$A$1:$G$1,0))</f>
        <v>27.484999999999996</v>
      </c>
      <c r="M978" s="4">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f>INDEX(products!$A$1:$G$49,MATCH(orders!$D979,products!$A$1:$A$49,0),MATCH(orders!K$1,products!$A$1:$G$1,0))</f>
        <v>1</v>
      </c>
      <c r="L979" s="4">
        <f>INDEX(products!$A$1:$G$49,MATCH(orders!$D979,products!$A$1:$A$49,0),MATCH(orders!L$1,products!$A$1:$G$1,0))</f>
        <v>11.95</v>
      </c>
      <c r="M979" s="4">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f>INDEX(products!$A$1:$G$49,MATCH(orders!$D980,products!$A$1:$A$49,0),MATCH(orders!K$1,products!$A$1:$G$1,0))</f>
        <v>0.5</v>
      </c>
      <c r="L980" s="4">
        <f>INDEX(products!$A$1:$G$49,MATCH(orders!$D980,products!$A$1:$A$49,0),MATCH(orders!L$1,products!$A$1:$G$1,0))</f>
        <v>7.77</v>
      </c>
      <c r="M980" s="4">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f>INDEX(products!$A$1:$G$49,MATCH(orders!$D981,products!$A$1:$A$49,0),MATCH(orders!K$1,products!$A$1:$G$1,0))</f>
        <v>0.5</v>
      </c>
      <c r="L981" s="4">
        <f>INDEX(products!$A$1:$G$49,MATCH(orders!$D981,products!$A$1:$A$49,0),MATCH(orders!L$1,products!$A$1:$G$1,0))</f>
        <v>5.3699999999999992</v>
      </c>
      <c r="M981" s="4">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f>INDEX(products!$A$1:$G$49,MATCH(orders!$D982,products!$A$1:$A$49,0),MATCH(orders!K$1,products!$A$1:$G$1,0))</f>
        <v>2.5</v>
      </c>
      <c r="L982" s="4">
        <f>INDEX(products!$A$1:$G$49,MATCH(orders!$D982,products!$A$1:$A$49,0),MATCH(orders!L$1,products!$A$1:$G$1,0))</f>
        <v>27.945</v>
      </c>
      <c r="M982" s="4">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f>INDEX(products!$A$1:$G$49,MATCH(orders!$D983,products!$A$1:$A$49,0),MATCH(orders!K$1,products!$A$1:$G$1,0))</f>
        <v>0.2</v>
      </c>
      <c r="L983" s="4">
        <f>INDEX(products!$A$1:$G$49,MATCH(orders!$D983,products!$A$1:$A$49,0),MATCH(orders!L$1,products!$A$1:$G$1,0))</f>
        <v>3.645</v>
      </c>
      <c r="M983" s="4">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f>INDEX(products!$A$1:$G$49,MATCH(orders!$D984,products!$A$1:$A$49,0),MATCH(orders!K$1,products!$A$1:$G$1,0))</f>
        <v>1</v>
      </c>
      <c r="L984" s="4">
        <f>INDEX(products!$A$1:$G$49,MATCH(orders!$D984,products!$A$1:$A$49,0),MATCH(orders!L$1,products!$A$1:$G$1,0))</f>
        <v>11.95</v>
      </c>
      <c r="M984" s="4">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f>INDEX(products!$A$1:$G$49,MATCH(orders!$D985,products!$A$1:$A$49,0),MATCH(orders!K$1,products!$A$1:$G$1,0))</f>
        <v>0.2</v>
      </c>
      <c r="L985" s="4">
        <f>INDEX(products!$A$1:$G$49,MATCH(orders!$D985,products!$A$1:$A$49,0),MATCH(orders!L$1,products!$A$1:$G$1,0))</f>
        <v>3.375</v>
      </c>
      <c r="M985" s="4">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f>INDEX(products!$A$1:$G$49,MATCH(orders!$D986,products!$A$1:$A$49,0),MATCH(orders!K$1,products!$A$1:$G$1,0))</f>
        <v>2.5</v>
      </c>
      <c r="L986" s="4">
        <f>INDEX(products!$A$1:$G$49,MATCH(orders!$D986,products!$A$1:$A$49,0),MATCH(orders!L$1,products!$A$1:$G$1,0))</f>
        <v>31.624999999999996</v>
      </c>
      <c r="M986" s="4">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f>INDEX(products!$A$1:$G$49,MATCH(orders!$D987,products!$A$1:$A$49,0),MATCH(orders!K$1,products!$A$1:$G$1,0))</f>
        <v>1</v>
      </c>
      <c r="L987" s="4">
        <f>INDEX(products!$A$1:$G$49,MATCH(orders!$D987,products!$A$1:$A$49,0),MATCH(orders!L$1,products!$A$1:$G$1,0))</f>
        <v>11.95</v>
      </c>
      <c r="M987" s="4">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f>INDEX(products!$A$1:$G$49,MATCH(orders!$D988,products!$A$1:$A$49,0),MATCH(orders!K$1,products!$A$1:$G$1,0))</f>
        <v>2.5</v>
      </c>
      <c r="L988" s="4">
        <f>INDEX(products!$A$1:$G$49,MATCH(orders!$D988,products!$A$1:$A$49,0),MATCH(orders!L$1,products!$A$1:$G$1,0))</f>
        <v>33.464999999999996</v>
      </c>
      <c r="M988" s="4">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f>INDEX(products!$A$1:$G$49,MATCH(orders!$D989,products!$A$1:$A$49,0),MATCH(orders!K$1,products!$A$1:$G$1,0))</f>
        <v>0.5</v>
      </c>
      <c r="L989" s="4">
        <f>INDEX(products!$A$1:$G$49,MATCH(orders!$D989,products!$A$1:$A$49,0),MATCH(orders!L$1,products!$A$1:$G$1,0))</f>
        <v>5.97</v>
      </c>
      <c r="M989" s="4">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f>INDEX(products!$A$1:$G$49,MATCH(orders!$D990,products!$A$1:$A$49,0),MATCH(orders!K$1,products!$A$1:$G$1,0))</f>
        <v>1</v>
      </c>
      <c r="L990" s="4">
        <f>INDEX(products!$A$1:$G$49,MATCH(orders!$D990,products!$A$1:$A$49,0),MATCH(orders!L$1,products!$A$1:$G$1,0))</f>
        <v>9.9499999999999993</v>
      </c>
      <c r="M990" s="4">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f>INDEX(products!$A$1:$G$49,MATCH(orders!$D991,products!$A$1:$A$49,0),MATCH(orders!K$1,products!$A$1:$G$1,0))</f>
        <v>2.5</v>
      </c>
      <c r="L991" s="4">
        <f>INDEX(products!$A$1:$G$49,MATCH(orders!$D991,products!$A$1:$A$49,0),MATCH(orders!L$1,products!$A$1:$G$1,0))</f>
        <v>25.874999999999996</v>
      </c>
      <c r="M991" s="4">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f>INDEX(products!$A$1:$G$49,MATCH(orders!$D992,products!$A$1:$A$49,0),MATCH(orders!K$1,products!$A$1:$G$1,0))</f>
        <v>0.2</v>
      </c>
      <c r="L992" s="4">
        <f>INDEX(products!$A$1:$G$49,MATCH(orders!$D992,products!$A$1:$A$49,0),MATCH(orders!L$1,products!$A$1:$G$1,0))</f>
        <v>3.645</v>
      </c>
      <c r="M992" s="4">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f>INDEX(products!$A$1:$G$49,MATCH(orders!$D993,products!$A$1:$A$49,0),MATCH(orders!K$1,products!$A$1:$G$1,0))</f>
        <v>0.5</v>
      </c>
      <c r="L993" s="4">
        <f>INDEX(products!$A$1:$G$49,MATCH(orders!$D993,products!$A$1:$A$49,0),MATCH(orders!L$1,products!$A$1:$G$1,0))</f>
        <v>7.77</v>
      </c>
      <c r="M993" s="4">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f>INDEX(products!$A$1:$G$49,MATCH(orders!$D994,products!$A$1:$A$49,0),MATCH(orders!K$1,products!$A$1:$G$1,0))</f>
        <v>2.5</v>
      </c>
      <c r="L994" s="4">
        <f>INDEX(products!$A$1:$G$49,MATCH(orders!$D994,products!$A$1:$A$49,0),MATCH(orders!L$1,products!$A$1:$G$1,0))</f>
        <v>36.454999999999998</v>
      </c>
      <c r="M994" s="4">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f>INDEX(products!$A$1:$G$49,MATCH(orders!$D995,products!$A$1:$A$49,0),MATCH(orders!K$1,products!$A$1:$G$1,0))</f>
        <v>1</v>
      </c>
      <c r="L995" s="4">
        <f>INDEX(products!$A$1:$G$49,MATCH(orders!$D995,products!$A$1:$A$49,0),MATCH(orders!L$1,products!$A$1:$G$1,0))</f>
        <v>12.95</v>
      </c>
      <c r="M995" s="4">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f>INDEX(products!$A$1:$G$49,MATCH(orders!$D996,products!$A$1:$A$49,0),MATCH(orders!K$1,products!$A$1:$G$1,0))</f>
        <v>0.2</v>
      </c>
      <c r="L996" s="4">
        <f>INDEX(products!$A$1:$G$49,MATCH(orders!$D996,products!$A$1:$A$49,0),MATCH(orders!L$1,products!$A$1:$G$1,0))</f>
        <v>2.9849999999999999</v>
      </c>
      <c r="M996" s="4">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f>INDEX(products!$A$1:$G$49,MATCH(orders!$D997,products!$A$1:$A$49,0),MATCH(orders!K$1,products!$A$1:$G$1,0))</f>
        <v>2.5</v>
      </c>
      <c r="L997" s="4">
        <f>INDEX(products!$A$1:$G$49,MATCH(orders!$D997,products!$A$1:$A$49,0),MATCH(orders!L$1,products!$A$1:$G$1,0))</f>
        <v>27.484999999999996</v>
      </c>
      <c r="M997" s="4">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f>INDEX(products!$A$1:$G$49,MATCH(orders!$D998,products!$A$1:$A$49,0),MATCH(orders!K$1,products!$A$1:$G$1,0))</f>
        <v>0.5</v>
      </c>
      <c r="L998" s="4">
        <f>INDEX(products!$A$1:$G$49,MATCH(orders!$D998,products!$A$1:$A$49,0),MATCH(orders!L$1,products!$A$1:$G$1,0))</f>
        <v>5.97</v>
      </c>
      <c r="M998" s="4">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f>INDEX(products!$A$1:$G$49,MATCH(orders!$D999,products!$A$1:$A$49,0),MATCH(orders!K$1,products!$A$1:$G$1,0))</f>
        <v>0.5</v>
      </c>
      <c r="L999" s="4">
        <f>INDEX(products!$A$1:$G$49,MATCH(orders!$D999,products!$A$1:$A$49,0),MATCH(orders!L$1,products!$A$1:$G$1,0))</f>
        <v>6.75</v>
      </c>
      <c r="M999" s="4">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f>INDEX(products!$A$1:$G$49,MATCH(orders!$D1000,products!$A$1:$A$49,0),MATCH(orders!K$1,products!$A$1:$G$1,0))</f>
        <v>1</v>
      </c>
      <c r="L1000" s="4">
        <f>INDEX(products!$A$1:$G$49,MATCH(orders!$D1000,products!$A$1:$A$49,0),MATCH(orders!L$1,products!$A$1:$G$1,0))</f>
        <v>9.9499999999999993</v>
      </c>
      <c r="M1000" s="4">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f>INDEX(products!$A$1:$G$49,MATCH(orders!$D1001,products!$A$1:$A$49,0),MATCH(orders!K$1,products!$A$1:$G$1,0))</f>
        <v>0.2</v>
      </c>
      <c r="L1001" s="4">
        <f>INDEX(products!$A$1:$G$49,MATCH(orders!$D1001,products!$A$1:$A$49,0),MATCH(orders!L$1,products!$A$1:$G$1,0))</f>
        <v>4.125</v>
      </c>
      <c r="M1001" s="4">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0"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 worksheet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Dantuluri, Hemant Sri Varma</cp:lastModifiedBy>
  <cp:revision/>
  <dcterms:created xsi:type="dcterms:W3CDTF">2022-11-26T09:51:45Z</dcterms:created>
  <dcterms:modified xsi:type="dcterms:W3CDTF">2025-02-17T04:41:47Z</dcterms:modified>
  <cp:category/>
  <cp:contentStatus/>
</cp:coreProperties>
</file>