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s for Jnj\"/>
    </mc:Choice>
  </mc:AlternateContent>
  <xr:revisionPtr revIDLastSave="0" documentId="13_ncr:1_{61BB47E0-30FC-4663-8A0A-0AB81D6549B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<sst xmlns="http://schemas.openxmlformats.org/spreadsheetml/2006/main" count="312" uniqueCount="191">
  <si>
    <t>REPORT_DATE</t>
  </si>
  <si>
    <t>CATEGORY</t>
  </si>
  <si>
    <t>PAY_CODE</t>
  </si>
  <si>
    <t>PAY_CODE_DESC</t>
  </si>
  <si>
    <t>PERIOD_HOURS</t>
  </si>
  <si>
    <t>PERIOD_AMOUNT</t>
  </si>
  <si>
    <t>MTD_AMOUNT</t>
  </si>
  <si>
    <t>YTD_AMOUNT</t>
  </si>
  <si>
    <t>EmployER Benefits</t>
  </si>
  <si>
    <t>RACC5</t>
  </si>
  <si>
    <t>EmpER Match %</t>
  </si>
  <si>
    <t>RACC6</t>
  </si>
  <si>
    <t>EmpER Match $</t>
  </si>
  <si>
    <t>RACCX1</t>
  </si>
  <si>
    <t>EmpER SGC</t>
  </si>
  <si>
    <t>RACCX2</t>
  </si>
  <si>
    <t>EmpER Admin Fee</t>
  </si>
  <si>
    <t>RDBOTE</t>
  </si>
  <si>
    <t>Russell DB OTE</t>
  </si>
  <si>
    <t>RDBS5</t>
  </si>
  <si>
    <t>RDBS6</t>
  </si>
  <si>
    <t>RDBSX2</t>
  </si>
  <si>
    <t>EmpER DB Funding</t>
  </si>
  <si>
    <t>RDBSX3</t>
  </si>
  <si>
    <t>EmpER DB Funding Extra</t>
  </si>
  <si>
    <t>Taxable Earnings</t>
  </si>
  <si>
    <t>ADDHRS</t>
  </si>
  <si>
    <t>Additional Hours Leave Accrues</t>
  </si>
  <si>
    <t>ANN</t>
  </si>
  <si>
    <t>Annual Leave</t>
  </si>
  <si>
    <t>ANNTA</t>
  </si>
  <si>
    <t>Annual Leave Lump Sum A</t>
  </si>
  <si>
    <t>ANNTM</t>
  </si>
  <si>
    <t>Annual Leave Term Post 08/93</t>
  </si>
  <si>
    <t>AUBENC</t>
  </si>
  <si>
    <t>AU Car Allowance Benefit</t>
  </si>
  <si>
    <t>BEREAV</t>
  </si>
  <si>
    <t>Bereavement Leave Global Tier 2</t>
  </si>
  <si>
    <t>BERTRV</t>
  </si>
  <si>
    <t>Compassionate/Bereavement Leave Travel</t>
  </si>
  <si>
    <t>BONAD</t>
  </si>
  <si>
    <t>Bonus (Adhoc)</t>
  </si>
  <si>
    <t>BONCMP</t>
  </si>
  <si>
    <t>Bonus (Completion)</t>
  </si>
  <si>
    <t>BONSGN</t>
  </si>
  <si>
    <t>Bonus (Signon)</t>
  </si>
  <si>
    <t>BONUS</t>
  </si>
  <si>
    <t>Performance Bonus</t>
  </si>
  <si>
    <t>CAR</t>
  </si>
  <si>
    <t>Carers Leave</t>
  </si>
  <si>
    <t>CARNS</t>
  </si>
  <si>
    <t>AU Car Allowance Before Tax</t>
  </si>
  <si>
    <t>COMM</t>
  </si>
  <si>
    <t>Commission</t>
  </si>
  <si>
    <t>EMPREF</t>
  </si>
  <si>
    <t>Employee Referral</t>
  </si>
  <si>
    <t>ETP</t>
  </si>
  <si>
    <t>ETP - Other (Non-Redundancy)</t>
  </si>
  <si>
    <t>EXAM</t>
  </si>
  <si>
    <t>Exam Leave</t>
  </si>
  <si>
    <t>GBL</t>
  </si>
  <si>
    <t>Tier 1 Bereavement Leave Global</t>
  </si>
  <si>
    <t>GCL</t>
  </si>
  <si>
    <t>Caregiver Global Leave</t>
  </si>
  <si>
    <t>GERP</t>
  </si>
  <si>
    <t>Global Exercise Reimbursement Progr</t>
  </si>
  <si>
    <t>GPPL</t>
  </si>
  <si>
    <t>Govt Parental Leave Pay</t>
  </si>
  <si>
    <t>HDAX</t>
  </si>
  <si>
    <t>Higher Duties Allowance - Non T/A</t>
  </si>
  <si>
    <t>INCENT</t>
  </si>
  <si>
    <t>Incentive</t>
  </si>
  <si>
    <t>INSPRE</t>
  </si>
  <si>
    <t>AU Inspire cash/Inspire points</t>
  </si>
  <si>
    <t>JURY</t>
  </si>
  <si>
    <t>Jury Service Leave</t>
  </si>
  <si>
    <t>KMBTA</t>
  </si>
  <si>
    <t>Kilometre Re-imb Mthly before</t>
  </si>
  <si>
    <t>LSL</t>
  </si>
  <si>
    <t>Long Service Leave</t>
  </si>
  <si>
    <t>LSLTA</t>
  </si>
  <si>
    <t>Long Service Leave Lump Sum A</t>
  </si>
  <si>
    <t>LSLTM</t>
  </si>
  <si>
    <t>Long Service Leave Post 08/93</t>
  </si>
  <si>
    <t>LSLTMA</t>
  </si>
  <si>
    <t>LSL Payout Post 08/93 Comm/Bonus</t>
  </si>
  <si>
    <t>NORADJ</t>
  </si>
  <si>
    <t>Normal Adjustment</t>
  </si>
  <si>
    <t>NORMAL</t>
  </si>
  <si>
    <t>Normal</t>
  </si>
  <si>
    <t>49711:40</t>
  </si>
  <si>
    <t>OTH</t>
  </si>
  <si>
    <t>Other Paid Leave</t>
  </si>
  <si>
    <t>OTHUP</t>
  </si>
  <si>
    <t>Unpaid Leave</t>
  </si>
  <si>
    <t>PAR</t>
  </si>
  <si>
    <t>PC Bonding</t>
  </si>
  <si>
    <t>PARUP</t>
  </si>
  <si>
    <t>PC Bonding Unpaid</t>
  </si>
  <si>
    <t>PARUPA</t>
  </si>
  <si>
    <t>PC Bonding Unpaid Additional</t>
  </si>
  <si>
    <t>PH</t>
  </si>
  <si>
    <t>Public Holiday</t>
  </si>
  <si>
    <t>PTNR</t>
  </si>
  <si>
    <t>PTNR Bonding</t>
  </si>
  <si>
    <t>PURLV</t>
  </si>
  <si>
    <t>Purchase Leave Deduction</t>
  </si>
  <si>
    <t>PURTAK</t>
  </si>
  <si>
    <t>Purchased Leave Taking</t>
  </si>
  <si>
    <t>REDUN2</t>
  </si>
  <si>
    <t>Redundancy - Excess ETP</t>
  </si>
  <si>
    <t>REDUN3</t>
  </si>
  <si>
    <t>ETP In lieu</t>
  </si>
  <si>
    <t>SCK</t>
  </si>
  <si>
    <t>Sick Leave</t>
  </si>
  <si>
    <t>TRANS</t>
  </si>
  <si>
    <t>Transition Allowance</t>
  </si>
  <si>
    <t>VCSLA</t>
  </si>
  <si>
    <t>Vol Charitable Service Leave A</t>
  </si>
  <si>
    <t>VCSLB</t>
  </si>
  <si>
    <t>Vol Charitable Service Leave B</t>
  </si>
  <si>
    <t>WCNSUP</t>
  </si>
  <si>
    <t>W/Comp Not Superable</t>
  </si>
  <si>
    <t>WELLBE</t>
  </si>
  <si>
    <t>Wellbeing Day</t>
  </si>
  <si>
    <t>Pre Tax Deductions</t>
  </si>
  <si>
    <t>CHARBT</t>
  </si>
  <si>
    <t>Charity Benevity Before Tax</t>
  </si>
  <si>
    <t>NOVLSE</t>
  </si>
  <si>
    <t>Novated Lease</t>
  </si>
  <si>
    <t>NOVLUX</t>
  </si>
  <si>
    <t>Luxury Vehicle Non-Deductible</t>
  </si>
  <si>
    <t>RACC1</t>
  </si>
  <si>
    <t>EmpEE SS %</t>
  </si>
  <si>
    <t>RACC2</t>
  </si>
  <si>
    <t>EmpEE SS $</t>
  </si>
  <si>
    <t>RDBS1</t>
  </si>
  <si>
    <t>RDBS2</t>
  </si>
  <si>
    <t>Untaxed Payments</t>
  </si>
  <si>
    <t>E1500</t>
  </si>
  <si>
    <t>Bonus</t>
  </si>
  <si>
    <t>E1503</t>
  </si>
  <si>
    <t>Award Cash</t>
  </si>
  <si>
    <t>E3080</t>
  </si>
  <si>
    <t>Goods &amp; Services Allowances</t>
  </si>
  <si>
    <t>E3140</t>
  </si>
  <si>
    <t>Location Premium</t>
  </si>
  <si>
    <t>E3420</t>
  </si>
  <si>
    <t>Host Country Utilities</t>
  </si>
  <si>
    <t>E3882</t>
  </si>
  <si>
    <t>Transportation Allowance</t>
  </si>
  <si>
    <t>EGERP</t>
  </si>
  <si>
    <t>KMATA</t>
  </si>
  <si>
    <t>Kilometre Re-imb Mthly after</t>
  </si>
  <si>
    <t>Tax</t>
  </si>
  <si>
    <t>TAX</t>
  </si>
  <si>
    <t>Post Tax Deductions</t>
  </si>
  <si>
    <t>BANK</t>
  </si>
  <si>
    <t>Bank</t>
  </si>
  <si>
    <t>CENLNK</t>
  </si>
  <si>
    <t>Centrelink (s72A) - Garnishee</t>
  </si>
  <si>
    <t>D2029</t>
  </si>
  <si>
    <t>Misc Deduction Global Mobility</t>
  </si>
  <si>
    <t>D9016</t>
  </si>
  <si>
    <t>Home Housing Deduction</t>
  </si>
  <si>
    <t>EMPCMG</t>
  </si>
  <si>
    <t>Emp Contrib Method (GST Post)</t>
  </si>
  <si>
    <t>EMPCML</t>
  </si>
  <si>
    <t>Emp Contrib Method (Nov Lease Post)</t>
  </si>
  <si>
    <t>PAYADJ</t>
  </si>
  <si>
    <t>Net Pay Adjustment</t>
  </si>
  <si>
    <t>PREPAY</t>
  </si>
  <si>
    <t>Prepayment</t>
  </si>
  <si>
    <t>RACC3</t>
  </si>
  <si>
    <t>EmpEE Post Tax %</t>
  </si>
  <si>
    <t>RACC4</t>
  </si>
  <si>
    <t>EmpEE Post Tax $</t>
  </si>
  <si>
    <t>RDBS4</t>
  </si>
  <si>
    <t>T5000</t>
  </si>
  <si>
    <t>Hypothetical Tax-Federal</t>
  </si>
  <si>
    <t>T5006</t>
  </si>
  <si>
    <t>Hypothetical Tax - Social</t>
  </si>
  <si>
    <t>T5360</t>
  </si>
  <si>
    <t>Tax Equalisation Settlement</t>
  </si>
  <si>
    <t>VOLSCI</t>
  </si>
  <si>
    <t>Voluntary Salary Continuance Insura</t>
  </si>
  <si>
    <t>XA</t>
  </si>
  <si>
    <t>Global Assign Net Adjust</t>
  </si>
  <si>
    <t>Net</t>
  </si>
  <si>
    <t>NET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</si>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</sst>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31" workbookViewId="0">
      <selection activeCell="M8" sqref="M8"/>
    </sheetView>
  </sheetViews>
  <sheetFormatPr defaultRowHeight="15" x14ac:dyDescent="0.25"/>
  <cols>
    <col min="1" max="1" width="4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45791</v>
      </c>
      <c r="B2" t="s">
        <v>8</v>
      </c>
      <c r="C2" t="s">
        <v>9</v>
      </c>
      <c r="D2" t="s">
        <v>10</v>
      </c>
      <c r="E2" s="2">
        <v>0</v>
      </c>
      <c r="F2">
        <v>27123.97</v>
      </c>
      <c r="G2">
        <v>27123.97</v>
      </c>
      <c r="H2">
        <v>291977.33</v>
      </c>
    </row>
    <row r="3" spans="1:8" x14ac:dyDescent="0.25">
      <c r="A3" s="1">
        <v>45791</v>
      </c>
      <c r="B3" t="s">
        <v>8</v>
      </c>
      <c r="C3" t="s">
        <v>11</v>
      </c>
      <c r="D3" t="s">
        <v>12</v>
      </c>
      <c r="E3" s="2">
        <v>0</v>
      </c>
      <c r="F3">
        <v>3301.97</v>
      </c>
      <c r="G3">
        <v>3301.97</v>
      </c>
      <c r="H3">
        <v>31792.31</v>
      </c>
    </row>
    <row r="4" spans="1:8" x14ac:dyDescent="0.25">
      <c r="A4" s="1">
        <v>45791</v>
      </c>
      <c r="B4" t="s">
        <v>8</v>
      </c>
      <c r="C4" t="s">
        <v>13</v>
      </c>
      <c r="D4" t="s">
        <v>14</v>
      </c>
      <c r="E4" s="2">
        <v>0</v>
      </c>
      <c r="F4">
        <v>612788.75</v>
      </c>
      <c r="G4">
        <v>612788.75</v>
      </c>
      <c r="H4">
        <v>7986120.0199999996</v>
      </c>
    </row>
    <row r="5" spans="1:8" x14ac:dyDescent="0.25">
      <c r="A5" s="1">
        <v>45791</v>
      </c>
      <c r="B5" t="s">
        <v>8</v>
      </c>
      <c r="C5" t="s">
        <v>15</v>
      </c>
      <c r="D5" t="s">
        <v>16</v>
      </c>
      <c r="E5" s="2">
        <v>0</v>
      </c>
      <c r="F5">
        <v>26018.84</v>
      </c>
      <c r="G5">
        <v>26018.84</v>
      </c>
      <c r="H5">
        <v>281540.88</v>
      </c>
    </row>
    <row r="6" spans="1:8" x14ac:dyDescent="0.25">
      <c r="A6" s="1">
        <v>45791</v>
      </c>
      <c r="B6" t="s">
        <v>8</v>
      </c>
      <c r="C6" t="s">
        <v>17</v>
      </c>
      <c r="D6" t="s">
        <v>18</v>
      </c>
      <c r="E6" s="2">
        <v>0</v>
      </c>
      <c r="F6">
        <v>3916.14</v>
      </c>
      <c r="G6">
        <v>3916.14</v>
      </c>
      <c r="H6">
        <v>129478.79</v>
      </c>
    </row>
    <row r="7" spans="1:8" x14ac:dyDescent="0.25">
      <c r="A7" s="1">
        <v>45791</v>
      </c>
      <c r="B7" t="s">
        <v>8</v>
      </c>
      <c r="C7" t="s">
        <v>19</v>
      </c>
      <c r="D7" t="s">
        <v>10</v>
      </c>
      <c r="E7" s="2">
        <v>0</v>
      </c>
      <c r="F7">
        <v>1557.48</v>
      </c>
      <c r="G7">
        <v>1557.48</v>
      </c>
      <c r="H7">
        <v>23456.240000000002</v>
      </c>
    </row>
    <row r="8" spans="1:8" x14ac:dyDescent="0.25">
      <c r="A8" s="1">
        <v>45791</v>
      </c>
      <c r="B8" t="s">
        <v>8</v>
      </c>
      <c r="C8" t="s">
        <v>20</v>
      </c>
      <c r="D8" t="s">
        <v>12</v>
      </c>
      <c r="E8" s="2">
        <v>0</v>
      </c>
      <c r="F8">
        <v>1575.1</v>
      </c>
      <c r="G8">
        <v>1575.1</v>
      </c>
      <c r="H8">
        <v>16996.7</v>
      </c>
    </row>
    <row r="9" spans="1:8" x14ac:dyDescent="0.25">
      <c r="A9" s="1">
        <v>45791</v>
      </c>
      <c r="B9" t="s">
        <v>8</v>
      </c>
      <c r="C9" t="s">
        <v>21</v>
      </c>
      <c r="D9" t="s">
        <v>22</v>
      </c>
      <c r="E9" s="2">
        <v>0</v>
      </c>
      <c r="F9">
        <v>29229.8</v>
      </c>
      <c r="G9">
        <v>29229.8</v>
      </c>
      <c r="H9">
        <v>354785.11</v>
      </c>
    </row>
    <row r="10" spans="1:8" x14ac:dyDescent="0.25">
      <c r="A10" s="1">
        <v>45791</v>
      </c>
      <c r="B10" t="s">
        <v>8</v>
      </c>
      <c r="C10" t="s">
        <v>23</v>
      </c>
      <c r="D10" t="s">
        <v>24</v>
      </c>
      <c r="E10" s="2">
        <v>0</v>
      </c>
      <c r="F10">
        <v>2541.7199999999998</v>
      </c>
      <c r="G10">
        <v>2541.7199999999998</v>
      </c>
      <c r="H10">
        <v>30939.66</v>
      </c>
    </row>
    <row r="11" spans="1:8" x14ac:dyDescent="0.25">
      <c r="A11" s="1">
        <v>45791</v>
      </c>
      <c r="B11" t="s">
        <v>25</v>
      </c>
      <c r="C11" t="s">
        <v>26</v>
      </c>
      <c r="D11" t="s">
        <v>27</v>
      </c>
      <c r="E11" s="2">
        <v>0.6333333333333333</v>
      </c>
      <c r="F11">
        <v>1186.1500000000001</v>
      </c>
      <c r="G11">
        <v>1186.1500000000001</v>
      </c>
      <c r="H11">
        <v>7368.1</v>
      </c>
    </row>
    <row r="12" spans="1:8" x14ac:dyDescent="0.25">
      <c r="A12" s="1">
        <v>45791</v>
      </c>
      <c r="B12" t="s">
        <v>25</v>
      </c>
      <c r="C12" t="s">
        <v>28</v>
      </c>
      <c r="D12" t="s">
        <v>29</v>
      </c>
      <c r="E12" s="3">
        <v>75.207638888888894</v>
      </c>
      <c r="F12">
        <v>183185.13</v>
      </c>
      <c r="G12">
        <v>183185.13</v>
      </c>
      <c r="H12">
        <v>4041496.15</v>
      </c>
    </row>
    <row r="13" spans="1:8" x14ac:dyDescent="0.25">
      <c r="A13" s="1">
        <v>45791</v>
      </c>
      <c r="B13" t="s">
        <v>25</v>
      </c>
      <c r="C13" t="s">
        <v>30</v>
      </c>
      <c r="D13" t="s">
        <v>31</v>
      </c>
      <c r="E13" s="3">
        <v>6.4923611111111112</v>
      </c>
      <c r="F13">
        <v>11015.99</v>
      </c>
      <c r="G13">
        <v>11015.99</v>
      </c>
      <c r="H13">
        <v>508936.79</v>
      </c>
    </row>
    <row r="14" spans="1:8" x14ac:dyDescent="0.25">
      <c r="A14" s="1">
        <v>45791</v>
      </c>
      <c r="B14" t="s">
        <v>25</v>
      </c>
      <c r="C14" t="s">
        <v>32</v>
      </c>
      <c r="D14" t="s">
        <v>33</v>
      </c>
      <c r="E14" s="2">
        <v>0</v>
      </c>
      <c r="F14">
        <v>0</v>
      </c>
      <c r="G14">
        <v>0</v>
      </c>
      <c r="H14">
        <v>270470.67</v>
      </c>
    </row>
    <row r="15" spans="1:8" x14ac:dyDescent="0.25">
      <c r="A15" s="1">
        <v>45791</v>
      </c>
      <c r="B15" t="s">
        <v>25</v>
      </c>
      <c r="C15" t="s">
        <v>34</v>
      </c>
      <c r="D15" t="s">
        <v>35</v>
      </c>
      <c r="E15" s="2">
        <v>0</v>
      </c>
      <c r="F15">
        <v>185783.09</v>
      </c>
      <c r="G15">
        <v>185783.09</v>
      </c>
      <c r="H15">
        <v>1213404.8799999999</v>
      </c>
    </row>
    <row r="16" spans="1:8" x14ac:dyDescent="0.25">
      <c r="A16" s="1">
        <v>45791</v>
      </c>
      <c r="B16" t="s">
        <v>25</v>
      </c>
      <c r="C16" t="s">
        <v>36</v>
      </c>
      <c r="D16" t="s">
        <v>37</v>
      </c>
      <c r="E16" s="3">
        <v>3.2916666666666665</v>
      </c>
      <c r="F16">
        <v>6245.55</v>
      </c>
      <c r="G16">
        <v>6245.55</v>
      </c>
      <c r="H16">
        <v>74502.710000000006</v>
      </c>
    </row>
    <row r="17" spans="1:8" x14ac:dyDescent="0.25">
      <c r="A17" s="1">
        <v>45791</v>
      </c>
      <c r="B17" t="s">
        <v>25</v>
      </c>
      <c r="C17" t="s">
        <v>38</v>
      </c>
      <c r="D17" t="s">
        <v>39</v>
      </c>
      <c r="E17" s="2">
        <v>0.95</v>
      </c>
      <c r="F17">
        <v>1661.92</v>
      </c>
      <c r="G17">
        <v>1661.92</v>
      </c>
      <c r="H17">
        <v>18930.18</v>
      </c>
    </row>
    <row r="18" spans="1:8" x14ac:dyDescent="0.25">
      <c r="A18" s="1">
        <v>45791</v>
      </c>
      <c r="B18" t="s">
        <v>25</v>
      </c>
      <c r="C18" t="s">
        <v>40</v>
      </c>
      <c r="D18" t="s">
        <v>41</v>
      </c>
      <c r="E18" s="2">
        <v>0</v>
      </c>
      <c r="F18">
        <v>0</v>
      </c>
      <c r="G18">
        <v>0</v>
      </c>
      <c r="H18">
        <v>17600</v>
      </c>
    </row>
    <row r="19" spans="1:8" x14ac:dyDescent="0.25">
      <c r="A19" s="1">
        <v>45791</v>
      </c>
      <c r="B19" t="s">
        <v>25</v>
      </c>
      <c r="C19" t="s">
        <v>42</v>
      </c>
      <c r="D19" t="s">
        <v>43</v>
      </c>
      <c r="E19" s="2">
        <v>0</v>
      </c>
      <c r="F19">
        <v>0</v>
      </c>
      <c r="G19">
        <v>0</v>
      </c>
      <c r="H19">
        <v>28400</v>
      </c>
    </row>
    <row r="20" spans="1:8" x14ac:dyDescent="0.25">
      <c r="A20" s="1">
        <v>45791</v>
      </c>
      <c r="B20" t="s">
        <v>25</v>
      </c>
      <c r="C20" t="s">
        <v>44</v>
      </c>
      <c r="D20" t="s">
        <v>45</v>
      </c>
      <c r="E20" s="2">
        <v>0</v>
      </c>
      <c r="F20">
        <v>5000</v>
      </c>
      <c r="G20">
        <v>5000</v>
      </c>
      <c r="H20">
        <v>54500</v>
      </c>
    </row>
    <row r="21" spans="1:8" x14ac:dyDescent="0.25">
      <c r="A21" s="1">
        <v>45791</v>
      </c>
      <c r="B21" t="s">
        <v>25</v>
      </c>
      <c r="C21" t="s">
        <v>46</v>
      </c>
      <c r="D21" t="s">
        <v>47</v>
      </c>
      <c r="E21" s="2">
        <v>0</v>
      </c>
      <c r="F21">
        <v>2439.34</v>
      </c>
      <c r="G21">
        <v>2439.34</v>
      </c>
      <c r="H21">
        <v>9419587.5299999993</v>
      </c>
    </row>
    <row r="22" spans="1:8" x14ac:dyDescent="0.25">
      <c r="A22" s="1">
        <v>45791</v>
      </c>
      <c r="B22" t="s">
        <v>25</v>
      </c>
      <c r="C22" t="s">
        <v>48</v>
      </c>
      <c r="D22" t="s">
        <v>49</v>
      </c>
      <c r="E22" s="3">
        <v>10.453472222222222</v>
      </c>
      <c r="F22">
        <v>24380.74</v>
      </c>
      <c r="G22">
        <v>24380.74</v>
      </c>
      <c r="H22">
        <v>377557.28</v>
      </c>
    </row>
    <row r="23" spans="1:8" x14ac:dyDescent="0.25">
      <c r="A23" s="1">
        <v>45791</v>
      </c>
      <c r="B23" t="s">
        <v>25</v>
      </c>
      <c r="C23" t="s">
        <v>50</v>
      </c>
      <c r="D23" t="s">
        <v>51</v>
      </c>
      <c r="E23" s="2">
        <v>0</v>
      </c>
      <c r="F23">
        <v>92849.69</v>
      </c>
      <c r="G23">
        <v>92849.69</v>
      </c>
      <c r="H23">
        <v>922315.68</v>
      </c>
    </row>
    <row r="24" spans="1:8" x14ac:dyDescent="0.25">
      <c r="A24" s="1">
        <v>45791</v>
      </c>
      <c r="B24" t="s">
        <v>25</v>
      </c>
      <c r="C24" t="s">
        <v>52</v>
      </c>
      <c r="D24" t="s">
        <v>53</v>
      </c>
      <c r="E24" s="2">
        <v>0</v>
      </c>
      <c r="F24">
        <v>2361</v>
      </c>
      <c r="G24">
        <v>2361</v>
      </c>
      <c r="H24">
        <v>940897.17</v>
      </c>
    </row>
    <row r="25" spans="1:8" x14ac:dyDescent="0.25">
      <c r="A25" s="1">
        <v>45791</v>
      </c>
      <c r="B25" t="s">
        <v>25</v>
      </c>
      <c r="C25" t="s">
        <v>54</v>
      </c>
      <c r="D25" t="s">
        <v>55</v>
      </c>
      <c r="E25" s="2">
        <v>0</v>
      </c>
      <c r="F25">
        <v>1000</v>
      </c>
      <c r="G25">
        <v>1000</v>
      </c>
      <c r="H25">
        <v>7000</v>
      </c>
    </row>
    <row r="26" spans="1:8" x14ac:dyDescent="0.25">
      <c r="A26" s="1">
        <v>45791</v>
      </c>
      <c r="B26" t="s">
        <v>25</v>
      </c>
      <c r="C26" t="s">
        <v>56</v>
      </c>
      <c r="D26" t="s">
        <v>57</v>
      </c>
      <c r="E26" s="2">
        <v>0</v>
      </c>
      <c r="F26">
        <v>0</v>
      </c>
      <c r="G26">
        <v>0</v>
      </c>
      <c r="H26">
        <v>49094.3</v>
      </c>
    </row>
    <row r="27" spans="1:8" x14ac:dyDescent="0.25">
      <c r="A27" s="1">
        <v>45791</v>
      </c>
      <c r="B27" t="s">
        <v>25</v>
      </c>
      <c r="C27" t="s">
        <v>58</v>
      </c>
      <c r="D27" t="s">
        <v>59</v>
      </c>
      <c r="E27" s="2">
        <v>0</v>
      </c>
      <c r="F27">
        <v>0</v>
      </c>
      <c r="G27">
        <v>0</v>
      </c>
      <c r="H27">
        <v>1806.42</v>
      </c>
    </row>
    <row r="28" spans="1:8" x14ac:dyDescent="0.25">
      <c r="A28" s="1">
        <v>45791</v>
      </c>
      <c r="B28" t="s">
        <v>25</v>
      </c>
      <c r="C28" t="s">
        <v>60</v>
      </c>
      <c r="D28" t="s">
        <v>61</v>
      </c>
      <c r="E28" s="3">
        <v>11.570833333333333</v>
      </c>
      <c r="F28">
        <v>21701.9</v>
      </c>
      <c r="G28">
        <v>21701.9</v>
      </c>
      <c r="H28">
        <v>91505.2</v>
      </c>
    </row>
    <row r="29" spans="1:8" x14ac:dyDescent="0.25">
      <c r="A29" s="1">
        <v>45791</v>
      </c>
      <c r="B29" t="s">
        <v>25</v>
      </c>
      <c r="C29" t="s">
        <v>62</v>
      </c>
      <c r="D29" t="s">
        <v>63</v>
      </c>
      <c r="E29" s="2">
        <v>0</v>
      </c>
      <c r="F29">
        <v>0</v>
      </c>
      <c r="G29">
        <v>0</v>
      </c>
      <c r="H29">
        <v>4313.08</v>
      </c>
    </row>
    <row r="30" spans="1:8" x14ac:dyDescent="0.25">
      <c r="A30" s="1">
        <v>45791</v>
      </c>
      <c r="B30" t="s">
        <v>25</v>
      </c>
      <c r="C30" t="s">
        <v>64</v>
      </c>
      <c r="D30" t="s">
        <v>65</v>
      </c>
      <c r="E30" s="2">
        <v>0</v>
      </c>
      <c r="F30">
        <v>11493.26</v>
      </c>
      <c r="G30">
        <v>11493.26</v>
      </c>
      <c r="H30">
        <v>219806.45</v>
      </c>
    </row>
    <row r="31" spans="1:8" x14ac:dyDescent="0.25">
      <c r="A31" s="1">
        <v>45791</v>
      </c>
      <c r="B31" t="s">
        <v>25</v>
      </c>
      <c r="C31" t="s">
        <v>66</v>
      </c>
      <c r="D31" t="s">
        <v>67</v>
      </c>
      <c r="E31" s="2">
        <v>0</v>
      </c>
      <c r="F31">
        <v>13004.36</v>
      </c>
      <c r="G31">
        <v>13004.36</v>
      </c>
      <c r="H31">
        <v>137172.76999999999</v>
      </c>
    </row>
    <row r="32" spans="1:8" x14ac:dyDescent="0.25">
      <c r="A32" s="1">
        <v>45791</v>
      </c>
      <c r="B32" t="s">
        <v>25</v>
      </c>
      <c r="C32" t="s">
        <v>68</v>
      </c>
      <c r="D32" t="s">
        <v>69</v>
      </c>
      <c r="E32" s="2">
        <v>0</v>
      </c>
      <c r="F32">
        <v>0</v>
      </c>
      <c r="G32">
        <v>0</v>
      </c>
      <c r="H32">
        <v>8125.02</v>
      </c>
    </row>
    <row r="33" spans="1:8" x14ac:dyDescent="0.25">
      <c r="A33" s="1">
        <v>45791</v>
      </c>
      <c r="B33" t="s">
        <v>25</v>
      </c>
      <c r="C33" t="s">
        <v>70</v>
      </c>
      <c r="D33" t="s">
        <v>71</v>
      </c>
      <c r="E33" s="2">
        <v>0</v>
      </c>
      <c r="F33">
        <v>0</v>
      </c>
      <c r="G33">
        <v>0</v>
      </c>
      <c r="H33">
        <v>240500</v>
      </c>
    </row>
    <row r="34" spans="1:8" x14ac:dyDescent="0.25">
      <c r="A34" s="1">
        <v>45791</v>
      </c>
      <c r="B34" t="s">
        <v>25</v>
      </c>
      <c r="C34" t="s">
        <v>72</v>
      </c>
      <c r="D34" t="s">
        <v>73</v>
      </c>
      <c r="E34" s="2">
        <v>0</v>
      </c>
      <c r="F34">
        <v>9600</v>
      </c>
      <c r="G34">
        <v>9600</v>
      </c>
      <c r="H34">
        <v>95360</v>
      </c>
    </row>
    <row r="35" spans="1:8" x14ac:dyDescent="0.25">
      <c r="A35" s="1">
        <v>45791</v>
      </c>
      <c r="B35" t="s">
        <v>25</v>
      </c>
      <c r="C35" t="s">
        <v>74</v>
      </c>
      <c r="D35" t="s">
        <v>75</v>
      </c>
      <c r="E35" s="2">
        <v>0</v>
      </c>
      <c r="F35">
        <v>0</v>
      </c>
      <c r="G35">
        <v>0</v>
      </c>
      <c r="H35">
        <v>2380</v>
      </c>
    </row>
    <row r="36" spans="1:8" x14ac:dyDescent="0.25">
      <c r="A36" s="1">
        <v>45791</v>
      </c>
      <c r="B36" t="s">
        <v>25</v>
      </c>
      <c r="C36" t="s">
        <v>76</v>
      </c>
      <c r="D36" t="s">
        <v>77</v>
      </c>
      <c r="E36" s="2">
        <v>0</v>
      </c>
      <c r="F36">
        <v>0</v>
      </c>
      <c r="G36">
        <v>0</v>
      </c>
      <c r="H36">
        <v>997.92</v>
      </c>
    </row>
    <row r="37" spans="1:8" x14ac:dyDescent="0.25">
      <c r="A37" s="1">
        <v>45791</v>
      </c>
      <c r="B37" t="s">
        <v>25</v>
      </c>
      <c r="C37" t="s">
        <v>78</v>
      </c>
      <c r="D37" t="s">
        <v>79</v>
      </c>
      <c r="E37" s="3">
        <v>2.2166666666666668</v>
      </c>
      <c r="F37">
        <v>5240</v>
      </c>
      <c r="G37">
        <v>5240</v>
      </c>
      <c r="H37">
        <v>177520.43</v>
      </c>
    </row>
    <row r="38" spans="1:8" x14ac:dyDescent="0.25">
      <c r="A38" s="1">
        <v>45791</v>
      </c>
      <c r="B38" t="s">
        <v>25</v>
      </c>
      <c r="C38" t="s">
        <v>80</v>
      </c>
      <c r="D38" t="s">
        <v>81</v>
      </c>
      <c r="E38" s="2">
        <v>0</v>
      </c>
      <c r="F38">
        <v>0</v>
      </c>
      <c r="G38">
        <v>0</v>
      </c>
      <c r="H38">
        <v>423960.88</v>
      </c>
    </row>
    <row r="39" spans="1:8" x14ac:dyDescent="0.25">
      <c r="A39" s="1">
        <v>45791</v>
      </c>
      <c r="B39" t="s">
        <v>25</v>
      </c>
      <c r="C39" t="s">
        <v>82</v>
      </c>
      <c r="D39" t="s">
        <v>83</v>
      </c>
      <c r="E39" s="2">
        <v>0</v>
      </c>
      <c r="F39">
        <v>0</v>
      </c>
      <c r="G39">
        <v>0</v>
      </c>
      <c r="H39">
        <v>167275.96</v>
      </c>
    </row>
    <row r="40" spans="1:8" x14ac:dyDescent="0.25">
      <c r="A40" s="1">
        <v>45791</v>
      </c>
      <c r="B40" t="s">
        <v>25</v>
      </c>
      <c r="C40" t="s">
        <v>84</v>
      </c>
      <c r="D40" t="s">
        <v>85</v>
      </c>
      <c r="E40" s="2">
        <v>0</v>
      </c>
      <c r="F40">
        <v>0</v>
      </c>
      <c r="G40">
        <v>0</v>
      </c>
      <c r="H40">
        <v>30284.98</v>
      </c>
    </row>
    <row r="41" spans="1:8" x14ac:dyDescent="0.25">
      <c r="A41" s="1">
        <v>45791</v>
      </c>
      <c r="B41" t="s">
        <v>25</v>
      </c>
      <c r="C41" t="s">
        <v>86</v>
      </c>
      <c r="D41" t="s">
        <v>87</v>
      </c>
      <c r="E41">
        <f ca="1">-32:56</f>
        <v>0</v>
      </c>
      <c r="F41">
        <v>-2557.09</v>
      </c>
      <c r="G41">
        <v>-2557.09</v>
      </c>
      <c r="H41">
        <v>-4735.7</v>
      </c>
    </row>
    <row r="42" spans="1:8" x14ac:dyDescent="0.25">
      <c r="A42" s="1">
        <v>45791</v>
      </c>
      <c r="B42" t="s">
        <v>25</v>
      </c>
      <c r="C42" t="s">
        <v>88</v>
      </c>
      <c r="D42" t="s">
        <v>89</v>
      </c>
      <c r="E42" t="s">
        <v>90</v>
      </c>
      <c r="F42">
        <v>4641881.75</v>
      </c>
      <c r="G42">
        <v>4641881.75</v>
      </c>
      <c r="H42">
        <v>47741160.350000001</v>
      </c>
    </row>
    <row r="43" spans="1:8" x14ac:dyDescent="0.25">
      <c r="A43" s="1">
        <v>45791</v>
      </c>
      <c r="B43" t="s">
        <v>25</v>
      </c>
      <c r="C43" t="s">
        <v>91</v>
      </c>
      <c r="D43" t="s">
        <v>92</v>
      </c>
      <c r="E43" s="2">
        <v>0</v>
      </c>
      <c r="F43">
        <v>0</v>
      </c>
      <c r="G43">
        <v>0</v>
      </c>
      <c r="H43">
        <v>8321.5400000000009</v>
      </c>
    </row>
    <row r="44" spans="1:8" x14ac:dyDescent="0.25">
      <c r="A44" s="1">
        <v>45791</v>
      </c>
      <c r="B44" t="s">
        <v>25</v>
      </c>
      <c r="C44" t="s">
        <v>93</v>
      </c>
      <c r="D44" t="s">
        <v>94</v>
      </c>
      <c r="E44" s="3">
        <v>4.4333333333333336</v>
      </c>
      <c r="F44">
        <v>0</v>
      </c>
      <c r="G44">
        <v>0</v>
      </c>
      <c r="H44">
        <v>0</v>
      </c>
    </row>
    <row r="45" spans="1:8" x14ac:dyDescent="0.25">
      <c r="A45" s="1">
        <v>45791</v>
      </c>
      <c r="B45" t="s">
        <v>25</v>
      </c>
      <c r="C45" t="s">
        <v>95</v>
      </c>
      <c r="D45" t="s">
        <v>96</v>
      </c>
      <c r="E45" s="3">
        <v>32.93333333333333</v>
      </c>
      <c r="F45">
        <v>59398.46</v>
      </c>
      <c r="G45">
        <v>59398.46</v>
      </c>
      <c r="H45">
        <v>504653.39</v>
      </c>
    </row>
    <row r="46" spans="1:8" x14ac:dyDescent="0.25">
      <c r="A46" s="1">
        <v>45791</v>
      </c>
      <c r="B46" t="s">
        <v>25</v>
      </c>
      <c r="C46" t="s">
        <v>97</v>
      </c>
      <c r="D46" t="s">
        <v>98</v>
      </c>
      <c r="E46" s="3">
        <v>40.216666666666669</v>
      </c>
      <c r="F46">
        <v>0</v>
      </c>
      <c r="G46">
        <v>0</v>
      </c>
      <c r="H46">
        <v>0</v>
      </c>
    </row>
    <row r="47" spans="1:8" x14ac:dyDescent="0.25">
      <c r="A47" s="1">
        <v>45791</v>
      </c>
      <c r="B47" t="s">
        <v>25</v>
      </c>
      <c r="C47" t="s">
        <v>99</v>
      </c>
      <c r="D47" t="s">
        <v>100</v>
      </c>
      <c r="E47" s="3">
        <v>6.9666666666666668</v>
      </c>
      <c r="F47">
        <v>0</v>
      </c>
      <c r="G47">
        <v>0</v>
      </c>
      <c r="H47">
        <v>0</v>
      </c>
    </row>
    <row r="48" spans="1:8" x14ac:dyDescent="0.25">
      <c r="A48" s="1">
        <v>45791</v>
      </c>
      <c r="B48" t="s">
        <v>25</v>
      </c>
      <c r="C48" t="s">
        <v>101</v>
      </c>
      <c r="D48" t="s">
        <v>102</v>
      </c>
      <c r="E48" s="3">
        <v>8.2340277777777775</v>
      </c>
      <c r="F48">
        <v>17108.95</v>
      </c>
      <c r="G48">
        <v>17108.95</v>
      </c>
      <c r="H48">
        <v>1920157.98</v>
      </c>
    </row>
    <row r="49" spans="1:8" x14ac:dyDescent="0.25">
      <c r="A49" s="1">
        <v>45791</v>
      </c>
      <c r="B49" t="s">
        <v>25</v>
      </c>
      <c r="C49" t="s">
        <v>103</v>
      </c>
      <c r="D49" t="s">
        <v>104</v>
      </c>
      <c r="E49" s="3">
        <v>37.68333333333333</v>
      </c>
      <c r="F49">
        <v>75218.850000000006</v>
      </c>
      <c r="G49">
        <v>75218.850000000006</v>
      </c>
      <c r="H49">
        <v>411051.94</v>
      </c>
    </row>
    <row r="50" spans="1:8" x14ac:dyDescent="0.25">
      <c r="A50" s="1">
        <v>45791</v>
      </c>
      <c r="B50" t="s">
        <v>25</v>
      </c>
      <c r="C50" t="s">
        <v>105</v>
      </c>
      <c r="D50" t="s">
        <v>106</v>
      </c>
      <c r="E50" s="2">
        <v>0</v>
      </c>
      <c r="F50">
        <v>-26820.560000000001</v>
      </c>
      <c r="G50">
        <v>-26820.560000000001</v>
      </c>
      <c r="H50">
        <v>-88539.58</v>
      </c>
    </row>
    <row r="51" spans="1:8" x14ac:dyDescent="0.25">
      <c r="A51" s="1">
        <v>45791</v>
      </c>
      <c r="B51" t="s">
        <v>25</v>
      </c>
      <c r="C51" t="s">
        <v>107</v>
      </c>
      <c r="D51" t="s">
        <v>108</v>
      </c>
      <c r="E51" s="3">
        <v>2.85</v>
      </c>
      <c r="F51">
        <v>6146.15</v>
      </c>
      <c r="G51">
        <v>6146.15</v>
      </c>
      <c r="H51">
        <v>166560.72</v>
      </c>
    </row>
    <row r="52" spans="1:8" x14ac:dyDescent="0.25">
      <c r="A52" s="1">
        <v>45791</v>
      </c>
      <c r="B52" t="s">
        <v>25</v>
      </c>
      <c r="C52" t="s">
        <v>109</v>
      </c>
      <c r="D52" t="s">
        <v>110</v>
      </c>
      <c r="E52" s="2">
        <v>0</v>
      </c>
      <c r="F52">
        <v>28671.9</v>
      </c>
      <c r="G52">
        <v>28671.9</v>
      </c>
      <c r="H52">
        <v>4421126.92</v>
      </c>
    </row>
    <row r="53" spans="1:8" x14ac:dyDescent="0.25">
      <c r="A53" s="1">
        <v>45791</v>
      </c>
      <c r="B53" t="s">
        <v>25</v>
      </c>
      <c r="C53" t="s">
        <v>111</v>
      </c>
      <c r="D53" t="s">
        <v>112</v>
      </c>
      <c r="E53" s="2">
        <v>0</v>
      </c>
      <c r="F53">
        <v>0</v>
      </c>
      <c r="G53">
        <v>0</v>
      </c>
      <c r="H53">
        <v>301920.53000000003</v>
      </c>
    </row>
    <row r="54" spans="1:8" x14ac:dyDescent="0.25">
      <c r="A54" s="1">
        <v>45791</v>
      </c>
      <c r="B54" t="s">
        <v>25</v>
      </c>
      <c r="C54" t="s">
        <v>113</v>
      </c>
      <c r="D54" t="s">
        <v>114</v>
      </c>
      <c r="E54" s="3">
        <v>25.656944444444445</v>
      </c>
      <c r="F54">
        <v>55018.2</v>
      </c>
      <c r="G54">
        <v>55018.2</v>
      </c>
      <c r="H54">
        <v>643072.64</v>
      </c>
    </row>
    <row r="55" spans="1:8" x14ac:dyDescent="0.25">
      <c r="A55" s="1">
        <v>45791</v>
      </c>
      <c r="B55" t="s">
        <v>25</v>
      </c>
      <c r="C55" t="s">
        <v>115</v>
      </c>
      <c r="D55" t="s">
        <v>116</v>
      </c>
      <c r="E55" s="2">
        <v>0</v>
      </c>
      <c r="F55">
        <v>110695.76</v>
      </c>
      <c r="G55">
        <v>110695.76</v>
      </c>
      <c r="H55">
        <v>374770.95</v>
      </c>
    </row>
    <row r="56" spans="1:8" x14ac:dyDescent="0.25">
      <c r="A56" s="1">
        <v>45791</v>
      </c>
      <c r="B56" t="s">
        <v>25</v>
      </c>
      <c r="C56" t="s">
        <v>117</v>
      </c>
      <c r="D56" t="s">
        <v>118</v>
      </c>
      <c r="E56" s="3">
        <v>1.5541666666666667</v>
      </c>
      <c r="F56">
        <v>4898.04</v>
      </c>
      <c r="G56">
        <v>4898.04</v>
      </c>
      <c r="H56">
        <v>49252.07</v>
      </c>
    </row>
    <row r="57" spans="1:8" x14ac:dyDescent="0.25">
      <c r="A57" s="1">
        <v>45791</v>
      </c>
      <c r="B57" t="s">
        <v>25</v>
      </c>
      <c r="C57" t="s">
        <v>119</v>
      </c>
      <c r="D57" t="s">
        <v>120</v>
      </c>
      <c r="E57" s="2">
        <v>0</v>
      </c>
      <c r="F57">
        <v>0</v>
      </c>
      <c r="G57">
        <v>0</v>
      </c>
      <c r="H57">
        <v>1546.15</v>
      </c>
    </row>
    <row r="58" spans="1:8" x14ac:dyDescent="0.25">
      <c r="A58" s="1">
        <v>45791</v>
      </c>
      <c r="B58" t="s">
        <v>25</v>
      </c>
      <c r="C58" t="s">
        <v>121</v>
      </c>
      <c r="D58" t="s">
        <v>122</v>
      </c>
      <c r="E58" s="2">
        <v>0</v>
      </c>
      <c r="F58">
        <v>0</v>
      </c>
      <c r="G58">
        <v>0</v>
      </c>
      <c r="H58">
        <v>46786.91</v>
      </c>
    </row>
    <row r="59" spans="1:8" x14ac:dyDescent="0.25">
      <c r="A59" s="1">
        <v>45791</v>
      </c>
      <c r="B59" t="s">
        <v>25</v>
      </c>
      <c r="C59" t="s">
        <v>123</v>
      </c>
      <c r="D59" t="s">
        <v>124</v>
      </c>
      <c r="E59" s="2">
        <v>0.95</v>
      </c>
      <c r="F59">
        <v>2379.23</v>
      </c>
      <c r="G59">
        <v>2379.23</v>
      </c>
      <c r="H59">
        <v>34576.28</v>
      </c>
    </row>
    <row r="60" spans="1:8" x14ac:dyDescent="0.25">
      <c r="A60" s="1">
        <v>45791</v>
      </c>
      <c r="B60" t="s">
        <v>125</v>
      </c>
      <c r="C60" t="s">
        <v>126</v>
      </c>
      <c r="D60" t="s">
        <v>127</v>
      </c>
      <c r="E60" s="2">
        <v>0</v>
      </c>
      <c r="F60">
        <v>100</v>
      </c>
      <c r="G60">
        <v>100</v>
      </c>
      <c r="H60">
        <v>825</v>
      </c>
    </row>
    <row r="61" spans="1:8" x14ac:dyDescent="0.25">
      <c r="A61" s="1">
        <v>45791</v>
      </c>
      <c r="B61" t="s">
        <v>125</v>
      </c>
      <c r="C61" t="s">
        <v>128</v>
      </c>
      <c r="D61" t="s">
        <v>129</v>
      </c>
      <c r="E61" s="2">
        <v>0</v>
      </c>
      <c r="F61">
        <v>30426.799999999999</v>
      </c>
      <c r="G61">
        <v>30426.799999999999</v>
      </c>
      <c r="H61">
        <v>310823.61</v>
      </c>
    </row>
    <row r="62" spans="1:8" x14ac:dyDescent="0.25">
      <c r="A62" s="1">
        <v>45791</v>
      </c>
      <c r="B62" t="s">
        <v>125</v>
      </c>
      <c r="C62" t="s">
        <v>130</v>
      </c>
      <c r="D62" t="s">
        <v>131</v>
      </c>
      <c r="E62" s="2">
        <v>0</v>
      </c>
      <c r="F62">
        <v>229.38</v>
      </c>
      <c r="G62">
        <v>229.38</v>
      </c>
      <c r="H62">
        <v>1741.37</v>
      </c>
    </row>
    <row r="63" spans="1:8" x14ac:dyDescent="0.25">
      <c r="A63" s="1">
        <v>45791</v>
      </c>
      <c r="B63" t="s">
        <v>125</v>
      </c>
      <c r="C63" t="s">
        <v>132</v>
      </c>
      <c r="D63" t="s">
        <v>133</v>
      </c>
      <c r="E63" s="2">
        <v>0</v>
      </c>
      <c r="F63">
        <v>43261.75</v>
      </c>
      <c r="G63">
        <v>43261.75</v>
      </c>
      <c r="H63">
        <v>693720.47</v>
      </c>
    </row>
    <row r="64" spans="1:8" x14ac:dyDescent="0.25">
      <c r="A64" s="1">
        <v>45791</v>
      </c>
      <c r="B64" t="s">
        <v>125</v>
      </c>
      <c r="C64" t="s">
        <v>134</v>
      </c>
      <c r="D64" t="s">
        <v>135</v>
      </c>
      <c r="E64" s="2">
        <v>0</v>
      </c>
      <c r="F64">
        <v>27280.400000000001</v>
      </c>
      <c r="G64">
        <v>27280.400000000001</v>
      </c>
      <c r="H64">
        <v>297860.84999999998</v>
      </c>
    </row>
    <row r="65" spans="1:8" x14ac:dyDescent="0.25">
      <c r="A65" s="1">
        <v>45791</v>
      </c>
      <c r="B65" t="s">
        <v>125</v>
      </c>
      <c r="C65" t="s">
        <v>136</v>
      </c>
      <c r="D65" t="s">
        <v>133</v>
      </c>
      <c r="E65" s="2">
        <v>0</v>
      </c>
      <c r="F65">
        <v>2011.45</v>
      </c>
      <c r="G65">
        <v>2011.45</v>
      </c>
      <c r="H65">
        <v>49571.96</v>
      </c>
    </row>
    <row r="66" spans="1:8" x14ac:dyDescent="0.25">
      <c r="A66" s="1">
        <v>45791</v>
      </c>
      <c r="B66" t="s">
        <v>125</v>
      </c>
      <c r="C66" t="s">
        <v>137</v>
      </c>
      <c r="D66" t="s">
        <v>135</v>
      </c>
      <c r="E66" s="2">
        <v>0</v>
      </c>
      <c r="F66">
        <v>4008.12</v>
      </c>
      <c r="G66">
        <v>4008.12</v>
      </c>
      <c r="H66">
        <v>70930.5</v>
      </c>
    </row>
    <row r="67" spans="1:8" x14ac:dyDescent="0.25">
      <c r="A67" s="1">
        <v>45791</v>
      </c>
      <c r="B67" t="s">
        <v>138</v>
      </c>
      <c r="C67" t="s">
        <v>28</v>
      </c>
      <c r="D67" t="s">
        <v>29</v>
      </c>
      <c r="E67" s="2">
        <v>0</v>
      </c>
      <c r="F67">
        <v>6894.61</v>
      </c>
      <c r="G67">
        <v>6894.61</v>
      </c>
      <c r="H67">
        <v>292040.73</v>
      </c>
    </row>
    <row r="68" spans="1:8" x14ac:dyDescent="0.25">
      <c r="A68" s="1">
        <v>45791</v>
      </c>
      <c r="B68" t="s">
        <v>138</v>
      </c>
      <c r="C68" t="s">
        <v>30</v>
      </c>
      <c r="D68" t="s">
        <v>31</v>
      </c>
      <c r="E68" s="2">
        <v>0</v>
      </c>
      <c r="F68">
        <v>0</v>
      </c>
      <c r="G68">
        <v>0</v>
      </c>
      <c r="H68">
        <v>78346.149999999994</v>
      </c>
    </row>
    <row r="69" spans="1:8" x14ac:dyDescent="0.25">
      <c r="A69" s="1">
        <v>45791</v>
      </c>
      <c r="B69" t="s">
        <v>138</v>
      </c>
      <c r="C69" t="s">
        <v>139</v>
      </c>
      <c r="D69" t="s">
        <v>140</v>
      </c>
      <c r="E69" s="2">
        <v>0</v>
      </c>
      <c r="F69">
        <v>0</v>
      </c>
      <c r="G69">
        <v>0</v>
      </c>
      <c r="H69">
        <v>1691633</v>
      </c>
    </row>
    <row r="70" spans="1:8" x14ac:dyDescent="0.25">
      <c r="A70" s="1">
        <v>45791</v>
      </c>
      <c r="B70" t="s">
        <v>138</v>
      </c>
      <c r="C70" t="s">
        <v>141</v>
      </c>
      <c r="D70" t="s">
        <v>142</v>
      </c>
      <c r="E70" s="2">
        <v>0</v>
      </c>
      <c r="F70">
        <v>0</v>
      </c>
      <c r="G70">
        <v>0</v>
      </c>
      <c r="H70">
        <v>8960</v>
      </c>
    </row>
    <row r="71" spans="1:8" x14ac:dyDescent="0.25">
      <c r="A71" s="1">
        <v>45791</v>
      </c>
      <c r="B71" t="s">
        <v>138</v>
      </c>
      <c r="C71" t="s">
        <v>143</v>
      </c>
      <c r="D71" t="s">
        <v>144</v>
      </c>
      <c r="E71" s="2">
        <v>0</v>
      </c>
      <c r="F71">
        <v>74571.039999999994</v>
      </c>
      <c r="G71">
        <v>74571.039999999994</v>
      </c>
      <c r="H71">
        <v>699144.71</v>
      </c>
    </row>
    <row r="72" spans="1:8" x14ac:dyDescent="0.25">
      <c r="A72" s="1">
        <v>45791</v>
      </c>
      <c r="B72" t="s">
        <v>138</v>
      </c>
      <c r="C72" t="s">
        <v>145</v>
      </c>
      <c r="D72" t="s">
        <v>146</v>
      </c>
      <c r="E72" s="2">
        <v>0</v>
      </c>
      <c r="F72">
        <v>8718.74</v>
      </c>
      <c r="G72">
        <v>8718.74</v>
      </c>
      <c r="H72">
        <v>34602.86</v>
      </c>
    </row>
    <row r="73" spans="1:8" x14ac:dyDescent="0.25">
      <c r="A73" s="1">
        <v>45791</v>
      </c>
      <c r="B73" t="s">
        <v>138</v>
      </c>
      <c r="C73" t="s">
        <v>147</v>
      </c>
      <c r="D73" t="s">
        <v>148</v>
      </c>
      <c r="E73" s="2">
        <v>0</v>
      </c>
      <c r="F73">
        <v>6935.8</v>
      </c>
      <c r="G73">
        <v>6935.8</v>
      </c>
      <c r="H73">
        <v>71812.210000000006</v>
      </c>
    </row>
    <row r="74" spans="1:8" x14ac:dyDescent="0.25">
      <c r="A74" s="1">
        <v>45791</v>
      </c>
      <c r="B74" t="s">
        <v>138</v>
      </c>
      <c r="C74" t="s">
        <v>149</v>
      </c>
      <c r="D74" t="s">
        <v>150</v>
      </c>
      <c r="E74" s="2">
        <v>0</v>
      </c>
      <c r="F74">
        <v>21879.51</v>
      </c>
      <c r="G74">
        <v>21879.51</v>
      </c>
      <c r="H74">
        <v>223383.92</v>
      </c>
    </row>
    <row r="75" spans="1:8" x14ac:dyDescent="0.25">
      <c r="A75" s="1">
        <v>45791</v>
      </c>
      <c r="B75" t="s">
        <v>138</v>
      </c>
      <c r="C75" t="s">
        <v>151</v>
      </c>
      <c r="D75" t="s">
        <v>65</v>
      </c>
      <c r="E75" s="2">
        <v>0</v>
      </c>
      <c r="F75">
        <v>0</v>
      </c>
      <c r="G75">
        <v>0</v>
      </c>
      <c r="H75">
        <v>4253.6000000000004</v>
      </c>
    </row>
    <row r="76" spans="1:8" x14ac:dyDescent="0.25">
      <c r="A76" s="1">
        <v>45791</v>
      </c>
      <c r="B76" t="s">
        <v>138</v>
      </c>
      <c r="C76" t="s">
        <v>60</v>
      </c>
      <c r="D76" t="s">
        <v>61</v>
      </c>
      <c r="E76" s="2">
        <v>0</v>
      </c>
      <c r="F76">
        <v>42718.85</v>
      </c>
      <c r="G76">
        <v>42718.85</v>
      </c>
      <c r="H76">
        <v>42718.85</v>
      </c>
    </row>
    <row r="77" spans="1:8" x14ac:dyDescent="0.25">
      <c r="A77" s="1">
        <v>45791</v>
      </c>
      <c r="B77" t="s">
        <v>138</v>
      </c>
      <c r="C77" t="s">
        <v>152</v>
      </c>
      <c r="D77" t="s">
        <v>153</v>
      </c>
      <c r="E77" s="2">
        <v>0</v>
      </c>
      <c r="F77">
        <v>1278.99</v>
      </c>
      <c r="G77">
        <v>1278.99</v>
      </c>
      <c r="H77">
        <v>29325.75</v>
      </c>
    </row>
    <row r="78" spans="1:8" x14ac:dyDescent="0.25">
      <c r="A78" s="1">
        <v>45791</v>
      </c>
      <c r="B78" t="s">
        <v>138</v>
      </c>
      <c r="C78" t="s">
        <v>78</v>
      </c>
      <c r="D78" t="s">
        <v>79</v>
      </c>
      <c r="E78" s="2">
        <v>0</v>
      </c>
      <c r="F78">
        <v>0</v>
      </c>
      <c r="G78">
        <v>0</v>
      </c>
      <c r="H78">
        <v>29346.92</v>
      </c>
    </row>
    <row r="79" spans="1:8" x14ac:dyDescent="0.25">
      <c r="A79" s="1">
        <v>45791</v>
      </c>
      <c r="B79" t="s">
        <v>138</v>
      </c>
      <c r="C79" t="s">
        <v>80</v>
      </c>
      <c r="D79" t="s">
        <v>81</v>
      </c>
      <c r="E79" s="2">
        <v>0</v>
      </c>
      <c r="F79">
        <v>0</v>
      </c>
      <c r="G79">
        <v>0</v>
      </c>
      <c r="H79">
        <v>38256.75</v>
      </c>
    </row>
    <row r="80" spans="1:8" x14ac:dyDescent="0.25">
      <c r="A80" s="1">
        <v>45791</v>
      </c>
      <c r="B80" t="s">
        <v>138</v>
      </c>
      <c r="C80" t="s">
        <v>88</v>
      </c>
      <c r="D80" t="s">
        <v>89</v>
      </c>
      <c r="E80" s="2">
        <v>0</v>
      </c>
      <c r="F80">
        <v>304653.21000000002</v>
      </c>
      <c r="G80">
        <v>304653.21000000002</v>
      </c>
      <c r="H80">
        <v>3280943.75</v>
      </c>
    </row>
    <row r="81" spans="1:8" x14ac:dyDescent="0.25">
      <c r="A81" s="1">
        <v>45791</v>
      </c>
      <c r="B81" t="s">
        <v>138</v>
      </c>
      <c r="C81" t="s">
        <v>101</v>
      </c>
      <c r="D81" t="s">
        <v>102</v>
      </c>
      <c r="E81" s="2">
        <v>0</v>
      </c>
      <c r="F81">
        <v>0</v>
      </c>
      <c r="G81">
        <v>0</v>
      </c>
      <c r="H81">
        <v>130270.53</v>
      </c>
    </row>
    <row r="82" spans="1:8" x14ac:dyDescent="0.25">
      <c r="A82" s="1">
        <v>45791</v>
      </c>
      <c r="B82" t="s">
        <v>138</v>
      </c>
      <c r="C82" t="s">
        <v>113</v>
      </c>
      <c r="D82" t="s">
        <v>114</v>
      </c>
      <c r="E82" s="2">
        <v>0</v>
      </c>
      <c r="F82">
        <v>0</v>
      </c>
      <c r="G82">
        <v>0</v>
      </c>
      <c r="H82">
        <v>7548.46</v>
      </c>
    </row>
    <row r="83" spans="1:8" x14ac:dyDescent="0.25">
      <c r="A83" s="1">
        <v>45791</v>
      </c>
      <c r="B83" t="s">
        <v>138</v>
      </c>
      <c r="C83" t="s">
        <v>117</v>
      </c>
      <c r="D83" t="s">
        <v>118</v>
      </c>
      <c r="E83" s="2">
        <v>0</v>
      </c>
      <c r="F83">
        <v>0</v>
      </c>
      <c r="G83">
        <v>0</v>
      </c>
      <c r="H83">
        <v>512.96</v>
      </c>
    </row>
    <row r="84" spans="1:8" x14ac:dyDescent="0.25">
      <c r="A84" s="1">
        <v>45791</v>
      </c>
      <c r="B84" t="s">
        <v>138</v>
      </c>
      <c r="C84" t="s">
        <v>123</v>
      </c>
      <c r="D84" t="s">
        <v>124</v>
      </c>
      <c r="E84" s="2">
        <v>0</v>
      </c>
      <c r="F84">
        <v>0</v>
      </c>
      <c r="G84">
        <v>0</v>
      </c>
      <c r="H84">
        <v>2782.69</v>
      </c>
    </row>
    <row r="85" spans="1:8" x14ac:dyDescent="0.25">
      <c r="A85" s="1">
        <v>45791</v>
      </c>
      <c r="B85" t="s">
        <v>154</v>
      </c>
      <c r="C85" t="s">
        <v>155</v>
      </c>
      <c r="D85" t="s">
        <v>154</v>
      </c>
      <c r="E85" s="2">
        <v>0</v>
      </c>
      <c r="F85">
        <v>1737204</v>
      </c>
      <c r="G85">
        <v>1737204</v>
      </c>
      <c r="H85">
        <v>23761179.719999999</v>
      </c>
    </row>
    <row r="86" spans="1:8" x14ac:dyDescent="0.25">
      <c r="A86" s="1">
        <v>45791</v>
      </c>
      <c r="B86" t="s">
        <v>156</v>
      </c>
      <c r="C86" t="s">
        <v>157</v>
      </c>
      <c r="D86" t="s">
        <v>158</v>
      </c>
      <c r="E86" s="2">
        <v>0</v>
      </c>
      <c r="F86">
        <v>48536.66</v>
      </c>
      <c r="G86">
        <v>48536.66</v>
      </c>
      <c r="H86">
        <v>569028.89</v>
      </c>
    </row>
    <row r="87" spans="1:8" x14ac:dyDescent="0.25">
      <c r="A87" s="1">
        <v>45791</v>
      </c>
      <c r="B87" t="s">
        <v>156</v>
      </c>
      <c r="C87" t="s">
        <v>159</v>
      </c>
      <c r="D87" t="s">
        <v>160</v>
      </c>
      <c r="E87" s="2">
        <v>0</v>
      </c>
      <c r="F87">
        <v>1855.02</v>
      </c>
      <c r="G87">
        <v>1855.02</v>
      </c>
      <c r="H87">
        <v>8865.6299999999992</v>
      </c>
    </row>
    <row r="88" spans="1:8" x14ac:dyDescent="0.25">
      <c r="A88" s="1">
        <v>45791</v>
      </c>
      <c r="B88" t="s">
        <v>156</v>
      </c>
      <c r="C88" t="s">
        <v>161</v>
      </c>
      <c r="D88" t="s">
        <v>162</v>
      </c>
      <c r="E88" s="2">
        <v>0</v>
      </c>
      <c r="F88">
        <v>94.69</v>
      </c>
      <c r="G88">
        <v>94.69</v>
      </c>
      <c r="H88">
        <v>929.22</v>
      </c>
    </row>
    <row r="89" spans="1:8" x14ac:dyDescent="0.25">
      <c r="A89" s="1">
        <v>45791</v>
      </c>
      <c r="B89" t="s">
        <v>156</v>
      </c>
      <c r="C89" t="s">
        <v>163</v>
      </c>
      <c r="D89" t="s">
        <v>164</v>
      </c>
      <c r="E89" s="2">
        <v>0</v>
      </c>
      <c r="F89">
        <v>1735.17</v>
      </c>
      <c r="G89">
        <v>1735.17</v>
      </c>
      <c r="H89">
        <v>17372.55</v>
      </c>
    </row>
    <row r="90" spans="1:8" x14ac:dyDescent="0.25">
      <c r="A90" s="1">
        <v>45791</v>
      </c>
      <c r="B90" t="s">
        <v>156</v>
      </c>
      <c r="C90" t="s">
        <v>165</v>
      </c>
      <c r="D90" t="s">
        <v>166</v>
      </c>
      <c r="E90" s="2">
        <v>0</v>
      </c>
      <c r="F90">
        <v>565.85</v>
      </c>
      <c r="G90">
        <v>565.85</v>
      </c>
      <c r="H90">
        <v>4653.72</v>
      </c>
    </row>
    <row r="91" spans="1:8" x14ac:dyDescent="0.25">
      <c r="A91" s="1">
        <v>45791</v>
      </c>
      <c r="B91" t="s">
        <v>156</v>
      </c>
      <c r="C91" t="s">
        <v>167</v>
      </c>
      <c r="D91" t="s">
        <v>168</v>
      </c>
      <c r="E91" s="2">
        <v>0</v>
      </c>
      <c r="F91">
        <v>5658.52</v>
      </c>
      <c r="G91">
        <v>5658.52</v>
      </c>
      <c r="H91">
        <v>44647.3</v>
      </c>
    </row>
    <row r="92" spans="1:8" x14ac:dyDescent="0.25">
      <c r="A92" s="1">
        <v>45791</v>
      </c>
      <c r="B92" t="s">
        <v>156</v>
      </c>
      <c r="C92" t="s">
        <v>169</v>
      </c>
      <c r="D92" t="s">
        <v>170</v>
      </c>
      <c r="E92" s="2">
        <v>0</v>
      </c>
      <c r="F92">
        <v>0</v>
      </c>
      <c r="G92">
        <v>0</v>
      </c>
      <c r="H92">
        <v>-1280.22</v>
      </c>
    </row>
    <row r="93" spans="1:8" x14ac:dyDescent="0.25">
      <c r="A93" s="1">
        <v>45791</v>
      </c>
      <c r="B93" t="s">
        <v>156</v>
      </c>
      <c r="C93" t="s">
        <v>171</v>
      </c>
      <c r="D93" t="s">
        <v>172</v>
      </c>
      <c r="E93" s="2">
        <v>0</v>
      </c>
      <c r="F93">
        <v>44124.56</v>
      </c>
      <c r="G93">
        <v>44124.56</v>
      </c>
      <c r="H93">
        <v>2127939.23</v>
      </c>
    </row>
    <row r="94" spans="1:8" x14ac:dyDescent="0.25">
      <c r="A94" s="1">
        <v>45791</v>
      </c>
      <c r="B94" t="s">
        <v>156</v>
      </c>
      <c r="C94" t="s">
        <v>173</v>
      </c>
      <c r="D94" t="s">
        <v>174</v>
      </c>
      <c r="E94" s="2">
        <v>0</v>
      </c>
      <c r="F94">
        <v>3375.6</v>
      </c>
      <c r="G94">
        <v>3375.6</v>
      </c>
      <c r="H94">
        <v>35049.699999999997</v>
      </c>
    </row>
    <row r="95" spans="1:8" x14ac:dyDescent="0.25">
      <c r="A95" s="1">
        <v>45791</v>
      </c>
      <c r="B95" t="s">
        <v>156</v>
      </c>
      <c r="C95" t="s">
        <v>175</v>
      </c>
      <c r="D95" t="s">
        <v>176</v>
      </c>
      <c r="E95" s="2">
        <v>0</v>
      </c>
      <c r="F95">
        <v>600</v>
      </c>
      <c r="G95">
        <v>600</v>
      </c>
      <c r="H95">
        <v>20600</v>
      </c>
    </row>
    <row r="96" spans="1:8" x14ac:dyDescent="0.25">
      <c r="A96" s="1">
        <v>45791</v>
      </c>
      <c r="B96" t="s">
        <v>156</v>
      </c>
      <c r="C96" t="s">
        <v>177</v>
      </c>
      <c r="D96" t="s">
        <v>176</v>
      </c>
      <c r="E96" s="2">
        <v>0</v>
      </c>
      <c r="F96">
        <v>920.81</v>
      </c>
      <c r="G96">
        <v>920.81</v>
      </c>
      <c r="H96">
        <v>10128.91</v>
      </c>
    </row>
    <row r="97" spans="1:8" x14ac:dyDescent="0.25">
      <c r="A97" s="1">
        <v>45791</v>
      </c>
      <c r="B97" t="s">
        <v>156</v>
      </c>
      <c r="C97" t="s">
        <v>178</v>
      </c>
      <c r="D97" t="s">
        <v>179</v>
      </c>
      <c r="E97" s="2">
        <v>0</v>
      </c>
      <c r="F97">
        <v>127082.51</v>
      </c>
      <c r="G97">
        <v>127082.51</v>
      </c>
      <c r="H97">
        <v>2182700.79</v>
      </c>
    </row>
    <row r="98" spans="1:8" x14ac:dyDescent="0.25">
      <c r="A98" s="1">
        <v>45791</v>
      </c>
      <c r="B98" t="s">
        <v>156</v>
      </c>
      <c r="C98" t="s">
        <v>180</v>
      </c>
      <c r="D98" t="s">
        <v>181</v>
      </c>
      <c r="E98" s="2">
        <v>0</v>
      </c>
      <c r="F98">
        <v>11637.3</v>
      </c>
      <c r="G98">
        <v>11637.3</v>
      </c>
      <c r="H98">
        <v>124332.1</v>
      </c>
    </row>
    <row r="99" spans="1:8" x14ac:dyDescent="0.25">
      <c r="A99" s="1">
        <v>45791</v>
      </c>
      <c r="B99" t="s">
        <v>156</v>
      </c>
      <c r="C99" t="s">
        <v>182</v>
      </c>
      <c r="D99" t="s">
        <v>183</v>
      </c>
      <c r="E99" s="2">
        <v>0</v>
      </c>
      <c r="F99">
        <v>-20165.43</v>
      </c>
      <c r="G99">
        <v>-20165.43</v>
      </c>
      <c r="H99">
        <v>147581.4</v>
      </c>
    </row>
    <row r="100" spans="1:8" x14ac:dyDescent="0.25">
      <c r="A100" s="1">
        <v>45791</v>
      </c>
      <c r="B100" t="s">
        <v>156</v>
      </c>
      <c r="C100" t="s">
        <v>184</v>
      </c>
      <c r="D100" t="s">
        <v>185</v>
      </c>
      <c r="E100" s="2">
        <v>0</v>
      </c>
      <c r="F100">
        <v>494</v>
      </c>
      <c r="G100">
        <v>494</v>
      </c>
      <c r="H100">
        <v>5270.44</v>
      </c>
    </row>
    <row r="101" spans="1:8" x14ac:dyDescent="0.25">
      <c r="A101" s="1">
        <v>45791</v>
      </c>
      <c r="B101" t="s">
        <v>156</v>
      </c>
      <c r="C101" t="s">
        <v>186</v>
      </c>
      <c r="D101" t="s">
        <v>187</v>
      </c>
      <c r="E101" s="2">
        <v>0</v>
      </c>
      <c r="F101">
        <v>0</v>
      </c>
      <c r="G101">
        <v>0</v>
      </c>
      <c r="H101">
        <v>590015.93000000005</v>
      </c>
    </row>
    <row r="102" spans="1:8" x14ac:dyDescent="0.25">
      <c r="A102" s="1">
        <v>45791</v>
      </c>
      <c r="B102" t="s">
        <v>188</v>
      </c>
      <c r="C102" t="s">
        <v>189</v>
      </c>
      <c r="D102" t="s">
        <v>190</v>
      </c>
      <c r="E102" s="2">
        <v>0</v>
      </c>
      <c r="F102">
        <v>3946801.35</v>
      </c>
      <c r="G102">
        <v>3946801.35</v>
      </c>
      <c r="H102">
        <v>51676148.409999996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Danesh Naik</dc:creator>
  <cp:lastModifiedBy>Danesh Naik</cp:lastModifiedBy>
  <dcterms:created xsi:type="dcterms:W3CDTF">2015-06-05T18:17:20Z</dcterms:created>
  <dcterms:modified xsi:type="dcterms:W3CDTF">2025-08-06T10:29:37Z</dcterms:modified>
</cp:coreProperties>
</file>